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atedannemiller/Documents/DA401/Data/"/>
    </mc:Choice>
  </mc:AlternateContent>
  <xr:revisionPtr revIDLastSave="0" documentId="13_ncr:1_{3608C4C4-44BA-394B-B0EA-409DB7AA313C}" xr6:coauthVersionLast="45" xr6:coauthVersionMax="45" xr10:uidLastSave="{00000000-0000-0000-0000-000000000000}"/>
  <bookViews>
    <workbookView xWindow="1340" yWindow="1280" windowWidth="24900" windowHeight="15120" xr2:uid="{00000000-000D-0000-FFFF-FFFF00000000}"/>
  </bookViews>
  <sheets>
    <sheet name="Daily Cases US" sheetId="2" r:id="rId1"/>
    <sheet name="Daily Cases D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3" l="1"/>
  <c r="O13" i="3"/>
  <c r="O16" i="3"/>
  <c r="O18" i="3"/>
  <c r="O21" i="3"/>
  <c r="O24" i="3"/>
  <c r="O29" i="3"/>
  <c r="O32" i="3"/>
  <c r="O37" i="3"/>
  <c r="O39" i="3"/>
  <c r="O40" i="3"/>
  <c r="O45" i="3"/>
  <c r="O48" i="3"/>
  <c r="O50" i="3"/>
  <c r="O53" i="3"/>
  <c r="O56" i="3"/>
  <c r="O61" i="3"/>
  <c r="O64" i="3"/>
  <c r="O69" i="3"/>
  <c r="O71" i="3"/>
  <c r="O72" i="3"/>
  <c r="O77" i="3"/>
  <c r="O80" i="3"/>
  <c r="O82" i="3"/>
  <c r="O85" i="3"/>
  <c r="O88" i="3"/>
  <c r="O93" i="3"/>
  <c r="O96" i="3"/>
  <c r="O101" i="3"/>
  <c r="O103" i="3"/>
  <c r="O104" i="3"/>
  <c r="O109" i="3"/>
  <c r="O112" i="3"/>
  <c r="O114" i="3"/>
  <c r="O117" i="3"/>
  <c r="O120" i="3"/>
  <c r="O125" i="3"/>
  <c r="O128" i="3"/>
  <c r="O133" i="3"/>
  <c r="O135" i="3"/>
  <c r="O136" i="3"/>
  <c r="O141" i="3"/>
  <c r="O144" i="3"/>
  <c r="O146" i="3"/>
  <c r="O149" i="3"/>
  <c r="O152" i="3"/>
  <c r="O157" i="3"/>
  <c r="O160" i="3"/>
  <c r="O165" i="3"/>
  <c r="O167" i="3"/>
  <c r="O168" i="3"/>
  <c r="O173" i="3"/>
  <c r="O176" i="3"/>
  <c r="O178" i="3"/>
  <c r="O181" i="3"/>
  <c r="O184" i="3"/>
  <c r="O189" i="3"/>
  <c r="O192" i="3"/>
  <c r="O197" i="3"/>
  <c r="O199" i="3"/>
  <c r="O200" i="3"/>
  <c r="O205" i="3"/>
  <c r="O208" i="3"/>
  <c r="O210" i="3"/>
  <c r="O213" i="3"/>
  <c r="O216" i="3"/>
  <c r="O221" i="3"/>
  <c r="O229" i="3"/>
  <c r="O232" i="3"/>
  <c r="O237" i="3"/>
  <c r="O240" i="3"/>
  <c r="O243" i="3"/>
  <c r="O245" i="3"/>
  <c r="O248" i="3"/>
  <c r="O253" i="3"/>
  <c r="O254" i="3"/>
  <c r="O256" i="3"/>
  <c r="O261" i="3"/>
  <c r="O264" i="3"/>
  <c r="O269" i="3"/>
  <c r="O272" i="3"/>
  <c r="M7" i="3"/>
  <c r="M15" i="3"/>
  <c r="M16" i="3"/>
  <c r="M23" i="3"/>
  <c r="M30" i="3"/>
  <c r="M31" i="3"/>
  <c r="M39" i="3"/>
  <c r="M42" i="3"/>
  <c r="M47" i="3"/>
  <c r="M55" i="3"/>
  <c r="M63" i="3"/>
  <c r="M71" i="3"/>
  <c r="M79" i="3"/>
  <c r="M80" i="3"/>
  <c r="M87" i="3"/>
  <c r="M94" i="3"/>
  <c r="M95" i="3"/>
  <c r="M103" i="3"/>
  <c r="M106" i="3"/>
  <c r="M111" i="3"/>
  <c r="M119" i="3"/>
  <c r="M127" i="3"/>
  <c r="M135" i="3"/>
  <c r="M143" i="3"/>
  <c r="M151" i="3"/>
  <c r="M154" i="3"/>
  <c r="M159" i="3"/>
  <c r="M165" i="3"/>
  <c r="M167" i="3"/>
  <c r="M175" i="3"/>
  <c r="M183" i="3"/>
  <c r="M186" i="3"/>
  <c r="M191" i="3"/>
  <c r="M197" i="3"/>
  <c r="M199" i="3"/>
  <c r="M207" i="3"/>
  <c r="M215" i="3"/>
  <c r="M218" i="3"/>
  <c r="M223" i="3"/>
  <c r="M229" i="3"/>
  <c r="M231" i="3"/>
  <c r="M239" i="3"/>
  <c r="M247" i="3"/>
  <c r="M250" i="3"/>
  <c r="M255" i="3"/>
  <c r="M261" i="3"/>
  <c r="M263" i="3"/>
  <c r="M271" i="3"/>
  <c r="O9" i="2"/>
  <c r="O17" i="2"/>
  <c r="O25" i="2"/>
  <c r="O33" i="2"/>
  <c r="O41" i="2"/>
  <c r="O49" i="2"/>
  <c r="O57" i="2"/>
  <c r="O65" i="2"/>
  <c r="O73" i="2"/>
  <c r="O81" i="2"/>
  <c r="O89" i="2"/>
  <c r="O97" i="2"/>
  <c r="O105" i="2"/>
  <c r="O113" i="2"/>
  <c r="O121" i="2"/>
  <c r="O129" i="2"/>
  <c r="O137" i="2"/>
  <c r="O145" i="2"/>
  <c r="O153" i="2"/>
  <c r="O161" i="2"/>
  <c r="O169" i="2"/>
  <c r="O177" i="2"/>
  <c r="O185" i="2"/>
  <c r="O193" i="2"/>
  <c r="O201" i="2"/>
  <c r="O209" i="2"/>
  <c r="O217" i="2"/>
  <c r="O225" i="2"/>
  <c r="O233" i="2"/>
  <c r="O241" i="2"/>
  <c r="O249" i="2"/>
  <c r="O257" i="2"/>
  <c r="O265" i="2"/>
  <c r="O273" i="2"/>
  <c r="M8" i="2"/>
  <c r="M16" i="2"/>
  <c r="M24" i="2"/>
  <c r="M31" i="2"/>
  <c r="M32" i="2"/>
  <c r="M39" i="2"/>
  <c r="M40" i="2"/>
  <c r="M47" i="2"/>
  <c r="M48" i="2"/>
  <c r="M55" i="2"/>
  <c r="M56" i="2"/>
  <c r="M63" i="2"/>
  <c r="M64" i="2"/>
  <c r="M71" i="2"/>
  <c r="M72" i="2"/>
  <c r="M79" i="2"/>
  <c r="M80" i="2"/>
  <c r="M87" i="2"/>
  <c r="M88" i="2"/>
  <c r="M95" i="2"/>
  <c r="M96" i="2"/>
  <c r="M103" i="2"/>
  <c r="M104" i="2"/>
  <c r="M111" i="2"/>
  <c r="M112" i="2"/>
  <c r="M119" i="2"/>
  <c r="M120" i="2"/>
  <c r="M127" i="2"/>
  <c r="M128" i="2"/>
  <c r="M135" i="2"/>
  <c r="M136" i="2"/>
  <c r="M143" i="2"/>
  <c r="M144" i="2"/>
  <c r="M152" i="2"/>
  <c r="M160" i="2"/>
  <c r="M168" i="2"/>
  <c r="M176" i="2"/>
  <c r="M184" i="2"/>
  <c r="M192" i="2"/>
  <c r="M200" i="2"/>
  <c r="M208" i="2"/>
  <c r="M216" i="2"/>
  <c r="M224" i="2"/>
  <c r="M232" i="2"/>
  <c r="M240" i="2"/>
  <c r="M248" i="2"/>
  <c r="M256" i="2"/>
  <c r="M264" i="2"/>
  <c r="M272" i="2"/>
  <c r="L248" i="2"/>
  <c r="H3" i="3"/>
  <c r="O3" i="3" s="1"/>
  <c r="H4" i="3"/>
  <c r="O4" i="3" s="1"/>
  <c r="H5" i="3"/>
  <c r="O5" i="3" s="1"/>
  <c r="H6" i="3"/>
  <c r="O6" i="3" s="1"/>
  <c r="H7" i="3"/>
  <c r="O7" i="3" s="1"/>
  <c r="H8" i="3"/>
  <c r="H9" i="3"/>
  <c r="O9" i="3" s="1"/>
  <c r="H10" i="3"/>
  <c r="O10" i="3" s="1"/>
  <c r="H11" i="3"/>
  <c r="O11" i="3" s="1"/>
  <c r="H12" i="3"/>
  <c r="O12" i="3" s="1"/>
  <c r="H13" i="3"/>
  <c r="H14" i="3"/>
  <c r="O14" i="3" s="1"/>
  <c r="H15" i="3"/>
  <c r="O15" i="3" s="1"/>
  <c r="H16" i="3"/>
  <c r="H17" i="3"/>
  <c r="O17" i="3" s="1"/>
  <c r="H18" i="3"/>
  <c r="H19" i="3"/>
  <c r="O19" i="3" s="1"/>
  <c r="H20" i="3"/>
  <c r="O20" i="3" s="1"/>
  <c r="H21" i="3"/>
  <c r="H22" i="3"/>
  <c r="O22" i="3" s="1"/>
  <c r="H23" i="3"/>
  <c r="O23" i="3" s="1"/>
  <c r="H24" i="3"/>
  <c r="H25" i="3"/>
  <c r="O25" i="3" s="1"/>
  <c r="H26" i="3"/>
  <c r="O26" i="3" s="1"/>
  <c r="H27" i="3"/>
  <c r="O27" i="3" s="1"/>
  <c r="H28" i="3"/>
  <c r="O28" i="3" s="1"/>
  <c r="H29" i="3"/>
  <c r="H30" i="3"/>
  <c r="O30" i="3" s="1"/>
  <c r="H31" i="3"/>
  <c r="O31" i="3" s="1"/>
  <c r="H32" i="3"/>
  <c r="H33" i="3"/>
  <c r="O33" i="3" s="1"/>
  <c r="H34" i="3"/>
  <c r="O34" i="3" s="1"/>
  <c r="H35" i="3"/>
  <c r="O35" i="3" s="1"/>
  <c r="H36" i="3"/>
  <c r="O36" i="3" s="1"/>
  <c r="H37" i="3"/>
  <c r="H38" i="3"/>
  <c r="O38" i="3" s="1"/>
  <c r="H39" i="3"/>
  <c r="H40" i="3"/>
  <c r="H41" i="3"/>
  <c r="O41" i="3" s="1"/>
  <c r="H42" i="3"/>
  <c r="O42" i="3" s="1"/>
  <c r="H43" i="3"/>
  <c r="O43" i="3" s="1"/>
  <c r="H44" i="3"/>
  <c r="O44" i="3" s="1"/>
  <c r="H45" i="3"/>
  <c r="H46" i="3"/>
  <c r="O46" i="3" s="1"/>
  <c r="H47" i="3"/>
  <c r="O47" i="3" s="1"/>
  <c r="H48" i="3"/>
  <c r="H49" i="3"/>
  <c r="O49" i="3" s="1"/>
  <c r="H50" i="3"/>
  <c r="H51" i="3"/>
  <c r="O51" i="3" s="1"/>
  <c r="H52" i="3"/>
  <c r="O52" i="3" s="1"/>
  <c r="H53" i="3"/>
  <c r="H54" i="3"/>
  <c r="O54" i="3" s="1"/>
  <c r="H55" i="3"/>
  <c r="O55" i="3" s="1"/>
  <c r="H56" i="3"/>
  <c r="H57" i="3"/>
  <c r="O57" i="3" s="1"/>
  <c r="H58" i="3"/>
  <c r="O58" i="3" s="1"/>
  <c r="H59" i="3"/>
  <c r="O59" i="3" s="1"/>
  <c r="H60" i="3"/>
  <c r="O60" i="3" s="1"/>
  <c r="H61" i="3"/>
  <c r="H62" i="3"/>
  <c r="O62" i="3" s="1"/>
  <c r="H63" i="3"/>
  <c r="O63" i="3" s="1"/>
  <c r="H64" i="3"/>
  <c r="H65" i="3"/>
  <c r="O65" i="3" s="1"/>
  <c r="H66" i="3"/>
  <c r="O66" i="3" s="1"/>
  <c r="H67" i="3"/>
  <c r="O67" i="3" s="1"/>
  <c r="H68" i="3"/>
  <c r="O68" i="3" s="1"/>
  <c r="H69" i="3"/>
  <c r="H70" i="3"/>
  <c r="O70" i="3" s="1"/>
  <c r="H71" i="3"/>
  <c r="H72" i="3"/>
  <c r="H73" i="3"/>
  <c r="O73" i="3" s="1"/>
  <c r="H74" i="3"/>
  <c r="O74" i="3" s="1"/>
  <c r="H75" i="3"/>
  <c r="O75" i="3" s="1"/>
  <c r="H76" i="3"/>
  <c r="O76" i="3" s="1"/>
  <c r="H77" i="3"/>
  <c r="H78" i="3"/>
  <c r="O78" i="3" s="1"/>
  <c r="H79" i="3"/>
  <c r="O79" i="3" s="1"/>
  <c r="H80" i="3"/>
  <c r="H81" i="3"/>
  <c r="O81" i="3" s="1"/>
  <c r="H82" i="3"/>
  <c r="H83" i="3"/>
  <c r="O83" i="3" s="1"/>
  <c r="H84" i="3"/>
  <c r="O84" i="3" s="1"/>
  <c r="H85" i="3"/>
  <c r="H86" i="3"/>
  <c r="O86" i="3" s="1"/>
  <c r="H87" i="3"/>
  <c r="O87" i="3" s="1"/>
  <c r="H88" i="3"/>
  <c r="H89" i="3"/>
  <c r="O89" i="3" s="1"/>
  <c r="H90" i="3"/>
  <c r="O90" i="3" s="1"/>
  <c r="H91" i="3"/>
  <c r="O91" i="3" s="1"/>
  <c r="H92" i="3"/>
  <c r="O92" i="3" s="1"/>
  <c r="H93" i="3"/>
  <c r="H94" i="3"/>
  <c r="O94" i="3" s="1"/>
  <c r="H95" i="3"/>
  <c r="O95" i="3" s="1"/>
  <c r="H96" i="3"/>
  <c r="H97" i="3"/>
  <c r="O97" i="3" s="1"/>
  <c r="H98" i="3"/>
  <c r="O98" i="3" s="1"/>
  <c r="H99" i="3"/>
  <c r="O99" i="3" s="1"/>
  <c r="H100" i="3"/>
  <c r="O100" i="3" s="1"/>
  <c r="H101" i="3"/>
  <c r="H102" i="3"/>
  <c r="O102" i="3" s="1"/>
  <c r="H103" i="3"/>
  <c r="H104" i="3"/>
  <c r="H105" i="3"/>
  <c r="O105" i="3" s="1"/>
  <c r="H106" i="3"/>
  <c r="O106" i="3" s="1"/>
  <c r="H107" i="3"/>
  <c r="O107" i="3" s="1"/>
  <c r="H108" i="3"/>
  <c r="O108" i="3" s="1"/>
  <c r="H109" i="3"/>
  <c r="H110" i="3"/>
  <c r="O110" i="3" s="1"/>
  <c r="H111" i="3"/>
  <c r="O111" i="3" s="1"/>
  <c r="H112" i="3"/>
  <c r="H113" i="3"/>
  <c r="O113" i="3" s="1"/>
  <c r="H114" i="3"/>
  <c r="H115" i="3"/>
  <c r="O115" i="3" s="1"/>
  <c r="H116" i="3"/>
  <c r="O116" i="3" s="1"/>
  <c r="H117" i="3"/>
  <c r="H118" i="3"/>
  <c r="O118" i="3" s="1"/>
  <c r="H119" i="3"/>
  <c r="O119" i="3" s="1"/>
  <c r="H120" i="3"/>
  <c r="H121" i="3"/>
  <c r="O121" i="3" s="1"/>
  <c r="H122" i="3"/>
  <c r="O122" i="3" s="1"/>
  <c r="H123" i="3"/>
  <c r="O123" i="3" s="1"/>
  <c r="H124" i="3"/>
  <c r="O124" i="3" s="1"/>
  <c r="H125" i="3"/>
  <c r="H126" i="3"/>
  <c r="O126" i="3" s="1"/>
  <c r="H127" i="3"/>
  <c r="O127" i="3" s="1"/>
  <c r="H128" i="3"/>
  <c r="H129" i="3"/>
  <c r="O129" i="3" s="1"/>
  <c r="H130" i="3"/>
  <c r="O130" i="3" s="1"/>
  <c r="H131" i="3"/>
  <c r="O131" i="3" s="1"/>
  <c r="H132" i="3"/>
  <c r="O132" i="3" s="1"/>
  <c r="H133" i="3"/>
  <c r="H134" i="3"/>
  <c r="O134" i="3" s="1"/>
  <c r="H135" i="3"/>
  <c r="H136" i="3"/>
  <c r="H137" i="3"/>
  <c r="O137" i="3" s="1"/>
  <c r="H138" i="3"/>
  <c r="O138" i="3" s="1"/>
  <c r="H139" i="3"/>
  <c r="O139" i="3" s="1"/>
  <c r="H140" i="3"/>
  <c r="O140" i="3" s="1"/>
  <c r="H141" i="3"/>
  <c r="H142" i="3"/>
  <c r="O142" i="3" s="1"/>
  <c r="H143" i="3"/>
  <c r="O143" i="3" s="1"/>
  <c r="H144" i="3"/>
  <c r="H145" i="3"/>
  <c r="O145" i="3" s="1"/>
  <c r="H146" i="3"/>
  <c r="H147" i="3"/>
  <c r="O147" i="3" s="1"/>
  <c r="H148" i="3"/>
  <c r="O148" i="3" s="1"/>
  <c r="H149" i="3"/>
  <c r="H150" i="3"/>
  <c r="O150" i="3" s="1"/>
  <c r="H151" i="3"/>
  <c r="O151" i="3" s="1"/>
  <c r="H152" i="3"/>
  <c r="H153" i="3"/>
  <c r="O153" i="3" s="1"/>
  <c r="H154" i="3"/>
  <c r="O154" i="3" s="1"/>
  <c r="H155" i="3"/>
  <c r="O155" i="3" s="1"/>
  <c r="H156" i="3"/>
  <c r="O156" i="3" s="1"/>
  <c r="H157" i="3"/>
  <c r="H158" i="3"/>
  <c r="O158" i="3" s="1"/>
  <c r="H159" i="3"/>
  <c r="O159" i="3" s="1"/>
  <c r="H160" i="3"/>
  <c r="H161" i="3"/>
  <c r="O161" i="3" s="1"/>
  <c r="H162" i="3"/>
  <c r="O162" i="3" s="1"/>
  <c r="H163" i="3"/>
  <c r="O163" i="3" s="1"/>
  <c r="H164" i="3"/>
  <c r="O164" i="3" s="1"/>
  <c r="H165" i="3"/>
  <c r="H166" i="3"/>
  <c r="O166" i="3" s="1"/>
  <c r="H167" i="3"/>
  <c r="H168" i="3"/>
  <c r="H169" i="3"/>
  <c r="O169" i="3" s="1"/>
  <c r="H170" i="3"/>
  <c r="O170" i="3" s="1"/>
  <c r="H171" i="3"/>
  <c r="O171" i="3" s="1"/>
  <c r="H172" i="3"/>
  <c r="O172" i="3" s="1"/>
  <c r="H173" i="3"/>
  <c r="H174" i="3"/>
  <c r="O174" i="3" s="1"/>
  <c r="H175" i="3"/>
  <c r="O175" i="3" s="1"/>
  <c r="H176" i="3"/>
  <c r="H177" i="3"/>
  <c r="O177" i="3" s="1"/>
  <c r="H178" i="3"/>
  <c r="H179" i="3"/>
  <c r="O179" i="3" s="1"/>
  <c r="H180" i="3"/>
  <c r="O180" i="3" s="1"/>
  <c r="H181" i="3"/>
  <c r="H182" i="3"/>
  <c r="O182" i="3" s="1"/>
  <c r="H183" i="3"/>
  <c r="O183" i="3" s="1"/>
  <c r="H184" i="3"/>
  <c r="H185" i="3"/>
  <c r="O185" i="3" s="1"/>
  <c r="H186" i="3"/>
  <c r="O186" i="3" s="1"/>
  <c r="H187" i="3"/>
  <c r="O187" i="3" s="1"/>
  <c r="H188" i="3"/>
  <c r="O188" i="3" s="1"/>
  <c r="H189" i="3"/>
  <c r="H190" i="3"/>
  <c r="O190" i="3" s="1"/>
  <c r="H191" i="3"/>
  <c r="O191" i="3" s="1"/>
  <c r="H192" i="3"/>
  <c r="H193" i="3"/>
  <c r="O193" i="3" s="1"/>
  <c r="H194" i="3"/>
  <c r="O194" i="3" s="1"/>
  <c r="H195" i="3"/>
  <c r="O195" i="3" s="1"/>
  <c r="H196" i="3"/>
  <c r="O196" i="3" s="1"/>
  <c r="H197" i="3"/>
  <c r="H198" i="3"/>
  <c r="O198" i="3" s="1"/>
  <c r="H199" i="3"/>
  <c r="H200" i="3"/>
  <c r="H201" i="3"/>
  <c r="O201" i="3" s="1"/>
  <c r="H202" i="3"/>
  <c r="O202" i="3" s="1"/>
  <c r="H203" i="3"/>
  <c r="O203" i="3" s="1"/>
  <c r="H204" i="3"/>
  <c r="O204" i="3" s="1"/>
  <c r="H205" i="3"/>
  <c r="H206" i="3"/>
  <c r="O206" i="3" s="1"/>
  <c r="H207" i="3"/>
  <c r="O207" i="3" s="1"/>
  <c r="H208" i="3"/>
  <c r="H209" i="3"/>
  <c r="O209" i="3" s="1"/>
  <c r="H210" i="3"/>
  <c r="H211" i="3"/>
  <c r="O211" i="3" s="1"/>
  <c r="H212" i="3"/>
  <c r="O212" i="3" s="1"/>
  <c r="H213" i="3"/>
  <c r="H214" i="3"/>
  <c r="O214" i="3" s="1"/>
  <c r="H215" i="3"/>
  <c r="O215" i="3" s="1"/>
  <c r="H216" i="3"/>
  <c r="H217" i="3"/>
  <c r="O217" i="3" s="1"/>
  <c r="H218" i="3"/>
  <c r="O218" i="3" s="1"/>
  <c r="H219" i="3"/>
  <c r="O219" i="3" s="1"/>
  <c r="H220" i="3"/>
  <c r="O220" i="3" s="1"/>
  <c r="H221" i="3"/>
  <c r="H222" i="3"/>
  <c r="O222" i="3" s="1"/>
  <c r="H223" i="3"/>
  <c r="O223" i="3" s="1"/>
  <c r="H224" i="3"/>
  <c r="O224" i="3" s="1"/>
  <c r="H225" i="3"/>
  <c r="O225" i="3" s="1"/>
  <c r="H226" i="3"/>
  <c r="O226" i="3" s="1"/>
  <c r="H227" i="3"/>
  <c r="O227" i="3" s="1"/>
  <c r="H228" i="3"/>
  <c r="O228" i="3" s="1"/>
  <c r="H229" i="3"/>
  <c r="H230" i="3"/>
  <c r="O230" i="3" s="1"/>
  <c r="H231" i="3"/>
  <c r="O231" i="3" s="1"/>
  <c r="H232" i="3"/>
  <c r="H233" i="3"/>
  <c r="O233" i="3" s="1"/>
  <c r="H234" i="3"/>
  <c r="O234" i="3" s="1"/>
  <c r="H235" i="3"/>
  <c r="O235" i="3" s="1"/>
  <c r="H236" i="3"/>
  <c r="O236" i="3" s="1"/>
  <c r="H237" i="3"/>
  <c r="H238" i="3"/>
  <c r="O238" i="3" s="1"/>
  <c r="H239" i="3"/>
  <c r="O239" i="3" s="1"/>
  <c r="H240" i="3"/>
  <c r="H241" i="3"/>
  <c r="O241" i="3" s="1"/>
  <c r="H242" i="3"/>
  <c r="O242" i="3" s="1"/>
  <c r="H243" i="3"/>
  <c r="H244" i="3"/>
  <c r="O244" i="3" s="1"/>
  <c r="H245" i="3"/>
  <c r="H246" i="3"/>
  <c r="O246" i="3" s="1"/>
  <c r="H247" i="3"/>
  <c r="O247" i="3" s="1"/>
  <c r="H248" i="3"/>
  <c r="H249" i="3"/>
  <c r="O249" i="3" s="1"/>
  <c r="H250" i="3"/>
  <c r="O250" i="3" s="1"/>
  <c r="H251" i="3"/>
  <c r="O251" i="3" s="1"/>
  <c r="H252" i="3"/>
  <c r="O252" i="3" s="1"/>
  <c r="H253" i="3"/>
  <c r="H254" i="3"/>
  <c r="H255" i="3"/>
  <c r="O255" i="3" s="1"/>
  <c r="H256" i="3"/>
  <c r="H257" i="3"/>
  <c r="O257" i="3" s="1"/>
  <c r="H258" i="3"/>
  <c r="O258" i="3" s="1"/>
  <c r="H259" i="3"/>
  <c r="O259" i="3" s="1"/>
  <c r="H260" i="3"/>
  <c r="O260" i="3" s="1"/>
  <c r="H261" i="3"/>
  <c r="H262" i="3"/>
  <c r="O262" i="3" s="1"/>
  <c r="H263" i="3"/>
  <c r="O263" i="3" s="1"/>
  <c r="H264" i="3"/>
  <c r="H265" i="3"/>
  <c r="O265" i="3" s="1"/>
  <c r="H266" i="3"/>
  <c r="O266" i="3" s="1"/>
  <c r="H267" i="3"/>
  <c r="O267" i="3" s="1"/>
  <c r="H268" i="3"/>
  <c r="O268" i="3" s="1"/>
  <c r="H269" i="3"/>
  <c r="H270" i="3"/>
  <c r="O270" i="3" s="1"/>
  <c r="H271" i="3"/>
  <c r="O271" i="3" s="1"/>
  <c r="H272" i="3"/>
  <c r="H273" i="3"/>
  <c r="O273" i="3" s="1"/>
  <c r="H274" i="3"/>
  <c r="O274" i="3" s="1"/>
  <c r="H2" i="3"/>
  <c r="O2" i="3" s="1"/>
  <c r="F3" i="3"/>
  <c r="M3" i="3" s="1"/>
  <c r="F4" i="3"/>
  <c r="M4" i="3" s="1"/>
  <c r="F5" i="3"/>
  <c r="M5" i="3" s="1"/>
  <c r="F6" i="3"/>
  <c r="M6" i="3" s="1"/>
  <c r="F7" i="3"/>
  <c r="F8" i="3"/>
  <c r="M8" i="3" s="1"/>
  <c r="F9" i="3"/>
  <c r="M9" i="3" s="1"/>
  <c r="F10" i="3"/>
  <c r="M10" i="3" s="1"/>
  <c r="F11" i="3"/>
  <c r="M11" i="3" s="1"/>
  <c r="F12" i="3"/>
  <c r="M12" i="3" s="1"/>
  <c r="F13" i="3"/>
  <c r="M13" i="3" s="1"/>
  <c r="F14" i="3"/>
  <c r="M14" i="3" s="1"/>
  <c r="F15" i="3"/>
  <c r="F16" i="3"/>
  <c r="F17" i="3"/>
  <c r="M17" i="3" s="1"/>
  <c r="F18" i="3"/>
  <c r="M18" i="3" s="1"/>
  <c r="F19" i="3"/>
  <c r="M19" i="3" s="1"/>
  <c r="F20" i="3"/>
  <c r="M20" i="3" s="1"/>
  <c r="F21" i="3"/>
  <c r="M21" i="3" s="1"/>
  <c r="F22" i="3"/>
  <c r="M22" i="3" s="1"/>
  <c r="F23" i="3"/>
  <c r="F24" i="3"/>
  <c r="M24" i="3" s="1"/>
  <c r="F25" i="3"/>
  <c r="M25" i="3" s="1"/>
  <c r="F26" i="3"/>
  <c r="M26" i="3" s="1"/>
  <c r="F27" i="3"/>
  <c r="M27" i="3" s="1"/>
  <c r="F28" i="3"/>
  <c r="M28" i="3" s="1"/>
  <c r="F29" i="3"/>
  <c r="M29" i="3" s="1"/>
  <c r="F30" i="3"/>
  <c r="F31" i="3"/>
  <c r="F32" i="3"/>
  <c r="M32" i="3" s="1"/>
  <c r="F33" i="3"/>
  <c r="M33" i="3" s="1"/>
  <c r="F34" i="3"/>
  <c r="M34" i="3" s="1"/>
  <c r="F35" i="3"/>
  <c r="M35" i="3" s="1"/>
  <c r="F36" i="3"/>
  <c r="M36" i="3" s="1"/>
  <c r="F37" i="3"/>
  <c r="M37" i="3" s="1"/>
  <c r="F38" i="3"/>
  <c r="M38" i="3" s="1"/>
  <c r="F39" i="3"/>
  <c r="F40" i="3"/>
  <c r="M40" i="3" s="1"/>
  <c r="F41" i="3"/>
  <c r="M41" i="3" s="1"/>
  <c r="F42" i="3"/>
  <c r="F43" i="3"/>
  <c r="M43" i="3" s="1"/>
  <c r="F44" i="3"/>
  <c r="M44" i="3" s="1"/>
  <c r="F45" i="3"/>
  <c r="M45" i="3" s="1"/>
  <c r="F46" i="3"/>
  <c r="M46" i="3" s="1"/>
  <c r="F47" i="3"/>
  <c r="F48" i="3"/>
  <c r="M48" i="3" s="1"/>
  <c r="F49" i="3"/>
  <c r="M49" i="3" s="1"/>
  <c r="F50" i="3"/>
  <c r="M50" i="3" s="1"/>
  <c r="F51" i="3"/>
  <c r="M51" i="3" s="1"/>
  <c r="F52" i="3"/>
  <c r="M52" i="3" s="1"/>
  <c r="F53" i="3"/>
  <c r="M53" i="3" s="1"/>
  <c r="F54" i="3"/>
  <c r="M54" i="3" s="1"/>
  <c r="F55" i="3"/>
  <c r="F56" i="3"/>
  <c r="M56" i="3" s="1"/>
  <c r="F57" i="3"/>
  <c r="M57" i="3" s="1"/>
  <c r="F58" i="3"/>
  <c r="M58" i="3" s="1"/>
  <c r="F59" i="3"/>
  <c r="M59" i="3" s="1"/>
  <c r="F60" i="3"/>
  <c r="M60" i="3" s="1"/>
  <c r="F61" i="3"/>
  <c r="M61" i="3" s="1"/>
  <c r="F62" i="3"/>
  <c r="M62" i="3" s="1"/>
  <c r="F63" i="3"/>
  <c r="F64" i="3"/>
  <c r="M64" i="3" s="1"/>
  <c r="F65" i="3"/>
  <c r="M65" i="3" s="1"/>
  <c r="F66" i="3"/>
  <c r="M66" i="3" s="1"/>
  <c r="F67" i="3"/>
  <c r="M67" i="3" s="1"/>
  <c r="F68" i="3"/>
  <c r="M68" i="3" s="1"/>
  <c r="F69" i="3"/>
  <c r="M69" i="3" s="1"/>
  <c r="F70" i="3"/>
  <c r="M70" i="3" s="1"/>
  <c r="F71" i="3"/>
  <c r="F72" i="3"/>
  <c r="M72" i="3" s="1"/>
  <c r="F73" i="3"/>
  <c r="M73" i="3" s="1"/>
  <c r="F74" i="3"/>
  <c r="M74" i="3" s="1"/>
  <c r="F75" i="3"/>
  <c r="M75" i="3" s="1"/>
  <c r="F76" i="3"/>
  <c r="M76" i="3" s="1"/>
  <c r="F77" i="3"/>
  <c r="M77" i="3" s="1"/>
  <c r="F78" i="3"/>
  <c r="M78" i="3" s="1"/>
  <c r="F79" i="3"/>
  <c r="F80" i="3"/>
  <c r="F81" i="3"/>
  <c r="M81" i="3" s="1"/>
  <c r="F82" i="3"/>
  <c r="M82" i="3" s="1"/>
  <c r="F83" i="3"/>
  <c r="M83" i="3" s="1"/>
  <c r="F84" i="3"/>
  <c r="M84" i="3" s="1"/>
  <c r="F85" i="3"/>
  <c r="M85" i="3" s="1"/>
  <c r="F86" i="3"/>
  <c r="M86" i="3" s="1"/>
  <c r="F87" i="3"/>
  <c r="F88" i="3"/>
  <c r="M88" i="3" s="1"/>
  <c r="F89" i="3"/>
  <c r="M89" i="3" s="1"/>
  <c r="F90" i="3"/>
  <c r="M90" i="3" s="1"/>
  <c r="F91" i="3"/>
  <c r="M91" i="3" s="1"/>
  <c r="F92" i="3"/>
  <c r="M92" i="3" s="1"/>
  <c r="F93" i="3"/>
  <c r="M93" i="3" s="1"/>
  <c r="F94" i="3"/>
  <c r="F95" i="3"/>
  <c r="F96" i="3"/>
  <c r="M96" i="3" s="1"/>
  <c r="F97" i="3"/>
  <c r="M97" i="3" s="1"/>
  <c r="F98" i="3"/>
  <c r="M98" i="3" s="1"/>
  <c r="F99" i="3"/>
  <c r="M99" i="3" s="1"/>
  <c r="F100" i="3"/>
  <c r="M100" i="3" s="1"/>
  <c r="F101" i="3"/>
  <c r="M101" i="3" s="1"/>
  <c r="F102" i="3"/>
  <c r="M102" i="3" s="1"/>
  <c r="F103" i="3"/>
  <c r="F104" i="3"/>
  <c r="M104" i="3" s="1"/>
  <c r="F105" i="3"/>
  <c r="M105" i="3" s="1"/>
  <c r="F106" i="3"/>
  <c r="F107" i="3"/>
  <c r="M107" i="3" s="1"/>
  <c r="F108" i="3"/>
  <c r="M108" i="3" s="1"/>
  <c r="F109" i="3"/>
  <c r="M109" i="3" s="1"/>
  <c r="F110" i="3"/>
  <c r="M110" i="3" s="1"/>
  <c r="F111" i="3"/>
  <c r="F112" i="3"/>
  <c r="M112" i="3" s="1"/>
  <c r="F113" i="3"/>
  <c r="M113" i="3" s="1"/>
  <c r="F114" i="3"/>
  <c r="M114" i="3" s="1"/>
  <c r="F115" i="3"/>
  <c r="M115" i="3" s="1"/>
  <c r="F116" i="3"/>
  <c r="M116" i="3" s="1"/>
  <c r="F117" i="3"/>
  <c r="M117" i="3" s="1"/>
  <c r="F118" i="3"/>
  <c r="M118" i="3" s="1"/>
  <c r="F119" i="3"/>
  <c r="F120" i="3"/>
  <c r="M120" i="3" s="1"/>
  <c r="F121" i="3"/>
  <c r="M121" i="3" s="1"/>
  <c r="F122" i="3"/>
  <c r="M122" i="3" s="1"/>
  <c r="F123" i="3"/>
  <c r="M123" i="3" s="1"/>
  <c r="F124" i="3"/>
  <c r="M124" i="3" s="1"/>
  <c r="F125" i="3"/>
  <c r="M125" i="3" s="1"/>
  <c r="F126" i="3"/>
  <c r="M126" i="3" s="1"/>
  <c r="F127" i="3"/>
  <c r="F128" i="3"/>
  <c r="M128" i="3" s="1"/>
  <c r="F129" i="3"/>
  <c r="M129" i="3" s="1"/>
  <c r="F130" i="3"/>
  <c r="M130" i="3" s="1"/>
  <c r="F131" i="3"/>
  <c r="M131" i="3" s="1"/>
  <c r="F132" i="3"/>
  <c r="M132" i="3" s="1"/>
  <c r="F133" i="3"/>
  <c r="M133" i="3" s="1"/>
  <c r="F134" i="3"/>
  <c r="M134" i="3" s="1"/>
  <c r="F135" i="3"/>
  <c r="F136" i="3"/>
  <c r="M136" i="3" s="1"/>
  <c r="F137" i="3"/>
  <c r="M137" i="3" s="1"/>
  <c r="F138" i="3"/>
  <c r="M138" i="3" s="1"/>
  <c r="F139" i="3"/>
  <c r="M139" i="3" s="1"/>
  <c r="F140" i="3"/>
  <c r="M140" i="3" s="1"/>
  <c r="F141" i="3"/>
  <c r="M141" i="3" s="1"/>
  <c r="F142" i="3"/>
  <c r="M142" i="3" s="1"/>
  <c r="F143" i="3"/>
  <c r="F144" i="3"/>
  <c r="M144" i="3" s="1"/>
  <c r="F145" i="3"/>
  <c r="M145" i="3" s="1"/>
  <c r="F146" i="3"/>
  <c r="M146" i="3" s="1"/>
  <c r="F147" i="3"/>
  <c r="M147" i="3" s="1"/>
  <c r="F148" i="3"/>
  <c r="M148" i="3" s="1"/>
  <c r="F149" i="3"/>
  <c r="M149" i="3" s="1"/>
  <c r="F150" i="3"/>
  <c r="M150" i="3" s="1"/>
  <c r="F151" i="3"/>
  <c r="F152" i="3"/>
  <c r="M152" i="3" s="1"/>
  <c r="F153" i="3"/>
  <c r="M153" i="3" s="1"/>
  <c r="F154" i="3"/>
  <c r="F155" i="3"/>
  <c r="M155" i="3" s="1"/>
  <c r="F156" i="3"/>
  <c r="M156" i="3" s="1"/>
  <c r="F157" i="3"/>
  <c r="M157" i="3" s="1"/>
  <c r="F158" i="3"/>
  <c r="M158" i="3" s="1"/>
  <c r="F159" i="3"/>
  <c r="F160" i="3"/>
  <c r="M160" i="3" s="1"/>
  <c r="F161" i="3"/>
  <c r="M161" i="3" s="1"/>
  <c r="F162" i="3"/>
  <c r="M162" i="3" s="1"/>
  <c r="F163" i="3"/>
  <c r="M163" i="3" s="1"/>
  <c r="F164" i="3"/>
  <c r="M164" i="3" s="1"/>
  <c r="F165" i="3"/>
  <c r="F166" i="3"/>
  <c r="M166" i="3" s="1"/>
  <c r="F167" i="3"/>
  <c r="F168" i="3"/>
  <c r="M168" i="3" s="1"/>
  <c r="F169" i="3"/>
  <c r="M169" i="3" s="1"/>
  <c r="F170" i="3"/>
  <c r="M170" i="3" s="1"/>
  <c r="F171" i="3"/>
  <c r="M171" i="3" s="1"/>
  <c r="F172" i="3"/>
  <c r="M172" i="3" s="1"/>
  <c r="F173" i="3"/>
  <c r="M173" i="3" s="1"/>
  <c r="F174" i="3"/>
  <c r="M174" i="3" s="1"/>
  <c r="F175" i="3"/>
  <c r="F176" i="3"/>
  <c r="M176" i="3" s="1"/>
  <c r="F177" i="3"/>
  <c r="M177" i="3" s="1"/>
  <c r="F178" i="3"/>
  <c r="M178" i="3" s="1"/>
  <c r="F179" i="3"/>
  <c r="M179" i="3" s="1"/>
  <c r="F180" i="3"/>
  <c r="M180" i="3" s="1"/>
  <c r="F181" i="3"/>
  <c r="M181" i="3" s="1"/>
  <c r="F182" i="3"/>
  <c r="M182" i="3" s="1"/>
  <c r="F183" i="3"/>
  <c r="F184" i="3"/>
  <c r="M184" i="3" s="1"/>
  <c r="F185" i="3"/>
  <c r="M185" i="3" s="1"/>
  <c r="F186" i="3"/>
  <c r="F187" i="3"/>
  <c r="M187" i="3" s="1"/>
  <c r="F188" i="3"/>
  <c r="M188" i="3" s="1"/>
  <c r="F189" i="3"/>
  <c r="M189" i="3" s="1"/>
  <c r="F190" i="3"/>
  <c r="M190" i="3" s="1"/>
  <c r="F191" i="3"/>
  <c r="F192" i="3"/>
  <c r="M192" i="3" s="1"/>
  <c r="F193" i="3"/>
  <c r="M193" i="3" s="1"/>
  <c r="F194" i="3"/>
  <c r="M194" i="3" s="1"/>
  <c r="F195" i="3"/>
  <c r="M195" i="3" s="1"/>
  <c r="F196" i="3"/>
  <c r="M196" i="3" s="1"/>
  <c r="F197" i="3"/>
  <c r="F198" i="3"/>
  <c r="M198" i="3" s="1"/>
  <c r="F199" i="3"/>
  <c r="F200" i="3"/>
  <c r="M200" i="3" s="1"/>
  <c r="F201" i="3"/>
  <c r="M201" i="3" s="1"/>
  <c r="F202" i="3"/>
  <c r="M202" i="3" s="1"/>
  <c r="F203" i="3"/>
  <c r="M203" i="3" s="1"/>
  <c r="F204" i="3"/>
  <c r="M204" i="3" s="1"/>
  <c r="F205" i="3"/>
  <c r="M205" i="3" s="1"/>
  <c r="F206" i="3"/>
  <c r="M206" i="3" s="1"/>
  <c r="F207" i="3"/>
  <c r="F208" i="3"/>
  <c r="M208" i="3" s="1"/>
  <c r="F209" i="3"/>
  <c r="M209" i="3" s="1"/>
  <c r="F210" i="3"/>
  <c r="M210" i="3" s="1"/>
  <c r="F211" i="3"/>
  <c r="M211" i="3" s="1"/>
  <c r="F212" i="3"/>
  <c r="M212" i="3" s="1"/>
  <c r="F213" i="3"/>
  <c r="M213" i="3" s="1"/>
  <c r="F214" i="3"/>
  <c r="M214" i="3" s="1"/>
  <c r="F215" i="3"/>
  <c r="F216" i="3"/>
  <c r="M216" i="3" s="1"/>
  <c r="F217" i="3"/>
  <c r="M217" i="3" s="1"/>
  <c r="F218" i="3"/>
  <c r="F219" i="3"/>
  <c r="M219" i="3" s="1"/>
  <c r="F220" i="3"/>
  <c r="M220" i="3" s="1"/>
  <c r="F221" i="3"/>
  <c r="M221" i="3" s="1"/>
  <c r="F222" i="3"/>
  <c r="M222" i="3" s="1"/>
  <c r="F223" i="3"/>
  <c r="F224" i="3"/>
  <c r="M224" i="3" s="1"/>
  <c r="F225" i="3"/>
  <c r="M225" i="3" s="1"/>
  <c r="F226" i="3"/>
  <c r="M226" i="3" s="1"/>
  <c r="F227" i="3"/>
  <c r="M227" i="3" s="1"/>
  <c r="F228" i="3"/>
  <c r="M228" i="3" s="1"/>
  <c r="F229" i="3"/>
  <c r="F230" i="3"/>
  <c r="M230" i="3" s="1"/>
  <c r="F231" i="3"/>
  <c r="F232" i="3"/>
  <c r="M232" i="3" s="1"/>
  <c r="F233" i="3"/>
  <c r="M233" i="3" s="1"/>
  <c r="F234" i="3"/>
  <c r="M234" i="3" s="1"/>
  <c r="F235" i="3"/>
  <c r="M235" i="3" s="1"/>
  <c r="F236" i="3"/>
  <c r="M236" i="3" s="1"/>
  <c r="F237" i="3"/>
  <c r="M237" i="3" s="1"/>
  <c r="F238" i="3"/>
  <c r="M238" i="3" s="1"/>
  <c r="F239" i="3"/>
  <c r="F240" i="3"/>
  <c r="M240" i="3" s="1"/>
  <c r="F241" i="3"/>
  <c r="M241" i="3" s="1"/>
  <c r="F242" i="3"/>
  <c r="M242" i="3" s="1"/>
  <c r="F243" i="3"/>
  <c r="M243" i="3" s="1"/>
  <c r="F244" i="3"/>
  <c r="M244" i="3" s="1"/>
  <c r="F245" i="3"/>
  <c r="M245" i="3" s="1"/>
  <c r="F246" i="3"/>
  <c r="M246" i="3" s="1"/>
  <c r="F247" i="3"/>
  <c r="F248" i="3"/>
  <c r="M248" i="3" s="1"/>
  <c r="F249" i="3"/>
  <c r="M249" i="3" s="1"/>
  <c r="F250" i="3"/>
  <c r="F251" i="3"/>
  <c r="M251" i="3" s="1"/>
  <c r="F252" i="3"/>
  <c r="M252" i="3" s="1"/>
  <c r="F253" i="3"/>
  <c r="M253" i="3" s="1"/>
  <c r="F254" i="3"/>
  <c r="M254" i="3" s="1"/>
  <c r="F255" i="3"/>
  <c r="F256" i="3"/>
  <c r="M256" i="3" s="1"/>
  <c r="F257" i="3"/>
  <c r="M257" i="3" s="1"/>
  <c r="F258" i="3"/>
  <c r="M258" i="3" s="1"/>
  <c r="F259" i="3"/>
  <c r="M259" i="3" s="1"/>
  <c r="F260" i="3"/>
  <c r="M260" i="3" s="1"/>
  <c r="F261" i="3"/>
  <c r="F262" i="3"/>
  <c r="M262" i="3" s="1"/>
  <c r="F263" i="3"/>
  <c r="F264" i="3"/>
  <c r="M264" i="3" s="1"/>
  <c r="F265" i="3"/>
  <c r="M265" i="3" s="1"/>
  <c r="F266" i="3"/>
  <c r="M266" i="3" s="1"/>
  <c r="F267" i="3"/>
  <c r="M267" i="3" s="1"/>
  <c r="F268" i="3"/>
  <c r="M268" i="3" s="1"/>
  <c r="F269" i="3"/>
  <c r="M269" i="3" s="1"/>
  <c r="F270" i="3"/>
  <c r="M270" i="3" s="1"/>
  <c r="F271" i="3"/>
  <c r="F272" i="3"/>
  <c r="M272" i="3" s="1"/>
  <c r="F273" i="3"/>
  <c r="M273" i="3" s="1"/>
  <c r="F274" i="3"/>
  <c r="M274" i="3" s="1"/>
  <c r="F2" i="3"/>
  <c r="M2" i="3" s="1"/>
  <c r="H79" i="2"/>
  <c r="O79" i="2" s="1"/>
  <c r="H80" i="2"/>
  <c r="O80" i="2" s="1"/>
  <c r="H81" i="2"/>
  <c r="H82" i="2"/>
  <c r="O82" i="2" s="1"/>
  <c r="H83" i="2"/>
  <c r="O83" i="2" s="1"/>
  <c r="H84" i="2"/>
  <c r="O84" i="2" s="1"/>
  <c r="H85" i="2"/>
  <c r="O85" i="2" s="1"/>
  <c r="H86" i="2"/>
  <c r="O86" i="2" s="1"/>
  <c r="H87" i="2"/>
  <c r="O87" i="2" s="1"/>
  <c r="H88" i="2"/>
  <c r="O88" i="2" s="1"/>
  <c r="H89" i="2"/>
  <c r="H90" i="2"/>
  <c r="O90" i="2" s="1"/>
  <c r="H91" i="2"/>
  <c r="O91" i="2" s="1"/>
  <c r="H92" i="2"/>
  <c r="O92" i="2" s="1"/>
  <c r="H93" i="2"/>
  <c r="O93" i="2" s="1"/>
  <c r="H94" i="2"/>
  <c r="O94" i="2" s="1"/>
  <c r="H95" i="2"/>
  <c r="O95" i="2" s="1"/>
  <c r="H96" i="2"/>
  <c r="O96" i="2" s="1"/>
  <c r="H97" i="2"/>
  <c r="H98" i="2"/>
  <c r="O98" i="2" s="1"/>
  <c r="H99" i="2"/>
  <c r="O99" i="2" s="1"/>
  <c r="H100" i="2"/>
  <c r="O100" i="2" s="1"/>
  <c r="H101" i="2"/>
  <c r="O101" i="2" s="1"/>
  <c r="H102" i="2"/>
  <c r="O102" i="2" s="1"/>
  <c r="H103" i="2"/>
  <c r="O103" i="2" s="1"/>
  <c r="H104" i="2"/>
  <c r="O104" i="2" s="1"/>
  <c r="H105" i="2"/>
  <c r="H106" i="2"/>
  <c r="O106" i="2" s="1"/>
  <c r="H107" i="2"/>
  <c r="O107" i="2" s="1"/>
  <c r="H108" i="2"/>
  <c r="O108" i="2" s="1"/>
  <c r="H109" i="2"/>
  <c r="O109" i="2" s="1"/>
  <c r="H110" i="2"/>
  <c r="O110" i="2" s="1"/>
  <c r="H111" i="2"/>
  <c r="O111" i="2" s="1"/>
  <c r="H112" i="2"/>
  <c r="O112" i="2" s="1"/>
  <c r="H113" i="2"/>
  <c r="H114" i="2"/>
  <c r="O114" i="2" s="1"/>
  <c r="H115" i="2"/>
  <c r="O115" i="2" s="1"/>
  <c r="H116" i="2"/>
  <c r="O116" i="2" s="1"/>
  <c r="H117" i="2"/>
  <c r="O117" i="2" s="1"/>
  <c r="H118" i="2"/>
  <c r="O118" i="2" s="1"/>
  <c r="H119" i="2"/>
  <c r="O119" i="2" s="1"/>
  <c r="H120" i="2"/>
  <c r="O120" i="2" s="1"/>
  <c r="H121" i="2"/>
  <c r="H122" i="2"/>
  <c r="O122" i="2" s="1"/>
  <c r="H123" i="2"/>
  <c r="O123" i="2" s="1"/>
  <c r="H124" i="2"/>
  <c r="O124" i="2" s="1"/>
  <c r="H125" i="2"/>
  <c r="O125" i="2" s="1"/>
  <c r="H126" i="2"/>
  <c r="O126" i="2" s="1"/>
  <c r="H127" i="2"/>
  <c r="O127" i="2" s="1"/>
  <c r="H128" i="2"/>
  <c r="O128" i="2" s="1"/>
  <c r="H129" i="2"/>
  <c r="H130" i="2"/>
  <c r="O130" i="2" s="1"/>
  <c r="H131" i="2"/>
  <c r="O131" i="2" s="1"/>
  <c r="H132" i="2"/>
  <c r="O132" i="2" s="1"/>
  <c r="H133" i="2"/>
  <c r="O133" i="2" s="1"/>
  <c r="H134" i="2"/>
  <c r="O134" i="2" s="1"/>
  <c r="H135" i="2"/>
  <c r="O135" i="2" s="1"/>
  <c r="H136" i="2"/>
  <c r="O136" i="2" s="1"/>
  <c r="H137" i="2"/>
  <c r="H138" i="2"/>
  <c r="O138" i="2" s="1"/>
  <c r="H139" i="2"/>
  <c r="O139" i="2" s="1"/>
  <c r="H140" i="2"/>
  <c r="O140" i="2" s="1"/>
  <c r="H141" i="2"/>
  <c r="O141" i="2" s="1"/>
  <c r="H142" i="2"/>
  <c r="O142" i="2" s="1"/>
  <c r="H143" i="2"/>
  <c r="O143" i="2" s="1"/>
  <c r="H144" i="2"/>
  <c r="O144" i="2" s="1"/>
  <c r="H145" i="2"/>
  <c r="H146" i="2"/>
  <c r="O146" i="2" s="1"/>
  <c r="H147" i="2"/>
  <c r="O147" i="2" s="1"/>
  <c r="H148" i="2"/>
  <c r="O148" i="2" s="1"/>
  <c r="H149" i="2"/>
  <c r="O149" i="2" s="1"/>
  <c r="H150" i="2"/>
  <c r="O150" i="2" s="1"/>
  <c r="H151" i="2"/>
  <c r="O151" i="2" s="1"/>
  <c r="H152" i="2"/>
  <c r="O152" i="2" s="1"/>
  <c r="H153" i="2"/>
  <c r="H154" i="2"/>
  <c r="O154" i="2" s="1"/>
  <c r="H155" i="2"/>
  <c r="O155" i="2" s="1"/>
  <c r="H156" i="2"/>
  <c r="O156" i="2" s="1"/>
  <c r="H157" i="2"/>
  <c r="O157" i="2" s="1"/>
  <c r="H158" i="2"/>
  <c r="O158" i="2" s="1"/>
  <c r="H159" i="2"/>
  <c r="O159" i="2" s="1"/>
  <c r="H160" i="2"/>
  <c r="O160" i="2" s="1"/>
  <c r="H161" i="2"/>
  <c r="H162" i="2"/>
  <c r="O162" i="2" s="1"/>
  <c r="H163" i="2"/>
  <c r="O163" i="2" s="1"/>
  <c r="H164" i="2"/>
  <c r="O164" i="2" s="1"/>
  <c r="H165" i="2"/>
  <c r="O165" i="2" s="1"/>
  <c r="H166" i="2"/>
  <c r="O166" i="2" s="1"/>
  <c r="H167" i="2"/>
  <c r="O167" i="2" s="1"/>
  <c r="H168" i="2"/>
  <c r="O168" i="2" s="1"/>
  <c r="H169" i="2"/>
  <c r="H170" i="2"/>
  <c r="O170" i="2" s="1"/>
  <c r="H171" i="2"/>
  <c r="O171" i="2" s="1"/>
  <c r="H172" i="2"/>
  <c r="O172" i="2" s="1"/>
  <c r="H173" i="2"/>
  <c r="O173" i="2" s="1"/>
  <c r="H174" i="2"/>
  <c r="O174" i="2" s="1"/>
  <c r="H175" i="2"/>
  <c r="O175" i="2" s="1"/>
  <c r="H176" i="2"/>
  <c r="O176" i="2" s="1"/>
  <c r="H177" i="2"/>
  <c r="H178" i="2"/>
  <c r="O178" i="2" s="1"/>
  <c r="H179" i="2"/>
  <c r="O179" i="2" s="1"/>
  <c r="H180" i="2"/>
  <c r="O180" i="2" s="1"/>
  <c r="H181" i="2"/>
  <c r="O181" i="2" s="1"/>
  <c r="H182" i="2"/>
  <c r="O182" i="2" s="1"/>
  <c r="H183" i="2"/>
  <c r="O183" i="2" s="1"/>
  <c r="H184" i="2"/>
  <c r="O184" i="2" s="1"/>
  <c r="H185" i="2"/>
  <c r="H186" i="2"/>
  <c r="O186" i="2" s="1"/>
  <c r="H187" i="2"/>
  <c r="O187" i="2" s="1"/>
  <c r="H188" i="2"/>
  <c r="O188" i="2" s="1"/>
  <c r="H189" i="2"/>
  <c r="O189" i="2" s="1"/>
  <c r="H190" i="2"/>
  <c r="O190" i="2" s="1"/>
  <c r="H191" i="2"/>
  <c r="O191" i="2" s="1"/>
  <c r="H192" i="2"/>
  <c r="O192" i="2" s="1"/>
  <c r="H193" i="2"/>
  <c r="H194" i="2"/>
  <c r="O194" i="2" s="1"/>
  <c r="H195" i="2"/>
  <c r="O195" i="2" s="1"/>
  <c r="H196" i="2"/>
  <c r="O196" i="2" s="1"/>
  <c r="H197" i="2"/>
  <c r="O197" i="2" s="1"/>
  <c r="H198" i="2"/>
  <c r="O198" i="2" s="1"/>
  <c r="H199" i="2"/>
  <c r="O199" i="2" s="1"/>
  <c r="H200" i="2"/>
  <c r="O200" i="2" s="1"/>
  <c r="H201" i="2"/>
  <c r="H202" i="2"/>
  <c r="O202" i="2" s="1"/>
  <c r="H203" i="2"/>
  <c r="O203" i="2" s="1"/>
  <c r="H204" i="2"/>
  <c r="O204" i="2" s="1"/>
  <c r="H205" i="2"/>
  <c r="O205" i="2" s="1"/>
  <c r="H206" i="2"/>
  <c r="O206" i="2" s="1"/>
  <c r="H207" i="2"/>
  <c r="O207" i="2" s="1"/>
  <c r="H208" i="2"/>
  <c r="O208" i="2" s="1"/>
  <c r="H209" i="2"/>
  <c r="H210" i="2"/>
  <c r="O210" i="2" s="1"/>
  <c r="H211" i="2"/>
  <c r="O211" i="2" s="1"/>
  <c r="H212" i="2"/>
  <c r="O212" i="2" s="1"/>
  <c r="H213" i="2"/>
  <c r="O213" i="2" s="1"/>
  <c r="H214" i="2"/>
  <c r="O214" i="2" s="1"/>
  <c r="H215" i="2"/>
  <c r="O215" i="2" s="1"/>
  <c r="H216" i="2"/>
  <c r="O216" i="2" s="1"/>
  <c r="H217" i="2"/>
  <c r="H218" i="2"/>
  <c r="O218" i="2" s="1"/>
  <c r="H219" i="2"/>
  <c r="O219" i="2" s="1"/>
  <c r="H220" i="2"/>
  <c r="O220" i="2" s="1"/>
  <c r="H221" i="2"/>
  <c r="O221" i="2" s="1"/>
  <c r="H222" i="2"/>
  <c r="O222" i="2" s="1"/>
  <c r="H223" i="2"/>
  <c r="O223" i="2" s="1"/>
  <c r="H224" i="2"/>
  <c r="O224" i="2" s="1"/>
  <c r="H225" i="2"/>
  <c r="H226" i="2"/>
  <c r="O226" i="2" s="1"/>
  <c r="H227" i="2"/>
  <c r="O227" i="2" s="1"/>
  <c r="H228" i="2"/>
  <c r="O228" i="2" s="1"/>
  <c r="H229" i="2"/>
  <c r="O229" i="2" s="1"/>
  <c r="H230" i="2"/>
  <c r="O230" i="2" s="1"/>
  <c r="H231" i="2"/>
  <c r="O231" i="2" s="1"/>
  <c r="H232" i="2"/>
  <c r="O232" i="2" s="1"/>
  <c r="H233" i="2"/>
  <c r="H234" i="2"/>
  <c r="O234" i="2" s="1"/>
  <c r="H235" i="2"/>
  <c r="O235" i="2" s="1"/>
  <c r="H236" i="2"/>
  <c r="O236" i="2" s="1"/>
  <c r="H237" i="2"/>
  <c r="O237" i="2" s="1"/>
  <c r="H238" i="2"/>
  <c r="O238" i="2" s="1"/>
  <c r="H239" i="2"/>
  <c r="O239" i="2" s="1"/>
  <c r="H240" i="2"/>
  <c r="O240" i="2" s="1"/>
  <c r="H241" i="2"/>
  <c r="H242" i="2"/>
  <c r="O242" i="2" s="1"/>
  <c r="H243" i="2"/>
  <c r="O243" i="2" s="1"/>
  <c r="H244" i="2"/>
  <c r="O244" i="2" s="1"/>
  <c r="H245" i="2"/>
  <c r="O245" i="2" s="1"/>
  <c r="H246" i="2"/>
  <c r="O246" i="2" s="1"/>
  <c r="H247" i="2"/>
  <c r="O247" i="2" s="1"/>
  <c r="H248" i="2"/>
  <c r="O248" i="2" s="1"/>
  <c r="H249" i="2"/>
  <c r="H250" i="2"/>
  <c r="O250" i="2" s="1"/>
  <c r="H251" i="2"/>
  <c r="O251" i="2" s="1"/>
  <c r="H252" i="2"/>
  <c r="O252" i="2" s="1"/>
  <c r="H253" i="2"/>
  <c r="O253" i="2" s="1"/>
  <c r="H254" i="2"/>
  <c r="O254" i="2" s="1"/>
  <c r="H255" i="2"/>
  <c r="O255" i="2" s="1"/>
  <c r="H256" i="2"/>
  <c r="O256" i="2" s="1"/>
  <c r="H257" i="2"/>
  <c r="H258" i="2"/>
  <c r="O258" i="2" s="1"/>
  <c r="H259" i="2"/>
  <c r="O259" i="2" s="1"/>
  <c r="H260" i="2"/>
  <c r="O260" i="2" s="1"/>
  <c r="H261" i="2"/>
  <c r="O261" i="2" s="1"/>
  <c r="H262" i="2"/>
  <c r="O262" i="2" s="1"/>
  <c r="H263" i="2"/>
  <c r="O263" i="2" s="1"/>
  <c r="H264" i="2"/>
  <c r="O264" i="2" s="1"/>
  <c r="H265" i="2"/>
  <c r="H266" i="2"/>
  <c r="O266" i="2" s="1"/>
  <c r="H267" i="2"/>
  <c r="O267" i="2" s="1"/>
  <c r="H268" i="2"/>
  <c r="O268" i="2" s="1"/>
  <c r="H269" i="2"/>
  <c r="O269" i="2" s="1"/>
  <c r="H270" i="2"/>
  <c r="O270" i="2" s="1"/>
  <c r="H271" i="2"/>
  <c r="O271" i="2" s="1"/>
  <c r="H272" i="2"/>
  <c r="O272" i="2" s="1"/>
  <c r="H273" i="2"/>
  <c r="H274" i="2"/>
  <c r="O274" i="2" s="1"/>
  <c r="H3" i="2"/>
  <c r="O3" i="2" s="1"/>
  <c r="H4" i="2"/>
  <c r="O4" i="2" s="1"/>
  <c r="H5" i="2"/>
  <c r="O5" i="2" s="1"/>
  <c r="H6" i="2"/>
  <c r="O6" i="2" s="1"/>
  <c r="H7" i="2"/>
  <c r="O7" i="2" s="1"/>
  <c r="H8" i="2"/>
  <c r="O8" i="2" s="1"/>
  <c r="H9" i="2"/>
  <c r="H10" i="2"/>
  <c r="O10" i="2" s="1"/>
  <c r="H11" i="2"/>
  <c r="O11" i="2" s="1"/>
  <c r="H12" i="2"/>
  <c r="O12" i="2" s="1"/>
  <c r="H13" i="2"/>
  <c r="O13" i="2" s="1"/>
  <c r="H14" i="2"/>
  <c r="O14" i="2" s="1"/>
  <c r="H15" i="2"/>
  <c r="O15" i="2" s="1"/>
  <c r="H16" i="2"/>
  <c r="O16" i="2" s="1"/>
  <c r="H17" i="2"/>
  <c r="H18" i="2"/>
  <c r="O18" i="2" s="1"/>
  <c r="H19" i="2"/>
  <c r="O19" i="2" s="1"/>
  <c r="H20" i="2"/>
  <c r="O20" i="2" s="1"/>
  <c r="H21" i="2"/>
  <c r="O21" i="2" s="1"/>
  <c r="H22" i="2"/>
  <c r="O22" i="2" s="1"/>
  <c r="H23" i="2"/>
  <c r="O23" i="2" s="1"/>
  <c r="H24" i="2"/>
  <c r="O24" i="2" s="1"/>
  <c r="H25" i="2"/>
  <c r="H26" i="2"/>
  <c r="O26" i="2" s="1"/>
  <c r="H27" i="2"/>
  <c r="O27" i="2" s="1"/>
  <c r="H28" i="2"/>
  <c r="O28" i="2" s="1"/>
  <c r="H29" i="2"/>
  <c r="O29" i="2" s="1"/>
  <c r="H30" i="2"/>
  <c r="O30" i="2" s="1"/>
  <c r="H31" i="2"/>
  <c r="O31" i="2" s="1"/>
  <c r="H32" i="2"/>
  <c r="O32" i="2" s="1"/>
  <c r="H33" i="2"/>
  <c r="H34" i="2"/>
  <c r="O34" i="2" s="1"/>
  <c r="H35" i="2"/>
  <c r="O35" i="2" s="1"/>
  <c r="H36" i="2"/>
  <c r="O36" i="2" s="1"/>
  <c r="H37" i="2"/>
  <c r="O37" i="2" s="1"/>
  <c r="H38" i="2"/>
  <c r="O38" i="2" s="1"/>
  <c r="H39" i="2"/>
  <c r="O39" i="2" s="1"/>
  <c r="H40" i="2"/>
  <c r="O40" i="2" s="1"/>
  <c r="H41" i="2"/>
  <c r="H42" i="2"/>
  <c r="O42" i="2" s="1"/>
  <c r="H43" i="2"/>
  <c r="O43" i="2" s="1"/>
  <c r="H44" i="2"/>
  <c r="O44" i="2" s="1"/>
  <c r="H45" i="2"/>
  <c r="O45" i="2" s="1"/>
  <c r="H46" i="2"/>
  <c r="O46" i="2" s="1"/>
  <c r="H47" i="2"/>
  <c r="O47" i="2" s="1"/>
  <c r="H48" i="2"/>
  <c r="O48" i="2" s="1"/>
  <c r="H49" i="2"/>
  <c r="H50" i="2"/>
  <c r="O50" i="2" s="1"/>
  <c r="H51" i="2"/>
  <c r="O51" i="2" s="1"/>
  <c r="H52" i="2"/>
  <c r="O52" i="2" s="1"/>
  <c r="H53" i="2"/>
  <c r="O53" i="2" s="1"/>
  <c r="H54" i="2"/>
  <c r="O54" i="2" s="1"/>
  <c r="H55" i="2"/>
  <c r="O55" i="2" s="1"/>
  <c r="H56" i="2"/>
  <c r="O56" i="2" s="1"/>
  <c r="H57" i="2"/>
  <c r="H58" i="2"/>
  <c r="O58" i="2" s="1"/>
  <c r="H59" i="2"/>
  <c r="O59" i="2" s="1"/>
  <c r="H60" i="2"/>
  <c r="O60" i="2" s="1"/>
  <c r="H61" i="2"/>
  <c r="O61" i="2" s="1"/>
  <c r="H62" i="2"/>
  <c r="O62" i="2" s="1"/>
  <c r="H63" i="2"/>
  <c r="O63" i="2" s="1"/>
  <c r="H64" i="2"/>
  <c r="O64" i="2" s="1"/>
  <c r="H65" i="2"/>
  <c r="H66" i="2"/>
  <c r="O66" i="2" s="1"/>
  <c r="H67" i="2"/>
  <c r="O67" i="2" s="1"/>
  <c r="H68" i="2"/>
  <c r="O68" i="2" s="1"/>
  <c r="H69" i="2"/>
  <c r="O69" i="2" s="1"/>
  <c r="H70" i="2"/>
  <c r="O70" i="2" s="1"/>
  <c r="H71" i="2"/>
  <c r="O71" i="2" s="1"/>
  <c r="H72" i="2"/>
  <c r="O72" i="2" s="1"/>
  <c r="H73" i="2"/>
  <c r="H74" i="2"/>
  <c r="O74" i="2" s="1"/>
  <c r="H75" i="2"/>
  <c r="O75" i="2" s="1"/>
  <c r="H76" i="2"/>
  <c r="O76" i="2" s="1"/>
  <c r="H77" i="2"/>
  <c r="O77" i="2" s="1"/>
  <c r="H78" i="2"/>
  <c r="O78" i="2" s="1"/>
  <c r="H2" i="2"/>
  <c r="O2" i="2" s="1"/>
  <c r="F28" i="2"/>
  <c r="M28" i="2" s="1"/>
  <c r="F29" i="2"/>
  <c r="M29" i="2" s="1"/>
  <c r="F30" i="2"/>
  <c r="M30" i="2" s="1"/>
  <c r="F31" i="2"/>
  <c r="F32" i="2"/>
  <c r="F33" i="2"/>
  <c r="M33" i="2" s="1"/>
  <c r="F34" i="2"/>
  <c r="M34" i="2" s="1"/>
  <c r="F35" i="2"/>
  <c r="M35" i="2" s="1"/>
  <c r="F36" i="2"/>
  <c r="M36" i="2" s="1"/>
  <c r="F37" i="2"/>
  <c r="M37" i="2" s="1"/>
  <c r="F38" i="2"/>
  <c r="M38" i="2" s="1"/>
  <c r="F39" i="2"/>
  <c r="F40" i="2"/>
  <c r="F41" i="2"/>
  <c r="M41" i="2" s="1"/>
  <c r="F42" i="2"/>
  <c r="M42" i="2" s="1"/>
  <c r="F43" i="2"/>
  <c r="M43" i="2" s="1"/>
  <c r="F44" i="2"/>
  <c r="M44" i="2" s="1"/>
  <c r="F45" i="2"/>
  <c r="M45" i="2" s="1"/>
  <c r="F46" i="2"/>
  <c r="M46" i="2" s="1"/>
  <c r="F47" i="2"/>
  <c r="F48" i="2"/>
  <c r="F49" i="2"/>
  <c r="M49" i="2" s="1"/>
  <c r="F50" i="2"/>
  <c r="M50" i="2" s="1"/>
  <c r="F51" i="2"/>
  <c r="M51" i="2" s="1"/>
  <c r="F52" i="2"/>
  <c r="M52" i="2" s="1"/>
  <c r="F53" i="2"/>
  <c r="M53" i="2" s="1"/>
  <c r="F54" i="2"/>
  <c r="M54" i="2" s="1"/>
  <c r="F55" i="2"/>
  <c r="F56" i="2"/>
  <c r="F57" i="2"/>
  <c r="M57" i="2" s="1"/>
  <c r="F58" i="2"/>
  <c r="M58" i="2" s="1"/>
  <c r="F59" i="2"/>
  <c r="M59" i="2" s="1"/>
  <c r="F60" i="2"/>
  <c r="M60" i="2" s="1"/>
  <c r="F61" i="2"/>
  <c r="M61" i="2" s="1"/>
  <c r="F62" i="2"/>
  <c r="M62" i="2" s="1"/>
  <c r="F63" i="2"/>
  <c r="F64" i="2"/>
  <c r="F65" i="2"/>
  <c r="M65" i="2" s="1"/>
  <c r="F66" i="2"/>
  <c r="M66" i="2" s="1"/>
  <c r="F67" i="2"/>
  <c r="M67" i="2" s="1"/>
  <c r="F68" i="2"/>
  <c r="M68" i="2" s="1"/>
  <c r="F69" i="2"/>
  <c r="M69" i="2" s="1"/>
  <c r="F70" i="2"/>
  <c r="M70" i="2" s="1"/>
  <c r="F71" i="2"/>
  <c r="F72" i="2"/>
  <c r="F73" i="2"/>
  <c r="M73" i="2" s="1"/>
  <c r="F74" i="2"/>
  <c r="M74" i="2" s="1"/>
  <c r="F75" i="2"/>
  <c r="M75" i="2" s="1"/>
  <c r="F76" i="2"/>
  <c r="M76" i="2" s="1"/>
  <c r="F77" i="2"/>
  <c r="M77" i="2" s="1"/>
  <c r="F78" i="2"/>
  <c r="M78" i="2" s="1"/>
  <c r="F79" i="2"/>
  <c r="F80" i="2"/>
  <c r="F81" i="2"/>
  <c r="M81" i="2" s="1"/>
  <c r="F82" i="2"/>
  <c r="M82" i="2" s="1"/>
  <c r="F83" i="2"/>
  <c r="M83" i="2" s="1"/>
  <c r="F84" i="2"/>
  <c r="M84" i="2" s="1"/>
  <c r="F85" i="2"/>
  <c r="M85" i="2" s="1"/>
  <c r="F86" i="2"/>
  <c r="M86" i="2" s="1"/>
  <c r="F87" i="2"/>
  <c r="F88" i="2"/>
  <c r="F89" i="2"/>
  <c r="M89" i="2" s="1"/>
  <c r="F90" i="2"/>
  <c r="M90" i="2" s="1"/>
  <c r="F91" i="2"/>
  <c r="M91" i="2" s="1"/>
  <c r="F92" i="2"/>
  <c r="M92" i="2" s="1"/>
  <c r="F93" i="2"/>
  <c r="M93" i="2" s="1"/>
  <c r="F94" i="2"/>
  <c r="M94" i="2" s="1"/>
  <c r="F95" i="2"/>
  <c r="F96" i="2"/>
  <c r="F97" i="2"/>
  <c r="M97" i="2" s="1"/>
  <c r="F98" i="2"/>
  <c r="M98" i="2" s="1"/>
  <c r="F99" i="2"/>
  <c r="M99" i="2" s="1"/>
  <c r="F100" i="2"/>
  <c r="M100" i="2" s="1"/>
  <c r="F101" i="2"/>
  <c r="M101" i="2" s="1"/>
  <c r="F102" i="2"/>
  <c r="M102" i="2" s="1"/>
  <c r="F103" i="2"/>
  <c r="F104" i="2"/>
  <c r="F105" i="2"/>
  <c r="M105" i="2" s="1"/>
  <c r="F106" i="2"/>
  <c r="M106" i="2" s="1"/>
  <c r="F107" i="2"/>
  <c r="M107" i="2" s="1"/>
  <c r="F108" i="2"/>
  <c r="M108" i="2" s="1"/>
  <c r="F109" i="2"/>
  <c r="M109" i="2" s="1"/>
  <c r="F110" i="2"/>
  <c r="M110" i="2" s="1"/>
  <c r="F111" i="2"/>
  <c r="F112" i="2"/>
  <c r="F113" i="2"/>
  <c r="M113" i="2" s="1"/>
  <c r="F114" i="2"/>
  <c r="M114" i="2" s="1"/>
  <c r="F115" i="2"/>
  <c r="M115" i="2" s="1"/>
  <c r="F116" i="2"/>
  <c r="M116" i="2" s="1"/>
  <c r="F117" i="2"/>
  <c r="M117" i="2" s="1"/>
  <c r="F118" i="2"/>
  <c r="M118" i="2" s="1"/>
  <c r="F119" i="2"/>
  <c r="F120" i="2"/>
  <c r="F121" i="2"/>
  <c r="M121" i="2" s="1"/>
  <c r="F122" i="2"/>
  <c r="M122" i="2" s="1"/>
  <c r="F123" i="2"/>
  <c r="M123" i="2" s="1"/>
  <c r="F124" i="2"/>
  <c r="M124" i="2" s="1"/>
  <c r="F125" i="2"/>
  <c r="M125" i="2" s="1"/>
  <c r="F126" i="2"/>
  <c r="M126" i="2" s="1"/>
  <c r="F127" i="2"/>
  <c r="F128" i="2"/>
  <c r="F129" i="2"/>
  <c r="M129" i="2" s="1"/>
  <c r="F130" i="2"/>
  <c r="M130" i="2" s="1"/>
  <c r="F131" i="2"/>
  <c r="M131" i="2" s="1"/>
  <c r="F132" i="2"/>
  <c r="M132" i="2" s="1"/>
  <c r="F133" i="2"/>
  <c r="M133" i="2" s="1"/>
  <c r="F134" i="2"/>
  <c r="M134" i="2" s="1"/>
  <c r="F135" i="2"/>
  <c r="F136" i="2"/>
  <c r="F137" i="2"/>
  <c r="M137" i="2" s="1"/>
  <c r="F138" i="2"/>
  <c r="M138" i="2" s="1"/>
  <c r="F139" i="2"/>
  <c r="M139" i="2" s="1"/>
  <c r="F140" i="2"/>
  <c r="M140" i="2" s="1"/>
  <c r="F141" i="2"/>
  <c r="M141" i="2" s="1"/>
  <c r="F142" i="2"/>
  <c r="M142" i="2" s="1"/>
  <c r="F143" i="2"/>
  <c r="F144" i="2"/>
  <c r="F145" i="2"/>
  <c r="M145" i="2" s="1"/>
  <c r="F146" i="2"/>
  <c r="M146" i="2" s="1"/>
  <c r="F147" i="2"/>
  <c r="M147" i="2" s="1"/>
  <c r="F148" i="2"/>
  <c r="M148" i="2" s="1"/>
  <c r="F149" i="2"/>
  <c r="M149" i="2" s="1"/>
  <c r="F150" i="2"/>
  <c r="M150" i="2" s="1"/>
  <c r="F151" i="2"/>
  <c r="M151" i="2" s="1"/>
  <c r="F152" i="2"/>
  <c r="F153" i="2"/>
  <c r="M153" i="2" s="1"/>
  <c r="F154" i="2"/>
  <c r="M154" i="2" s="1"/>
  <c r="F155" i="2"/>
  <c r="M155" i="2" s="1"/>
  <c r="F156" i="2"/>
  <c r="M156" i="2" s="1"/>
  <c r="F157" i="2"/>
  <c r="M157" i="2" s="1"/>
  <c r="F158" i="2"/>
  <c r="M158" i="2" s="1"/>
  <c r="F159" i="2"/>
  <c r="M159" i="2" s="1"/>
  <c r="F160" i="2"/>
  <c r="F161" i="2"/>
  <c r="M161" i="2" s="1"/>
  <c r="F162" i="2"/>
  <c r="M162" i="2" s="1"/>
  <c r="F163" i="2"/>
  <c r="M163" i="2" s="1"/>
  <c r="F164" i="2"/>
  <c r="M164" i="2" s="1"/>
  <c r="F165" i="2"/>
  <c r="M165" i="2" s="1"/>
  <c r="F166" i="2"/>
  <c r="M166" i="2" s="1"/>
  <c r="F167" i="2"/>
  <c r="M167" i="2" s="1"/>
  <c r="F168" i="2"/>
  <c r="F169" i="2"/>
  <c r="M169" i="2" s="1"/>
  <c r="F170" i="2"/>
  <c r="M170" i="2" s="1"/>
  <c r="F171" i="2"/>
  <c r="M171" i="2" s="1"/>
  <c r="F172" i="2"/>
  <c r="M172" i="2" s="1"/>
  <c r="F173" i="2"/>
  <c r="M173" i="2" s="1"/>
  <c r="F174" i="2"/>
  <c r="M174" i="2" s="1"/>
  <c r="F175" i="2"/>
  <c r="M175" i="2" s="1"/>
  <c r="F176" i="2"/>
  <c r="F177" i="2"/>
  <c r="M177" i="2" s="1"/>
  <c r="F178" i="2"/>
  <c r="M178" i="2" s="1"/>
  <c r="F179" i="2"/>
  <c r="M179" i="2" s="1"/>
  <c r="F180" i="2"/>
  <c r="M180" i="2" s="1"/>
  <c r="F181" i="2"/>
  <c r="M181" i="2" s="1"/>
  <c r="F182" i="2"/>
  <c r="M182" i="2" s="1"/>
  <c r="F183" i="2"/>
  <c r="M183" i="2" s="1"/>
  <c r="F184" i="2"/>
  <c r="F185" i="2"/>
  <c r="M185" i="2" s="1"/>
  <c r="F186" i="2"/>
  <c r="M186" i="2" s="1"/>
  <c r="F187" i="2"/>
  <c r="M187" i="2" s="1"/>
  <c r="F188" i="2"/>
  <c r="M188" i="2" s="1"/>
  <c r="F189" i="2"/>
  <c r="M189" i="2" s="1"/>
  <c r="F190" i="2"/>
  <c r="M190" i="2" s="1"/>
  <c r="F191" i="2"/>
  <c r="M191" i="2" s="1"/>
  <c r="F192" i="2"/>
  <c r="F193" i="2"/>
  <c r="M193" i="2" s="1"/>
  <c r="F194" i="2"/>
  <c r="M194" i="2" s="1"/>
  <c r="F195" i="2"/>
  <c r="M195" i="2" s="1"/>
  <c r="F196" i="2"/>
  <c r="M196" i="2" s="1"/>
  <c r="F197" i="2"/>
  <c r="M197" i="2" s="1"/>
  <c r="F198" i="2"/>
  <c r="M198" i="2" s="1"/>
  <c r="F199" i="2"/>
  <c r="M199" i="2" s="1"/>
  <c r="F200" i="2"/>
  <c r="F201" i="2"/>
  <c r="M201" i="2" s="1"/>
  <c r="F202" i="2"/>
  <c r="M202" i="2" s="1"/>
  <c r="F203" i="2"/>
  <c r="M203" i="2" s="1"/>
  <c r="F204" i="2"/>
  <c r="M204" i="2" s="1"/>
  <c r="F205" i="2"/>
  <c r="M205" i="2" s="1"/>
  <c r="F206" i="2"/>
  <c r="M206" i="2" s="1"/>
  <c r="F207" i="2"/>
  <c r="M207" i="2" s="1"/>
  <c r="F208" i="2"/>
  <c r="F209" i="2"/>
  <c r="M209" i="2" s="1"/>
  <c r="F210" i="2"/>
  <c r="M210" i="2" s="1"/>
  <c r="F211" i="2"/>
  <c r="M211" i="2" s="1"/>
  <c r="F212" i="2"/>
  <c r="M212" i="2" s="1"/>
  <c r="F213" i="2"/>
  <c r="M213" i="2" s="1"/>
  <c r="F214" i="2"/>
  <c r="M214" i="2" s="1"/>
  <c r="F215" i="2"/>
  <c r="M215" i="2" s="1"/>
  <c r="F216" i="2"/>
  <c r="F217" i="2"/>
  <c r="M217" i="2" s="1"/>
  <c r="F218" i="2"/>
  <c r="M218" i="2" s="1"/>
  <c r="F219" i="2"/>
  <c r="M219" i="2" s="1"/>
  <c r="F220" i="2"/>
  <c r="M220" i="2" s="1"/>
  <c r="F221" i="2"/>
  <c r="M221" i="2" s="1"/>
  <c r="F222" i="2"/>
  <c r="M222" i="2" s="1"/>
  <c r="F223" i="2"/>
  <c r="M223" i="2" s="1"/>
  <c r="F224" i="2"/>
  <c r="F225" i="2"/>
  <c r="M225" i="2" s="1"/>
  <c r="F226" i="2"/>
  <c r="M226" i="2" s="1"/>
  <c r="F227" i="2"/>
  <c r="M227" i="2" s="1"/>
  <c r="F228" i="2"/>
  <c r="M228" i="2" s="1"/>
  <c r="F229" i="2"/>
  <c r="M229" i="2" s="1"/>
  <c r="F230" i="2"/>
  <c r="M230" i="2" s="1"/>
  <c r="F231" i="2"/>
  <c r="M231" i="2" s="1"/>
  <c r="F232" i="2"/>
  <c r="F233" i="2"/>
  <c r="M233" i="2" s="1"/>
  <c r="F234" i="2"/>
  <c r="M234" i="2" s="1"/>
  <c r="F235" i="2"/>
  <c r="M235" i="2" s="1"/>
  <c r="F236" i="2"/>
  <c r="M236" i="2" s="1"/>
  <c r="F237" i="2"/>
  <c r="M237" i="2" s="1"/>
  <c r="F238" i="2"/>
  <c r="M238" i="2" s="1"/>
  <c r="F239" i="2"/>
  <c r="M239" i="2" s="1"/>
  <c r="F240" i="2"/>
  <c r="F241" i="2"/>
  <c r="M241" i="2" s="1"/>
  <c r="F242" i="2"/>
  <c r="M242" i="2" s="1"/>
  <c r="F243" i="2"/>
  <c r="M243" i="2" s="1"/>
  <c r="F244" i="2"/>
  <c r="M244" i="2" s="1"/>
  <c r="F245" i="2"/>
  <c r="M245" i="2" s="1"/>
  <c r="F246" i="2"/>
  <c r="M246" i="2" s="1"/>
  <c r="F247" i="2"/>
  <c r="M247" i="2" s="1"/>
  <c r="F248" i="2"/>
  <c r="F249" i="2"/>
  <c r="M249" i="2" s="1"/>
  <c r="F250" i="2"/>
  <c r="M250" i="2" s="1"/>
  <c r="F251" i="2"/>
  <c r="M251" i="2" s="1"/>
  <c r="F252" i="2"/>
  <c r="M252" i="2" s="1"/>
  <c r="F253" i="2"/>
  <c r="M253" i="2" s="1"/>
  <c r="F254" i="2"/>
  <c r="M254" i="2" s="1"/>
  <c r="F255" i="2"/>
  <c r="M255" i="2" s="1"/>
  <c r="F256" i="2"/>
  <c r="F257" i="2"/>
  <c r="M257" i="2" s="1"/>
  <c r="F258" i="2"/>
  <c r="M258" i="2" s="1"/>
  <c r="F259" i="2"/>
  <c r="M259" i="2" s="1"/>
  <c r="F260" i="2"/>
  <c r="M260" i="2" s="1"/>
  <c r="F261" i="2"/>
  <c r="M261" i="2" s="1"/>
  <c r="F262" i="2"/>
  <c r="M262" i="2" s="1"/>
  <c r="F263" i="2"/>
  <c r="M263" i="2" s="1"/>
  <c r="F264" i="2"/>
  <c r="F265" i="2"/>
  <c r="M265" i="2" s="1"/>
  <c r="F266" i="2"/>
  <c r="M266" i="2" s="1"/>
  <c r="F267" i="2"/>
  <c r="M267" i="2" s="1"/>
  <c r="F268" i="2"/>
  <c r="M268" i="2" s="1"/>
  <c r="F269" i="2"/>
  <c r="M269" i="2" s="1"/>
  <c r="F270" i="2"/>
  <c r="M270" i="2" s="1"/>
  <c r="F271" i="2"/>
  <c r="M271" i="2" s="1"/>
  <c r="F272" i="2"/>
  <c r="F273" i="2"/>
  <c r="M273" i="2" s="1"/>
  <c r="F274" i="2"/>
  <c r="M274" i="2" s="1"/>
  <c r="F27" i="2"/>
  <c r="M27" i="2" s="1"/>
  <c r="F3" i="2"/>
  <c r="M3" i="2" s="1"/>
  <c r="F4" i="2"/>
  <c r="M4" i="2" s="1"/>
  <c r="F5" i="2"/>
  <c r="M5" i="2" s="1"/>
  <c r="F6" i="2"/>
  <c r="M6" i="2" s="1"/>
  <c r="F7" i="2"/>
  <c r="M7" i="2" s="1"/>
  <c r="F8" i="2"/>
  <c r="F9" i="2"/>
  <c r="M9" i="2" s="1"/>
  <c r="F10" i="2"/>
  <c r="M10" i="2" s="1"/>
  <c r="F11" i="2"/>
  <c r="M11" i="2" s="1"/>
  <c r="F12" i="2"/>
  <c r="M12" i="2" s="1"/>
  <c r="F13" i="2"/>
  <c r="M13" i="2" s="1"/>
  <c r="F14" i="2"/>
  <c r="M14" i="2" s="1"/>
  <c r="F15" i="2"/>
  <c r="M15" i="2" s="1"/>
  <c r="F16" i="2"/>
  <c r="F17" i="2"/>
  <c r="M17" i="2" s="1"/>
  <c r="F18" i="2"/>
  <c r="M18" i="2" s="1"/>
  <c r="F19" i="2"/>
  <c r="M19" i="2" s="1"/>
  <c r="F20" i="2"/>
  <c r="M20" i="2" s="1"/>
  <c r="F21" i="2"/>
  <c r="M21" i="2" s="1"/>
  <c r="F22" i="2"/>
  <c r="M22" i="2" s="1"/>
  <c r="F23" i="2"/>
  <c r="M23" i="2" s="1"/>
  <c r="F24" i="2"/>
  <c r="F25" i="2"/>
  <c r="M25" i="2" s="1"/>
  <c r="F26" i="2"/>
  <c r="M26" i="2" s="1"/>
  <c r="F2" i="2"/>
  <c r="M2" i="2" s="1"/>
  <c r="N2" i="3"/>
  <c r="L2" i="3"/>
  <c r="N3" i="3"/>
  <c r="L3" i="3"/>
  <c r="N4" i="3"/>
  <c r="L4" i="3"/>
  <c r="N5" i="3"/>
  <c r="L5" i="3"/>
  <c r="N6" i="3"/>
  <c r="L6" i="3"/>
  <c r="N7" i="3"/>
  <c r="L7" i="3"/>
  <c r="N8" i="3"/>
  <c r="L8" i="3"/>
  <c r="N9" i="3"/>
  <c r="L9" i="3"/>
  <c r="N10" i="3"/>
  <c r="L10" i="3"/>
  <c r="N11" i="3"/>
  <c r="L11" i="3"/>
  <c r="N12" i="3"/>
  <c r="L12" i="3"/>
  <c r="N13" i="3"/>
  <c r="L13" i="3"/>
  <c r="N14" i="3"/>
  <c r="L14" i="3"/>
  <c r="N15" i="3"/>
  <c r="L15" i="3"/>
  <c r="N16" i="3"/>
  <c r="L16" i="3"/>
  <c r="N17" i="3"/>
  <c r="L17" i="3"/>
  <c r="N18" i="3"/>
  <c r="L18" i="3"/>
  <c r="N19" i="3"/>
  <c r="L19" i="3"/>
  <c r="N20" i="3"/>
  <c r="L20" i="3"/>
  <c r="N21" i="3"/>
  <c r="L21" i="3"/>
  <c r="N22" i="3"/>
  <c r="L22" i="3"/>
  <c r="N23" i="3"/>
  <c r="L23" i="3"/>
  <c r="N24" i="3"/>
  <c r="L24" i="3"/>
  <c r="N25" i="3"/>
  <c r="L25" i="3"/>
  <c r="N26" i="3"/>
  <c r="L26" i="3"/>
  <c r="N27" i="3"/>
  <c r="L27" i="3"/>
  <c r="N28" i="3"/>
  <c r="L28" i="3"/>
  <c r="N29" i="3"/>
  <c r="L29" i="3"/>
  <c r="N30" i="3"/>
  <c r="L30" i="3"/>
  <c r="N31" i="3"/>
  <c r="L31" i="3"/>
  <c r="N32" i="3"/>
  <c r="L32" i="3"/>
  <c r="N33" i="3"/>
  <c r="L33" i="3"/>
  <c r="N34" i="3"/>
  <c r="L34" i="3"/>
  <c r="N35" i="3"/>
  <c r="L35" i="3"/>
  <c r="N36" i="3"/>
  <c r="L36" i="3"/>
  <c r="N37" i="3"/>
  <c r="L37" i="3"/>
  <c r="N38" i="3"/>
  <c r="L38" i="3"/>
  <c r="N39" i="3"/>
  <c r="L39" i="3"/>
  <c r="N40" i="3"/>
  <c r="L40" i="3"/>
  <c r="N41" i="3"/>
  <c r="L41" i="3"/>
  <c r="N42" i="3"/>
  <c r="L42" i="3"/>
  <c r="N43" i="3"/>
  <c r="L43" i="3"/>
  <c r="N44" i="3"/>
  <c r="L44" i="3"/>
  <c r="N45" i="3"/>
  <c r="L45" i="3"/>
  <c r="N46" i="3"/>
  <c r="L46" i="3"/>
  <c r="N47" i="3"/>
  <c r="L47" i="3"/>
  <c r="N48" i="3"/>
  <c r="L48" i="3"/>
  <c r="N49" i="3"/>
  <c r="L49" i="3"/>
  <c r="N50" i="3"/>
  <c r="L50" i="3"/>
  <c r="N51" i="3"/>
  <c r="L51" i="3"/>
  <c r="N52" i="3"/>
  <c r="L52" i="3"/>
  <c r="N53" i="3"/>
  <c r="L53" i="3"/>
  <c r="N54" i="3"/>
  <c r="L54" i="3"/>
  <c r="N55" i="3"/>
  <c r="L55" i="3"/>
  <c r="N56" i="3"/>
  <c r="L56" i="3"/>
  <c r="N57" i="3"/>
  <c r="L57" i="3"/>
  <c r="N58" i="3"/>
  <c r="L58" i="3"/>
  <c r="N59" i="3"/>
  <c r="L59" i="3"/>
  <c r="N60" i="3"/>
  <c r="L60" i="3"/>
  <c r="N61" i="3"/>
  <c r="L61" i="3"/>
  <c r="N62" i="3"/>
  <c r="L62" i="3"/>
  <c r="N63" i="3"/>
  <c r="L63" i="3"/>
  <c r="N64" i="3"/>
  <c r="L64" i="3"/>
  <c r="N65" i="3"/>
  <c r="L65" i="3"/>
  <c r="N66" i="3"/>
  <c r="L66" i="3"/>
  <c r="N67" i="3"/>
  <c r="L67" i="3"/>
  <c r="N68" i="3"/>
  <c r="L68" i="3"/>
  <c r="N69" i="3"/>
  <c r="L69" i="3"/>
  <c r="N70" i="3"/>
  <c r="L70" i="3"/>
  <c r="N71" i="3"/>
  <c r="L71" i="3"/>
  <c r="N72" i="3"/>
  <c r="L72" i="3"/>
  <c r="N73" i="3"/>
  <c r="L73" i="3"/>
  <c r="N74" i="3"/>
  <c r="L74" i="3"/>
  <c r="N75" i="3"/>
  <c r="L75" i="3"/>
  <c r="N76" i="3"/>
  <c r="L76" i="3"/>
  <c r="N77" i="3"/>
  <c r="L77" i="3"/>
  <c r="N78" i="3"/>
  <c r="L78" i="3"/>
  <c r="N79" i="3"/>
  <c r="L79" i="3"/>
  <c r="N80" i="3"/>
  <c r="L80" i="3"/>
  <c r="N81" i="3"/>
  <c r="L81" i="3"/>
  <c r="N82" i="3"/>
  <c r="L82" i="3"/>
  <c r="N83" i="3"/>
  <c r="L83" i="3"/>
  <c r="N84" i="3"/>
  <c r="L84" i="3"/>
  <c r="N85" i="3"/>
  <c r="L85" i="3"/>
  <c r="N86" i="3"/>
  <c r="L86" i="3"/>
  <c r="N87" i="3"/>
  <c r="L87" i="3"/>
  <c r="N88" i="3"/>
  <c r="L88" i="3"/>
  <c r="N89" i="3"/>
  <c r="L89" i="3"/>
  <c r="N90" i="3"/>
  <c r="L90" i="3"/>
  <c r="N91" i="3"/>
  <c r="L91" i="3"/>
  <c r="N92" i="3"/>
  <c r="L92" i="3"/>
  <c r="N93" i="3"/>
  <c r="L93" i="3"/>
  <c r="N94" i="3"/>
  <c r="L94" i="3"/>
  <c r="N95" i="3"/>
  <c r="L95" i="3"/>
  <c r="N96" i="3"/>
  <c r="L96" i="3"/>
  <c r="N97" i="3"/>
  <c r="L97" i="3"/>
  <c r="N98" i="3"/>
  <c r="L98" i="3"/>
  <c r="N99" i="3"/>
  <c r="L99" i="3"/>
  <c r="N100" i="3"/>
  <c r="L100" i="3"/>
  <c r="N101" i="3"/>
  <c r="L101" i="3"/>
  <c r="N102" i="3"/>
  <c r="L102" i="3"/>
  <c r="N103" i="3"/>
  <c r="L103" i="3"/>
  <c r="N104" i="3"/>
  <c r="L104" i="3"/>
  <c r="N105" i="3"/>
  <c r="L105" i="3"/>
  <c r="N106" i="3"/>
  <c r="L106" i="3"/>
  <c r="N107" i="3"/>
  <c r="L107" i="3"/>
  <c r="N108" i="3"/>
  <c r="L108" i="3"/>
  <c r="N109" i="3"/>
  <c r="L109" i="3"/>
  <c r="N110" i="3"/>
  <c r="L110" i="3"/>
  <c r="N111" i="3"/>
  <c r="L111" i="3"/>
  <c r="N112" i="3"/>
  <c r="L112" i="3"/>
  <c r="N113" i="3"/>
  <c r="L113" i="3"/>
  <c r="N114" i="3"/>
  <c r="L114" i="3"/>
  <c r="N115" i="3"/>
  <c r="L115" i="3"/>
  <c r="N116" i="3"/>
  <c r="L116" i="3"/>
  <c r="N117" i="3"/>
  <c r="L117" i="3"/>
  <c r="N118" i="3"/>
  <c r="L118" i="3"/>
  <c r="N119" i="3"/>
  <c r="L119" i="3"/>
  <c r="N120" i="3"/>
  <c r="L120" i="3"/>
  <c r="N121" i="3"/>
  <c r="L121" i="3"/>
  <c r="N122" i="3"/>
  <c r="L122" i="3"/>
  <c r="N123" i="3"/>
  <c r="L123" i="3"/>
  <c r="N124" i="3"/>
  <c r="L124" i="3"/>
  <c r="N125" i="3"/>
  <c r="L125" i="3"/>
  <c r="N126" i="3"/>
  <c r="L126" i="3"/>
  <c r="N127" i="3"/>
  <c r="L127" i="3"/>
  <c r="N128" i="3"/>
  <c r="L128" i="3"/>
  <c r="N129" i="3"/>
  <c r="L129" i="3"/>
  <c r="N130" i="3"/>
  <c r="L130" i="3"/>
  <c r="N131" i="3"/>
  <c r="L131" i="3"/>
  <c r="N132" i="3"/>
  <c r="L132" i="3"/>
  <c r="N133" i="3"/>
  <c r="L133" i="3"/>
  <c r="N134" i="3"/>
  <c r="L134" i="3"/>
  <c r="N135" i="3"/>
  <c r="L135" i="3"/>
  <c r="N136" i="3"/>
  <c r="L136" i="3"/>
  <c r="N137" i="3"/>
  <c r="L137" i="3"/>
  <c r="N138" i="3"/>
  <c r="L138" i="3"/>
  <c r="N139" i="3"/>
  <c r="L139" i="3"/>
  <c r="N140" i="3"/>
  <c r="L140" i="3"/>
  <c r="N141" i="3"/>
  <c r="L141" i="3"/>
  <c r="N142" i="3"/>
  <c r="L142" i="3"/>
  <c r="N143" i="3"/>
  <c r="L143" i="3"/>
  <c r="N144" i="3"/>
  <c r="L144" i="3"/>
  <c r="N145" i="3"/>
  <c r="L145" i="3"/>
  <c r="N146" i="3"/>
  <c r="L146" i="3"/>
  <c r="N147" i="3"/>
  <c r="L147" i="3"/>
  <c r="N148" i="3"/>
  <c r="L148" i="3"/>
  <c r="N149" i="3"/>
  <c r="L149" i="3"/>
  <c r="N150" i="3"/>
  <c r="L150" i="3"/>
  <c r="N151" i="3"/>
  <c r="L151" i="3"/>
  <c r="N152" i="3"/>
  <c r="L152" i="3"/>
  <c r="N153" i="3"/>
  <c r="L153" i="3"/>
  <c r="N154" i="3"/>
  <c r="L154" i="3"/>
  <c r="N155" i="3"/>
  <c r="L155" i="3"/>
  <c r="N156" i="3"/>
  <c r="L156" i="3"/>
  <c r="N157" i="3"/>
  <c r="L157" i="3"/>
  <c r="N158" i="3"/>
  <c r="L158" i="3"/>
  <c r="N159" i="3"/>
  <c r="L159" i="3"/>
  <c r="N160" i="3"/>
  <c r="L160" i="3"/>
  <c r="N161" i="3"/>
  <c r="L161" i="3"/>
  <c r="N162" i="3"/>
  <c r="L162" i="3"/>
  <c r="N163" i="3"/>
  <c r="L163" i="3"/>
  <c r="N164" i="3"/>
  <c r="L164" i="3"/>
  <c r="N165" i="3"/>
  <c r="L165" i="3"/>
  <c r="N166" i="3"/>
  <c r="L166" i="3"/>
  <c r="N167" i="3"/>
  <c r="L167" i="3"/>
  <c r="N168" i="3"/>
  <c r="L168" i="3"/>
  <c r="N169" i="3"/>
  <c r="L169" i="3"/>
  <c r="N170" i="3"/>
  <c r="L170" i="3"/>
  <c r="N171" i="3"/>
  <c r="L171" i="3"/>
  <c r="N172" i="3"/>
  <c r="L172" i="3"/>
  <c r="N173" i="3"/>
  <c r="L173" i="3"/>
  <c r="N174" i="3"/>
  <c r="L174" i="3"/>
  <c r="N175" i="3"/>
  <c r="L175" i="3"/>
  <c r="N176" i="3"/>
  <c r="L176" i="3"/>
  <c r="N177" i="3"/>
  <c r="L177" i="3"/>
  <c r="N178" i="3"/>
  <c r="L178" i="3"/>
  <c r="N179" i="3"/>
  <c r="L179" i="3"/>
  <c r="N180" i="3"/>
  <c r="L180" i="3"/>
  <c r="N181" i="3"/>
  <c r="L181" i="3"/>
  <c r="N182" i="3"/>
  <c r="L182" i="3"/>
  <c r="N183" i="3"/>
  <c r="L183" i="3"/>
  <c r="N184" i="3"/>
  <c r="L184" i="3"/>
  <c r="N185" i="3"/>
  <c r="L185" i="3"/>
  <c r="N186" i="3"/>
  <c r="L186" i="3"/>
  <c r="N187" i="3"/>
  <c r="L187" i="3"/>
  <c r="N188" i="3"/>
  <c r="L188" i="3"/>
  <c r="N189" i="3"/>
  <c r="L189" i="3"/>
  <c r="N190" i="3"/>
  <c r="L190" i="3"/>
  <c r="N191" i="3"/>
  <c r="L191" i="3"/>
  <c r="N192" i="3"/>
  <c r="L192" i="3"/>
  <c r="N193" i="3"/>
  <c r="L193" i="3"/>
  <c r="N194" i="3"/>
  <c r="L194" i="3"/>
  <c r="N195" i="3"/>
  <c r="L195" i="3"/>
  <c r="N196" i="3"/>
  <c r="L196" i="3"/>
  <c r="N197" i="3"/>
  <c r="L197" i="3"/>
  <c r="N198" i="3"/>
  <c r="L198" i="3"/>
  <c r="N199" i="3"/>
  <c r="L199" i="3"/>
  <c r="N200" i="3"/>
  <c r="L200" i="3"/>
  <c r="N201" i="3"/>
  <c r="L201" i="3"/>
  <c r="N202" i="3"/>
  <c r="L202" i="3"/>
  <c r="N203" i="3"/>
  <c r="L203" i="3"/>
  <c r="N204" i="3"/>
  <c r="L204" i="3"/>
  <c r="N205" i="3"/>
  <c r="L205" i="3"/>
  <c r="N206" i="3"/>
  <c r="L206" i="3"/>
  <c r="N207" i="3"/>
  <c r="L207" i="3"/>
  <c r="N208" i="3"/>
  <c r="L208" i="3"/>
  <c r="N209" i="3"/>
  <c r="L209" i="3"/>
  <c r="N210" i="3"/>
  <c r="L210" i="3"/>
  <c r="N211" i="3"/>
  <c r="L211" i="3"/>
  <c r="N212" i="3"/>
  <c r="L212" i="3"/>
  <c r="N213" i="3"/>
  <c r="L213" i="3"/>
  <c r="N214" i="3"/>
  <c r="L214" i="3"/>
  <c r="N215" i="3"/>
  <c r="L215" i="3"/>
  <c r="N216" i="3"/>
  <c r="L216" i="3"/>
  <c r="N217" i="3"/>
  <c r="L217" i="3"/>
  <c r="N218" i="3"/>
  <c r="L218" i="3"/>
  <c r="N219" i="3"/>
  <c r="L219" i="3"/>
  <c r="N220" i="3"/>
  <c r="L220" i="3"/>
  <c r="N221" i="3"/>
  <c r="L221" i="3"/>
  <c r="N222" i="3"/>
  <c r="L222" i="3"/>
  <c r="N223" i="3"/>
  <c r="L223" i="3"/>
  <c r="N224" i="3"/>
  <c r="L224" i="3"/>
  <c r="N225" i="3"/>
  <c r="L225" i="3"/>
  <c r="N226" i="3"/>
  <c r="L226" i="3"/>
  <c r="N227" i="3"/>
  <c r="L227" i="3"/>
  <c r="N228" i="3"/>
  <c r="L228" i="3"/>
  <c r="N229" i="3"/>
  <c r="L229" i="3"/>
  <c r="N230" i="3"/>
  <c r="L230" i="3"/>
  <c r="N231" i="3"/>
  <c r="L231" i="3"/>
  <c r="N232" i="3"/>
  <c r="L232" i="3"/>
  <c r="N233" i="3"/>
  <c r="L233" i="3"/>
  <c r="N234" i="3"/>
  <c r="L234" i="3"/>
  <c r="N235" i="3"/>
  <c r="L235" i="3"/>
  <c r="N236" i="3"/>
  <c r="L236" i="3"/>
  <c r="N237" i="3"/>
  <c r="L237" i="3"/>
  <c r="N238" i="3"/>
  <c r="L238" i="3"/>
  <c r="N239" i="3"/>
  <c r="L239" i="3"/>
  <c r="N240" i="3"/>
  <c r="L240" i="3"/>
  <c r="N241" i="3"/>
  <c r="L241" i="3"/>
  <c r="N242" i="3"/>
  <c r="L242" i="3"/>
  <c r="N243" i="3"/>
  <c r="L243" i="3"/>
  <c r="N244" i="3"/>
  <c r="L244" i="3"/>
  <c r="N245" i="3"/>
  <c r="L245" i="3"/>
  <c r="N246" i="3"/>
  <c r="L246" i="3"/>
  <c r="N247" i="3"/>
  <c r="L247" i="3"/>
  <c r="N248" i="3"/>
  <c r="L248" i="3"/>
  <c r="N249" i="3"/>
  <c r="L249" i="3"/>
  <c r="N250" i="3"/>
  <c r="L250" i="3"/>
  <c r="N251" i="3"/>
  <c r="L251" i="3"/>
  <c r="N252" i="3"/>
  <c r="L252" i="3"/>
  <c r="N253" i="3"/>
  <c r="L253" i="3"/>
  <c r="N254" i="3"/>
  <c r="L254" i="3"/>
  <c r="N255" i="3"/>
  <c r="L255" i="3"/>
  <c r="N256" i="3"/>
  <c r="L256" i="3"/>
  <c r="N257" i="3"/>
  <c r="L257" i="3"/>
  <c r="N258" i="3"/>
  <c r="L258" i="3"/>
  <c r="N259" i="3"/>
  <c r="L259" i="3"/>
  <c r="N260" i="3"/>
  <c r="L260" i="3"/>
  <c r="N261" i="3"/>
  <c r="L261" i="3"/>
  <c r="N262" i="3"/>
  <c r="L262" i="3"/>
  <c r="N263" i="3"/>
  <c r="L263" i="3"/>
  <c r="N264" i="3"/>
  <c r="L264" i="3"/>
  <c r="N265" i="3"/>
  <c r="L265" i="3"/>
  <c r="N266" i="3"/>
  <c r="L266" i="3"/>
  <c r="N267" i="3"/>
  <c r="L267" i="3"/>
  <c r="N268" i="3"/>
  <c r="L268" i="3"/>
  <c r="N269" i="3"/>
  <c r="L269" i="3"/>
  <c r="N270" i="3"/>
  <c r="L270" i="3"/>
  <c r="N271" i="3"/>
  <c r="L271" i="3"/>
  <c r="N272" i="3"/>
  <c r="L272" i="3"/>
  <c r="N273" i="3"/>
  <c r="L273" i="3"/>
  <c r="N274" i="3"/>
  <c r="L274" i="3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<sst xmlns="http://schemas.openxmlformats.org/spreadsheetml/2006/main" count="1122" uniqueCount="19">
  <si>
    <t>dateRep</t>
  </si>
  <si>
    <t>day</t>
  </si>
  <si>
    <t>month</t>
  </si>
  <si>
    <t>year</t>
  </si>
  <si>
    <t>cases</t>
  </si>
  <si>
    <t>deaths</t>
  </si>
  <si>
    <t>Denmark</t>
  </si>
  <si>
    <t>DNK</t>
  </si>
  <si>
    <t>United_States_of_America</t>
  </si>
  <si>
    <t>USA</t>
  </si>
  <si>
    <t>%NewCases</t>
  </si>
  <si>
    <t>%NewDeaths</t>
  </si>
  <si>
    <t>CUMcases</t>
  </si>
  <si>
    <t>CUMdeaths</t>
  </si>
  <si>
    <t>Country</t>
  </si>
  <si>
    <t>Country Code</t>
  </si>
  <si>
    <t>Pop2019</t>
  </si>
  <si>
    <t>%CUMcases</t>
  </si>
  <si>
    <t>%CUMdeaths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</si>
</sst>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0BD4-81F3-C848-A0A4-BEED273000B2}">
  <dimension ref="A1:O274"/>
  <sheetViews>
    <sheetView tabSelected="1" workbookViewId="0">
      <pane ySplit="1" topLeftCell="A2" activePane="bottomLeft" state="frozen"/>
      <selection pane="bottomLeft" activeCell="P1" sqref="P1:P1048576"/>
    </sheetView>
  </sheetViews>
  <sheetFormatPr baseColWidth="10" defaultRowHeight="15" x14ac:dyDescent="0.2"/>
  <cols>
    <col min="9" max="9" width="21.1640625" bestFit="1" customWidth="1"/>
    <col min="10" max="10" width="17.6640625" bestFit="1" customWidth="1"/>
    <col min="11" max="11" width="11.6640625" bestFit="1" customWidth="1"/>
    <col min="12" max="13" width="11.6640625" customWidth="1"/>
    <col min="14" max="14" width="12.33203125" bestFit="1" customWidth="1"/>
    <col min="15" max="15" width="12.33203125" customWidth="1"/>
  </cols>
  <sheetData>
    <row r="1" spans="1:1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10</v>
      </c>
      <c r="M1" s="2" t="s">
        <v>17</v>
      </c>
      <c r="N1" s="2" t="s">
        <v>11</v>
      </c>
      <c r="O1" s="2" t="s">
        <v>18</v>
      </c>
    </row>
    <row r="2" spans="1:15" x14ac:dyDescent="0.2">
      <c r="A2" s="1">
        <v>43830</v>
      </c>
      <c r="B2">
        <v>31</v>
      </c>
      <c r="C2">
        <v>12</v>
      </c>
      <c r="D2">
        <v>2019</v>
      </c>
      <c r="E2">
        <v>0</v>
      </c>
      <c r="F2">
        <f>SUM($E$2:E2)</f>
        <v>0</v>
      </c>
      <c r="G2">
        <v>0</v>
      </c>
      <c r="H2">
        <f>SUM($G$2:G2)</f>
        <v>0</v>
      </c>
      <c r="I2" t="s">
        <v>8</v>
      </c>
      <c r="J2" t="s">
        <v>9</v>
      </c>
      <c r="K2">
        <v>329064917</v>
      </c>
      <c r="L2" s="3">
        <f>(E2/K2)*100</f>
        <v>0</v>
      </c>
      <c r="M2" s="3">
        <f>(F2/K2) *100</f>
        <v>0</v>
      </c>
      <c r="N2" s="3">
        <f>(G2/K2)*100</f>
        <v>0</v>
      </c>
      <c r="O2" s="3">
        <f>(H2/K2) *100</f>
        <v>0</v>
      </c>
    </row>
    <row r="3" spans="1:15" x14ac:dyDescent="0.2">
      <c r="A3" s="1">
        <v>43831</v>
      </c>
      <c r="B3">
        <v>1</v>
      </c>
      <c r="C3">
        <v>1</v>
      </c>
      <c r="D3">
        <v>2020</v>
      </c>
      <c r="E3">
        <v>0</v>
      </c>
      <c r="F3">
        <f>SUM($E$2:E3)</f>
        <v>0</v>
      </c>
      <c r="G3">
        <v>0</v>
      </c>
      <c r="H3">
        <f>SUM($G$2:G3)</f>
        <v>0</v>
      </c>
      <c r="I3" t="s">
        <v>8</v>
      </c>
      <c r="J3" t="s">
        <v>9</v>
      </c>
      <c r="K3">
        <v>329064917</v>
      </c>
      <c r="L3" s="3">
        <f>(E3/K3)*100</f>
        <v>0</v>
      </c>
      <c r="M3" s="3">
        <f t="shared" ref="M3:M66" si="0">(F3/K3) *100</f>
        <v>0</v>
      </c>
      <c r="N3" s="3">
        <f>(G3/K3)*100</f>
        <v>0</v>
      </c>
      <c r="O3" s="3">
        <f t="shared" ref="O3:O66" si="1">(H3/K3) *100</f>
        <v>0</v>
      </c>
    </row>
    <row r="4" spans="1:15" x14ac:dyDescent="0.2">
      <c r="A4" s="1">
        <v>43832</v>
      </c>
      <c r="B4">
        <v>2</v>
      </c>
      <c r="C4">
        <v>1</v>
      </c>
      <c r="D4">
        <v>2020</v>
      </c>
      <c r="E4">
        <v>0</v>
      </c>
      <c r="F4">
        <f>SUM($E$2:E4)</f>
        <v>0</v>
      </c>
      <c r="G4">
        <v>0</v>
      </c>
      <c r="H4">
        <f>SUM($G$2:G4)</f>
        <v>0</v>
      </c>
      <c r="I4" t="s">
        <v>8</v>
      </c>
      <c r="J4" t="s">
        <v>9</v>
      </c>
      <c r="K4">
        <v>329064917</v>
      </c>
      <c r="L4" s="3">
        <f>(E4/K4)*100</f>
        <v>0</v>
      </c>
      <c r="M4" s="3">
        <f t="shared" si="0"/>
        <v>0</v>
      </c>
      <c r="N4" s="3">
        <f>(G4/K4)*100</f>
        <v>0</v>
      </c>
      <c r="O4" s="3">
        <f t="shared" si="1"/>
        <v>0</v>
      </c>
    </row>
    <row r="5" spans="1:15" x14ac:dyDescent="0.2">
      <c r="A5" s="1">
        <v>43833</v>
      </c>
      <c r="B5">
        <v>3</v>
      </c>
      <c r="C5">
        <v>1</v>
      </c>
      <c r="D5">
        <v>2020</v>
      </c>
      <c r="E5">
        <v>0</v>
      </c>
      <c r="F5">
        <f>SUM($E$2:E5)</f>
        <v>0</v>
      </c>
      <c r="G5">
        <v>0</v>
      </c>
      <c r="H5">
        <f>SUM($G$2:G5)</f>
        <v>0</v>
      </c>
      <c r="I5" t="s">
        <v>8</v>
      </c>
      <c r="J5" t="s">
        <v>9</v>
      </c>
      <c r="K5">
        <v>329064917</v>
      </c>
      <c r="L5" s="3">
        <f>(E5/K5)*100</f>
        <v>0</v>
      </c>
      <c r="M5" s="3">
        <f t="shared" si="0"/>
        <v>0</v>
      </c>
      <c r="N5" s="3">
        <f>(G5/K5)*100</f>
        <v>0</v>
      </c>
      <c r="O5" s="3">
        <f t="shared" si="1"/>
        <v>0</v>
      </c>
    </row>
    <row r="6" spans="1:15" x14ac:dyDescent="0.2">
      <c r="A6" s="1">
        <v>43834</v>
      </c>
      <c r="B6">
        <v>4</v>
      </c>
      <c r="C6">
        <v>1</v>
      </c>
      <c r="D6">
        <v>2020</v>
      </c>
      <c r="E6">
        <v>0</v>
      </c>
      <c r="F6">
        <f>SUM($E$2:E6)</f>
        <v>0</v>
      </c>
      <c r="G6">
        <v>0</v>
      </c>
      <c r="H6">
        <f>SUM($G$2:G6)</f>
        <v>0</v>
      </c>
      <c r="I6" t="s">
        <v>8</v>
      </c>
      <c r="J6" t="s">
        <v>9</v>
      </c>
      <c r="K6">
        <v>329064917</v>
      </c>
      <c r="L6" s="3">
        <f>(E6/K6)*100</f>
        <v>0</v>
      </c>
      <c r="M6" s="3">
        <f t="shared" si="0"/>
        <v>0</v>
      </c>
      <c r="N6" s="3">
        <f>(G6/K6)*100</f>
        <v>0</v>
      </c>
      <c r="O6" s="3">
        <f t="shared" si="1"/>
        <v>0</v>
      </c>
    </row>
    <row r="7" spans="1:15" x14ac:dyDescent="0.2">
      <c r="A7" s="1">
        <v>43835</v>
      </c>
      <c r="B7">
        <v>5</v>
      </c>
      <c r="C7">
        <v>1</v>
      </c>
      <c r="D7">
        <v>2020</v>
      </c>
      <c r="E7">
        <v>0</v>
      </c>
      <c r="F7">
        <f>SUM($E$2:E7)</f>
        <v>0</v>
      </c>
      <c r="G7">
        <v>0</v>
      </c>
      <c r="H7">
        <f>SUM($G$2:G7)</f>
        <v>0</v>
      </c>
      <c r="I7" t="s">
        <v>8</v>
      </c>
      <c r="J7" t="s">
        <v>9</v>
      </c>
      <c r="K7">
        <v>329064917</v>
      </c>
      <c r="L7" s="3">
        <f>(E7/K7)*100</f>
        <v>0</v>
      </c>
      <c r="M7" s="3">
        <f t="shared" si="0"/>
        <v>0</v>
      </c>
      <c r="N7" s="3">
        <f>(G7/K7)*100</f>
        <v>0</v>
      </c>
      <c r="O7" s="3">
        <f t="shared" si="1"/>
        <v>0</v>
      </c>
    </row>
    <row r="8" spans="1:15" x14ac:dyDescent="0.2">
      <c r="A8" s="1">
        <v>43836</v>
      </c>
      <c r="B8">
        <v>6</v>
      </c>
      <c r="C8">
        <v>1</v>
      </c>
      <c r="D8">
        <v>2020</v>
      </c>
      <c r="E8">
        <v>0</v>
      </c>
      <c r="F8">
        <f>SUM($E$2:E8)</f>
        <v>0</v>
      </c>
      <c r="G8">
        <v>0</v>
      </c>
      <c r="H8">
        <f>SUM($G$2:G8)</f>
        <v>0</v>
      </c>
      <c r="I8" t="s">
        <v>8</v>
      </c>
      <c r="J8" t="s">
        <v>9</v>
      </c>
      <c r="K8">
        <v>329064917</v>
      </c>
      <c r="L8" s="3">
        <f>(E8/K8)*100</f>
        <v>0</v>
      </c>
      <c r="M8" s="3">
        <f t="shared" si="0"/>
        <v>0</v>
      </c>
      <c r="N8" s="3">
        <f>(G8/K8)*100</f>
        <v>0</v>
      </c>
      <c r="O8" s="3">
        <f t="shared" si="1"/>
        <v>0</v>
      </c>
    </row>
    <row r="9" spans="1:15" x14ac:dyDescent="0.2">
      <c r="A9" s="1">
        <v>43837</v>
      </c>
      <c r="B9">
        <v>7</v>
      </c>
      <c r="C9">
        <v>1</v>
      </c>
      <c r="D9">
        <v>2020</v>
      </c>
      <c r="E9">
        <v>0</v>
      </c>
      <c r="F9">
        <f>SUM($E$2:E9)</f>
        <v>0</v>
      </c>
      <c r="G9">
        <v>0</v>
      </c>
      <c r="H9">
        <f>SUM($G$2:G9)</f>
        <v>0</v>
      </c>
      <c r="I9" t="s">
        <v>8</v>
      </c>
      <c r="J9" t="s">
        <v>9</v>
      </c>
      <c r="K9">
        <v>329064917</v>
      </c>
      <c r="L9" s="3">
        <f>(E9/K9)*100</f>
        <v>0</v>
      </c>
      <c r="M9" s="3">
        <f t="shared" si="0"/>
        <v>0</v>
      </c>
      <c r="N9" s="3">
        <f>(G9/K9)*100</f>
        <v>0</v>
      </c>
      <c r="O9" s="3">
        <f t="shared" si="1"/>
        <v>0</v>
      </c>
    </row>
    <row r="10" spans="1:15" x14ac:dyDescent="0.2">
      <c r="A10" s="1">
        <v>43838</v>
      </c>
      <c r="B10">
        <v>8</v>
      </c>
      <c r="C10">
        <v>1</v>
      </c>
      <c r="D10">
        <v>2020</v>
      </c>
      <c r="E10">
        <v>0</v>
      </c>
      <c r="F10">
        <f>SUM($E$2:E10)</f>
        <v>0</v>
      </c>
      <c r="G10">
        <v>0</v>
      </c>
      <c r="H10">
        <f>SUM($G$2:G10)</f>
        <v>0</v>
      </c>
      <c r="I10" t="s">
        <v>8</v>
      </c>
      <c r="J10" t="s">
        <v>9</v>
      </c>
      <c r="K10">
        <v>329064917</v>
      </c>
      <c r="L10" s="3">
        <f>(E10/K10)*100</f>
        <v>0</v>
      </c>
      <c r="M10" s="3">
        <f t="shared" si="0"/>
        <v>0</v>
      </c>
      <c r="N10" s="3">
        <f>(G10/K10)*100</f>
        <v>0</v>
      </c>
      <c r="O10" s="3">
        <f t="shared" si="1"/>
        <v>0</v>
      </c>
    </row>
    <row r="11" spans="1:15" x14ac:dyDescent="0.2">
      <c r="A11" s="1">
        <v>43839</v>
      </c>
      <c r="B11">
        <v>9</v>
      </c>
      <c r="C11">
        <v>1</v>
      </c>
      <c r="D11">
        <v>2020</v>
      </c>
      <c r="E11">
        <v>0</v>
      </c>
      <c r="F11">
        <f>SUM($E$2:E11)</f>
        <v>0</v>
      </c>
      <c r="G11">
        <v>0</v>
      </c>
      <c r="H11">
        <f>SUM($G$2:G11)</f>
        <v>0</v>
      </c>
      <c r="I11" t="s">
        <v>8</v>
      </c>
      <c r="J11" t="s">
        <v>9</v>
      </c>
      <c r="K11">
        <v>329064917</v>
      </c>
      <c r="L11" s="3">
        <f>(E11/K11)*100</f>
        <v>0</v>
      </c>
      <c r="M11" s="3">
        <f t="shared" si="0"/>
        <v>0</v>
      </c>
      <c r="N11" s="3">
        <f>(G11/K11)*100</f>
        <v>0</v>
      </c>
      <c r="O11" s="3">
        <f t="shared" si="1"/>
        <v>0</v>
      </c>
    </row>
    <row r="12" spans="1:15" x14ac:dyDescent="0.2">
      <c r="A12" s="1">
        <v>43840</v>
      </c>
      <c r="B12">
        <v>10</v>
      </c>
      <c r="C12">
        <v>1</v>
      </c>
      <c r="D12">
        <v>2020</v>
      </c>
      <c r="E12">
        <v>0</v>
      </c>
      <c r="F12">
        <f>SUM($E$2:E12)</f>
        <v>0</v>
      </c>
      <c r="G12">
        <v>0</v>
      </c>
      <c r="H12">
        <f>SUM($G$2:G12)</f>
        <v>0</v>
      </c>
      <c r="I12" t="s">
        <v>8</v>
      </c>
      <c r="J12" t="s">
        <v>9</v>
      </c>
      <c r="K12">
        <v>329064917</v>
      </c>
      <c r="L12" s="3">
        <f>(E12/K12)*100</f>
        <v>0</v>
      </c>
      <c r="M12" s="3">
        <f t="shared" si="0"/>
        <v>0</v>
      </c>
      <c r="N12" s="3">
        <f>(G12/K12)*100</f>
        <v>0</v>
      </c>
      <c r="O12" s="3">
        <f t="shared" si="1"/>
        <v>0</v>
      </c>
    </row>
    <row r="13" spans="1:15" x14ac:dyDescent="0.2">
      <c r="A13" s="1">
        <v>43841</v>
      </c>
      <c r="B13">
        <v>11</v>
      </c>
      <c r="C13">
        <v>1</v>
      </c>
      <c r="D13">
        <v>2020</v>
      </c>
      <c r="E13">
        <v>0</v>
      </c>
      <c r="F13">
        <f>SUM($E$2:E13)</f>
        <v>0</v>
      </c>
      <c r="G13">
        <v>0</v>
      </c>
      <c r="H13">
        <f>SUM($G$2:G13)</f>
        <v>0</v>
      </c>
      <c r="I13" t="s">
        <v>8</v>
      </c>
      <c r="J13" t="s">
        <v>9</v>
      </c>
      <c r="K13">
        <v>329064917</v>
      </c>
      <c r="L13" s="3">
        <f>(E13/K13)*100</f>
        <v>0</v>
      </c>
      <c r="M13" s="3">
        <f t="shared" si="0"/>
        <v>0</v>
      </c>
      <c r="N13" s="3">
        <f>(G13/K13)*100</f>
        <v>0</v>
      </c>
      <c r="O13" s="3">
        <f t="shared" si="1"/>
        <v>0</v>
      </c>
    </row>
    <row r="14" spans="1:15" x14ac:dyDescent="0.2">
      <c r="A14" s="1">
        <v>43842</v>
      </c>
      <c r="B14">
        <v>12</v>
      </c>
      <c r="C14">
        <v>1</v>
      </c>
      <c r="D14">
        <v>2020</v>
      </c>
      <c r="E14">
        <v>0</v>
      </c>
      <c r="F14">
        <f>SUM($E$2:E14)</f>
        <v>0</v>
      </c>
      <c r="G14">
        <v>0</v>
      </c>
      <c r="H14">
        <f>SUM($G$2:G14)</f>
        <v>0</v>
      </c>
      <c r="I14" t="s">
        <v>8</v>
      </c>
      <c r="J14" t="s">
        <v>9</v>
      </c>
      <c r="K14">
        <v>329064917</v>
      </c>
      <c r="L14" s="3">
        <f>(E14/K14)*100</f>
        <v>0</v>
      </c>
      <c r="M14" s="3">
        <f t="shared" si="0"/>
        <v>0</v>
      </c>
      <c r="N14" s="3">
        <f>(G14/K14)*100</f>
        <v>0</v>
      </c>
      <c r="O14" s="3">
        <f t="shared" si="1"/>
        <v>0</v>
      </c>
    </row>
    <row r="15" spans="1:15" x14ac:dyDescent="0.2">
      <c r="A15" s="1">
        <v>43843</v>
      </c>
      <c r="B15">
        <v>13</v>
      </c>
      <c r="C15">
        <v>1</v>
      </c>
      <c r="D15">
        <v>2020</v>
      </c>
      <c r="E15">
        <v>0</v>
      </c>
      <c r="F15">
        <f>SUM($E$2:E15)</f>
        <v>0</v>
      </c>
      <c r="G15">
        <v>0</v>
      </c>
      <c r="H15">
        <f>SUM($G$2:G15)</f>
        <v>0</v>
      </c>
      <c r="I15" t="s">
        <v>8</v>
      </c>
      <c r="J15" t="s">
        <v>9</v>
      </c>
      <c r="K15">
        <v>329064917</v>
      </c>
      <c r="L15" s="3">
        <f>(E15/K15)*100</f>
        <v>0</v>
      </c>
      <c r="M15" s="3">
        <f t="shared" si="0"/>
        <v>0</v>
      </c>
      <c r="N15" s="3">
        <f>(G15/K15)*100</f>
        <v>0</v>
      </c>
      <c r="O15" s="3">
        <f t="shared" si="1"/>
        <v>0</v>
      </c>
    </row>
    <row r="16" spans="1:15" x14ac:dyDescent="0.2">
      <c r="A16" s="1">
        <v>43844</v>
      </c>
      <c r="B16">
        <v>14</v>
      </c>
      <c r="C16">
        <v>1</v>
      </c>
      <c r="D16">
        <v>2020</v>
      </c>
      <c r="E16">
        <v>0</v>
      </c>
      <c r="F16">
        <f>SUM($E$2:E16)</f>
        <v>0</v>
      </c>
      <c r="G16">
        <v>0</v>
      </c>
      <c r="H16">
        <f>SUM($G$2:G16)</f>
        <v>0</v>
      </c>
      <c r="I16" t="s">
        <v>8</v>
      </c>
      <c r="J16" t="s">
        <v>9</v>
      </c>
      <c r="K16">
        <v>329064917</v>
      </c>
      <c r="L16" s="3">
        <f>(E16/K16)*100</f>
        <v>0</v>
      </c>
      <c r="M16" s="3">
        <f t="shared" si="0"/>
        <v>0</v>
      </c>
      <c r="N16" s="3">
        <f>(G16/K16)*100</f>
        <v>0</v>
      </c>
      <c r="O16" s="3">
        <f t="shared" si="1"/>
        <v>0</v>
      </c>
    </row>
    <row r="17" spans="1:15" x14ac:dyDescent="0.2">
      <c r="A17" s="1">
        <v>43845</v>
      </c>
      <c r="B17">
        <v>15</v>
      </c>
      <c r="C17">
        <v>1</v>
      </c>
      <c r="D17">
        <v>2020</v>
      </c>
      <c r="E17">
        <v>0</v>
      </c>
      <c r="F17">
        <f>SUM($E$2:E17)</f>
        <v>0</v>
      </c>
      <c r="G17">
        <v>0</v>
      </c>
      <c r="H17">
        <f>SUM($G$2:G17)</f>
        <v>0</v>
      </c>
      <c r="I17" t="s">
        <v>8</v>
      </c>
      <c r="J17" t="s">
        <v>9</v>
      </c>
      <c r="K17">
        <v>329064917</v>
      </c>
      <c r="L17" s="3">
        <f>(E17/K17)*100</f>
        <v>0</v>
      </c>
      <c r="M17" s="3">
        <f t="shared" si="0"/>
        <v>0</v>
      </c>
      <c r="N17" s="3">
        <f>(G17/K17)*100</f>
        <v>0</v>
      </c>
      <c r="O17" s="3">
        <f t="shared" si="1"/>
        <v>0</v>
      </c>
    </row>
    <row r="18" spans="1:15" x14ac:dyDescent="0.2">
      <c r="A18" s="1">
        <v>43846</v>
      </c>
      <c r="B18">
        <v>16</v>
      </c>
      <c r="C18">
        <v>1</v>
      </c>
      <c r="D18">
        <v>2020</v>
      </c>
      <c r="E18">
        <v>0</v>
      </c>
      <c r="F18">
        <f>SUM($E$2:E18)</f>
        <v>0</v>
      </c>
      <c r="G18">
        <v>0</v>
      </c>
      <c r="H18">
        <f>SUM($G$2:G18)</f>
        <v>0</v>
      </c>
      <c r="I18" t="s">
        <v>8</v>
      </c>
      <c r="J18" t="s">
        <v>9</v>
      </c>
      <c r="K18">
        <v>329064917</v>
      </c>
      <c r="L18" s="3">
        <f>(E18/K18)*100</f>
        <v>0</v>
      </c>
      <c r="M18" s="3">
        <f t="shared" si="0"/>
        <v>0</v>
      </c>
      <c r="N18" s="3">
        <f>(G18/K18)*100</f>
        <v>0</v>
      </c>
      <c r="O18" s="3">
        <f t="shared" si="1"/>
        <v>0</v>
      </c>
    </row>
    <row r="19" spans="1:15" x14ac:dyDescent="0.2">
      <c r="A19" s="1">
        <v>43847</v>
      </c>
      <c r="B19">
        <v>17</v>
      </c>
      <c r="C19">
        <v>1</v>
      </c>
      <c r="D19">
        <v>2020</v>
      </c>
      <c r="E19">
        <v>0</v>
      </c>
      <c r="F19">
        <f>SUM($E$2:E19)</f>
        <v>0</v>
      </c>
      <c r="G19">
        <v>0</v>
      </c>
      <c r="H19">
        <f>SUM($G$2:G19)</f>
        <v>0</v>
      </c>
      <c r="I19" t="s">
        <v>8</v>
      </c>
      <c r="J19" t="s">
        <v>9</v>
      </c>
      <c r="K19">
        <v>329064917</v>
      </c>
      <c r="L19" s="3">
        <f>(E19/K19)*100</f>
        <v>0</v>
      </c>
      <c r="M19" s="3">
        <f t="shared" si="0"/>
        <v>0</v>
      </c>
      <c r="N19" s="3">
        <f>(G19/K19)*100</f>
        <v>0</v>
      </c>
      <c r="O19" s="3">
        <f t="shared" si="1"/>
        <v>0</v>
      </c>
    </row>
    <row r="20" spans="1:15" x14ac:dyDescent="0.2">
      <c r="A20" s="1">
        <v>43848</v>
      </c>
      <c r="B20">
        <v>18</v>
      </c>
      <c r="C20">
        <v>1</v>
      </c>
      <c r="D20">
        <v>2020</v>
      </c>
      <c r="E20">
        <v>0</v>
      </c>
      <c r="F20">
        <f>SUM($E$2:E20)</f>
        <v>0</v>
      </c>
      <c r="G20">
        <v>0</v>
      </c>
      <c r="H20">
        <f>SUM($G$2:G20)</f>
        <v>0</v>
      </c>
      <c r="I20" t="s">
        <v>8</v>
      </c>
      <c r="J20" t="s">
        <v>9</v>
      </c>
      <c r="K20">
        <v>329064917</v>
      </c>
      <c r="L20" s="3">
        <f>(E20/K20)*100</f>
        <v>0</v>
      </c>
      <c r="M20" s="3">
        <f t="shared" si="0"/>
        <v>0</v>
      </c>
      <c r="N20" s="3">
        <f>(G20/K20)*100</f>
        <v>0</v>
      </c>
      <c r="O20" s="3">
        <f t="shared" si="1"/>
        <v>0</v>
      </c>
    </row>
    <row r="21" spans="1:15" x14ac:dyDescent="0.2">
      <c r="A21" s="1">
        <v>43849</v>
      </c>
      <c r="B21">
        <v>19</v>
      </c>
      <c r="C21">
        <v>1</v>
      </c>
      <c r="D21">
        <v>2020</v>
      </c>
      <c r="E21">
        <v>0</v>
      </c>
      <c r="F21">
        <f>SUM($E$2:E21)</f>
        <v>0</v>
      </c>
      <c r="G21">
        <v>0</v>
      </c>
      <c r="H21">
        <f>SUM($G$2:G21)</f>
        <v>0</v>
      </c>
      <c r="I21" t="s">
        <v>8</v>
      </c>
      <c r="J21" t="s">
        <v>9</v>
      </c>
      <c r="K21">
        <v>329064917</v>
      </c>
      <c r="L21" s="3">
        <f>(E21/K21)*100</f>
        <v>0</v>
      </c>
      <c r="M21" s="3">
        <f t="shared" si="0"/>
        <v>0</v>
      </c>
      <c r="N21" s="3">
        <f>(G21/K21)*100</f>
        <v>0</v>
      </c>
      <c r="O21" s="3">
        <f t="shared" si="1"/>
        <v>0</v>
      </c>
    </row>
    <row r="22" spans="1:15" x14ac:dyDescent="0.2">
      <c r="A22" s="1">
        <v>43850</v>
      </c>
      <c r="B22">
        <v>20</v>
      </c>
      <c r="C22">
        <v>1</v>
      </c>
      <c r="D22">
        <v>2020</v>
      </c>
      <c r="E22">
        <v>0</v>
      </c>
      <c r="F22">
        <f>SUM($E$2:E22)</f>
        <v>0</v>
      </c>
      <c r="G22">
        <v>0</v>
      </c>
      <c r="H22">
        <f>SUM($G$2:G22)</f>
        <v>0</v>
      </c>
      <c r="I22" t="s">
        <v>8</v>
      </c>
      <c r="J22" t="s">
        <v>9</v>
      </c>
      <c r="K22">
        <v>329064917</v>
      </c>
      <c r="L22" s="3">
        <f>(E22/K22)*100</f>
        <v>0</v>
      </c>
      <c r="M22" s="3">
        <f t="shared" si="0"/>
        <v>0</v>
      </c>
      <c r="N22" s="3">
        <f>(G22/K22)*100</f>
        <v>0</v>
      </c>
      <c r="O22" s="3">
        <f t="shared" si="1"/>
        <v>0</v>
      </c>
    </row>
    <row r="23" spans="1:15" x14ac:dyDescent="0.2">
      <c r="A23" s="1">
        <v>43851</v>
      </c>
      <c r="B23">
        <v>21</v>
      </c>
      <c r="C23">
        <v>1</v>
      </c>
      <c r="D23">
        <v>2020</v>
      </c>
      <c r="E23">
        <v>1</v>
      </c>
      <c r="F23">
        <f>SUM($E$2:E23)</f>
        <v>1</v>
      </c>
      <c r="G23">
        <v>0</v>
      </c>
      <c r="H23">
        <f>SUM($G$2:G23)</f>
        <v>0</v>
      </c>
      <c r="I23" t="s">
        <v>8</v>
      </c>
      <c r="J23" t="s">
        <v>9</v>
      </c>
      <c r="K23">
        <v>329064917</v>
      </c>
      <c r="L23" s="3">
        <f>(E23/K23)*100</f>
        <v>3.0389140511141148E-7</v>
      </c>
      <c r="M23" s="3">
        <f t="shared" si="0"/>
        <v>3.0389140511141148E-7</v>
      </c>
      <c r="N23" s="3">
        <f>(G23/K23)*100</f>
        <v>0</v>
      </c>
      <c r="O23" s="3">
        <f t="shared" si="1"/>
        <v>0</v>
      </c>
    </row>
    <row r="24" spans="1:15" x14ac:dyDescent="0.2">
      <c r="A24" s="1">
        <v>43852</v>
      </c>
      <c r="B24">
        <v>22</v>
      </c>
      <c r="C24">
        <v>1</v>
      </c>
      <c r="D24">
        <v>2020</v>
      </c>
      <c r="E24">
        <v>0</v>
      </c>
      <c r="F24">
        <f>SUM($E$2:E24)</f>
        <v>1</v>
      </c>
      <c r="G24">
        <v>0</v>
      </c>
      <c r="H24">
        <f>SUM($G$2:G24)</f>
        <v>0</v>
      </c>
      <c r="I24" t="s">
        <v>8</v>
      </c>
      <c r="J24" t="s">
        <v>9</v>
      </c>
      <c r="K24">
        <v>329064917</v>
      </c>
      <c r="L24" s="3">
        <f>(E24/K24)*100</f>
        <v>0</v>
      </c>
      <c r="M24" s="3">
        <f t="shared" si="0"/>
        <v>3.0389140511141148E-7</v>
      </c>
      <c r="N24" s="3">
        <f>(G24/K24)*100</f>
        <v>0</v>
      </c>
      <c r="O24" s="3">
        <f t="shared" si="1"/>
        <v>0</v>
      </c>
    </row>
    <row r="25" spans="1:15" x14ac:dyDescent="0.2">
      <c r="A25" s="1">
        <v>43853</v>
      </c>
      <c r="B25">
        <v>23</v>
      </c>
      <c r="C25">
        <v>1</v>
      </c>
      <c r="D25">
        <v>2020</v>
      </c>
      <c r="E25">
        <v>0</v>
      </c>
      <c r="F25">
        <f>SUM($E$2:E25)</f>
        <v>1</v>
      </c>
      <c r="G25">
        <v>0</v>
      </c>
      <c r="H25">
        <f>SUM($G$2:G25)</f>
        <v>0</v>
      </c>
      <c r="I25" t="s">
        <v>8</v>
      </c>
      <c r="J25" t="s">
        <v>9</v>
      </c>
      <c r="K25">
        <v>329064917</v>
      </c>
      <c r="L25" s="3">
        <f>(E25/K25)*100</f>
        <v>0</v>
      </c>
      <c r="M25" s="3">
        <f t="shared" si="0"/>
        <v>3.0389140511141148E-7</v>
      </c>
      <c r="N25" s="3">
        <f>(G25/K25)*100</f>
        <v>0</v>
      </c>
      <c r="O25" s="3">
        <f t="shared" si="1"/>
        <v>0</v>
      </c>
    </row>
    <row r="26" spans="1:15" x14ac:dyDescent="0.2">
      <c r="A26" s="1">
        <v>43854</v>
      </c>
      <c r="B26">
        <v>24</v>
      </c>
      <c r="C26">
        <v>1</v>
      </c>
      <c r="D26">
        <v>2020</v>
      </c>
      <c r="E26">
        <v>0</v>
      </c>
      <c r="F26">
        <f>SUM($E$2:E26)</f>
        <v>1</v>
      </c>
      <c r="G26">
        <v>0</v>
      </c>
      <c r="H26">
        <f>SUM($G$2:G26)</f>
        <v>0</v>
      </c>
      <c r="I26" t="s">
        <v>8</v>
      </c>
      <c r="J26" t="s">
        <v>9</v>
      </c>
      <c r="K26">
        <v>329064917</v>
      </c>
      <c r="L26" s="3">
        <f>(E26/K26)*100</f>
        <v>0</v>
      </c>
      <c r="M26" s="3">
        <f t="shared" si="0"/>
        <v>3.0389140511141148E-7</v>
      </c>
      <c r="N26" s="3">
        <f>(G26/K26)*100</f>
        <v>0</v>
      </c>
      <c r="O26" s="3">
        <f t="shared" si="1"/>
        <v>0</v>
      </c>
    </row>
    <row r="27" spans="1:15" x14ac:dyDescent="0.2">
      <c r="A27" s="1">
        <v>43855</v>
      </c>
      <c r="B27">
        <v>25</v>
      </c>
      <c r="C27">
        <v>1</v>
      </c>
      <c r="D27">
        <v>2020</v>
      </c>
      <c r="E27">
        <v>1</v>
      </c>
      <c r="F27">
        <f>SUM($E$2:E27)</f>
        <v>2</v>
      </c>
      <c r="G27">
        <v>0</v>
      </c>
      <c r="H27">
        <f>SUM($G$2:G27)</f>
        <v>0</v>
      </c>
      <c r="I27" t="s">
        <v>8</v>
      </c>
      <c r="J27" t="s">
        <v>9</v>
      </c>
      <c r="K27">
        <v>329064917</v>
      </c>
      <c r="L27" s="3">
        <f>(E27/K27)*100</f>
        <v>3.0389140511141148E-7</v>
      </c>
      <c r="M27" s="3">
        <f t="shared" si="0"/>
        <v>6.0778281022282296E-7</v>
      </c>
      <c r="N27" s="3">
        <f>(G27/K27)*100</f>
        <v>0</v>
      </c>
      <c r="O27" s="3">
        <f t="shared" si="1"/>
        <v>0</v>
      </c>
    </row>
    <row r="28" spans="1:15" x14ac:dyDescent="0.2">
      <c r="A28" s="1">
        <v>43856</v>
      </c>
      <c r="B28">
        <v>26</v>
      </c>
      <c r="C28">
        <v>1</v>
      </c>
      <c r="D28">
        <v>2020</v>
      </c>
      <c r="E28">
        <v>0</v>
      </c>
      <c r="F28">
        <f>SUM($E$2:E28)</f>
        <v>2</v>
      </c>
      <c r="G28">
        <v>0</v>
      </c>
      <c r="H28">
        <f>SUM($G$2:G28)</f>
        <v>0</v>
      </c>
      <c r="I28" t="s">
        <v>8</v>
      </c>
      <c r="J28" t="s">
        <v>9</v>
      </c>
      <c r="K28">
        <v>329064917</v>
      </c>
      <c r="L28" s="3">
        <f>(E28/K28)*100</f>
        <v>0</v>
      </c>
      <c r="M28" s="3">
        <f t="shared" si="0"/>
        <v>6.0778281022282296E-7</v>
      </c>
      <c r="N28" s="3">
        <f>(G28/K28)*100</f>
        <v>0</v>
      </c>
      <c r="O28" s="3">
        <f t="shared" si="1"/>
        <v>0</v>
      </c>
    </row>
    <row r="29" spans="1:15" x14ac:dyDescent="0.2">
      <c r="A29" s="1">
        <v>43857</v>
      </c>
      <c r="B29">
        <v>27</v>
      </c>
      <c r="C29">
        <v>1</v>
      </c>
      <c r="D29">
        <v>2020</v>
      </c>
      <c r="E29">
        <v>3</v>
      </c>
      <c r="F29">
        <f>SUM($E$2:E29)</f>
        <v>5</v>
      </c>
      <c r="G29">
        <v>0</v>
      </c>
      <c r="H29">
        <f>SUM($G$2:G29)</f>
        <v>0</v>
      </c>
      <c r="I29" t="s">
        <v>8</v>
      </c>
      <c r="J29" t="s">
        <v>9</v>
      </c>
      <c r="K29">
        <v>329064917</v>
      </c>
      <c r="L29" s="3">
        <f>(E29/K29)*100</f>
        <v>9.1167421533423449E-7</v>
      </c>
      <c r="M29" s="3">
        <f t="shared" si="0"/>
        <v>1.5194570255570577E-6</v>
      </c>
      <c r="N29" s="3">
        <f>(G29/K29)*100</f>
        <v>0</v>
      </c>
      <c r="O29" s="3">
        <f t="shared" si="1"/>
        <v>0</v>
      </c>
    </row>
    <row r="30" spans="1:15" x14ac:dyDescent="0.2">
      <c r="A30" s="1">
        <v>43858</v>
      </c>
      <c r="B30">
        <v>28</v>
      </c>
      <c r="C30">
        <v>1</v>
      </c>
      <c r="D30">
        <v>2020</v>
      </c>
      <c r="E30">
        <v>0</v>
      </c>
      <c r="F30">
        <f>SUM($E$2:E30)</f>
        <v>5</v>
      </c>
      <c r="G30">
        <v>0</v>
      </c>
      <c r="H30">
        <f>SUM($G$2:G30)</f>
        <v>0</v>
      </c>
      <c r="I30" t="s">
        <v>8</v>
      </c>
      <c r="J30" t="s">
        <v>9</v>
      </c>
      <c r="K30">
        <v>329064917</v>
      </c>
      <c r="L30" s="3">
        <f>(E30/K30)*100</f>
        <v>0</v>
      </c>
      <c r="M30" s="3">
        <f t="shared" si="0"/>
        <v>1.5194570255570577E-6</v>
      </c>
      <c r="N30" s="3">
        <f>(G30/K30)*100</f>
        <v>0</v>
      </c>
      <c r="O30" s="3">
        <f t="shared" si="1"/>
        <v>0</v>
      </c>
    </row>
    <row r="31" spans="1:15" x14ac:dyDescent="0.2">
      <c r="A31" s="1">
        <v>43859</v>
      </c>
      <c r="B31">
        <v>29</v>
      </c>
      <c r="C31">
        <v>1</v>
      </c>
      <c r="D31">
        <v>2020</v>
      </c>
      <c r="E31">
        <v>0</v>
      </c>
      <c r="F31">
        <f>SUM($E$2:E31)</f>
        <v>5</v>
      </c>
      <c r="G31">
        <v>0</v>
      </c>
      <c r="H31">
        <f>SUM($G$2:G31)</f>
        <v>0</v>
      </c>
      <c r="I31" t="s">
        <v>8</v>
      </c>
      <c r="J31" t="s">
        <v>9</v>
      </c>
      <c r="K31">
        <v>329064917</v>
      </c>
      <c r="L31" s="3">
        <f>(E31/K31)*100</f>
        <v>0</v>
      </c>
      <c r="M31" s="3">
        <f t="shared" si="0"/>
        <v>1.5194570255570577E-6</v>
      </c>
      <c r="N31" s="3">
        <f>(G31/K31)*100</f>
        <v>0</v>
      </c>
      <c r="O31" s="3">
        <f t="shared" si="1"/>
        <v>0</v>
      </c>
    </row>
    <row r="32" spans="1:15" x14ac:dyDescent="0.2">
      <c r="A32" s="1">
        <v>43860</v>
      </c>
      <c r="B32">
        <v>30</v>
      </c>
      <c r="C32">
        <v>1</v>
      </c>
      <c r="D32">
        <v>2020</v>
      </c>
      <c r="E32">
        <v>0</v>
      </c>
      <c r="F32">
        <f>SUM($E$2:E32)</f>
        <v>5</v>
      </c>
      <c r="G32">
        <v>0</v>
      </c>
      <c r="H32">
        <f>SUM($G$2:G32)</f>
        <v>0</v>
      </c>
      <c r="I32" t="s">
        <v>8</v>
      </c>
      <c r="J32" t="s">
        <v>9</v>
      </c>
      <c r="K32">
        <v>329064917</v>
      </c>
      <c r="L32" s="3">
        <f>(E32/K32)*100</f>
        <v>0</v>
      </c>
      <c r="M32" s="3">
        <f t="shared" si="0"/>
        <v>1.5194570255570577E-6</v>
      </c>
      <c r="N32" s="3">
        <f>(G32/K32)*100</f>
        <v>0</v>
      </c>
      <c r="O32" s="3">
        <f t="shared" si="1"/>
        <v>0</v>
      </c>
    </row>
    <row r="33" spans="1:15" x14ac:dyDescent="0.2">
      <c r="A33" s="1">
        <v>43861</v>
      </c>
      <c r="B33">
        <v>31</v>
      </c>
      <c r="C33">
        <v>1</v>
      </c>
      <c r="D33">
        <v>2020</v>
      </c>
      <c r="E33">
        <v>1</v>
      </c>
      <c r="F33">
        <f>SUM($E$2:E33)</f>
        <v>6</v>
      </c>
      <c r="G33">
        <v>0</v>
      </c>
      <c r="H33">
        <f>SUM($G$2:G33)</f>
        <v>0</v>
      </c>
      <c r="I33" t="s">
        <v>8</v>
      </c>
      <c r="J33" t="s">
        <v>9</v>
      </c>
      <c r="K33">
        <v>329064917</v>
      </c>
      <c r="L33" s="3">
        <f>(E33/K33)*100</f>
        <v>3.0389140511141148E-7</v>
      </c>
      <c r="M33" s="3">
        <f t="shared" si="0"/>
        <v>1.823348430668469E-6</v>
      </c>
      <c r="N33" s="3">
        <f>(G33/K33)*100</f>
        <v>0</v>
      </c>
      <c r="O33" s="3">
        <f t="shared" si="1"/>
        <v>0</v>
      </c>
    </row>
    <row r="34" spans="1:15" x14ac:dyDescent="0.2">
      <c r="A34" s="1">
        <v>43862</v>
      </c>
      <c r="B34">
        <v>1</v>
      </c>
      <c r="C34">
        <v>2</v>
      </c>
      <c r="D34">
        <v>2020</v>
      </c>
      <c r="E34">
        <v>1</v>
      </c>
      <c r="F34">
        <f>SUM($E$2:E34)</f>
        <v>7</v>
      </c>
      <c r="G34">
        <v>0</v>
      </c>
      <c r="H34">
        <f>SUM($G$2:G34)</f>
        <v>0</v>
      </c>
      <c r="I34" t="s">
        <v>8</v>
      </c>
      <c r="J34" t="s">
        <v>9</v>
      </c>
      <c r="K34">
        <v>329064917</v>
      </c>
      <c r="L34" s="3">
        <f>(E34/K34)*100</f>
        <v>3.0389140511141148E-7</v>
      </c>
      <c r="M34" s="3">
        <f t="shared" si="0"/>
        <v>2.1272398357798805E-6</v>
      </c>
      <c r="N34" s="3">
        <f>(G34/K34)*100</f>
        <v>0</v>
      </c>
      <c r="O34" s="3">
        <f t="shared" si="1"/>
        <v>0</v>
      </c>
    </row>
    <row r="35" spans="1:15" x14ac:dyDescent="0.2">
      <c r="A35" s="1">
        <v>43863</v>
      </c>
      <c r="B35">
        <v>2</v>
      </c>
      <c r="C35">
        <v>2</v>
      </c>
      <c r="D35">
        <v>2020</v>
      </c>
      <c r="E35">
        <v>1</v>
      </c>
      <c r="F35">
        <f>SUM($E$2:E35)</f>
        <v>8</v>
      </c>
      <c r="G35">
        <v>0</v>
      </c>
      <c r="H35">
        <f>SUM($G$2:G35)</f>
        <v>0</v>
      </c>
      <c r="I35" t="s">
        <v>8</v>
      </c>
      <c r="J35" t="s">
        <v>9</v>
      </c>
      <c r="K35">
        <v>329064917</v>
      </c>
      <c r="L35" s="3">
        <f>(E35/K35)*100</f>
        <v>3.0389140511141148E-7</v>
      </c>
      <c r="M35" s="3">
        <f t="shared" si="0"/>
        <v>2.4311312408912918E-6</v>
      </c>
      <c r="N35" s="3">
        <f>(G35/K35)*100</f>
        <v>0</v>
      </c>
      <c r="O35" s="3">
        <f t="shared" si="1"/>
        <v>0</v>
      </c>
    </row>
    <row r="36" spans="1:15" x14ac:dyDescent="0.2">
      <c r="A36" s="1">
        <v>43864</v>
      </c>
      <c r="B36">
        <v>3</v>
      </c>
      <c r="C36">
        <v>2</v>
      </c>
      <c r="D36">
        <v>2020</v>
      </c>
      <c r="E36">
        <v>3</v>
      </c>
      <c r="F36">
        <f>SUM($E$2:E36)</f>
        <v>11</v>
      </c>
      <c r="G36">
        <v>0</v>
      </c>
      <c r="H36">
        <f>SUM($G$2:G36)</f>
        <v>0</v>
      </c>
      <c r="I36" t="s">
        <v>8</v>
      </c>
      <c r="J36" t="s">
        <v>9</v>
      </c>
      <c r="K36">
        <v>329064917</v>
      </c>
      <c r="L36" s="3">
        <f>(E36/K36)*100</f>
        <v>9.1167421533423449E-7</v>
      </c>
      <c r="M36" s="3">
        <f t="shared" si="0"/>
        <v>3.3428054562255266E-6</v>
      </c>
      <c r="N36" s="3">
        <f>(G36/K36)*100</f>
        <v>0</v>
      </c>
      <c r="O36" s="3">
        <f t="shared" si="1"/>
        <v>0</v>
      </c>
    </row>
    <row r="37" spans="1:15" x14ac:dyDescent="0.2">
      <c r="A37" s="1">
        <v>43865</v>
      </c>
      <c r="B37">
        <v>4</v>
      </c>
      <c r="C37">
        <v>2</v>
      </c>
      <c r="D37">
        <v>2020</v>
      </c>
      <c r="E37">
        <v>0</v>
      </c>
      <c r="F37">
        <f>SUM($E$2:E37)</f>
        <v>11</v>
      </c>
      <c r="G37">
        <v>0</v>
      </c>
      <c r="H37">
        <f>SUM($G$2:G37)</f>
        <v>0</v>
      </c>
      <c r="I37" t="s">
        <v>8</v>
      </c>
      <c r="J37" t="s">
        <v>9</v>
      </c>
      <c r="K37">
        <v>329064917</v>
      </c>
      <c r="L37" s="3">
        <f>(E37/K37)*100</f>
        <v>0</v>
      </c>
      <c r="M37" s="3">
        <f t="shared" si="0"/>
        <v>3.3428054562255266E-6</v>
      </c>
      <c r="N37" s="3">
        <f>(G37/K37)*100</f>
        <v>0</v>
      </c>
      <c r="O37" s="3">
        <f t="shared" si="1"/>
        <v>0</v>
      </c>
    </row>
    <row r="38" spans="1:15" x14ac:dyDescent="0.2">
      <c r="A38" s="1">
        <v>43866</v>
      </c>
      <c r="B38">
        <v>5</v>
      </c>
      <c r="C38">
        <v>2</v>
      </c>
      <c r="D38">
        <v>2020</v>
      </c>
      <c r="E38">
        <v>0</v>
      </c>
      <c r="F38">
        <f>SUM($E$2:E38)</f>
        <v>11</v>
      </c>
      <c r="G38">
        <v>0</v>
      </c>
      <c r="H38">
        <f>SUM($G$2:G38)</f>
        <v>0</v>
      </c>
      <c r="I38" t="s">
        <v>8</v>
      </c>
      <c r="J38" t="s">
        <v>9</v>
      </c>
      <c r="K38">
        <v>329064917</v>
      </c>
      <c r="L38" s="3">
        <f>(E38/K38)*100</f>
        <v>0</v>
      </c>
      <c r="M38" s="3">
        <f t="shared" si="0"/>
        <v>3.3428054562255266E-6</v>
      </c>
      <c r="N38" s="3">
        <f>(G38/K38)*100</f>
        <v>0</v>
      </c>
      <c r="O38" s="3">
        <f t="shared" si="1"/>
        <v>0</v>
      </c>
    </row>
    <row r="39" spans="1:15" x14ac:dyDescent="0.2">
      <c r="A39" s="1">
        <v>43867</v>
      </c>
      <c r="B39">
        <v>6</v>
      </c>
      <c r="C39">
        <v>2</v>
      </c>
      <c r="D39">
        <v>2020</v>
      </c>
      <c r="E39">
        <v>1</v>
      </c>
      <c r="F39">
        <f>SUM($E$2:E39)</f>
        <v>12</v>
      </c>
      <c r="G39">
        <v>0</v>
      </c>
      <c r="H39">
        <f>SUM($G$2:G39)</f>
        <v>0</v>
      </c>
      <c r="I39" t="s">
        <v>8</v>
      </c>
      <c r="J39" t="s">
        <v>9</v>
      </c>
      <c r="K39">
        <v>329064917</v>
      </c>
      <c r="L39" s="3">
        <f>(E39/K39)*100</f>
        <v>3.0389140511141148E-7</v>
      </c>
      <c r="M39" s="3">
        <f t="shared" si="0"/>
        <v>3.646696861336938E-6</v>
      </c>
      <c r="N39" s="3">
        <f>(G39/K39)*100</f>
        <v>0</v>
      </c>
      <c r="O39" s="3">
        <f t="shared" si="1"/>
        <v>0</v>
      </c>
    </row>
    <row r="40" spans="1:15" x14ac:dyDescent="0.2">
      <c r="A40" s="1">
        <v>43868</v>
      </c>
      <c r="B40">
        <v>7</v>
      </c>
      <c r="C40">
        <v>2</v>
      </c>
      <c r="D40">
        <v>2020</v>
      </c>
      <c r="E40">
        <v>0</v>
      </c>
      <c r="F40">
        <f>SUM($E$2:E40)</f>
        <v>12</v>
      </c>
      <c r="G40">
        <v>0</v>
      </c>
      <c r="H40">
        <f>SUM($G$2:G40)</f>
        <v>0</v>
      </c>
      <c r="I40" t="s">
        <v>8</v>
      </c>
      <c r="J40" t="s">
        <v>9</v>
      </c>
      <c r="K40">
        <v>329064917</v>
      </c>
      <c r="L40" s="3">
        <f>(E40/K40)*100</f>
        <v>0</v>
      </c>
      <c r="M40" s="3">
        <f t="shared" si="0"/>
        <v>3.646696861336938E-6</v>
      </c>
      <c r="N40" s="3">
        <f>(G40/K40)*100</f>
        <v>0</v>
      </c>
      <c r="O40" s="3">
        <f t="shared" si="1"/>
        <v>0</v>
      </c>
    </row>
    <row r="41" spans="1:15" x14ac:dyDescent="0.2">
      <c r="A41" s="1">
        <v>43869</v>
      </c>
      <c r="B41">
        <v>8</v>
      </c>
      <c r="C41">
        <v>2</v>
      </c>
      <c r="D41">
        <v>2020</v>
      </c>
      <c r="E41">
        <v>0</v>
      </c>
      <c r="F41">
        <f>SUM($E$2:E41)</f>
        <v>12</v>
      </c>
      <c r="G41">
        <v>0</v>
      </c>
      <c r="H41">
        <f>SUM($G$2:G41)</f>
        <v>0</v>
      </c>
      <c r="I41" t="s">
        <v>8</v>
      </c>
      <c r="J41" t="s">
        <v>9</v>
      </c>
      <c r="K41">
        <v>329064917</v>
      </c>
      <c r="L41" s="3">
        <f>(E41/K41)*100</f>
        <v>0</v>
      </c>
      <c r="M41" s="3">
        <f t="shared" si="0"/>
        <v>3.646696861336938E-6</v>
      </c>
      <c r="N41" s="3">
        <f>(G41/K41)*100</f>
        <v>0</v>
      </c>
      <c r="O41" s="3">
        <f t="shared" si="1"/>
        <v>0</v>
      </c>
    </row>
    <row r="42" spans="1:15" x14ac:dyDescent="0.2">
      <c r="A42" s="1">
        <v>43870</v>
      </c>
      <c r="B42">
        <v>9</v>
      </c>
      <c r="C42">
        <v>2</v>
      </c>
      <c r="D42">
        <v>2020</v>
      </c>
      <c r="E42">
        <v>0</v>
      </c>
      <c r="F42">
        <f>SUM($E$2:E42)</f>
        <v>12</v>
      </c>
      <c r="G42">
        <v>0</v>
      </c>
      <c r="H42">
        <f>SUM($G$2:G42)</f>
        <v>0</v>
      </c>
      <c r="I42" t="s">
        <v>8</v>
      </c>
      <c r="J42" t="s">
        <v>9</v>
      </c>
      <c r="K42">
        <v>329064917</v>
      </c>
      <c r="L42" s="3">
        <f>(E42/K42)*100</f>
        <v>0</v>
      </c>
      <c r="M42" s="3">
        <f t="shared" si="0"/>
        <v>3.646696861336938E-6</v>
      </c>
      <c r="N42" s="3">
        <f>(G42/K42)*100</f>
        <v>0</v>
      </c>
      <c r="O42" s="3">
        <f t="shared" si="1"/>
        <v>0</v>
      </c>
    </row>
    <row r="43" spans="1:15" x14ac:dyDescent="0.2">
      <c r="A43" s="1">
        <v>43871</v>
      </c>
      <c r="B43">
        <v>10</v>
      </c>
      <c r="C43">
        <v>2</v>
      </c>
      <c r="D43">
        <v>2020</v>
      </c>
      <c r="E43">
        <v>0</v>
      </c>
      <c r="F43">
        <f>SUM($E$2:E43)</f>
        <v>12</v>
      </c>
      <c r="G43">
        <v>0</v>
      </c>
      <c r="H43">
        <f>SUM($G$2:G43)</f>
        <v>0</v>
      </c>
      <c r="I43" t="s">
        <v>8</v>
      </c>
      <c r="J43" t="s">
        <v>9</v>
      </c>
      <c r="K43">
        <v>329064917</v>
      </c>
      <c r="L43" s="3">
        <f>(E43/K43)*100</f>
        <v>0</v>
      </c>
      <c r="M43" s="3">
        <f t="shared" si="0"/>
        <v>3.646696861336938E-6</v>
      </c>
      <c r="N43" s="3">
        <f>(G43/K43)*100</f>
        <v>0</v>
      </c>
      <c r="O43" s="3">
        <f t="shared" si="1"/>
        <v>0</v>
      </c>
    </row>
    <row r="44" spans="1:15" x14ac:dyDescent="0.2">
      <c r="A44" s="1">
        <v>43872</v>
      </c>
      <c r="B44">
        <v>11</v>
      </c>
      <c r="C44">
        <v>2</v>
      </c>
      <c r="D44">
        <v>2020</v>
      </c>
      <c r="E44">
        <v>1</v>
      </c>
      <c r="F44">
        <f>SUM($E$2:E44)</f>
        <v>13</v>
      </c>
      <c r="G44">
        <v>0</v>
      </c>
      <c r="H44">
        <f>SUM($G$2:G44)</f>
        <v>0</v>
      </c>
      <c r="I44" t="s">
        <v>8</v>
      </c>
      <c r="J44" t="s">
        <v>9</v>
      </c>
      <c r="K44">
        <v>329064917</v>
      </c>
      <c r="L44" s="3">
        <f>(E44/K44)*100</f>
        <v>3.0389140511141148E-7</v>
      </c>
      <c r="M44" s="3">
        <f t="shared" si="0"/>
        <v>3.9505882664483493E-6</v>
      </c>
      <c r="N44" s="3">
        <f>(G44/K44)*100</f>
        <v>0</v>
      </c>
      <c r="O44" s="3">
        <f t="shared" si="1"/>
        <v>0</v>
      </c>
    </row>
    <row r="45" spans="1:15" x14ac:dyDescent="0.2">
      <c r="A45" s="1">
        <v>43873</v>
      </c>
      <c r="B45">
        <v>12</v>
      </c>
      <c r="C45">
        <v>2</v>
      </c>
      <c r="D45">
        <v>2020</v>
      </c>
      <c r="E45">
        <v>0</v>
      </c>
      <c r="F45">
        <f>SUM($E$2:E45)</f>
        <v>13</v>
      </c>
      <c r="G45">
        <v>0</v>
      </c>
      <c r="H45">
        <f>SUM($G$2:G45)</f>
        <v>0</v>
      </c>
      <c r="I45" t="s">
        <v>8</v>
      </c>
      <c r="J45" t="s">
        <v>9</v>
      </c>
      <c r="K45">
        <v>329064917</v>
      </c>
      <c r="L45" s="3">
        <f>(E45/K45)*100</f>
        <v>0</v>
      </c>
      <c r="M45" s="3">
        <f t="shared" si="0"/>
        <v>3.9505882664483493E-6</v>
      </c>
      <c r="N45" s="3">
        <f>(G45/K45)*100</f>
        <v>0</v>
      </c>
      <c r="O45" s="3">
        <f t="shared" si="1"/>
        <v>0</v>
      </c>
    </row>
    <row r="46" spans="1:15" x14ac:dyDescent="0.2">
      <c r="A46" s="1">
        <v>43874</v>
      </c>
      <c r="B46">
        <v>13</v>
      </c>
      <c r="C46">
        <v>2</v>
      </c>
      <c r="D46">
        <v>2020</v>
      </c>
      <c r="E46">
        <v>1</v>
      </c>
      <c r="F46">
        <f>SUM($E$2:E46)</f>
        <v>14</v>
      </c>
      <c r="G46">
        <v>0</v>
      </c>
      <c r="H46">
        <f>SUM($G$2:G46)</f>
        <v>0</v>
      </c>
      <c r="I46" t="s">
        <v>8</v>
      </c>
      <c r="J46" t="s">
        <v>9</v>
      </c>
      <c r="K46">
        <v>329064917</v>
      </c>
      <c r="L46" s="3">
        <f>(E46/K46)*100</f>
        <v>3.0389140511141148E-7</v>
      </c>
      <c r="M46" s="3">
        <f t="shared" si="0"/>
        <v>4.254479671559761E-6</v>
      </c>
      <c r="N46" s="3">
        <f>(G46/K46)*100</f>
        <v>0</v>
      </c>
      <c r="O46" s="3">
        <f t="shared" si="1"/>
        <v>0</v>
      </c>
    </row>
    <row r="47" spans="1:15" x14ac:dyDescent="0.2">
      <c r="A47" s="1">
        <v>43875</v>
      </c>
      <c r="B47">
        <v>14</v>
      </c>
      <c r="C47">
        <v>2</v>
      </c>
      <c r="D47">
        <v>2020</v>
      </c>
      <c r="E47">
        <v>1</v>
      </c>
      <c r="F47">
        <f>SUM($E$2:E47)</f>
        <v>15</v>
      </c>
      <c r="G47">
        <v>0</v>
      </c>
      <c r="H47">
        <f>SUM($G$2:G47)</f>
        <v>0</v>
      </c>
      <c r="I47" t="s">
        <v>8</v>
      </c>
      <c r="J47" t="s">
        <v>9</v>
      </c>
      <c r="K47">
        <v>329064917</v>
      </c>
      <c r="L47" s="3">
        <f>(E47/K47)*100</f>
        <v>3.0389140511141148E-7</v>
      </c>
      <c r="M47" s="3">
        <f t="shared" si="0"/>
        <v>4.5583710766711728E-6</v>
      </c>
      <c r="N47" s="3">
        <f>(G47/K47)*100</f>
        <v>0</v>
      </c>
      <c r="O47" s="3">
        <f t="shared" si="1"/>
        <v>0</v>
      </c>
    </row>
    <row r="48" spans="1:15" x14ac:dyDescent="0.2">
      <c r="A48" s="1">
        <v>43876</v>
      </c>
      <c r="B48">
        <v>15</v>
      </c>
      <c r="C48">
        <v>2</v>
      </c>
      <c r="D48">
        <v>2020</v>
      </c>
      <c r="E48">
        <v>0</v>
      </c>
      <c r="F48">
        <f>SUM($E$2:E48)</f>
        <v>15</v>
      </c>
      <c r="G48">
        <v>0</v>
      </c>
      <c r="H48">
        <f>SUM($G$2:G48)</f>
        <v>0</v>
      </c>
      <c r="I48" t="s">
        <v>8</v>
      </c>
      <c r="J48" t="s">
        <v>9</v>
      </c>
      <c r="K48">
        <v>329064917</v>
      </c>
      <c r="L48" s="3">
        <f>(E48/K48)*100</f>
        <v>0</v>
      </c>
      <c r="M48" s="3">
        <f t="shared" si="0"/>
        <v>4.5583710766711728E-6</v>
      </c>
      <c r="N48" s="3">
        <f>(G48/K48)*100</f>
        <v>0</v>
      </c>
      <c r="O48" s="3">
        <f t="shared" si="1"/>
        <v>0</v>
      </c>
    </row>
    <row r="49" spans="1:15" x14ac:dyDescent="0.2">
      <c r="A49" s="1">
        <v>43877</v>
      </c>
      <c r="B49">
        <v>16</v>
      </c>
      <c r="C49">
        <v>2</v>
      </c>
      <c r="D49">
        <v>2020</v>
      </c>
      <c r="E49">
        <v>0</v>
      </c>
      <c r="F49">
        <f>SUM($E$2:E49)</f>
        <v>15</v>
      </c>
      <c r="G49">
        <v>0</v>
      </c>
      <c r="H49">
        <f>SUM($G$2:G49)</f>
        <v>0</v>
      </c>
      <c r="I49" t="s">
        <v>8</v>
      </c>
      <c r="J49" t="s">
        <v>9</v>
      </c>
      <c r="K49">
        <v>329064917</v>
      </c>
      <c r="L49" s="3">
        <f>(E49/K49)*100</f>
        <v>0</v>
      </c>
      <c r="M49" s="3">
        <f t="shared" si="0"/>
        <v>4.5583710766711728E-6</v>
      </c>
      <c r="N49" s="3">
        <f>(G49/K49)*100</f>
        <v>0</v>
      </c>
      <c r="O49" s="3">
        <f t="shared" si="1"/>
        <v>0</v>
      </c>
    </row>
    <row r="50" spans="1:15" x14ac:dyDescent="0.2">
      <c r="A50" s="1">
        <v>43878</v>
      </c>
      <c r="B50">
        <v>17</v>
      </c>
      <c r="C50">
        <v>2</v>
      </c>
      <c r="D50">
        <v>2020</v>
      </c>
      <c r="E50">
        <v>0</v>
      </c>
      <c r="F50">
        <f>SUM($E$2:E50)</f>
        <v>15</v>
      </c>
      <c r="G50">
        <v>0</v>
      </c>
      <c r="H50">
        <f>SUM($G$2:G50)</f>
        <v>0</v>
      </c>
      <c r="I50" t="s">
        <v>8</v>
      </c>
      <c r="J50" t="s">
        <v>9</v>
      </c>
      <c r="K50">
        <v>329064917</v>
      </c>
      <c r="L50" s="3">
        <f>(E50/K50)*100</f>
        <v>0</v>
      </c>
      <c r="M50" s="3">
        <f t="shared" si="0"/>
        <v>4.5583710766711728E-6</v>
      </c>
      <c r="N50" s="3">
        <f>(G50/K50)*100</f>
        <v>0</v>
      </c>
      <c r="O50" s="3">
        <f t="shared" si="1"/>
        <v>0</v>
      </c>
    </row>
    <row r="51" spans="1:15" x14ac:dyDescent="0.2">
      <c r="A51" s="1">
        <v>43879</v>
      </c>
      <c r="B51">
        <v>18</v>
      </c>
      <c r="C51">
        <v>2</v>
      </c>
      <c r="D51">
        <v>2020</v>
      </c>
      <c r="E51">
        <v>0</v>
      </c>
      <c r="F51">
        <f>SUM($E$2:E51)</f>
        <v>15</v>
      </c>
      <c r="G51">
        <v>0</v>
      </c>
      <c r="H51">
        <f>SUM($G$2:G51)</f>
        <v>0</v>
      </c>
      <c r="I51" t="s">
        <v>8</v>
      </c>
      <c r="J51" t="s">
        <v>9</v>
      </c>
      <c r="K51">
        <v>329064917</v>
      </c>
      <c r="L51" s="3">
        <f>(E51/K51)*100</f>
        <v>0</v>
      </c>
      <c r="M51" s="3">
        <f t="shared" si="0"/>
        <v>4.5583710766711728E-6</v>
      </c>
      <c r="N51" s="3">
        <f>(G51/K51)*100</f>
        <v>0</v>
      </c>
      <c r="O51" s="3">
        <f t="shared" si="1"/>
        <v>0</v>
      </c>
    </row>
    <row r="52" spans="1:15" x14ac:dyDescent="0.2">
      <c r="A52" s="1">
        <v>43880</v>
      </c>
      <c r="B52">
        <v>19</v>
      </c>
      <c r="C52">
        <v>2</v>
      </c>
      <c r="D52">
        <v>2020</v>
      </c>
      <c r="E52">
        <v>0</v>
      </c>
      <c r="F52">
        <f>SUM($E$2:E52)</f>
        <v>15</v>
      </c>
      <c r="G52">
        <v>0</v>
      </c>
      <c r="H52">
        <f>SUM($G$2:G52)</f>
        <v>0</v>
      </c>
      <c r="I52" t="s">
        <v>8</v>
      </c>
      <c r="J52" t="s">
        <v>9</v>
      </c>
      <c r="K52">
        <v>329064917</v>
      </c>
      <c r="L52" s="3">
        <f>(E52/K52)*100</f>
        <v>0</v>
      </c>
      <c r="M52" s="3">
        <f t="shared" si="0"/>
        <v>4.5583710766711728E-6</v>
      </c>
      <c r="N52" s="3">
        <f>(G52/K52)*100</f>
        <v>0</v>
      </c>
      <c r="O52" s="3">
        <f t="shared" si="1"/>
        <v>0</v>
      </c>
    </row>
    <row r="53" spans="1:15" x14ac:dyDescent="0.2">
      <c r="A53" s="1">
        <v>43881</v>
      </c>
      <c r="B53">
        <v>20</v>
      </c>
      <c r="C53">
        <v>2</v>
      </c>
      <c r="D53">
        <v>2020</v>
      </c>
      <c r="E53">
        <v>0</v>
      </c>
      <c r="F53">
        <f>SUM($E$2:E53)</f>
        <v>15</v>
      </c>
      <c r="G53">
        <v>0</v>
      </c>
      <c r="H53">
        <f>SUM($G$2:G53)</f>
        <v>0</v>
      </c>
      <c r="I53" t="s">
        <v>8</v>
      </c>
      <c r="J53" t="s">
        <v>9</v>
      </c>
      <c r="K53">
        <v>329064917</v>
      </c>
      <c r="L53" s="3">
        <f>(E53/K53)*100</f>
        <v>0</v>
      </c>
      <c r="M53" s="3">
        <f t="shared" si="0"/>
        <v>4.5583710766711728E-6</v>
      </c>
      <c r="N53" s="3">
        <f>(G53/K53)*100</f>
        <v>0</v>
      </c>
      <c r="O53" s="3">
        <f t="shared" si="1"/>
        <v>0</v>
      </c>
    </row>
    <row r="54" spans="1:15" x14ac:dyDescent="0.2">
      <c r="A54" s="1">
        <v>43882</v>
      </c>
      <c r="B54">
        <v>21</v>
      </c>
      <c r="C54">
        <v>2</v>
      </c>
      <c r="D54">
        <v>2020</v>
      </c>
      <c r="E54">
        <v>1</v>
      </c>
      <c r="F54">
        <f>SUM($E$2:E54)</f>
        <v>16</v>
      </c>
      <c r="G54">
        <v>0</v>
      </c>
      <c r="H54">
        <f>SUM($G$2:G54)</f>
        <v>0</v>
      </c>
      <c r="I54" t="s">
        <v>8</v>
      </c>
      <c r="J54" t="s">
        <v>9</v>
      </c>
      <c r="K54">
        <v>329064917</v>
      </c>
      <c r="L54" s="3">
        <f>(E54/K54)*100</f>
        <v>3.0389140511141148E-7</v>
      </c>
      <c r="M54" s="3">
        <f t="shared" si="0"/>
        <v>4.8622624817825837E-6</v>
      </c>
      <c r="N54" s="3">
        <f>(G54/K54)*100</f>
        <v>0</v>
      </c>
      <c r="O54" s="3">
        <f t="shared" si="1"/>
        <v>0</v>
      </c>
    </row>
    <row r="55" spans="1:15" x14ac:dyDescent="0.2">
      <c r="A55" s="1">
        <v>43883</v>
      </c>
      <c r="B55">
        <v>22</v>
      </c>
      <c r="C55">
        <v>2</v>
      </c>
      <c r="D55">
        <v>2020</v>
      </c>
      <c r="E55">
        <v>19</v>
      </c>
      <c r="F55">
        <f>SUM($E$2:E55)</f>
        <v>35</v>
      </c>
      <c r="G55">
        <v>0</v>
      </c>
      <c r="H55">
        <f>SUM($G$2:G55)</f>
        <v>0</v>
      </c>
      <c r="I55" t="s">
        <v>8</v>
      </c>
      <c r="J55" t="s">
        <v>9</v>
      </c>
      <c r="K55">
        <v>329064917</v>
      </c>
      <c r="L55" s="3">
        <f>(E55/K55)*100</f>
        <v>5.773936697116818E-6</v>
      </c>
      <c r="M55" s="3">
        <f t="shared" si="0"/>
        <v>1.0636199178899403E-5</v>
      </c>
      <c r="N55" s="3">
        <f>(G55/K55)*100</f>
        <v>0</v>
      </c>
      <c r="O55" s="3">
        <f t="shared" si="1"/>
        <v>0</v>
      </c>
    </row>
    <row r="56" spans="1:15" x14ac:dyDescent="0.2">
      <c r="A56" s="1">
        <v>43884</v>
      </c>
      <c r="B56">
        <v>23</v>
      </c>
      <c r="C56">
        <v>2</v>
      </c>
      <c r="D56">
        <v>2020</v>
      </c>
      <c r="E56">
        <v>0</v>
      </c>
      <c r="F56">
        <f>SUM($E$2:E56)</f>
        <v>35</v>
      </c>
      <c r="G56">
        <v>0</v>
      </c>
      <c r="H56">
        <f>SUM($G$2:G56)</f>
        <v>0</v>
      </c>
      <c r="I56" t="s">
        <v>8</v>
      </c>
      <c r="J56" t="s">
        <v>9</v>
      </c>
      <c r="K56">
        <v>329064917</v>
      </c>
      <c r="L56" s="3">
        <f>(E56/K56)*100</f>
        <v>0</v>
      </c>
      <c r="M56" s="3">
        <f t="shared" si="0"/>
        <v>1.0636199178899403E-5</v>
      </c>
      <c r="N56" s="3">
        <f>(G56/K56)*100</f>
        <v>0</v>
      </c>
      <c r="O56" s="3">
        <f t="shared" si="1"/>
        <v>0</v>
      </c>
    </row>
    <row r="57" spans="1:15" x14ac:dyDescent="0.2">
      <c r="A57" s="1">
        <v>43885</v>
      </c>
      <c r="B57">
        <v>24</v>
      </c>
      <c r="C57">
        <v>2</v>
      </c>
      <c r="D57">
        <v>2020</v>
      </c>
      <c r="E57">
        <v>0</v>
      </c>
      <c r="F57">
        <f>SUM($E$2:E57)</f>
        <v>35</v>
      </c>
      <c r="G57">
        <v>0</v>
      </c>
      <c r="H57">
        <f>SUM($G$2:G57)</f>
        <v>0</v>
      </c>
      <c r="I57" t="s">
        <v>8</v>
      </c>
      <c r="J57" t="s">
        <v>9</v>
      </c>
      <c r="K57">
        <v>329064917</v>
      </c>
      <c r="L57" s="3">
        <f>(E57/K57)*100</f>
        <v>0</v>
      </c>
      <c r="M57" s="3">
        <f t="shared" si="0"/>
        <v>1.0636199178899403E-5</v>
      </c>
      <c r="N57" s="3">
        <f>(G57/K57)*100</f>
        <v>0</v>
      </c>
      <c r="O57" s="3">
        <f t="shared" si="1"/>
        <v>0</v>
      </c>
    </row>
    <row r="58" spans="1:15" x14ac:dyDescent="0.2">
      <c r="A58" s="1">
        <v>43886</v>
      </c>
      <c r="B58">
        <v>25</v>
      </c>
      <c r="C58">
        <v>2</v>
      </c>
      <c r="D58">
        <v>2020</v>
      </c>
      <c r="E58">
        <v>18</v>
      </c>
      <c r="F58">
        <f>SUM($E$2:E58)</f>
        <v>53</v>
      </c>
      <c r="G58">
        <v>0</v>
      </c>
      <c r="H58">
        <f>SUM($G$2:G58)</f>
        <v>0</v>
      </c>
      <c r="I58" t="s">
        <v>8</v>
      </c>
      <c r="J58" t="s">
        <v>9</v>
      </c>
      <c r="K58">
        <v>329064917</v>
      </c>
      <c r="L58" s="3">
        <f>(E58/K58)*100</f>
        <v>5.4700452920054072E-6</v>
      </c>
      <c r="M58" s="3">
        <f t="shared" si="0"/>
        <v>1.6106244470904808E-5</v>
      </c>
      <c r="N58" s="3">
        <f>(G58/K58)*100</f>
        <v>0</v>
      </c>
      <c r="O58" s="3">
        <f t="shared" si="1"/>
        <v>0</v>
      </c>
    </row>
    <row r="59" spans="1:15" x14ac:dyDescent="0.2">
      <c r="A59" s="1">
        <v>43887</v>
      </c>
      <c r="B59">
        <v>26</v>
      </c>
      <c r="C59">
        <v>2</v>
      </c>
      <c r="D59">
        <v>2020</v>
      </c>
      <c r="E59">
        <v>0</v>
      </c>
      <c r="F59">
        <f>SUM($E$2:E59)</f>
        <v>53</v>
      </c>
      <c r="G59">
        <v>0</v>
      </c>
      <c r="H59">
        <f>SUM($G$2:G59)</f>
        <v>0</v>
      </c>
      <c r="I59" t="s">
        <v>8</v>
      </c>
      <c r="J59" t="s">
        <v>9</v>
      </c>
      <c r="K59">
        <v>329064917</v>
      </c>
      <c r="L59" s="3">
        <f>(E59/K59)*100</f>
        <v>0</v>
      </c>
      <c r="M59" s="3">
        <f t="shared" si="0"/>
        <v>1.6106244470904808E-5</v>
      </c>
      <c r="N59" s="3">
        <f>(G59/K59)*100</f>
        <v>0</v>
      </c>
      <c r="O59" s="3">
        <f t="shared" si="1"/>
        <v>0</v>
      </c>
    </row>
    <row r="60" spans="1:15" x14ac:dyDescent="0.2">
      <c r="A60" s="1">
        <v>43888</v>
      </c>
      <c r="B60">
        <v>27</v>
      </c>
      <c r="C60">
        <v>2</v>
      </c>
      <c r="D60">
        <v>2020</v>
      </c>
      <c r="E60">
        <v>6</v>
      </c>
      <c r="F60">
        <f>SUM($E$2:E60)</f>
        <v>59</v>
      </c>
      <c r="G60">
        <v>0</v>
      </c>
      <c r="H60">
        <f>SUM($G$2:G60)</f>
        <v>0</v>
      </c>
      <c r="I60" t="s">
        <v>8</v>
      </c>
      <c r="J60" t="s">
        <v>9</v>
      </c>
      <c r="K60">
        <v>329064917</v>
      </c>
      <c r="L60" s="3">
        <f>(E60/K60)*100</f>
        <v>1.823348430668469E-6</v>
      </c>
      <c r="M60" s="3">
        <f t="shared" si="0"/>
        <v>1.792959290157328E-5</v>
      </c>
      <c r="N60" s="3">
        <f>(G60/K60)*100</f>
        <v>0</v>
      </c>
      <c r="O60" s="3">
        <f t="shared" si="1"/>
        <v>0</v>
      </c>
    </row>
    <row r="61" spans="1:15" x14ac:dyDescent="0.2">
      <c r="A61" s="1">
        <v>43889</v>
      </c>
      <c r="B61">
        <v>28</v>
      </c>
      <c r="C61">
        <v>2</v>
      </c>
      <c r="D61">
        <v>2020</v>
      </c>
      <c r="E61">
        <v>1</v>
      </c>
      <c r="F61">
        <f>SUM($E$2:E61)</f>
        <v>60</v>
      </c>
      <c r="G61">
        <v>0</v>
      </c>
      <c r="H61">
        <f>SUM($G$2:G61)</f>
        <v>0</v>
      </c>
      <c r="I61" t="s">
        <v>8</v>
      </c>
      <c r="J61" t="s">
        <v>9</v>
      </c>
      <c r="K61">
        <v>329064917</v>
      </c>
      <c r="L61" s="3">
        <f>(E61/K61)*100</f>
        <v>3.0389140511141148E-7</v>
      </c>
      <c r="M61" s="3">
        <f t="shared" si="0"/>
        <v>1.8233484306684691E-5</v>
      </c>
      <c r="N61" s="3">
        <f>(G61/K61)*100</f>
        <v>0</v>
      </c>
      <c r="O61" s="3">
        <f t="shared" si="1"/>
        <v>0</v>
      </c>
    </row>
    <row r="62" spans="1:15" x14ac:dyDescent="0.2">
      <c r="A62" s="1">
        <v>43890</v>
      </c>
      <c r="B62">
        <v>29</v>
      </c>
      <c r="C62">
        <v>2</v>
      </c>
      <c r="D62">
        <v>2020</v>
      </c>
      <c r="E62">
        <v>6</v>
      </c>
      <c r="F62">
        <f>SUM($E$2:E62)</f>
        <v>66</v>
      </c>
      <c r="G62">
        <v>0</v>
      </c>
      <c r="H62">
        <f>SUM($G$2:G62)</f>
        <v>0</v>
      </c>
      <c r="I62" t="s">
        <v>8</v>
      </c>
      <c r="J62" t="s">
        <v>9</v>
      </c>
      <c r="K62">
        <v>329064917</v>
      </c>
      <c r="L62" s="3">
        <f>(E62/K62)*100</f>
        <v>1.823348430668469E-6</v>
      </c>
      <c r="M62" s="3">
        <f t="shared" si="0"/>
        <v>2.005683273735316E-5</v>
      </c>
      <c r="N62" s="3">
        <f>(G62/K62)*100</f>
        <v>0</v>
      </c>
      <c r="O62" s="3">
        <f t="shared" si="1"/>
        <v>0</v>
      </c>
    </row>
    <row r="63" spans="1:15" x14ac:dyDescent="0.2">
      <c r="A63" s="1">
        <v>43891</v>
      </c>
      <c r="B63">
        <v>1</v>
      </c>
      <c r="C63">
        <v>3</v>
      </c>
      <c r="D63">
        <v>2020</v>
      </c>
      <c r="E63">
        <v>3</v>
      </c>
      <c r="F63">
        <f>SUM($E$2:E63)</f>
        <v>69</v>
      </c>
      <c r="G63">
        <v>1</v>
      </c>
      <c r="H63">
        <f>SUM($G$2:G63)</f>
        <v>1</v>
      </c>
      <c r="I63" t="s">
        <v>8</v>
      </c>
      <c r="J63" t="s">
        <v>9</v>
      </c>
      <c r="K63">
        <v>329064917</v>
      </c>
      <c r="L63" s="3">
        <f>(E63/K63)*100</f>
        <v>9.1167421533423449E-7</v>
      </c>
      <c r="M63" s="3">
        <f t="shared" si="0"/>
        <v>2.0968506952687393E-5</v>
      </c>
      <c r="N63" s="3">
        <f>(G63/K63)*100</f>
        <v>3.0389140511141148E-7</v>
      </c>
      <c r="O63" s="3">
        <f t="shared" si="1"/>
        <v>3.0389140511141148E-7</v>
      </c>
    </row>
    <row r="64" spans="1:15" x14ac:dyDescent="0.2">
      <c r="A64" s="1">
        <v>43892</v>
      </c>
      <c r="B64">
        <v>2</v>
      </c>
      <c r="C64">
        <v>3</v>
      </c>
      <c r="D64">
        <v>2020</v>
      </c>
      <c r="E64">
        <v>20</v>
      </c>
      <c r="F64">
        <f>SUM($E$2:E64)</f>
        <v>89</v>
      </c>
      <c r="G64">
        <v>1</v>
      </c>
      <c r="H64">
        <f>SUM($G$2:G64)</f>
        <v>2</v>
      </c>
      <c r="I64" t="s">
        <v>8</v>
      </c>
      <c r="J64" t="s">
        <v>9</v>
      </c>
      <c r="K64">
        <v>329064917</v>
      </c>
      <c r="L64" s="3">
        <f>(E64/K64)*100</f>
        <v>6.0778281022282306E-6</v>
      </c>
      <c r="M64" s="3">
        <f t="shared" si="0"/>
        <v>2.7046335054915621E-5</v>
      </c>
      <c r="N64" s="3">
        <f>(G64/K64)*100</f>
        <v>3.0389140511141148E-7</v>
      </c>
      <c r="O64" s="3">
        <f t="shared" si="1"/>
        <v>6.0778281022282296E-7</v>
      </c>
    </row>
    <row r="65" spans="1:15" x14ac:dyDescent="0.2">
      <c r="A65" s="1">
        <v>43893</v>
      </c>
      <c r="B65">
        <v>3</v>
      </c>
      <c r="C65">
        <v>3</v>
      </c>
      <c r="D65">
        <v>2020</v>
      </c>
      <c r="E65">
        <v>14</v>
      </c>
      <c r="F65">
        <f>SUM($E$2:E65)</f>
        <v>103</v>
      </c>
      <c r="G65">
        <v>4</v>
      </c>
      <c r="H65">
        <f>SUM($G$2:G65)</f>
        <v>6</v>
      </c>
      <c r="I65" t="s">
        <v>8</v>
      </c>
      <c r="J65" t="s">
        <v>9</v>
      </c>
      <c r="K65">
        <v>329064917</v>
      </c>
      <c r="L65" s="3">
        <f>(E65/K65)*100</f>
        <v>4.254479671559761E-6</v>
      </c>
      <c r="M65" s="3">
        <f t="shared" si="0"/>
        <v>3.130081472647538E-5</v>
      </c>
      <c r="N65" s="3">
        <f>(G65/K65)*100</f>
        <v>1.2155656204456459E-6</v>
      </c>
      <c r="O65" s="3">
        <f t="shared" si="1"/>
        <v>1.823348430668469E-6</v>
      </c>
    </row>
    <row r="66" spans="1:15" x14ac:dyDescent="0.2">
      <c r="A66" s="1">
        <v>43894</v>
      </c>
      <c r="B66">
        <v>4</v>
      </c>
      <c r="C66">
        <v>3</v>
      </c>
      <c r="D66">
        <v>2020</v>
      </c>
      <c r="E66">
        <v>22</v>
      </c>
      <c r="F66">
        <f>SUM($E$2:E66)</f>
        <v>125</v>
      </c>
      <c r="G66">
        <v>3</v>
      </c>
      <c r="H66">
        <f>SUM($G$2:G66)</f>
        <v>9</v>
      </c>
      <c r="I66" t="s">
        <v>8</v>
      </c>
      <c r="J66" t="s">
        <v>9</v>
      </c>
      <c r="K66">
        <v>329064917</v>
      </c>
      <c r="L66" s="3">
        <f>(E66/K66)*100</f>
        <v>6.6856109124510533E-6</v>
      </c>
      <c r="M66" s="3">
        <f t="shared" si="0"/>
        <v>3.7986425638926433E-5</v>
      </c>
      <c r="N66" s="3">
        <f>(G66/K66)*100</f>
        <v>9.1167421533423449E-7</v>
      </c>
      <c r="O66" s="3">
        <f t="shared" si="1"/>
        <v>2.7350226460027036E-6</v>
      </c>
    </row>
    <row r="67" spans="1:15" x14ac:dyDescent="0.2">
      <c r="A67" s="1">
        <v>43895</v>
      </c>
      <c r="B67">
        <v>5</v>
      </c>
      <c r="C67">
        <v>3</v>
      </c>
      <c r="D67">
        <v>2020</v>
      </c>
      <c r="E67">
        <v>34</v>
      </c>
      <c r="F67">
        <f>SUM($E$2:E67)</f>
        <v>159</v>
      </c>
      <c r="G67">
        <v>2</v>
      </c>
      <c r="H67">
        <f>SUM($G$2:G67)</f>
        <v>11</v>
      </c>
      <c r="I67" t="s">
        <v>8</v>
      </c>
      <c r="J67" t="s">
        <v>9</v>
      </c>
      <c r="K67">
        <v>329064917</v>
      </c>
      <c r="L67" s="3">
        <f>(E67/K67)*100</f>
        <v>1.0332307773787991E-5</v>
      </c>
      <c r="M67" s="3">
        <f t="shared" ref="M67:M130" si="2">(F67/K67) *100</f>
        <v>4.8318733412714431E-5</v>
      </c>
      <c r="N67" s="3">
        <f>(G67/K67)*100</f>
        <v>6.0778281022282296E-7</v>
      </c>
      <c r="O67" s="3">
        <f t="shared" ref="O67:O130" si="3">(H67/K67) *100</f>
        <v>3.3428054562255266E-6</v>
      </c>
    </row>
    <row r="68" spans="1:15" x14ac:dyDescent="0.2">
      <c r="A68" s="1">
        <v>43896</v>
      </c>
      <c r="B68">
        <v>6</v>
      </c>
      <c r="C68">
        <v>3</v>
      </c>
      <c r="D68">
        <v>2020</v>
      </c>
      <c r="E68">
        <v>74</v>
      </c>
      <c r="F68">
        <f>SUM($E$2:E68)</f>
        <v>233</v>
      </c>
      <c r="G68">
        <v>1</v>
      </c>
      <c r="H68">
        <f>SUM($G$2:G68)</f>
        <v>12</v>
      </c>
      <c r="I68" t="s">
        <v>8</v>
      </c>
      <c r="J68" t="s">
        <v>9</v>
      </c>
      <c r="K68">
        <v>329064917</v>
      </c>
      <c r="L68" s="3">
        <f>(E68/K68)*100</f>
        <v>2.248796397824445E-5</v>
      </c>
      <c r="M68" s="3">
        <f t="shared" si="2"/>
        <v>7.0806697390958878E-5</v>
      </c>
      <c r="N68" s="3">
        <f>(G68/K68)*100</f>
        <v>3.0389140511141148E-7</v>
      </c>
      <c r="O68" s="3">
        <f t="shared" si="3"/>
        <v>3.646696861336938E-6</v>
      </c>
    </row>
    <row r="69" spans="1:15" x14ac:dyDescent="0.2">
      <c r="A69" s="1">
        <v>43897</v>
      </c>
      <c r="B69">
        <v>7</v>
      </c>
      <c r="C69">
        <v>3</v>
      </c>
      <c r="D69">
        <v>2020</v>
      </c>
      <c r="E69">
        <v>105</v>
      </c>
      <c r="F69">
        <f>SUM($E$2:E69)</f>
        <v>338</v>
      </c>
      <c r="G69">
        <v>2</v>
      </c>
      <c r="H69">
        <f>SUM($G$2:G69)</f>
        <v>14</v>
      </c>
      <c r="I69" t="s">
        <v>8</v>
      </c>
      <c r="J69" t="s">
        <v>9</v>
      </c>
      <c r="K69">
        <v>329064917</v>
      </c>
      <c r="L69" s="3">
        <f>(E69/K69)*100</f>
        <v>3.1908597536698209E-5</v>
      </c>
      <c r="M69" s="3">
        <f t="shared" si="2"/>
        <v>1.0271529492765708E-4</v>
      </c>
      <c r="N69" s="3">
        <f>(G69/K69)*100</f>
        <v>6.0778281022282296E-7</v>
      </c>
      <c r="O69" s="3">
        <f t="shared" si="3"/>
        <v>4.254479671559761E-6</v>
      </c>
    </row>
    <row r="70" spans="1:15" x14ac:dyDescent="0.2">
      <c r="A70" s="1">
        <v>43898</v>
      </c>
      <c r="B70">
        <v>8</v>
      </c>
      <c r="C70">
        <v>3</v>
      </c>
      <c r="D70">
        <v>2020</v>
      </c>
      <c r="E70">
        <v>95</v>
      </c>
      <c r="F70">
        <f>SUM($E$2:E70)</f>
        <v>433</v>
      </c>
      <c r="G70">
        <v>3</v>
      </c>
      <c r="H70">
        <f>SUM($G$2:G70)</f>
        <v>17</v>
      </c>
      <c r="I70" t="s">
        <v>8</v>
      </c>
      <c r="J70" t="s">
        <v>9</v>
      </c>
      <c r="K70">
        <v>329064917</v>
      </c>
      <c r="L70" s="3">
        <f>(E70/K70)*100</f>
        <v>2.8869683485584093E-5</v>
      </c>
      <c r="M70" s="3">
        <f t="shared" si="2"/>
        <v>1.3158497841324118E-4</v>
      </c>
      <c r="N70" s="3">
        <f>(G70/K70)*100</f>
        <v>9.1167421533423449E-7</v>
      </c>
      <c r="O70" s="3">
        <f t="shared" si="3"/>
        <v>5.1661538868939954E-6</v>
      </c>
    </row>
    <row r="71" spans="1:15" x14ac:dyDescent="0.2">
      <c r="A71" s="1">
        <v>43899</v>
      </c>
      <c r="B71">
        <v>9</v>
      </c>
      <c r="C71">
        <v>3</v>
      </c>
      <c r="D71">
        <v>2020</v>
      </c>
      <c r="E71">
        <v>121</v>
      </c>
      <c r="F71">
        <f>SUM($E$2:E71)</f>
        <v>554</v>
      </c>
      <c r="G71">
        <v>4</v>
      </c>
      <c r="H71">
        <f>SUM($G$2:G71)</f>
        <v>21</v>
      </c>
      <c r="I71" t="s">
        <v>8</v>
      </c>
      <c r="J71" t="s">
        <v>9</v>
      </c>
      <c r="K71">
        <v>329064917</v>
      </c>
      <c r="L71" s="3">
        <f>(E71/K71)*100</f>
        <v>3.677086001848079E-5</v>
      </c>
      <c r="M71" s="3">
        <f t="shared" si="2"/>
        <v>1.6835583843172197E-4</v>
      </c>
      <c r="N71" s="3">
        <f>(G71/K71)*100</f>
        <v>1.2155656204456459E-6</v>
      </c>
      <c r="O71" s="3">
        <f t="shared" si="3"/>
        <v>6.3817195073396415E-6</v>
      </c>
    </row>
    <row r="72" spans="1:15" x14ac:dyDescent="0.2">
      <c r="A72" s="1">
        <v>43900</v>
      </c>
      <c r="B72">
        <v>10</v>
      </c>
      <c r="C72">
        <v>3</v>
      </c>
      <c r="D72">
        <v>2020</v>
      </c>
      <c r="E72">
        <v>200</v>
      </c>
      <c r="F72">
        <f>SUM($E$2:E72)</f>
        <v>754</v>
      </c>
      <c r="G72">
        <v>5</v>
      </c>
      <c r="H72">
        <f>SUM($G$2:G72)</f>
        <v>26</v>
      </c>
      <c r="I72" t="s">
        <v>8</v>
      </c>
      <c r="J72" t="s">
        <v>9</v>
      </c>
      <c r="K72">
        <v>329064917</v>
      </c>
      <c r="L72" s="3">
        <f>(E72/K72)*100</f>
        <v>6.0778281022282295E-5</v>
      </c>
      <c r="M72" s="3">
        <f t="shared" si="2"/>
        <v>2.2913411945400426E-4</v>
      </c>
      <c r="N72" s="3">
        <f>(G72/K72)*100</f>
        <v>1.5194570255570577E-6</v>
      </c>
      <c r="O72" s="3">
        <f t="shared" si="3"/>
        <v>7.9011765328966986E-6</v>
      </c>
    </row>
    <row r="73" spans="1:15" x14ac:dyDescent="0.2">
      <c r="A73" s="1">
        <v>43901</v>
      </c>
      <c r="B73">
        <v>11</v>
      </c>
      <c r="C73">
        <v>3</v>
      </c>
      <c r="D73">
        <v>2020</v>
      </c>
      <c r="E73">
        <v>271</v>
      </c>
      <c r="F73">
        <f>SUM($E$2:E73)</f>
        <v>1025</v>
      </c>
      <c r="G73">
        <v>2</v>
      </c>
      <c r="H73">
        <f>SUM($G$2:G73)</f>
        <v>28</v>
      </c>
      <c r="I73" t="s">
        <v>8</v>
      </c>
      <c r="J73" t="s">
        <v>9</v>
      </c>
      <c r="K73">
        <v>329064917</v>
      </c>
      <c r="L73" s="3">
        <f>(E73/K73)*100</f>
        <v>8.2354570785192512E-5</v>
      </c>
      <c r="M73" s="3">
        <f t="shared" si="2"/>
        <v>3.1148869023919681E-4</v>
      </c>
      <c r="N73" s="3">
        <f>(G73/K73)*100</f>
        <v>6.0778281022282296E-7</v>
      </c>
      <c r="O73" s="3">
        <f t="shared" si="3"/>
        <v>8.508959343119522E-6</v>
      </c>
    </row>
    <row r="74" spans="1:15" x14ac:dyDescent="0.2">
      <c r="A74" s="1">
        <v>43902</v>
      </c>
      <c r="B74">
        <v>12</v>
      </c>
      <c r="C74">
        <v>3</v>
      </c>
      <c r="D74">
        <v>2020</v>
      </c>
      <c r="E74">
        <v>287</v>
      </c>
      <c r="F74">
        <f>SUM($E$2:E74)</f>
        <v>1312</v>
      </c>
      <c r="G74">
        <v>2</v>
      </c>
      <c r="H74">
        <f>SUM($G$2:G74)</f>
        <v>30</v>
      </c>
      <c r="I74" t="s">
        <v>8</v>
      </c>
      <c r="J74" t="s">
        <v>9</v>
      </c>
      <c r="K74">
        <v>329064917</v>
      </c>
      <c r="L74" s="3">
        <f>(E74/K74)*100</f>
        <v>8.72168332669751E-5</v>
      </c>
      <c r="M74" s="3">
        <f t="shared" si="2"/>
        <v>3.9870552350617191E-4</v>
      </c>
      <c r="N74" s="3">
        <f>(G74/K74)*100</f>
        <v>6.0778281022282296E-7</v>
      </c>
      <c r="O74" s="3">
        <f t="shared" si="3"/>
        <v>9.1167421533423455E-6</v>
      </c>
    </row>
    <row r="75" spans="1:15" x14ac:dyDescent="0.2">
      <c r="A75" s="1">
        <v>43903</v>
      </c>
      <c r="B75">
        <v>13</v>
      </c>
      <c r="C75">
        <v>3</v>
      </c>
      <c r="D75">
        <v>2020</v>
      </c>
      <c r="E75">
        <v>351</v>
      </c>
      <c r="F75">
        <f>SUM($E$2:E75)</f>
        <v>1663</v>
      </c>
      <c r="G75">
        <v>10</v>
      </c>
      <c r="H75">
        <f>SUM($G$2:G75)</f>
        <v>40</v>
      </c>
      <c r="I75" t="s">
        <v>8</v>
      </c>
      <c r="J75" t="s">
        <v>9</v>
      </c>
      <c r="K75">
        <v>329064917</v>
      </c>
      <c r="L75" s="3">
        <f>(E75/K75)*100</f>
        <v>1.0666588319410544E-4</v>
      </c>
      <c r="M75" s="3">
        <f t="shared" si="2"/>
        <v>5.0537140670027731E-4</v>
      </c>
      <c r="N75" s="3">
        <f>(G75/K75)*100</f>
        <v>3.0389140511141153E-6</v>
      </c>
      <c r="O75" s="3">
        <f t="shared" si="3"/>
        <v>1.2155656204456461E-5</v>
      </c>
    </row>
    <row r="76" spans="1:15" x14ac:dyDescent="0.2">
      <c r="A76" s="1">
        <v>43904</v>
      </c>
      <c r="B76">
        <v>14</v>
      </c>
      <c r="C76">
        <v>3</v>
      </c>
      <c r="D76">
        <v>2020</v>
      </c>
      <c r="E76">
        <v>511</v>
      </c>
      <c r="F76">
        <f>SUM($E$2:E76)</f>
        <v>2174</v>
      </c>
      <c r="G76">
        <v>7</v>
      </c>
      <c r="H76">
        <f>SUM($G$2:G76)</f>
        <v>47</v>
      </c>
      <c r="I76" t="s">
        <v>8</v>
      </c>
      <c r="J76" t="s">
        <v>9</v>
      </c>
      <c r="K76">
        <v>329064917</v>
      </c>
      <c r="L76" s="3">
        <f>(E76/K76)*100</f>
        <v>1.5528850801193128E-4</v>
      </c>
      <c r="M76" s="3">
        <f t="shared" si="2"/>
        <v>6.6065991471220861E-4</v>
      </c>
      <c r="N76" s="3">
        <f>(G76/K76)*100</f>
        <v>2.1272398357798805E-6</v>
      </c>
      <c r="O76" s="3">
        <f t="shared" si="3"/>
        <v>1.4282896040236341E-5</v>
      </c>
    </row>
    <row r="77" spans="1:15" x14ac:dyDescent="0.2">
      <c r="A77" s="1">
        <v>43905</v>
      </c>
      <c r="B77">
        <v>15</v>
      </c>
      <c r="C77">
        <v>3</v>
      </c>
      <c r="D77">
        <v>2020</v>
      </c>
      <c r="E77">
        <v>777</v>
      </c>
      <c r="F77">
        <f>SUM($E$2:E77)</f>
        <v>2951</v>
      </c>
      <c r="G77">
        <v>10</v>
      </c>
      <c r="H77">
        <f>SUM($G$2:G77)</f>
        <v>57</v>
      </c>
      <c r="I77" t="s">
        <v>8</v>
      </c>
      <c r="J77" t="s">
        <v>9</v>
      </c>
      <c r="K77">
        <v>329064917</v>
      </c>
      <c r="L77" s="3">
        <f>(E77/K77)*100</f>
        <v>2.3612362177156674E-4</v>
      </c>
      <c r="M77" s="3">
        <f t="shared" si="2"/>
        <v>8.9678353648377533E-4</v>
      </c>
      <c r="N77" s="3">
        <f>(G77/K77)*100</f>
        <v>3.0389140511141153E-6</v>
      </c>
      <c r="O77" s="3">
        <f t="shared" si="3"/>
        <v>1.7321810091350455E-5</v>
      </c>
    </row>
    <row r="78" spans="1:15" x14ac:dyDescent="0.2">
      <c r="A78" s="1">
        <v>43906</v>
      </c>
      <c r="B78">
        <v>16</v>
      </c>
      <c r="C78">
        <v>3</v>
      </c>
      <c r="D78">
        <v>2020</v>
      </c>
      <c r="E78">
        <v>823</v>
      </c>
      <c r="F78">
        <f>SUM($E$2:E78)</f>
        <v>3774</v>
      </c>
      <c r="G78">
        <v>12</v>
      </c>
      <c r="H78">
        <f>SUM($G$2:G78)</f>
        <v>69</v>
      </c>
      <c r="I78" t="s">
        <v>8</v>
      </c>
      <c r="J78" t="s">
        <v>9</v>
      </c>
      <c r="K78">
        <v>329064917</v>
      </c>
      <c r="L78" s="3">
        <f>(E78/K78)*100</f>
        <v>2.5010262640669169E-4</v>
      </c>
      <c r="M78" s="3">
        <f t="shared" si="2"/>
        <v>1.1468861628904669E-3</v>
      </c>
      <c r="N78" s="3">
        <f>(G78/K78)*100</f>
        <v>3.646696861336938E-6</v>
      </c>
      <c r="O78" s="3">
        <f t="shared" si="3"/>
        <v>2.0968506952687393E-5</v>
      </c>
    </row>
    <row r="79" spans="1:15" x14ac:dyDescent="0.2">
      <c r="A79" s="1">
        <v>43907</v>
      </c>
      <c r="B79">
        <v>17</v>
      </c>
      <c r="C79">
        <v>3</v>
      </c>
      <c r="D79">
        <v>2020</v>
      </c>
      <c r="E79">
        <v>887</v>
      </c>
      <c r="F79">
        <f>SUM($E$2:E79)</f>
        <v>4661</v>
      </c>
      <c r="G79">
        <v>16</v>
      </c>
      <c r="H79">
        <f>SUM($G$2:G79)</f>
        <v>85</v>
      </c>
      <c r="I79" t="s">
        <v>8</v>
      </c>
      <c r="J79" t="s">
        <v>9</v>
      </c>
      <c r="K79">
        <v>329064917</v>
      </c>
      <c r="L79" s="3">
        <f>(E79/K79)*100</f>
        <v>2.6955167633382199E-4</v>
      </c>
      <c r="M79" s="3">
        <f t="shared" si="2"/>
        <v>1.416437839224289E-3</v>
      </c>
      <c r="N79" s="3">
        <f>(G79/K79)*100</f>
        <v>4.8622624817825837E-6</v>
      </c>
      <c r="O79" s="3">
        <f t="shared" si="3"/>
        <v>2.5830769434469977E-5</v>
      </c>
    </row>
    <row r="80" spans="1:15" x14ac:dyDescent="0.2">
      <c r="A80" s="1">
        <v>43908</v>
      </c>
      <c r="B80">
        <v>18</v>
      </c>
      <c r="C80">
        <v>3</v>
      </c>
      <c r="D80">
        <v>2020</v>
      </c>
      <c r="E80">
        <v>1766</v>
      </c>
      <c r="F80">
        <f>SUM($E$2:E80)</f>
        <v>6427</v>
      </c>
      <c r="G80">
        <v>23</v>
      </c>
      <c r="H80">
        <f>SUM($G$2:G80)</f>
        <v>108</v>
      </c>
      <c r="I80" t="s">
        <v>8</v>
      </c>
      <c r="J80" t="s">
        <v>9</v>
      </c>
      <c r="K80">
        <v>329064917</v>
      </c>
      <c r="L80" s="3">
        <f>(E80/K80)*100</f>
        <v>5.3667222142675267E-4</v>
      </c>
      <c r="M80" s="3">
        <f t="shared" si="2"/>
        <v>1.9531100606510418E-3</v>
      </c>
      <c r="N80" s="3">
        <f>(G80/K80)*100</f>
        <v>6.9895023175624642E-6</v>
      </c>
      <c r="O80" s="3">
        <f t="shared" si="3"/>
        <v>3.2820271752032438E-5</v>
      </c>
    </row>
    <row r="81" spans="1:15" x14ac:dyDescent="0.2">
      <c r="A81" s="1">
        <v>43909</v>
      </c>
      <c r="B81">
        <v>19</v>
      </c>
      <c r="C81">
        <v>3</v>
      </c>
      <c r="D81">
        <v>2020</v>
      </c>
      <c r="E81">
        <v>2988</v>
      </c>
      <c r="F81">
        <f>SUM($E$2:E81)</f>
        <v>9415</v>
      </c>
      <c r="G81">
        <v>42</v>
      </c>
      <c r="H81">
        <f>SUM($G$2:G81)</f>
        <v>150</v>
      </c>
      <c r="I81" t="s">
        <v>8</v>
      </c>
      <c r="J81" t="s">
        <v>9</v>
      </c>
      <c r="K81">
        <v>329064917</v>
      </c>
      <c r="L81" s="3">
        <f>(E81/K81)*100</f>
        <v>9.0802751847289748E-4</v>
      </c>
      <c r="M81" s="3">
        <f t="shared" si="2"/>
        <v>2.8611375791239391E-3</v>
      </c>
      <c r="N81" s="3">
        <f>(G81/K81)*100</f>
        <v>1.2763439014679283E-5</v>
      </c>
      <c r="O81" s="3">
        <f t="shared" si="3"/>
        <v>4.5583710766711723E-5</v>
      </c>
    </row>
    <row r="82" spans="1:15" x14ac:dyDescent="0.2">
      <c r="A82" s="1">
        <v>43910</v>
      </c>
      <c r="B82">
        <v>20</v>
      </c>
      <c r="C82">
        <v>3</v>
      </c>
      <c r="D82">
        <v>2020</v>
      </c>
      <c r="E82">
        <v>4835</v>
      </c>
      <c r="F82">
        <f>SUM($E$2:E82)</f>
        <v>14250</v>
      </c>
      <c r="G82">
        <v>0</v>
      </c>
      <c r="H82">
        <f>SUM($G$2:G82)</f>
        <v>150</v>
      </c>
      <c r="I82" t="s">
        <v>8</v>
      </c>
      <c r="J82" t="s">
        <v>9</v>
      </c>
      <c r="K82">
        <v>329064917</v>
      </c>
      <c r="L82" s="3">
        <f>(E82/K82)*100</f>
        <v>1.4693149437136745E-3</v>
      </c>
      <c r="M82" s="3">
        <f t="shared" si="2"/>
        <v>4.3304525228376137E-3</v>
      </c>
      <c r="N82" s="3">
        <f>(G82/K82)*100</f>
        <v>0</v>
      </c>
      <c r="O82" s="3">
        <f t="shared" si="3"/>
        <v>4.5583710766711723E-5</v>
      </c>
    </row>
    <row r="83" spans="1:15" x14ac:dyDescent="0.2">
      <c r="A83" s="1">
        <v>43911</v>
      </c>
      <c r="B83">
        <v>21</v>
      </c>
      <c r="C83">
        <v>3</v>
      </c>
      <c r="D83">
        <v>2020</v>
      </c>
      <c r="E83">
        <v>5374</v>
      </c>
      <c r="F83">
        <f>SUM($E$2:E83)</f>
        <v>19624</v>
      </c>
      <c r="G83">
        <v>110</v>
      </c>
      <c r="H83">
        <f>SUM($G$2:G83)</f>
        <v>260</v>
      </c>
      <c r="I83" t="s">
        <v>8</v>
      </c>
      <c r="J83" t="s">
        <v>9</v>
      </c>
      <c r="K83">
        <v>329064917</v>
      </c>
      <c r="L83" s="3">
        <f>(E83/K83)*100</f>
        <v>1.6331124110687252E-3</v>
      </c>
      <c r="M83" s="3">
        <f t="shared" si="2"/>
        <v>5.9635649339063396E-3</v>
      </c>
      <c r="N83" s="3">
        <f>(G83/K83)*100</f>
        <v>3.3428054562255266E-5</v>
      </c>
      <c r="O83" s="3">
        <f t="shared" si="3"/>
        <v>7.9011765328966982E-5</v>
      </c>
    </row>
    <row r="84" spans="1:15" x14ac:dyDescent="0.2">
      <c r="A84" s="1">
        <v>43912</v>
      </c>
      <c r="B84">
        <v>22</v>
      </c>
      <c r="C84">
        <v>3</v>
      </c>
      <c r="D84">
        <v>2020</v>
      </c>
      <c r="E84">
        <v>7123</v>
      </c>
      <c r="F84">
        <f>SUM($E$2:E84)</f>
        <v>26747</v>
      </c>
      <c r="G84">
        <v>80</v>
      </c>
      <c r="H84">
        <f>SUM($G$2:G84)</f>
        <v>340</v>
      </c>
      <c r="I84" t="s">
        <v>8</v>
      </c>
      <c r="J84" t="s">
        <v>9</v>
      </c>
      <c r="K84">
        <v>329064917</v>
      </c>
      <c r="L84" s="3">
        <f>(E84/K84)*100</f>
        <v>2.1646184786085843E-3</v>
      </c>
      <c r="M84" s="3">
        <f t="shared" si="2"/>
        <v>8.1281834125149239E-3</v>
      </c>
      <c r="N84" s="3">
        <f>(G84/K84)*100</f>
        <v>2.4311312408912923E-5</v>
      </c>
      <c r="O84" s="3">
        <f t="shared" si="3"/>
        <v>1.0332307773787991E-4</v>
      </c>
    </row>
    <row r="85" spans="1:15" x14ac:dyDescent="0.2">
      <c r="A85" s="1">
        <v>43913</v>
      </c>
      <c r="B85">
        <v>23</v>
      </c>
      <c r="C85">
        <v>3</v>
      </c>
      <c r="D85">
        <v>2020</v>
      </c>
      <c r="E85">
        <v>8459</v>
      </c>
      <c r="F85">
        <f>SUM($E$2:E85)</f>
        <v>35206</v>
      </c>
      <c r="G85">
        <v>131</v>
      </c>
      <c r="H85">
        <f>SUM($G$2:G85)</f>
        <v>471</v>
      </c>
      <c r="I85" t="s">
        <v>8</v>
      </c>
      <c r="J85" t="s">
        <v>9</v>
      </c>
      <c r="K85">
        <v>329064917</v>
      </c>
      <c r="L85" s="3">
        <f>(E85/K85)*100</f>
        <v>2.5706173958374295E-3</v>
      </c>
      <c r="M85" s="3">
        <f t="shared" si="2"/>
        <v>1.0698800808352353E-2</v>
      </c>
      <c r="N85" s="3">
        <f>(G85/K85)*100</f>
        <v>3.9809774069594905E-5</v>
      </c>
      <c r="O85" s="3">
        <f t="shared" si="3"/>
        <v>1.4313285180747481E-4</v>
      </c>
    </row>
    <row r="86" spans="1:15" x14ac:dyDescent="0.2">
      <c r="A86" s="1">
        <v>43914</v>
      </c>
      <c r="B86">
        <v>24</v>
      </c>
      <c r="C86">
        <v>3</v>
      </c>
      <c r="D86">
        <v>2020</v>
      </c>
      <c r="E86">
        <v>11236</v>
      </c>
      <c r="F86">
        <f>SUM($E$2:E86)</f>
        <v>46442</v>
      </c>
      <c r="G86">
        <v>119</v>
      </c>
      <c r="H86">
        <f>SUM($G$2:G86)</f>
        <v>590</v>
      </c>
      <c r="I86" t="s">
        <v>8</v>
      </c>
      <c r="J86" t="s">
        <v>9</v>
      </c>
      <c r="K86">
        <v>329064917</v>
      </c>
      <c r="L86" s="3">
        <f>(E86/K86)*100</f>
        <v>3.4145238278318196E-3</v>
      </c>
      <c r="M86" s="3">
        <f t="shared" si="2"/>
        <v>1.4113324636184173E-2</v>
      </c>
      <c r="N86" s="3">
        <f>(G86/K86)*100</f>
        <v>3.6163077208257968E-5</v>
      </c>
      <c r="O86" s="3">
        <f t="shared" si="3"/>
        <v>1.7929592901573277E-4</v>
      </c>
    </row>
    <row r="87" spans="1:15" x14ac:dyDescent="0.2">
      <c r="A87" s="1">
        <v>43915</v>
      </c>
      <c r="B87">
        <v>25</v>
      </c>
      <c r="C87">
        <v>3</v>
      </c>
      <c r="D87">
        <v>2020</v>
      </c>
      <c r="E87">
        <v>8789</v>
      </c>
      <c r="F87">
        <f>SUM($E$2:E87)</f>
        <v>55231</v>
      </c>
      <c r="G87">
        <v>211</v>
      </c>
      <c r="H87">
        <f>SUM($G$2:G87)</f>
        <v>801</v>
      </c>
      <c r="I87" t="s">
        <v>8</v>
      </c>
      <c r="J87" t="s">
        <v>9</v>
      </c>
      <c r="K87">
        <v>329064917</v>
      </c>
      <c r="L87" s="3">
        <f>(E87/K87)*100</f>
        <v>2.6709015595241959E-3</v>
      </c>
      <c r="M87" s="3">
        <f t="shared" si="2"/>
        <v>1.6784226195708369E-2</v>
      </c>
      <c r="N87" s="3">
        <f>(G87/K87)*100</f>
        <v>6.4121086478507818E-5</v>
      </c>
      <c r="O87" s="3">
        <f t="shared" si="3"/>
        <v>2.4341701549424061E-4</v>
      </c>
    </row>
    <row r="88" spans="1:15" x14ac:dyDescent="0.2">
      <c r="A88" s="1">
        <v>43916</v>
      </c>
      <c r="B88">
        <v>26</v>
      </c>
      <c r="C88">
        <v>3</v>
      </c>
      <c r="D88">
        <v>2020</v>
      </c>
      <c r="E88">
        <v>13963</v>
      </c>
      <c r="F88">
        <f>SUM($E$2:E88)</f>
        <v>69194</v>
      </c>
      <c r="G88">
        <v>249</v>
      </c>
      <c r="H88">
        <f>SUM($G$2:G88)</f>
        <v>1050</v>
      </c>
      <c r="I88" t="s">
        <v>8</v>
      </c>
      <c r="J88" t="s">
        <v>9</v>
      </c>
      <c r="K88">
        <v>329064917</v>
      </c>
      <c r="L88" s="3">
        <f>(E88/K88)*100</f>
        <v>4.2432356895706382E-3</v>
      </c>
      <c r="M88" s="3">
        <f t="shared" si="2"/>
        <v>2.1027461885279007E-2</v>
      </c>
      <c r="N88" s="3">
        <f>(G88/K88)*100</f>
        <v>7.5668959872741466E-5</v>
      </c>
      <c r="O88" s="3">
        <f t="shared" si="3"/>
        <v>3.190859753669821E-4</v>
      </c>
    </row>
    <row r="89" spans="1:15" x14ac:dyDescent="0.2">
      <c r="A89" s="1">
        <v>43917</v>
      </c>
      <c r="B89">
        <v>27</v>
      </c>
      <c r="C89">
        <v>3</v>
      </c>
      <c r="D89">
        <v>2020</v>
      </c>
      <c r="E89">
        <v>16797</v>
      </c>
      <c r="F89">
        <f>SUM($E$2:E89)</f>
        <v>85991</v>
      </c>
      <c r="G89">
        <v>246</v>
      </c>
      <c r="H89">
        <f>SUM($G$2:G89)</f>
        <v>1296</v>
      </c>
      <c r="I89" t="s">
        <v>8</v>
      </c>
      <c r="J89" t="s">
        <v>9</v>
      </c>
      <c r="K89">
        <v>329064917</v>
      </c>
      <c r="L89" s="3">
        <f>(E89/K89)*100</f>
        <v>5.1044639316563788E-3</v>
      </c>
      <c r="M89" s="3">
        <f t="shared" si="2"/>
        <v>2.6131925816935388E-2</v>
      </c>
      <c r="N89" s="3">
        <f>(G89/K89)*100</f>
        <v>7.4757285657407223E-5</v>
      </c>
      <c r="O89" s="3">
        <f t="shared" si="3"/>
        <v>3.9384326102438928E-4</v>
      </c>
    </row>
    <row r="90" spans="1:15" x14ac:dyDescent="0.2">
      <c r="A90" s="1">
        <v>43918</v>
      </c>
      <c r="B90">
        <v>28</v>
      </c>
      <c r="C90">
        <v>3</v>
      </c>
      <c r="D90">
        <v>2020</v>
      </c>
      <c r="E90">
        <v>18695</v>
      </c>
      <c r="F90">
        <f>SUM($E$2:E90)</f>
        <v>104686</v>
      </c>
      <c r="G90">
        <v>411</v>
      </c>
      <c r="H90">
        <f>SUM($G$2:G90)</f>
        <v>1707</v>
      </c>
      <c r="I90" t="s">
        <v>8</v>
      </c>
      <c r="J90" t="s">
        <v>9</v>
      </c>
      <c r="K90">
        <v>329064917</v>
      </c>
      <c r="L90" s="3">
        <f>(E90/K90)*100</f>
        <v>5.681249818557838E-3</v>
      </c>
      <c r="M90" s="3">
        <f t="shared" si="2"/>
        <v>3.181317563549322E-2</v>
      </c>
      <c r="N90" s="3">
        <f>(G90/K90)*100</f>
        <v>1.2489936750079012E-4</v>
      </c>
      <c r="O90" s="3">
        <f t="shared" si="3"/>
        <v>5.1874262852517937E-4</v>
      </c>
    </row>
    <row r="91" spans="1:15" x14ac:dyDescent="0.2">
      <c r="A91" s="1">
        <v>43919</v>
      </c>
      <c r="B91">
        <v>29</v>
      </c>
      <c r="C91">
        <v>3</v>
      </c>
      <c r="D91">
        <v>2020</v>
      </c>
      <c r="E91">
        <v>19979</v>
      </c>
      <c r="F91">
        <f>SUM($E$2:E91)</f>
        <v>124665</v>
      </c>
      <c r="G91">
        <v>484</v>
      </c>
      <c r="H91">
        <f>SUM($G$2:G91)</f>
        <v>2191</v>
      </c>
      <c r="I91" t="s">
        <v>8</v>
      </c>
      <c r="J91" t="s">
        <v>9</v>
      </c>
      <c r="K91">
        <v>329064917</v>
      </c>
      <c r="L91" s="3">
        <f>(E91/K91)*100</f>
        <v>6.07144638272089E-3</v>
      </c>
      <c r="M91" s="3">
        <f t="shared" si="2"/>
        <v>3.7884622018214117E-2</v>
      </c>
      <c r="N91" s="3">
        <f>(G91/K91)*100</f>
        <v>1.4708344007392316E-4</v>
      </c>
      <c r="O91" s="3">
        <f t="shared" si="3"/>
        <v>6.6582606859910253E-4</v>
      </c>
    </row>
    <row r="92" spans="1:15" x14ac:dyDescent="0.2">
      <c r="A92" s="1">
        <v>43920</v>
      </c>
      <c r="B92">
        <v>30</v>
      </c>
      <c r="C92">
        <v>3</v>
      </c>
      <c r="D92">
        <v>2020</v>
      </c>
      <c r="E92">
        <v>18360</v>
      </c>
      <c r="F92">
        <f>SUM($E$2:E92)</f>
        <v>143025</v>
      </c>
      <c r="G92">
        <v>318</v>
      </c>
      <c r="H92">
        <f>SUM($G$2:G92)</f>
        <v>2509</v>
      </c>
      <c r="I92" t="s">
        <v>8</v>
      </c>
      <c r="J92" t="s">
        <v>9</v>
      </c>
      <c r="K92">
        <v>329064917</v>
      </c>
      <c r="L92" s="3">
        <f>(E92/K92)*100</f>
        <v>5.5794461978455152E-3</v>
      </c>
      <c r="M92" s="3">
        <f t="shared" si="2"/>
        <v>4.346406821605963E-2</v>
      </c>
      <c r="N92" s="3">
        <f>(G92/K92)*100</f>
        <v>9.6637466825428862E-5</v>
      </c>
      <c r="O92" s="3">
        <f t="shared" si="3"/>
        <v>7.6246353542453143E-4</v>
      </c>
    </row>
    <row r="93" spans="1:15" x14ac:dyDescent="0.2">
      <c r="A93" s="1">
        <v>43921</v>
      </c>
      <c r="B93">
        <v>31</v>
      </c>
      <c r="C93">
        <v>3</v>
      </c>
      <c r="D93">
        <v>2020</v>
      </c>
      <c r="E93">
        <v>21595</v>
      </c>
      <c r="F93">
        <f>SUM($E$2:E93)</f>
        <v>164620</v>
      </c>
      <c r="G93">
        <v>661</v>
      </c>
      <c r="H93">
        <f>SUM($G$2:G93)</f>
        <v>3170</v>
      </c>
      <c r="I93" t="s">
        <v>8</v>
      </c>
      <c r="J93" t="s">
        <v>9</v>
      </c>
      <c r="K93">
        <v>329064917</v>
      </c>
      <c r="L93" s="3">
        <f>(E93/K93)*100</f>
        <v>6.5625348933809318E-3</v>
      </c>
      <c r="M93" s="3">
        <f t="shared" si="2"/>
        <v>5.0026603109440557E-2</v>
      </c>
      <c r="N93" s="3">
        <f>(G93/K93)*100</f>
        <v>2.0087221877864299E-4</v>
      </c>
      <c r="O93" s="3">
        <f t="shared" si="3"/>
        <v>9.6333575420317437E-4</v>
      </c>
    </row>
    <row r="94" spans="1:15" x14ac:dyDescent="0.2">
      <c r="A94" s="1">
        <v>43922</v>
      </c>
      <c r="B94">
        <v>1</v>
      </c>
      <c r="C94">
        <v>4</v>
      </c>
      <c r="D94">
        <v>2020</v>
      </c>
      <c r="E94">
        <v>24998</v>
      </c>
      <c r="F94">
        <f>SUM($E$2:E94)</f>
        <v>189618</v>
      </c>
      <c r="G94">
        <v>909</v>
      </c>
      <c r="H94">
        <f>SUM($G$2:G94)</f>
        <v>4079</v>
      </c>
      <c r="I94" t="s">
        <v>8</v>
      </c>
      <c r="J94" t="s">
        <v>9</v>
      </c>
      <c r="K94">
        <v>329064917</v>
      </c>
      <c r="L94" s="3">
        <f>(E94/K94)*100</f>
        <v>7.5966773449750637E-3</v>
      </c>
      <c r="M94" s="3">
        <f t="shared" si="2"/>
        <v>5.7623280454415622E-2</v>
      </c>
      <c r="N94" s="3">
        <f>(G94/K94)*100</f>
        <v>2.7623728724627308E-4</v>
      </c>
      <c r="O94" s="3">
        <f t="shared" si="3"/>
        <v>1.2395730414494475E-3</v>
      </c>
    </row>
    <row r="95" spans="1:15" x14ac:dyDescent="0.2">
      <c r="A95" s="1">
        <v>43923</v>
      </c>
      <c r="B95">
        <v>2</v>
      </c>
      <c r="C95">
        <v>4</v>
      </c>
      <c r="D95">
        <v>2020</v>
      </c>
      <c r="E95">
        <v>27103</v>
      </c>
      <c r="F95">
        <f>SUM($E$2:E95)</f>
        <v>216721</v>
      </c>
      <c r="G95">
        <v>1059</v>
      </c>
      <c r="H95">
        <f>SUM($G$2:G95)</f>
        <v>5138</v>
      </c>
      <c r="I95" t="s">
        <v>8</v>
      </c>
      <c r="J95" t="s">
        <v>9</v>
      </c>
      <c r="K95">
        <v>329064917</v>
      </c>
      <c r="L95" s="3">
        <f>(E95/K95)*100</f>
        <v>8.2363687527345856E-3</v>
      </c>
      <c r="M95" s="3">
        <f t="shared" si="2"/>
        <v>6.585964920715022E-2</v>
      </c>
      <c r="N95" s="3">
        <f>(G95/K95)*100</f>
        <v>3.2182099801298476E-4</v>
      </c>
      <c r="O95" s="3">
        <f t="shared" si="3"/>
        <v>1.561394039462432E-3</v>
      </c>
    </row>
    <row r="96" spans="1:15" x14ac:dyDescent="0.2">
      <c r="A96" s="1">
        <v>43924</v>
      </c>
      <c r="B96">
        <v>3</v>
      </c>
      <c r="C96">
        <v>4</v>
      </c>
      <c r="D96">
        <v>2020</v>
      </c>
      <c r="E96">
        <v>28819</v>
      </c>
      <c r="F96">
        <f>SUM($E$2:E96)</f>
        <v>245540</v>
      </c>
      <c r="G96">
        <v>915</v>
      </c>
      <c r="H96">
        <f>SUM($G$2:G96)</f>
        <v>6053</v>
      </c>
      <c r="I96" t="s">
        <v>8</v>
      </c>
      <c r="J96" t="s">
        <v>9</v>
      </c>
      <c r="K96">
        <v>329064917</v>
      </c>
      <c r="L96" s="3">
        <f>(E96/K96)*100</f>
        <v>8.7578464039057679E-3</v>
      </c>
      <c r="M96" s="3">
        <f t="shared" si="2"/>
        <v>7.4617495611055976E-2</v>
      </c>
      <c r="N96" s="3">
        <f>(G96/K96)*100</f>
        <v>2.7806063567694154E-4</v>
      </c>
      <c r="O96" s="3">
        <f t="shared" si="3"/>
        <v>1.839454675139374E-3</v>
      </c>
    </row>
    <row r="97" spans="1:15" x14ac:dyDescent="0.2">
      <c r="A97" s="1">
        <v>43925</v>
      </c>
      <c r="B97">
        <v>4</v>
      </c>
      <c r="C97">
        <v>4</v>
      </c>
      <c r="D97">
        <v>2020</v>
      </c>
      <c r="E97">
        <v>32425</v>
      </c>
      <c r="F97">
        <f>SUM($E$2:E97)</f>
        <v>277965</v>
      </c>
      <c r="G97">
        <v>1104</v>
      </c>
      <c r="H97">
        <f>SUM($G$2:G97)</f>
        <v>7157</v>
      </c>
      <c r="I97" t="s">
        <v>8</v>
      </c>
      <c r="J97" t="s">
        <v>9</v>
      </c>
      <c r="K97">
        <v>329064917</v>
      </c>
      <c r="L97" s="3">
        <f>(E97/K97)*100</f>
        <v>9.8536788107375182E-3</v>
      </c>
      <c r="M97" s="3">
        <f t="shared" si="2"/>
        <v>8.4471174421793499E-2</v>
      </c>
      <c r="N97" s="3">
        <f>(G97/K97)*100</f>
        <v>3.3549611124299828E-4</v>
      </c>
      <c r="O97" s="3">
        <f t="shared" si="3"/>
        <v>2.1749507863823721E-3</v>
      </c>
    </row>
    <row r="98" spans="1:15" x14ac:dyDescent="0.2">
      <c r="A98" s="1">
        <v>43926</v>
      </c>
      <c r="B98">
        <v>5</v>
      </c>
      <c r="C98">
        <v>4</v>
      </c>
      <c r="D98">
        <v>2020</v>
      </c>
      <c r="E98">
        <v>34272</v>
      </c>
      <c r="F98">
        <f>SUM($E$2:E98)</f>
        <v>312237</v>
      </c>
      <c r="G98">
        <v>1344</v>
      </c>
      <c r="H98">
        <f>SUM($G$2:G98)</f>
        <v>8501</v>
      </c>
      <c r="I98" t="s">
        <v>8</v>
      </c>
      <c r="J98" t="s">
        <v>9</v>
      </c>
      <c r="K98">
        <v>329064917</v>
      </c>
      <c r="L98" s="3">
        <f>(E98/K98)*100</f>
        <v>1.0414966235978294E-2</v>
      </c>
      <c r="M98" s="3">
        <f t="shared" si="2"/>
        <v>9.4886140657771789E-2</v>
      </c>
      <c r="N98" s="3">
        <f>(G98/K98)*100</f>
        <v>4.0843004846973706E-4</v>
      </c>
      <c r="O98" s="3">
        <f t="shared" si="3"/>
        <v>2.583380834852109E-3</v>
      </c>
    </row>
    <row r="99" spans="1:15" x14ac:dyDescent="0.2">
      <c r="A99" s="1">
        <v>43927</v>
      </c>
      <c r="B99">
        <v>6</v>
      </c>
      <c r="C99">
        <v>4</v>
      </c>
      <c r="D99">
        <v>2020</v>
      </c>
      <c r="E99">
        <v>25398</v>
      </c>
      <c r="F99">
        <f>SUM($E$2:E99)</f>
        <v>337635</v>
      </c>
      <c r="G99">
        <v>1146</v>
      </c>
      <c r="H99">
        <f>SUM($G$2:G99)</f>
        <v>9647</v>
      </c>
      <c r="I99" t="s">
        <v>8</v>
      </c>
      <c r="J99" t="s">
        <v>9</v>
      </c>
      <c r="K99">
        <v>329064917</v>
      </c>
      <c r="L99" s="3">
        <f>(E99/K99)*100</f>
        <v>7.7182339070196301E-3</v>
      </c>
      <c r="M99" s="3">
        <f t="shared" si="2"/>
        <v>0.10260437456479142</v>
      </c>
      <c r="N99" s="3">
        <f>(G99/K99)*100</f>
        <v>3.4825955025767754E-4</v>
      </c>
      <c r="O99" s="3">
        <f t="shared" si="3"/>
        <v>2.9316403851097866E-3</v>
      </c>
    </row>
    <row r="100" spans="1:15" x14ac:dyDescent="0.2">
      <c r="A100" s="1">
        <v>43928</v>
      </c>
      <c r="B100">
        <v>7</v>
      </c>
      <c r="C100">
        <v>4</v>
      </c>
      <c r="D100">
        <v>2020</v>
      </c>
      <c r="E100">
        <v>30561</v>
      </c>
      <c r="F100">
        <f>SUM($E$2:E100)</f>
        <v>368196</v>
      </c>
      <c r="G100">
        <v>1342</v>
      </c>
      <c r="H100">
        <f>SUM($G$2:G100)</f>
        <v>10989</v>
      </c>
      <c r="I100" t="s">
        <v>8</v>
      </c>
      <c r="J100" t="s">
        <v>9</v>
      </c>
      <c r="K100">
        <v>329064917</v>
      </c>
      <c r="L100" s="3">
        <f>(E100/K100)*100</f>
        <v>9.2872252316098455E-3</v>
      </c>
      <c r="M100" s="3">
        <f t="shared" si="2"/>
        <v>0.11189159979640127</v>
      </c>
      <c r="N100" s="3">
        <f>(G100/K100)*100</f>
        <v>4.0782226565951426E-4</v>
      </c>
      <c r="O100" s="3">
        <f t="shared" si="3"/>
        <v>3.3394626507693005E-3</v>
      </c>
    </row>
    <row r="101" spans="1:15" x14ac:dyDescent="0.2">
      <c r="A101" s="1">
        <v>43929</v>
      </c>
      <c r="B101">
        <v>8</v>
      </c>
      <c r="C101">
        <v>4</v>
      </c>
      <c r="D101">
        <v>2020</v>
      </c>
      <c r="E101">
        <v>30613</v>
      </c>
      <c r="F101">
        <f>SUM($E$2:E101)</f>
        <v>398809</v>
      </c>
      <c r="G101">
        <v>1906</v>
      </c>
      <c r="H101">
        <f>SUM($G$2:G101)</f>
        <v>12895</v>
      </c>
      <c r="I101" t="s">
        <v>8</v>
      </c>
      <c r="J101" t="s">
        <v>9</v>
      </c>
      <c r="K101">
        <v>329064917</v>
      </c>
      <c r="L101" s="3">
        <f>(E101/K101)*100</f>
        <v>9.3030275846756397E-3</v>
      </c>
      <c r="M101" s="3">
        <f t="shared" si="2"/>
        <v>0.12119462738107692</v>
      </c>
      <c r="N101" s="3">
        <f>(G101/K101)*100</f>
        <v>5.7921701814235029E-4</v>
      </c>
      <c r="O101" s="3">
        <f t="shared" si="3"/>
        <v>3.9186796689116513E-3</v>
      </c>
    </row>
    <row r="102" spans="1:15" x14ac:dyDescent="0.2">
      <c r="A102" s="1">
        <v>43930</v>
      </c>
      <c r="B102">
        <v>9</v>
      </c>
      <c r="C102">
        <v>4</v>
      </c>
      <c r="D102">
        <v>2020</v>
      </c>
      <c r="E102">
        <v>33323</v>
      </c>
      <c r="F102">
        <f>SUM($E$2:E102)</f>
        <v>432132</v>
      </c>
      <c r="G102">
        <v>1922</v>
      </c>
      <c r="H102">
        <f>SUM($G$2:G102)</f>
        <v>14817</v>
      </c>
      <c r="I102" t="s">
        <v>8</v>
      </c>
      <c r="J102" t="s">
        <v>9</v>
      </c>
      <c r="K102">
        <v>329064917</v>
      </c>
      <c r="L102" s="3">
        <f>(E102/K102)*100</f>
        <v>1.0126573292527564E-2</v>
      </c>
      <c r="M102" s="3">
        <f t="shared" si="2"/>
        <v>0.13132120067360448</v>
      </c>
      <c r="N102" s="3">
        <f>(G102/K102)*100</f>
        <v>5.8407928062413281E-4</v>
      </c>
      <c r="O102" s="3">
        <f t="shared" si="3"/>
        <v>4.5027589495357841E-3</v>
      </c>
    </row>
    <row r="103" spans="1:15" x14ac:dyDescent="0.2">
      <c r="A103" s="1">
        <v>43931</v>
      </c>
      <c r="B103">
        <v>10</v>
      </c>
      <c r="C103">
        <v>4</v>
      </c>
      <c r="D103">
        <v>2020</v>
      </c>
      <c r="E103">
        <v>33901</v>
      </c>
      <c r="F103">
        <f>SUM($E$2:E103)</f>
        <v>466033</v>
      </c>
      <c r="G103">
        <v>1873</v>
      </c>
      <c r="H103">
        <f>SUM($G$2:G103)</f>
        <v>16690</v>
      </c>
      <c r="I103" t="s">
        <v>8</v>
      </c>
      <c r="J103" t="s">
        <v>9</v>
      </c>
      <c r="K103">
        <v>329064917</v>
      </c>
      <c r="L103" s="3">
        <f>(E103/K103)*100</f>
        <v>1.0302222524681961E-2</v>
      </c>
      <c r="M103" s="3">
        <f t="shared" si="2"/>
        <v>0.14162342319828644</v>
      </c>
      <c r="N103" s="3">
        <f>(G103/K103)*100</f>
        <v>5.6918860177367374E-4</v>
      </c>
      <c r="O103" s="3">
        <f t="shared" si="3"/>
        <v>5.0719475513094575E-3</v>
      </c>
    </row>
    <row r="104" spans="1:15" x14ac:dyDescent="0.2">
      <c r="A104" s="1">
        <v>43932</v>
      </c>
      <c r="B104">
        <v>11</v>
      </c>
      <c r="C104">
        <v>4</v>
      </c>
      <c r="D104">
        <v>2020</v>
      </c>
      <c r="E104">
        <v>35527</v>
      </c>
      <c r="F104">
        <f>SUM($E$2:E104)</f>
        <v>501560</v>
      </c>
      <c r="G104">
        <v>2087</v>
      </c>
      <c r="H104">
        <f>SUM($G$2:G104)</f>
        <v>18777</v>
      </c>
      <c r="I104" t="s">
        <v>8</v>
      </c>
      <c r="J104" t="s">
        <v>9</v>
      </c>
      <c r="K104">
        <v>329064917</v>
      </c>
      <c r="L104" s="3">
        <f>(E104/K104)*100</f>
        <v>1.0796349949393116E-2</v>
      </c>
      <c r="M104" s="3">
        <f t="shared" si="2"/>
        <v>0.15241977314767954</v>
      </c>
      <c r="N104" s="3">
        <f>(G104/K104)*100</f>
        <v>6.3422136246751577E-4</v>
      </c>
      <c r="O104" s="3">
        <f t="shared" si="3"/>
        <v>5.7061689137769735E-3</v>
      </c>
    </row>
    <row r="105" spans="1:15" x14ac:dyDescent="0.2">
      <c r="A105" s="1">
        <v>43933</v>
      </c>
      <c r="B105">
        <v>12</v>
      </c>
      <c r="C105">
        <v>4</v>
      </c>
      <c r="D105">
        <v>2020</v>
      </c>
      <c r="E105">
        <v>28391</v>
      </c>
      <c r="F105">
        <f>SUM($E$2:E105)</f>
        <v>529951</v>
      </c>
      <c r="G105">
        <v>1831</v>
      </c>
      <c r="H105">
        <f>SUM($G$2:G105)</f>
        <v>20608</v>
      </c>
      <c r="I105" t="s">
        <v>8</v>
      </c>
      <c r="J105" t="s">
        <v>9</v>
      </c>
      <c r="K105">
        <v>329064917</v>
      </c>
      <c r="L105" s="3">
        <f>(E105/K105)*100</f>
        <v>8.6277808825180845E-3</v>
      </c>
      <c r="M105" s="3">
        <f t="shared" si="2"/>
        <v>0.16104755403019763</v>
      </c>
      <c r="N105" s="3">
        <f>(G105/K105)*100</f>
        <v>5.5642516275899447E-4</v>
      </c>
      <c r="O105" s="3">
        <f t="shared" si="3"/>
        <v>6.2625940765359675E-3</v>
      </c>
    </row>
    <row r="106" spans="1:15" x14ac:dyDescent="0.2">
      <c r="A106" s="1">
        <v>43934</v>
      </c>
      <c r="B106">
        <v>13</v>
      </c>
      <c r="C106">
        <v>4</v>
      </c>
      <c r="D106">
        <v>2020</v>
      </c>
      <c r="E106">
        <v>27620</v>
      </c>
      <c r="F106">
        <f>SUM($E$2:E106)</f>
        <v>557571</v>
      </c>
      <c r="G106">
        <v>1500</v>
      </c>
      <c r="H106">
        <f>SUM($G$2:G106)</f>
        <v>22108</v>
      </c>
      <c r="I106" t="s">
        <v>8</v>
      </c>
      <c r="J106" t="s">
        <v>9</v>
      </c>
      <c r="K106">
        <v>329064917</v>
      </c>
      <c r="L106" s="3">
        <f>(E106/K106)*100</f>
        <v>8.3934806091771844E-3</v>
      </c>
      <c r="M106" s="3">
        <f t="shared" si="2"/>
        <v>0.16944103463937482</v>
      </c>
      <c r="N106" s="3">
        <f>(G106/K106)*100</f>
        <v>4.5583710766711725E-4</v>
      </c>
      <c r="O106" s="3">
        <f t="shared" si="3"/>
        <v>6.7184311842030846E-3</v>
      </c>
    </row>
    <row r="107" spans="1:15" x14ac:dyDescent="0.2">
      <c r="A107" s="1">
        <v>43935</v>
      </c>
      <c r="B107">
        <v>14</v>
      </c>
      <c r="C107">
        <v>4</v>
      </c>
      <c r="D107">
        <v>2020</v>
      </c>
      <c r="E107">
        <v>25023</v>
      </c>
      <c r="F107">
        <f>SUM($E$2:E107)</f>
        <v>582594</v>
      </c>
      <c r="G107">
        <v>1541</v>
      </c>
      <c r="H107">
        <f>SUM($G$2:G107)</f>
        <v>23649</v>
      </c>
      <c r="I107" t="s">
        <v>8</v>
      </c>
      <c r="J107" t="s">
        <v>9</v>
      </c>
      <c r="K107">
        <v>329064917</v>
      </c>
      <c r="L107" s="3">
        <f>(E107/K107)*100</f>
        <v>7.6042746301028504E-3</v>
      </c>
      <c r="M107" s="3">
        <f t="shared" si="2"/>
        <v>0.17704530926947767</v>
      </c>
      <c r="N107" s="3">
        <f>(G107/K107)*100</f>
        <v>4.6829665527668506E-4</v>
      </c>
      <c r="O107" s="3">
        <f t="shared" si="3"/>
        <v>7.1867278394797699E-3</v>
      </c>
    </row>
    <row r="108" spans="1:15" x14ac:dyDescent="0.2">
      <c r="A108" s="1">
        <v>43936</v>
      </c>
      <c r="B108">
        <v>15</v>
      </c>
      <c r="C108">
        <v>4</v>
      </c>
      <c r="D108">
        <v>2020</v>
      </c>
      <c r="E108">
        <v>26922</v>
      </c>
      <c r="F108">
        <f>SUM($E$2:E108)</f>
        <v>609516</v>
      </c>
      <c r="G108">
        <v>2408</v>
      </c>
      <c r="H108">
        <f>SUM($G$2:G108)</f>
        <v>26057</v>
      </c>
      <c r="I108" t="s">
        <v>8</v>
      </c>
      <c r="J108" t="s">
        <v>9</v>
      </c>
      <c r="K108">
        <v>329064917</v>
      </c>
      <c r="L108" s="3">
        <f>(E108/K108)*100</f>
        <v>8.1813644084094209E-3</v>
      </c>
      <c r="M108" s="3">
        <f t="shared" si="2"/>
        <v>0.18522667367788709</v>
      </c>
      <c r="N108" s="3">
        <f>(G108/K108)*100</f>
        <v>7.3177050350827888E-4</v>
      </c>
      <c r="O108" s="3">
        <f t="shared" si="3"/>
        <v>7.9184983429880489E-3</v>
      </c>
    </row>
    <row r="109" spans="1:15" x14ac:dyDescent="0.2">
      <c r="A109" s="1">
        <v>43937</v>
      </c>
      <c r="B109">
        <v>16</v>
      </c>
      <c r="C109">
        <v>4</v>
      </c>
      <c r="D109">
        <v>2020</v>
      </c>
      <c r="E109">
        <v>30148</v>
      </c>
      <c r="F109">
        <f>SUM($E$2:E109)</f>
        <v>639664</v>
      </c>
      <c r="G109">
        <v>4928</v>
      </c>
      <c r="H109">
        <f>SUM($G$2:G109)</f>
        <v>30985</v>
      </c>
      <c r="I109" t="s">
        <v>8</v>
      </c>
      <c r="J109" t="s">
        <v>9</v>
      </c>
      <c r="K109">
        <v>329064917</v>
      </c>
      <c r="L109" s="3">
        <f>(E109/K109)*100</f>
        <v>9.1617180812988332E-3</v>
      </c>
      <c r="M109" s="3">
        <f t="shared" si="2"/>
        <v>0.19438839175918593</v>
      </c>
      <c r="N109" s="3">
        <f>(G109/K109)*100</f>
        <v>1.4975768443890359E-3</v>
      </c>
      <c r="O109" s="3">
        <f t="shared" si="3"/>
        <v>9.4160751873770855E-3</v>
      </c>
    </row>
    <row r="110" spans="1:15" x14ac:dyDescent="0.2">
      <c r="A110" s="1">
        <v>43938</v>
      </c>
      <c r="B110">
        <v>17</v>
      </c>
      <c r="C110">
        <v>4</v>
      </c>
      <c r="D110">
        <v>2020</v>
      </c>
      <c r="E110">
        <v>31667</v>
      </c>
      <c r="F110">
        <f>SUM($E$2:E110)</f>
        <v>671331</v>
      </c>
      <c r="G110">
        <v>2299</v>
      </c>
      <c r="H110">
        <f>SUM($G$2:G110)</f>
        <v>33284</v>
      </c>
      <c r="I110" t="s">
        <v>8</v>
      </c>
      <c r="J110" t="s">
        <v>9</v>
      </c>
      <c r="K110">
        <v>329064917</v>
      </c>
      <c r="L110" s="3">
        <f>(E110/K110)*100</f>
        <v>9.6233291256630684E-3</v>
      </c>
      <c r="M110" s="3">
        <f t="shared" si="2"/>
        <v>0.20401172088484898</v>
      </c>
      <c r="N110" s="3">
        <f>(G110/K110)*100</f>
        <v>6.9864634035113511E-4</v>
      </c>
      <c r="O110" s="3">
        <f t="shared" si="3"/>
        <v>1.0114721527728221E-2</v>
      </c>
    </row>
    <row r="111" spans="1:15" x14ac:dyDescent="0.2">
      <c r="A111" s="1">
        <v>43939</v>
      </c>
      <c r="B111">
        <v>18</v>
      </c>
      <c r="C111">
        <v>4</v>
      </c>
      <c r="D111">
        <v>2020</v>
      </c>
      <c r="E111">
        <v>30833</v>
      </c>
      <c r="F111">
        <f>SUM($E$2:E111)</f>
        <v>702164</v>
      </c>
      <c r="G111">
        <v>3770</v>
      </c>
      <c r="H111">
        <f>SUM($G$2:G111)</f>
        <v>37054</v>
      </c>
      <c r="I111" t="s">
        <v>8</v>
      </c>
      <c r="J111" t="s">
        <v>9</v>
      </c>
      <c r="K111">
        <v>329064917</v>
      </c>
      <c r="L111" s="3">
        <f>(E111/K111)*100</f>
        <v>9.3698836938001517E-3</v>
      </c>
      <c r="M111" s="3">
        <f t="shared" si="2"/>
        <v>0.21338160457864916</v>
      </c>
      <c r="N111" s="3">
        <f>(G111/K111)*100</f>
        <v>1.1456705972700213E-3</v>
      </c>
      <c r="O111" s="3">
        <f t="shared" si="3"/>
        <v>1.1260392124998242E-2</v>
      </c>
    </row>
    <row r="112" spans="1:15" x14ac:dyDescent="0.2">
      <c r="A112" s="1">
        <v>43940</v>
      </c>
      <c r="B112">
        <v>19</v>
      </c>
      <c r="C112">
        <v>4</v>
      </c>
      <c r="D112">
        <v>2020</v>
      </c>
      <c r="E112">
        <v>32922</v>
      </c>
      <c r="F112">
        <f>SUM($E$2:E112)</f>
        <v>735086</v>
      </c>
      <c r="G112">
        <v>1856</v>
      </c>
      <c r="H112">
        <f>SUM($G$2:G112)</f>
        <v>38910</v>
      </c>
      <c r="I112" t="s">
        <v>8</v>
      </c>
      <c r="J112" t="s">
        <v>9</v>
      </c>
      <c r="K112">
        <v>329064917</v>
      </c>
      <c r="L112" s="3">
        <f>(E112/K112)*100</f>
        <v>1.0004712839077889E-2</v>
      </c>
      <c r="M112" s="3">
        <f t="shared" si="2"/>
        <v>0.22338631741772702</v>
      </c>
      <c r="N112" s="3">
        <f>(G112/K112)*100</f>
        <v>5.6402244788677971E-4</v>
      </c>
      <c r="O112" s="3">
        <f t="shared" si="3"/>
        <v>1.1824414572885021E-2</v>
      </c>
    </row>
    <row r="113" spans="1:15" x14ac:dyDescent="0.2">
      <c r="A113" s="1">
        <v>43941</v>
      </c>
      <c r="B113">
        <v>20</v>
      </c>
      <c r="C113">
        <v>4</v>
      </c>
      <c r="D113">
        <v>2020</v>
      </c>
      <c r="E113">
        <v>24601</v>
      </c>
      <c r="F113">
        <f>SUM($E$2:E113)</f>
        <v>759687</v>
      </c>
      <c r="G113">
        <v>1772</v>
      </c>
      <c r="H113">
        <f>SUM($G$2:G113)</f>
        <v>40682</v>
      </c>
      <c r="I113" t="s">
        <v>8</v>
      </c>
      <c r="J113" t="s">
        <v>9</v>
      </c>
      <c r="K113">
        <v>329064917</v>
      </c>
      <c r="L113" s="3">
        <f>(E113/K113)*100</f>
        <v>7.4760324571458339E-3</v>
      </c>
      <c r="M113" s="3">
        <f t="shared" si="2"/>
        <v>0.23086234987487286</v>
      </c>
      <c r="N113" s="3">
        <f>(G113/K113)*100</f>
        <v>5.3849556985742118E-4</v>
      </c>
      <c r="O113" s="3">
        <f t="shared" si="3"/>
        <v>1.2362910142742442E-2</v>
      </c>
    </row>
    <row r="114" spans="1:15" x14ac:dyDescent="0.2">
      <c r="A114" s="1">
        <v>43942</v>
      </c>
      <c r="B114">
        <v>21</v>
      </c>
      <c r="C114">
        <v>4</v>
      </c>
      <c r="D114">
        <v>2020</v>
      </c>
      <c r="E114">
        <v>28065</v>
      </c>
      <c r="F114">
        <f>SUM($E$2:E114)</f>
        <v>787752</v>
      </c>
      <c r="G114">
        <v>1857</v>
      </c>
      <c r="H114">
        <f>SUM($G$2:G114)</f>
        <v>42539</v>
      </c>
      <c r="I114" t="s">
        <v>8</v>
      </c>
      <c r="J114" t="s">
        <v>9</v>
      </c>
      <c r="K114">
        <v>329064917</v>
      </c>
      <c r="L114" s="3">
        <f>(E114/K114)*100</f>
        <v>8.5287122844517633E-3</v>
      </c>
      <c r="M114" s="3">
        <f t="shared" si="2"/>
        <v>0.23939106215932465</v>
      </c>
      <c r="N114" s="3">
        <f>(G114/K114)*100</f>
        <v>5.6432633929189111E-4</v>
      </c>
      <c r="O114" s="3">
        <f t="shared" si="3"/>
        <v>1.2927236482034333E-2</v>
      </c>
    </row>
    <row r="115" spans="1:15" x14ac:dyDescent="0.2">
      <c r="A115" s="1">
        <v>43943</v>
      </c>
      <c r="B115">
        <v>22</v>
      </c>
      <c r="C115">
        <v>4</v>
      </c>
      <c r="D115">
        <v>2020</v>
      </c>
      <c r="E115">
        <v>37289</v>
      </c>
      <c r="F115">
        <f>SUM($E$2:E115)</f>
        <v>825041</v>
      </c>
      <c r="G115">
        <v>2524</v>
      </c>
      <c r="H115">
        <f>SUM($G$2:G115)</f>
        <v>45063</v>
      </c>
      <c r="I115" t="s">
        <v>8</v>
      </c>
      <c r="J115" t="s">
        <v>9</v>
      </c>
      <c r="K115">
        <v>329064917</v>
      </c>
      <c r="L115" s="3">
        <f>(E115/K115)*100</f>
        <v>1.1331806605199423E-2</v>
      </c>
      <c r="M115" s="3">
        <f t="shared" si="2"/>
        <v>0.25072286876452404</v>
      </c>
      <c r="N115" s="3">
        <f>(G115/K115)*100</f>
        <v>7.6702190650120266E-4</v>
      </c>
      <c r="O115" s="3">
        <f t="shared" si="3"/>
        <v>1.3694258388535534E-2</v>
      </c>
    </row>
    <row r="116" spans="1:15" x14ac:dyDescent="0.2">
      <c r="A116" s="1">
        <v>43944</v>
      </c>
      <c r="B116">
        <v>23</v>
      </c>
      <c r="C116">
        <v>4</v>
      </c>
      <c r="D116">
        <v>2020</v>
      </c>
      <c r="E116">
        <v>17588</v>
      </c>
      <c r="F116">
        <f>SUM($E$2:E116)</f>
        <v>842629</v>
      </c>
      <c r="G116">
        <v>1721</v>
      </c>
      <c r="H116">
        <f>SUM($G$2:G116)</f>
        <v>46784</v>
      </c>
      <c r="I116" t="s">
        <v>8</v>
      </c>
      <c r="J116" t="s">
        <v>9</v>
      </c>
      <c r="K116">
        <v>329064917</v>
      </c>
      <c r="L116" s="3">
        <f>(E116/K116)*100</f>
        <v>5.3448420330995056E-3</v>
      </c>
      <c r="M116" s="3">
        <f t="shared" si="2"/>
        <v>0.25606771079762353</v>
      </c>
      <c r="N116" s="3">
        <f>(G116/K116)*100</f>
        <v>5.229971081967392E-4</v>
      </c>
      <c r="O116" s="3">
        <f t="shared" si="3"/>
        <v>1.4217255496732275E-2</v>
      </c>
    </row>
    <row r="117" spans="1:15" x14ac:dyDescent="0.2">
      <c r="A117" s="1">
        <v>43945</v>
      </c>
      <c r="B117">
        <v>24</v>
      </c>
      <c r="C117">
        <v>4</v>
      </c>
      <c r="D117">
        <v>2020</v>
      </c>
      <c r="E117">
        <v>26543</v>
      </c>
      <c r="F117">
        <f>SUM($E$2:E117)</f>
        <v>869172</v>
      </c>
      <c r="G117">
        <v>3179</v>
      </c>
      <c r="H117">
        <f>SUM($G$2:G117)</f>
        <v>49963</v>
      </c>
      <c r="I117" t="s">
        <v>8</v>
      </c>
      <c r="J117" t="s">
        <v>9</v>
      </c>
      <c r="K117">
        <v>329064917</v>
      </c>
      <c r="L117" s="3">
        <f>(E117/K117)*100</f>
        <v>8.066189565872196E-3</v>
      </c>
      <c r="M117" s="3">
        <f t="shared" si="2"/>
        <v>0.26413390036349577</v>
      </c>
      <c r="N117" s="3">
        <f>(G117/K117)*100</f>
        <v>9.6607077684917708E-4</v>
      </c>
      <c r="O117" s="3">
        <f t="shared" si="3"/>
        <v>1.5183326273581453E-2</v>
      </c>
    </row>
    <row r="118" spans="1:15" x14ac:dyDescent="0.2">
      <c r="A118" s="1">
        <v>43946</v>
      </c>
      <c r="B118">
        <v>25</v>
      </c>
      <c r="C118">
        <v>4</v>
      </c>
      <c r="D118">
        <v>2020</v>
      </c>
      <c r="E118">
        <v>21352</v>
      </c>
      <c r="F118">
        <f>SUM($E$2:E118)</f>
        <v>890524</v>
      </c>
      <c r="G118">
        <v>1054</v>
      </c>
      <c r="H118">
        <f>SUM($G$2:G118)</f>
        <v>51017</v>
      </c>
      <c r="I118" t="s">
        <v>8</v>
      </c>
      <c r="J118" t="s">
        <v>9</v>
      </c>
      <c r="K118">
        <v>329064917</v>
      </c>
      <c r="L118" s="3">
        <f>(E118/K118)*100</f>
        <v>6.4886892819388583E-3</v>
      </c>
      <c r="M118" s="3">
        <f t="shared" si="2"/>
        <v>0.27062258964543462</v>
      </c>
      <c r="N118" s="3">
        <f>(G118/K118)*100</f>
        <v>3.2030154098742776E-4</v>
      </c>
      <c r="O118" s="3">
        <f t="shared" si="3"/>
        <v>1.550362781456888E-2</v>
      </c>
    </row>
    <row r="119" spans="1:15" x14ac:dyDescent="0.2">
      <c r="A119" s="1">
        <v>43947</v>
      </c>
      <c r="B119">
        <v>26</v>
      </c>
      <c r="C119">
        <v>4</v>
      </c>
      <c r="D119">
        <v>2020</v>
      </c>
      <c r="E119">
        <v>48529</v>
      </c>
      <c r="F119">
        <f>SUM($E$2:E119)</f>
        <v>939053</v>
      </c>
      <c r="G119">
        <v>2172</v>
      </c>
      <c r="H119">
        <f>SUM($G$2:G119)</f>
        <v>53189</v>
      </c>
      <c r="I119" t="s">
        <v>8</v>
      </c>
      <c r="J119" t="s">
        <v>9</v>
      </c>
      <c r="K119">
        <v>329064917</v>
      </c>
      <c r="L119" s="3">
        <f>(E119/K119)*100</f>
        <v>1.4747545998651688E-2</v>
      </c>
      <c r="M119" s="3">
        <f t="shared" si="2"/>
        <v>0.28537013564408631</v>
      </c>
      <c r="N119" s="3">
        <f>(G119/K119)*100</f>
        <v>6.600521319019857E-4</v>
      </c>
      <c r="O119" s="3">
        <f t="shared" si="3"/>
        <v>1.6163679946470864E-2</v>
      </c>
    </row>
    <row r="120" spans="1:15" x14ac:dyDescent="0.2">
      <c r="A120" s="1">
        <v>43948</v>
      </c>
      <c r="B120">
        <v>27</v>
      </c>
      <c r="C120">
        <v>4</v>
      </c>
      <c r="D120">
        <v>2020</v>
      </c>
      <c r="E120">
        <v>26857</v>
      </c>
      <c r="F120">
        <f>SUM($E$2:E120)</f>
        <v>965910</v>
      </c>
      <c r="G120">
        <v>1687</v>
      </c>
      <c r="H120">
        <f>SUM($G$2:G120)</f>
        <v>54876</v>
      </c>
      <c r="I120" t="s">
        <v>8</v>
      </c>
      <c r="J120" t="s">
        <v>9</v>
      </c>
      <c r="K120">
        <v>329064917</v>
      </c>
      <c r="L120" s="3">
        <f>(E120/K120)*100</f>
        <v>8.1616114670771799E-3</v>
      </c>
      <c r="M120" s="3">
        <f t="shared" si="2"/>
        <v>0.29353174711116348</v>
      </c>
      <c r="N120" s="3">
        <f>(G120/K120)*100</f>
        <v>5.1266480042295125E-4</v>
      </c>
      <c r="O120" s="3">
        <f t="shared" si="3"/>
        <v>1.6676344746893817E-2</v>
      </c>
    </row>
    <row r="121" spans="1:15" x14ac:dyDescent="0.2">
      <c r="A121" s="1">
        <v>43949</v>
      </c>
      <c r="B121">
        <v>28</v>
      </c>
      <c r="C121">
        <v>4</v>
      </c>
      <c r="D121">
        <v>2020</v>
      </c>
      <c r="E121">
        <v>22541</v>
      </c>
      <c r="F121">
        <f>SUM($E$2:E121)</f>
        <v>988451</v>
      </c>
      <c r="G121">
        <v>1369</v>
      </c>
      <c r="H121">
        <f>SUM($G$2:G121)</f>
        <v>56245</v>
      </c>
      <c r="I121" t="s">
        <v>8</v>
      </c>
      <c r="J121" t="s">
        <v>9</v>
      </c>
      <c r="K121">
        <v>329064917</v>
      </c>
      <c r="L121" s="3">
        <f>(E121/K121)*100</f>
        <v>6.8500161626163271E-3</v>
      </c>
      <c r="M121" s="3">
        <f t="shared" si="2"/>
        <v>0.3003817632737798</v>
      </c>
      <c r="N121" s="3">
        <f>(G121/K121)*100</f>
        <v>4.1602733359752229E-4</v>
      </c>
      <c r="O121" s="3">
        <f t="shared" si="3"/>
        <v>1.7092372080491337E-2</v>
      </c>
    </row>
    <row r="122" spans="1:15" x14ac:dyDescent="0.2">
      <c r="A122" s="1">
        <v>43950</v>
      </c>
      <c r="B122">
        <v>29</v>
      </c>
      <c r="C122">
        <v>4</v>
      </c>
      <c r="D122">
        <v>2020</v>
      </c>
      <c r="E122">
        <v>24132</v>
      </c>
      <c r="F122">
        <f>SUM($E$2:E122)</f>
        <v>1012583</v>
      </c>
      <c r="G122">
        <v>2110</v>
      </c>
      <c r="H122">
        <f>SUM($G$2:G122)</f>
        <v>58355</v>
      </c>
      <c r="I122" t="s">
        <v>8</v>
      </c>
      <c r="J122" t="s">
        <v>9</v>
      </c>
      <c r="K122">
        <v>329064917</v>
      </c>
      <c r="L122" s="3">
        <f>(E122/K122)*100</f>
        <v>7.3335073881485822E-3</v>
      </c>
      <c r="M122" s="3">
        <f t="shared" si="2"/>
        <v>0.30771527066192839</v>
      </c>
      <c r="N122" s="3">
        <f>(G122/K122)*100</f>
        <v>6.412108647850782E-4</v>
      </c>
      <c r="O122" s="3">
        <f t="shared" si="3"/>
        <v>1.7733582945276417E-2</v>
      </c>
    </row>
    <row r="123" spans="1:15" x14ac:dyDescent="0.2">
      <c r="A123" s="1">
        <v>43951</v>
      </c>
      <c r="B123">
        <v>30</v>
      </c>
      <c r="C123">
        <v>4</v>
      </c>
      <c r="D123">
        <v>2020</v>
      </c>
      <c r="E123">
        <v>27326</v>
      </c>
      <c r="F123">
        <f>SUM($E$2:E123)</f>
        <v>1039909</v>
      </c>
      <c r="G123">
        <v>2611</v>
      </c>
      <c r="H123">
        <f>SUM($G$2:G123)</f>
        <v>60966</v>
      </c>
      <c r="I123" t="s">
        <v>8</v>
      </c>
      <c r="J123" t="s">
        <v>9</v>
      </c>
      <c r="K123">
        <v>329064917</v>
      </c>
      <c r="L123" s="3">
        <f>(E123/K123)*100</f>
        <v>8.3041365360744315E-3</v>
      </c>
      <c r="M123" s="3">
        <f t="shared" si="2"/>
        <v>0.31601940719800281</v>
      </c>
      <c r="N123" s="3">
        <f>(G123/K123)*100</f>
        <v>7.934604587458955E-4</v>
      </c>
      <c r="O123" s="3">
        <f t="shared" si="3"/>
        <v>1.8527043404022312E-2</v>
      </c>
    </row>
    <row r="124" spans="1:15" x14ac:dyDescent="0.2">
      <c r="A124" s="1">
        <v>43952</v>
      </c>
      <c r="B124">
        <v>1</v>
      </c>
      <c r="C124">
        <v>5</v>
      </c>
      <c r="D124">
        <v>2020</v>
      </c>
      <c r="E124">
        <v>29917</v>
      </c>
      <c r="F124">
        <f>SUM($E$2:E124)</f>
        <v>1069826</v>
      </c>
      <c r="G124">
        <v>2040</v>
      </c>
      <c r="H124">
        <f>SUM($G$2:G124)</f>
        <v>63006</v>
      </c>
      <c r="I124" t="s">
        <v>8</v>
      </c>
      <c r="J124" t="s">
        <v>9</v>
      </c>
      <c r="K124">
        <v>329064917</v>
      </c>
      <c r="L124" s="3">
        <f>(E124/K124)*100</f>
        <v>9.0915191667180987E-3</v>
      </c>
      <c r="M124" s="3">
        <f t="shared" si="2"/>
        <v>0.32511092636472089</v>
      </c>
      <c r="N124" s="3">
        <f>(G124/K124)*100</f>
        <v>6.1993846642727939E-4</v>
      </c>
      <c r="O124" s="3">
        <f t="shared" si="3"/>
        <v>1.9146981870449591E-2</v>
      </c>
    </row>
    <row r="125" spans="1:15" x14ac:dyDescent="0.2">
      <c r="A125" s="1">
        <v>43953</v>
      </c>
      <c r="B125">
        <v>2</v>
      </c>
      <c r="C125">
        <v>5</v>
      </c>
      <c r="D125">
        <v>2020</v>
      </c>
      <c r="E125">
        <v>33955</v>
      </c>
      <c r="F125">
        <f>SUM($E$2:E125)</f>
        <v>1103781</v>
      </c>
      <c r="G125">
        <v>2062</v>
      </c>
      <c r="H125">
        <f>SUM($G$2:G125)</f>
        <v>65068</v>
      </c>
      <c r="I125" t="s">
        <v>8</v>
      </c>
      <c r="J125" t="s">
        <v>9</v>
      </c>
      <c r="K125">
        <v>329064917</v>
      </c>
      <c r="L125" s="3">
        <f>(E125/K125)*100</f>
        <v>1.0318632660557978E-2</v>
      </c>
      <c r="M125" s="3">
        <f t="shared" si="2"/>
        <v>0.33542955902527893</v>
      </c>
      <c r="N125" s="3">
        <f>(G125/K125)*100</f>
        <v>6.2662407733973054E-4</v>
      </c>
      <c r="O125" s="3">
        <f t="shared" si="3"/>
        <v>1.9773605947789322E-2</v>
      </c>
    </row>
    <row r="126" spans="1:15" x14ac:dyDescent="0.2">
      <c r="A126" s="1">
        <v>43954</v>
      </c>
      <c r="B126">
        <v>3</v>
      </c>
      <c r="C126">
        <v>5</v>
      </c>
      <c r="D126">
        <v>2020</v>
      </c>
      <c r="E126">
        <v>29288</v>
      </c>
      <c r="F126">
        <f>SUM($E$2:E126)</f>
        <v>1133069</v>
      </c>
      <c r="G126">
        <v>1317</v>
      </c>
      <c r="H126">
        <f>SUM($G$2:G126)</f>
        <v>66385</v>
      </c>
      <c r="I126" t="s">
        <v>8</v>
      </c>
      <c r="J126" t="s">
        <v>9</v>
      </c>
      <c r="K126">
        <v>329064917</v>
      </c>
      <c r="L126" s="3">
        <f>(E126/K126)*100</f>
        <v>8.9003714729030195E-3</v>
      </c>
      <c r="M126" s="3">
        <f t="shared" si="2"/>
        <v>0.34432993049818195</v>
      </c>
      <c r="N126" s="3">
        <f>(G126/K126)*100</f>
        <v>4.0022498053172897E-4</v>
      </c>
      <c r="O126" s="3">
        <f t="shared" si="3"/>
        <v>2.0173830928321052E-2</v>
      </c>
    </row>
    <row r="127" spans="1:15" x14ac:dyDescent="0.2">
      <c r="A127" s="1">
        <v>43955</v>
      </c>
      <c r="B127">
        <v>4</v>
      </c>
      <c r="C127">
        <v>5</v>
      </c>
      <c r="D127">
        <v>2020</v>
      </c>
      <c r="E127">
        <v>24972</v>
      </c>
      <c r="F127">
        <f>SUM($E$2:E127)</f>
        <v>1158041</v>
      </c>
      <c r="G127">
        <v>1297</v>
      </c>
      <c r="H127">
        <f>SUM($G$2:G127)</f>
        <v>67682</v>
      </c>
      <c r="I127" t="s">
        <v>8</v>
      </c>
      <c r="J127" t="s">
        <v>9</v>
      </c>
      <c r="K127">
        <v>329064917</v>
      </c>
      <c r="L127" s="3">
        <f>(E127/K127)*100</f>
        <v>7.5887761684421684E-3</v>
      </c>
      <c r="M127" s="3">
        <f t="shared" si="2"/>
        <v>0.35191870666662406</v>
      </c>
      <c r="N127" s="3">
        <f>(G127/K127)*100</f>
        <v>3.9414715242950074E-4</v>
      </c>
      <c r="O127" s="3">
        <f t="shared" si="3"/>
        <v>2.0567978080750553E-2</v>
      </c>
    </row>
    <row r="128" spans="1:15" x14ac:dyDescent="0.2">
      <c r="A128" s="1">
        <v>43956</v>
      </c>
      <c r="B128">
        <v>5</v>
      </c>
      <c r="C128">
        <v>5</v>
      </c>
      <c r="D128">
        <v>2020</v>
      </c>
      <c r="E128">
        <v>22593</v>
      </c>
      <c r="F128">
        <f>SUM($E$2:E128)</f>
        <v>1180634</v>
      </c>
      <c r="G128">
        <v>1252</v>
      </c>
      <c r="H128">
        <f>SUM($G$2:G128)</f>
        <v>68934</v>
      </c>
      <c r="I128" t="s">
        <v>8</v>
      </c>
      <c r="J128" t="s">
        <v>9</v>
      </c>
      <c r="K128">
        <v>329064917</v>
      </c>
      <c r="L128" s="3">
        <f>(E128/K128)*100</f>
        <v>6.8658185156821195E-3</v>
      </c>
      <c r="M128" s="3">
        <f t="shared" si="2"/>
        <v>0.35878452518230619</v>
      </c>
      <c r="N128" s="3">
        <f>(G128/K128)*100</f>
        <v>3.8047203919948722E-4</v>
      </c>
      <c r="O128" s="3">
        <f t="shared" si="3"/>
        <v>2.094845011995004E-2</v>
      </c>
    </row>
    <row r="129" spans="1:15" x14ac:dyDescent="0.2">
      <c r="A129" s="1">
        <v>43957</v>
      </c>
      <c r="B129">
        <v>6</v>
      </c>
      <c r="C129">
        <v>5</v>
      </c>
      <c r="D129">
        <v>2020</v>
      </c>
      <c r="E129">
        <v>23841</v>
      </c>
      <c r="F129">
        <f>SUM($E$2:E129)</f>
        <v>1204475</v>
      </c>
      <c r="G129">
        <v>2144</v>
      </c>
      <c r="H129">
        <f>SUM($G$2:G129)</f>
        <v>71078</v>
      </c>
      <c r="I129" t="s">
        <v>8</v>
      </c>
      <c r="J129" t="s">
        <v>9</v>
      </c>
      <c r="K129">
        <v>329064917</v>
      </c>
      <c r="L129" s="3">
        <f>(E129/K129)*100</f>
        <v>7.2450749892611615E-3</v>
      </c>
      <c r="M129" s="3">
        <f t="shared" si="2"/>
        <v>0.36602960017156738</v>
      </c>
      <c r="N129" s="3">
        <f>(G129/K129)*100</f>
        <v>6.5154317255886626E-4</v>
      </c>
      <c r="O129" s="3">
        <f t="shared" si="3"/>
        <v>2.1599993292508907E-2</v>
      </c>
    </row>
    <row r="130" spans="1:15" x14ac:dyDescent="0.2">
      <c r="A130" s="1">
        <v>43958</v>
      </c>
      <c r="B130">
        <v>7</v>
      </c>
      <c r="C130">
        <v>5</v>
      </c>
      <c r="D130">
        <v>2020</v>
      </c>
      <c r="E130">
        <v>24128</v>
      </c>
      <c r="F130">
        <f>SUM($E$2:E130)</f>
        <v>1228603</v>
      </c>
      <c r="G130">
        <v>2353</v>
      </c>
      <c r="H130">
        <f>SUM($G$2:G130)</f>
        <v>73431</v>
      </c>
      <c r="I130" t="s">
        <v>8</v>
      </c>
      <c r="J130" t="s">
        <v>9</v>
      </c>
      <c r="K130">
        <v>329064917</v>
      </c>
      <c r="L130" s="3">
        <f>(E130/K130)*100</f>
        <v>7.3322918225281362E-3</v>
      </c>
      <c r="M130" s="3">
        <f t="shared" si="2"/>
        <v>0.37336189199409553</v>
      </c>
      <c r="N130" s="3">
        <f>(G130/K130)*100</f>
        <v>7.1505647622715129E-4</v>
      </c>
      <c r="O130" s="3">
        <f t="shared" si="3"/>
        <v>2.2315049768736057E-2</v>
      </c>
    </row>
    <row r="131" spans="1:15" x14ac:dyDescent="0.2">
      <c r="A131" s="1">
        <v>43959</v>
      </c>
      <c r="B131">
        <v>8</v>
      </c>
      <c r="C131">
        <v>5</v>
      </c>
      <c r="D131">
        <v>2020</v>
      </c>
      <c r="E131">
        <v>28369</v>
      </c>
      <c r="F131">
        <f>SUM($E$2:E131)</f>
        <v>1256972</v>
      </c>
      <c r="G131">
        <v>2239</v>
      </c>
      <c r="H131">
        <f>SUM($G$2:G131)</f>
        <v>75670</v>
      </c>
      <c r="I131" t="s">
        <v>8</v>
      </c>
      <c r="J131" t="s">
        <v>9</v>
      </c>
      <c r="K131">
        <v>329064917</v>
      </c>
      <c r="L131" s="3">
        <f>(E131/K131)*100</f>
        <v>8.6210952716056326E-3</v>
      </c>
      <c r="M131" s="3">
        <f t="shared" ref="M131:M194" si="4">(F131/K131) *100</f>
        <v>0.38198298726570112</v>
      </c>
      <c r="N131" s="3">
        <f>(G131/K131)*100</f>
        <v>6.8041285604445031E-4</v>
      </c>
      <c r="O131" s="3">
        <f t="shared" ref="O131:O194" si="5">(H131/K131) *100</f>
        <v>2.299546262478051E-2</v>
      </c>
    </row>
    <row r="132" spans="1:15" x14ac:dyDescent="0.2">
      <c r="A132" s="1">
        <v>43960</v>
      </c>
      <c r="B132">
        <v>9</v>
      </c>
      <c r="C132">
        <v>5</v>
      </c>
      <c r="D132">
        <v>2020</v>
      </c>
      <c r="E132">
        <v>26957</v>
      </c>
      <c r="F132">
        <f>SUM($E$2:E132)</f>
        <v>1283929</v>
      </c>
      <c r="G132">
        <v>1510</v>
      </c>
      <c r="H132">
        <f>SUM($G$2:G132)</f>
        <v>77180</v>
      </c>
      <c r="I132" t="s">
        <v>8</v>
      </c>
      <c r="J132" t="s">
        <v>9</v>
      </c>
      <c r="K132">
        <v>329064917</v>
      </c>
      <c r="L132" s="3">
        <f>(E132/K132)*100</f>
        <v>8.1920006075883196E-3</v>
      </c>
      <c r="M132" s="3">
        <f t="shared" si="4"/>
        <v>0.39017498787328947</v>
      </c>
      <c r="N132" s="3">
        <f>(G132/K132)*100</f>
        <v>4.5887602171823137E-4</v>
      </c>
      <c r="O132" s="3">
        <f t="shared" si="5"/>
        <v>2.3454338646498742E-2</v>
      </c>
    </row>
    <row r="133" spans="1:15" x14ac:dyDescent="0.2">
      <c r="A133" s="1">
        <v>43961</v>
      </c>
      <c r="B133">
        <v>10</v>
      </c>
      <c r="C133">
        <v>5</v>
      </c>
      <c r="D133">
        <v>2020</v>
      </c>
      <c r="E133">
        <v>25612</v>
      </c>
      <c r="F133">
        <f>SUM($E$2:E133)</f>
        <v>1309541</v>
      </c>
      <c r="G133">
        <v>1614</v>
      </c>
      <c r="H133">
        <f>SUM($G$2:G133)</f>
        <v>78794</v>
      </c>
      <c r="I133" t="s">
        <v>8</v>
      </c>
      <c r="J133" t="s">
        <v>9</v>
      </c>
      <c r="K133">
        <v>329064917</v>
      </c>
      <c r="L133" s="3">
        <f>(E133/K133)*100</f>
        <v>7.7832666677134718E-3</v>
      </c>
      <c r="M133" s="3">
        <f t="shared" si="4"/>
        <v>0.39795825454100292</v>
      </c>
      <c r="N133" s="3">
        <f>(G133/K133)*100</f>
        <v>4.9048072784981824E-4</v>
      </c>
      <c r="O133" s="3">
        <f t="shared" si="5"/>
        <v>2.3944819374348558E-2</v>
      </c>
    </row>
    <row r="134" spans="1:15" x14ac:dyDescent="0.2">
      <c r="A134" s="1">
        <v>43962</v>
      </c>
      <c r="B134">
        <v>11</v>
      </c>
      <c r="C134">
        <v>5</v>
      </c>
      <c r="D134">
        <v>2020</v>
      </c>
      <c r="E134">
        <v>20258</v>
      </c>
      <c r="F134">
        <f>SUM($E$2:E134)</f>
        <v>1329799</v>
      </c>
      <c r="G134">
        <v>734</v>
      </c>
      <c r="H134">
        <f>SUM($G$2:G134)</f>
        <v>79528</v>
      </c>
      <c r="I134" t="s">
        <v>8</v>
      </c>
      <c r="J134" t="s">
        <v>9</v>
      </c>
      <c r="K134">
        <v>329064917</v>
      </c>
      <c r="L134" s="3">
        <f>(E134/K134)*100</f>
        <v>6.1562320847469744E-3</v>
      </c>
      <c r="M134" s="3">
        <f t="shared" si="4"/>
        <v>0.40411448662574989</v>
      </c>
      <c r="N134" s="3">
        <f>(G134/K134)*100</f>
        <v>2.2305629135177603E-4</v>
      </c>
      <c r="O134" s="3">
        <f t="shared" si="5"/>
        <v>2.4167875665700334E-2</v>
      </c>
    </row>
    <row r="135" spans="1:15" x14ac:dyDescent="0.2">
      <c r="A135" s="1">
        <v>43963</v>
      </c>
      <c r="B135">
        <v>12</v>
      </c>
      <c r="C135">
        <v>5</v>
      </c>
      <c r="D135">
        <v>2020</v>
      </c>
      <c r="E135">
        <v>18117</v>
      </c>
      <c r="F135">
        <f>SUM($E$2:E135)</f>
        <v>1347916</v>
      </c>
      <c r="G135">
        <v>1156</v>
      </c>
      <c r="H135">
        <f>SUM($G$2:G135)</f>
        <v>80684</v>
      </c>
      <c r="I135" t="s">
        <v>8</v>
      </c>
      <c r="J135" t="s">
        <v>9</v>
      </c>
      <c r="K135">
        <v>329064917</v>
      </c>
      <c r="L135" s="3">
        <f>(E135/K135)*100</f>
        <v>5.5056005864034417E-3</v>
      </c>
      <c r="M135" s="3">
        <f t="shared" si="4"/>
        <v>0.40962008721215332</v>
      </c>
      <c r="N135" s="3">
        <f>(G135/K135)*100</f>
        <v>3.5129846430879171E-4</v>
      </c>
      <c r="O135" s="3">
        <f t="shared" si="5"/>
        <v>2.4519174130009126E-2</v>
      </c>
    </row>
    <row r="136" spans="1:15" x14ac:dyDescent="0.2">
      <c r="A136" s="1">
        <v>43964</v>
      </c>
      <c r="B136">
        <v>13</v>
      </c>
      <c r="C136">
        <v>5</v>
      </c>
      <c r="D136">
        <v>2020</v>
      </c>
      <c r="E136">
        <v>22048</v>
      </c>
      <c r="F136">
        <f>SUM($E$2:E136)</f>
        <v>1369964</v>
      </c>
      <c r="G136">
        <v>1703</v>
      </c>
      <c r="H136">
        <f>SUM($G$2:G136)</f>
        <v>82387</v>
      </c>
      <c r="I136" t="s">
        <v>8</v>
      </c>
      <c r="J136" t="s">
        <v>9</v>
      </c>
      <c r="K136">
        <v>329064917</v>
      </c>
      <c r="L136" s="3">
        <f>(E136/K136)*100</f>
        <v>6.700197699896401E-3</v>
      </c>
      <c r="M136" s="3">
        <f t="shared" si="4"/>
        <v>0.41632028491204975</v>
      </c>
      <c r="N136" s="3">
        <f>(G136/K136)*100</f>
        <v>5.1752706290473377E-4</v>
      </c>
      <c r="O136" s="3">
        <f t="shared" si="5"/>
        <v>2.503670119291386E-2</v>
      </c>
    </row>
    <row r="137" spans="1:15" x14ac:dyDescent="0.2">
      <c r="A137" s="1">
        <v>43965</v>
      </c>
      <c r="B137">
        <v>14</v>
      </c>
      <c r="C137">
        <v>5</v>
      </c>
      <c r="D137">
        <v>2020</v>
      </c>
      <c r="E137">
        <v>20782</v>
      </c>
      <c r="F137">
        <f>SUM($E$2:E137)</f>
        <v>1390746</v>
      </c>
      <c r="G137">
        <v>1746</v>
      </c>
      <c r="H137">
        <f>SUM($G$2:G137)</f>
        <v>84133</v>
      </c>
      <c r="I137" t="s">
        <v>8</v>
      </c>
      <c r="J137" t="s">
        <v>9</v>
      </c>
      <c r="K137">
        <v>329064917</v>
      </c>
      <c r="L137" s="3">
        <f>(E137/K137)*100</f>
        <v>6.3154711810253531E-3</v>
      </c>
      <c r="M137" s="3">
        <f t="shared" si="4"/>
        <v>0.42263575609307508</v>
      </c>
      <c r="N137" s="3">
        <f>(G137/K137)*100</f>
        <v>5.3059439332452444E-4</v>
      </c>
      <c r="O137" s="3">
        <f t="shared" si="5"/>
        <v>2.5567295586238385E-2</v>
      </c>
    </row>
    <row r="138" spans="1:15" x14ac:dyDescent="0.2">
      <c r="A138" s="1">
        <v>43966</v>
      </c>
      <c r="B138">
        <v>15</v>
      </c>
      <c r="C138">
        <v>5</v>
      </c>
      <c r="D138">
        <v>2020</v>
      </c>
      <c r="E138">
        <v>27143</v>
      </c>
      <c r="F138">
        <f>SUM($E$2:E138)</f>
        <v>1417889</v>
      </c>
      <c r="G138">
        <v>1773</v>
      </c>
      <c r="H138">
        <f>SUM($G$2:G138)</f>
        <v>85906</v>
      </c>
      <c r="I138" t="s">
        <v>8</v>
      </c>
      <c r="J138" t="s">
        <v>9</v>
      </c>
      <c r="K138">
        <v>329064917</v>
      </c>
      <c r="L138" s="3">
        <f>(E138/K138)*100</f>
        <v>8.2485244089390425E-3</v>
      </c>
      <c r="M138" s="3">
        <f t="shared" si="4"/>
        <v>0.43088428050201411</v>
      </c>
      <c r="N138" s="3">
        <f>(G138/K138)*100</f>
        <v>5.3879946126253258E-4</v>
      </c>
      <c r="O138" s="3">
        <f t="shared" si="5"/>
        <v>2.6106095047500916E-2</v>
      </c>
    </row>
    <row r="139" spans="1:15" x14ac:dyDescent="0.2">
      <c r="A139" s="1">
        <v>43967</v>
      </c>
      <c r="B139">
        <v>16</v>
      </c>
      <c r="C139">
        <v>5</v>
      </c>
      <c r="D139">
        <v>2020</v>
      </c>
      <c r="E139">
        <v>25508</v>
      </c>
      <c r="F139">
        <f>SUM($E$2:E139)</f>
        <v>1443397</v>
      </c>
      <c r="G139">
        <v>1662</v>
      </c>
      <c r="H139">
        <f>SUM($G$2:G139)</f>
        <v>87568</v>
      </c>
      <c r="I139" t="s">
        <v>8</v>
      </c>
      <c r="J139" t="s">
        <v>9</v>
      </c>
      <c r="K139">
        <v>329064917</v>
      </c>
      <c r="L139" s="3">
        <f>(E139/K139)*100</f>
        <v>7.7516619615818835E-3</v>
      </c>
      <c r="M139" s="3">
        <f t="shared" si="4"/>
        <v>0.43863594246359605</v>
      </c>
      <c r="N139" s="3">
        <f>(G139/K139)*100</f>
        <v>5.0506751529516591E-4</v>
      </c>
      <c r="O139" s="3">
        <f t="shared" si="5"/>
        <v>2.6611162562796081E-2</v>
      </c>
    </row>
    <row r="140" spans="1:15" x14ac:dyDescent="0.2">
      <c r="A140" s="1">
        <v>43968</v>
      </c>
      <c r="B140">
        <v>17</v>
      </c>
      <c r="C140">
        <v>5</v>
      </c>
      <c r="D140">
        <v>2020</v>
      </c>
      <c r="E140">
        <v>24487</v>
      </c>
      <c r="F140">
        <f>SUM($E$2:E140)</f>
        <v>1467884</v>
      </c>
      <c r="G140">
        <v>1186</v>
      </c>
      <c r="H140">
        <f>SUM($G$2:G140)</f>
        <v>88754</v>
      </c>
      <c r="I140" t="s">
        <v>8</v>
      </c>
      <c r="J140" t="s">
        <v>9</v>
      </c>
      <c r="K140">
        <v>329064917</v>
      </c>
      <c r="L140" s="3">
        <f>(E140/K140)*100</f>
        <v>7.4413888369631335E-3</v>
      </c>
      <c r="M140" s="3">
        <f t="shared" si="4"/>
        <v>0.44607733130055915</v>
      </c>
      <c r="N140" s="3">
        <f>(G140/K140)*100</f>
        <v>3.6041520646213406E-4</v>
      </c>
      <c r="O140" s="3">
        <f t="shared" si="5"/>
        <v>2.6971577769258216E-2</v>
      </c>
    </row>
    <row r="141" spans="1:15" x14ac:dyDescent="0.2">
      <c r="A141" s="1">
        <v>43969</v>
      </c>
      <c r="B141">
        <v>18</v>
      </c>
      <c r="C141">
        <v>5</v>
      </c>
      <c r="D141">
        <v>2020</v>
      </c>
      <c r="E141">
        <v>18873</v>
      </c>
      <c r="F141">
        <f>SUM($E$2:E141)</f>
        <v>1486757</v>
      </c>
      <c r="G141">
        <v>808</v>
      </c>
      <c r="H141">
        <f>SUM($G$2:G141)</f>
        <v>89562</v>
      </c>
      <c r="I141" t="s">
        <v>8</v>
      </c>
      <c r="J141" t="s">
        <v>9</v>
      </c>
      <c r="K141">
        <v>329064917</v>
      </c>
      <c r="L141" s="3">
        <f>(E141/K141)*100</f>
        <v>5.7353424886676689E-3</v>
      </c>
      <c r="M141" s="3">
        <f t="shared" si="4"/>
        <v>0.45181267378922679</v>
      </c>
      <c r="N141" s="3">
        <f>(G141/K141)*100</f>
        <v>2.4554425533002047E-4</v>
      </c>
      <c r="O141" s="3">
        <f t="shared" si="5"/>
        <v>2.7217122024588238E-2</v>
      </c>
    </row>
    <row r="142" spans="1:15" x14ac:dyDescent="0.2">
      <c r="A142" s="1">
        <v>43970</v>
      </c>
      <c r="B142">
        <v>19</v>
      </c>
      <c r="C142">
        <v>5</v>
      </c>
      <c r="D142">
        <v>2020</v>
      </c>
      <c r="E142">
        <v>21841</v>
      </c>
      <c r="F142">
        <f>SUM($E$2:E142)</f>
        <v>1508598</v>
      </c>
      <c r="G142">
        <v>791</v>
      </c>
      <c r="H142">
        <f>SUM($G$2:G142)</f>
        <v>90353</v>
      </c>
      <c r="I142" t="s">
        <v>8</v>
      </c>
      <c r="J142" t="s">
        <v>9</v>
      </c>
      <c r="K142">
        <v>329064917</v>
      </c>
      <c r="L142" s="3">
        <f>(E142/K142)*100</f>
        <v>6.6372921790383383E-3</v>
      </c>
      <c r="M142" s="3">
        <f t="shared" si="4"/>
        <v>0.45844996596826521</v>
      </c>
      <c r="N142" s="3">
        <f>(G142/K142)*100</f>
        <v>2.4037810144312649E-4</v>
      </c>
      <c r="O142" s="3">
        <f t="shared" si="5"/>
        <v>2.7457500126031362E-2</v>
      </c>
    </row>
    <row r="143" spans="1:15" x14ac:dyDescent="0.2">
      <c r="A143" s="1">
        <v>43971</v>
      </c>
      <c r="B143">
        <v>20</v>
      </c>
      <c r="C143">
        <v>5</v>
      </c>
      <c r="D143">
        <v>2020</v>
      </c>
      <c r="E143">
        <v>19970</v>
      </c>
      <c r="F143">
        <f>SUM($E$2:E143)</f>
        <v>1528568</v>
      </c>
      <c r="G143">
        <v>1568</v>
      </c>
      <c r="H143">
        <f>SUM($G$2:G143)</f>
        <v>91921</v>
      </c>
      <c r="I143" t="s">
        <v>8</v>
      </c>
      <c r="J143" t="s">
        <v>9</v>
      </c>
      <c r="K143">
        <v>329064917</v>
      </c>
      <c r="L143" s="3">
        <f>(E143/K143)*100</f>
        <v>6.0687113600748875E-3</v>
      </c>
      <c r="M143" s="3">
        <f t="shared" si="4"/>
        <v>0.46451867732834007</v>
      </c>
      <c r="N143" s="3">
        <f>(G143/K143)*100</f>
        <v>4.7650172321469321E-4</v>
      </c>
      <c r="O143" s="3">
        <f t="shared" si="5"/>
        <v>2.7934001849246055E-2</v>
      </c>
    </row>
    <row r="144" spans="1:15" x14ac:dyDescent="0.2">
      <c r="A144" s="1">
        <v>43972</v>
      </c>
      <c r="B144">
        <v>21</v>
      </c>
      <c r="C144">
        <v>5</v>
      </c>
      <c r="D144">
        <v>2020</v>
      </c>
      <c r="E144">
        <v>23285</v>
      </c>
      <c r="F144">
        <f>SUM($E$2:E144)</f>
        <v>1551853</v>
      </c>
      <c r="G144">
        <v>1518</v>
      </c>
      <c r="H144">
        <f>SUM($G$2:G144)</f>
        <v>93439</v>
      </c>
      <c r="I144" t="s">
        <v>8</v>
      </c>
      <c r="J144" t="s">
        <v>9</v>
      </c>
      <c r="K144">
        <v>329064917</v>
      </c>
      <c r="L144" s="3">
        <f>(E144/K144)*100</f>
        <v>7.076111368019217E-3</v>
      </c>
      <c r="M144" s="3">
        <f t="shared" si="4"/>
        <v>0.47159478869635929</v>
      </c>
      <c r="N144" s="3">
        <f>(G144/K144)*100</f>
        <v>4.6130715295912268E-4</v>
      </c>
      <c r="O144" s="3">
        <f t="shared" si="5"/>
        <v>2.8395309002205181E-2</v>
      </c>
    </row>
    <row r="145" spans="1:15" x14ac:dyDescent="0.2">
      <c r="A145" s="1">
        <v>43973</v>
      </c>
      <c r="B145">
        <v>22</v>
      </c>
      <c r="C145">
        <v>5</v>
      </c>
      <c r="D145">
        <v>2020</v>
      </c>
      <c r="E145">
        <v>25434</v>
      </c>
      <c r="F145">
        <f>SUM($E$2:E145)</f>
        <v>1577287</v>
      </c>
      <c r="G145">
        <v>1263</v>
      </c>
      <c r="H145">
        <f>SUM($G$2:G145)</f>
        <v>94702</v>
      </c>
      <c r="I145" t="s">
        <v>8</v>
      </c>
      <c r="J145" t="s">
        <v>9</v>
      </c>
      <c r="K145">
        <v>329064917</v>
      </c>
      <c r="L145" s="3">
        <f>(E145/K145)*100</f>
        <v>7.7291739976036392E-3</v>
      </c>
      <c r="M145" s="3">
        <f t="shared" si="4"/>
        <v>0.47932396269396288</v>
      </c>
      <c r="N145" s="3">
        <f>(G145/K145)*100</f>
        <v>3.8381484465571268E-4</v>
      </c>
      <c r="O145" s="3">
        <f t="shared" si="5"/>
        <v>2.8779123846860891E-2</v>
      </c>
    </row>
    <row r="146" spans="1:15" x14ac:dyDescent="0.2">
      <c r="A146" s="1">
        <v>43974</v>
      </c>
      <c r="B146">
        <v>23</v>
      </c>
      <c r="C146">
        <v>5</v>
      </c>
      <c r="D146">
        <v>2020</v>
      </c>
      <c r="E146">
        <v>24147</v>
      </c>
      <c r="F146">
        <f>SUM($E$2:E146)</f>
        <v>1601434</v>
      </c>
      <c r="G146">
        <v>1305</v>
      </c>
      <c r="H146">
        <f>SUM($G$2:G146)</f>
        <v>96007</v>
      </c>
      <c r="I146" t="s">
        <v>8</v>
      </c>
      <c r="J146" t="s">
        <v>9</v>
      </c>
      <c r="K146">
        <v>329064917</v>
      </c>
      <c r="L146" s="3">
        <f>(E146/K146)*100</f>
        <v>7.3380657592252534E-3</v>
      </c>
      <c r="M146" s="3">
        <f t="shared" si="4"/>
        <v>0.48666202845318818</v>
      </c>
      <c r="N146" s="3">
        <f>(G146/K146)*100</f>
        <v>3.96578283670392E-4</v>
      </c>
      <c r="O146" s="3">
        <f t="shared" si="5"/>
        <v>2.9175702130531285E-2</v>
      </c>
    </row>
    <row r="147" spans="1:15" x14ac:dyDescent="0.2">
      <c r="A147" s="1">
        <v>43975</v>
      </c>
      <c r="B147">
        <v>24</v>
      </c>
      <c r="C147">
        <v>5</v>
      </c>
      <c r="D147">
        <v>2020</v>
      </c>
      <c r="E147">
        <v>21236</v>
      </c>
      <c r="F147">
        <f>SUM($E$2:E147)</f>
        <v>1622670</v>
      </c>
      <c r="G147">
        <v>1080</v>
      </c>
      <c r="H147">
        <f>SUM($G$2:G147)</f>
        <v>97087</v>
      </c>
      <c r="I147" t="s">
        <v>8</v>
      </c>
      <c r="J147" t="s">
        <v>9</v>
      </c>
      <c r="K147">
        <v>329064917</v>
      </c>
      <c r="L147" s="3">
        <f>(E147/K147)*100</f>
        <v>6.4534378789459345E-3</v>
      </c>
      <c r="M147" s="3">
        <f t="shared" si="4"/>
        <v>0.49311546633213404</v>
      </c>
      <c r="N147" s="3">
        <f>(G147/K147)*100</f>
        <v>3.2820271752032445E-4</v>
      </c>
      <c r="O147" s="3">
        <f t="shared" si="5"/>
        <v>2.9503904848051609E-2</v>
      </c>
    </row>
    <row r="148" spans="1:15" x14ac:dyDescent="0.2">
      <c r="A148" s="1">
        <v>43976</v>
      </c>
      <c r="B148">
        <v>25</v>
      </c>
      <c r="C148">
        <v>5</v>
      </c>
      <c r="D148">
        <v>2020</v>
      </c>
      <c r="E148">
        <v>20568</v>
      </c>
      <c r="F148">
        <f>SUM($E$2:E148)</f>
        <v>1643238</v>
      </c>
      <c r="G148">
        <v>633</v>
      </c>
      <c r="H148">
        <f>SUM($G$2:G148)</f>
        <v>97720</v>
      </c>
      <c r="I148" t="s">
        <v>8</v>
      </c>
      <c r="J148" t="s">
        <v>9</v>
      </c>
      <c r="K148">
        <v>329064917</v>
      </c>
      <c r="L148" s="3">
        <f>(E148/K148)*100</f>
        <v>6.2504384203315114E-3</v>
      </c>
      <c r="M148" s="3">
        <f t="shared" si="4"/>
        <v>0.49936590475246562</v>
      </c>
      <c r="N148" s="3">
        <f>(G148/K148)*100</f>
        <v>1.9236325943552347E-4</v>
      </c>
      <c r="O148" s="3">
        <f t="shared" si="5"/>
        <v>2.9696268107487132E-2</v>
      </c>
    </row>
    <row r="149" spans="1:15" x14ac:dyDescent="0.2">
      <c r="A149" s="1">
        <v>43977</v>
      </c>
      <c r="B149">
        <v>26</v>
      </c>
      <c r="C149">
        <v>5</v>
      </c>
      <c r="D149">
        <v>2020</v>
      </c>
      <c r="E149">
        <v>19064</v>
      </c>
      <c r="F149">
        <f>SUM($E$2:E149)</f>
        <v>1662302</v>
      </c>
      <c r="G149">
        <v>500</v>
      </c>
      <c r="H149">
        <f>SUM($G$2:G149)</f>
        <v>98220</v>
      </c>
      <c r="I149" t="s">
        <v>8</v>
      </c>
      <c r="J149" t="s">
        <v>9</v>
      </c>
      <c r="K149">
        <v>329064917</v>
      </c>
      <c r="L149" s="3">
        <f>(E149/K149)*100</f>
        <v>5.7933857470439491E-3</v>
      </c>
      <c r="M149" s="3">
        <f t="shared" si="4"/>
        <v>0.50515929049950958</v>
      </c>
      <c r="N149" s="3">
        <f>(G149/K149)*100</f>
        <v>1.5194570255570573E-4</v>
      </c>
      <c r="O149" s="3">
        <f t="shared" si="5"/>
        <v>2.9848213810042837E-2</v>
      </c>
    </row>
    <row r="150" spans="1:15" x14ac:dyDescent="0.2">
      <c r="A150" s="1">
        <v>43978</v>
      </c>
      <c r="B150">
        <v>27</v>
      </c>
      <c r="C150">
        <v>5</v>
      </c>
      <c r="D150">
        <v>2020</v>
      </c>
      <c r="E150">
        <v>18910</v>
      </c>
      <c r="F150">
        <f>SUM($E$2:E150)</f>
        <v>1681212</v>
      </c>
      <c r="G150">
        <v>696</v>
      </c>
      <c r="H150">
        <f>SUM($G$2:G150)</f>
        <v>98916</v>
      </c>
      <c r="I150" t="s">
        <v>8</v>
      </c>
      <c r="J150" t="s">
        <v>9</v>
      </c>
      <c r="K150">
        <v>329064917</v>
      </c>
      <c r="L150" s="3">
        <f>(E150/K150)*100</f>
        <v>5.746586470656791E-3</v>
      </c>
      <c r="M150" s="3">
        <f t="shared" si="4"/>
        <v>0.51090587697016632</v>
      </c>
      <c r="N150" s="3">
        <f>(G150/K150)*100</f>
        <v>2.1150841795754239E-4</v>
      </c>
      <c r="O150" s="3">
        <f t="shared" si="5"/>
        <v>3.005972222800038E-2</v>
      </c>
    </row>
    <row r="151" spans="1:15" x14ac:dyDescent="0.2">
      <c r="A151" s="1">
        <v>43979</v>
      </c>
      <c r="B151">
        <v>28</v>
      </c>
      <c r="C151">
        <v>5</v>
      </c>
      <c r="D151">
        <v>2020</v>
      </c>
      <c r="E151">
        <v>18721</v>
      </c>
      <c r="F151">
        <f>SUM($E$2:E151)</f>
        <v>1699933</v>
      </c>
      <c r="G151">
        <v>1526</v>
      </c>
      <c r="H151">
        <f>SUM($G$2:G151)</f>
        <v>100442</v>
      </c>
      <c r="I151" t="s">
        <v>8</v>
      </c>
      <c r="J151" t="s">
        <v>9</v>
      </c>
      <c r="K151">
        <v>329064917</v>
      </c>
      <c r="L151" s="3">
        <f>(E151/K151)*100</f>
        <v>5.6891509950907351E-3</v>
      </c>
      <c r="M151" s="3">
        <f t="shared" si="4"/>
        <v>0.51659502796525714</v>
      </c>
      <c r="N151" s="3">
        <f>(G151/K151)*100</f>
        <v>4.63738284200014E-4</v>
      </c>
      <c r="O151" s="3">
        <f t="shared" si="5"/>
        <v>3.0523460512200392E-2</v>
      </c>
    </row>
    <row r="152" spans="1:15" x14ac:dyDescent="0.2">
      <c r="A152" s="1">
        <v>43980</v>
      </c>
      <c r="B152">
        <v>29</v>
      </c>
      <c r="C152">
        <v>5</v>
      </c>
      <c r="D152">
        <v>2020</v>
      </c>
      <c r="E152">
        <v>21817</v>
      </c>
      <c r="F152">
        <f>SUM($E$2:E152)</f>
        <v>1721750</v>
      </c>
      <c r="G152">
        <v>1175</v>
      </c>
      <c r="H152">
        <f>SUM($G$2:G152)</f>
        <v>101617</v>
      </c>
      <c r="I152" t="s">
        <v>8</v>
      </c>
      <c r="J152" t="s">
        <v>9</v>
      </c>
      <c r="K152">
        <v>329064917</v>
      </c>
      <c r="L152" s="3">
        <f>(E152/K152)*100</f>
        <v>6.6299987853156639E-3</v>
      </c>
      <c r="M152" s="3">
        <f t="shared" si="4"/>
        <v>0.52322502675057281</v>
      </c>
      <c r="N152" s="3">
        <f>(G152/K152)*100</f>
        <v>3.5707240100590855E-4</v>
      </c>
      <c r="O152" s="3">
        <f t="shared" si="5"/>
        <v>3.0880532913206301E-2</v>
      </c>
    </row>
    <row r="153" spans="1:15" x14ac:dyDescent="0.2">
      <c r="A153" s="1">
        <v>43981</v>
      </c>
      <c r="B153">
        <v>30</v>
      </c>
      <c r="C153">
        <v>5</v>
      </c>
      <c r="D153">
        <v>2020</v>
      </c>
      <c r="E153">
        <v>25337</v>
      </c>
      <c r="F153">
        <f>SUM($E$2:E153)</f>
        <v>1747087</v>
      </c>
      <c r="G153">
        <v>1219</v>
      </c>
      <c r="H153">
        <f>SUM($G$2:G153)</f>
        <v>102836</v>
      </c>
      <c r="I153" t="s">
        <v>8</v>
      </c>
      <c r="J153" t="s">
        <v>9</v>
      </c>
      <c r="K153">
        <v>329064917</v>
      </c>
      <c r="L153" s="3">
        <f>(E153/K153)*100</f>
        <v>7.6996965313078326E-3</v>
      </c>
      <c r="M153" s="3">
        <f t="shared" si="4"/>
        <v>0.53092472328188056</v>
      </c>
      <c r="N153" s="3">
        <f>(G153/K153)*100</f>
        <v>3.7044362283081061E-4</v>
      </c>
      <c r="O153" s="3">
        <f t="shared" si="5"/>
        <v>3.1250976536037117E-2</v>
      </c>
    </row>
    <row r="154" spans="1:15" x14ac:dyDescent="0.2">
      <c r="A154" s="1">
        <v>43982</v>
      </c>
      <c r="B154">
        <v>31</v>
      </c>
      <c r="C154">
        <v>5</v>
      </c>
      <c r="D154">
        <v>2020</v>
      </c>
      <c r="E154">
        <v>23297</v>
      </c>
      <c r="F154">
        <f>SUM($E$2:E154)</f>
        <v>1770384</v>
      </c>
      <c r="G154">
        <v>945</v>
      </c>
      <c r="H154">
        <f>SUM($G$2:G154)</f>
        <v>103781</v>
      </c>
      <c r="I154" t="s">
        <v>8</v>
      </c>
      <c r="J154" t="s">
        <v>9</v>
      </c>
      <c r="K154">
        <v>329064917</v>
      </c>
      <c r="L154" s="3">
        <f>(E154/K154)*100</f>
        <v>7.0797580648805534E-3</v>
      </c>
      <c r="M154" s="3">
        <f t="shared" si="4"/>
        <v>0.53800448134676115</v>
      </c>
      <c r="N154" s="3">
        <f>(G154/K154)*100</f>
        <v>2.8717737783028388E-4</v>
      </c>
      <c r="O154" s="3">
        <f t="shared" si="5"/>
        <v>3.1538153913867398E-2</v>
      </c>
    </row>
    <row r="155" spans="1:15" x14ac:dyDescent="0.2">
      <c r="A155" s="1">
        <v>43983</v>
      </c>
      <c r="B155">
        <v>1</v>
      </c>
      <c r="C155">
        <v>6</v>
      </c>
      <c r="D155">
        <v>2020</v>
      </c>
      <c r="E155">
        <v>19807</v>
      </c>
      <c r="F155">
        <f>SUM($E$2:E155)</f>
        <v>1790191</v>
      </c>
      <c r="G155">
        <v>602</v>
      </c>
      <c r="H155">
        <f>SUM($G$2:G155)</f>
        <v>104383</v>
      </c>
      <c r="I155" t="s">
        <v>8</v>
      </c>
      <c r="J155" t="s">
        <v>9</v>
      </c>
      <c r="K155">
        <v>329064917</v>
      </c>
      <c r="L155" s="3">
        <f>(E155/K155)*100</f>
        <v>6.0191770610417278E-3</v>
      </c>
      <c r="M155" s="3">
        <f t="shared" si="4"/>
        <v>0.54402365840780287</v>
      </c>
      <c r="N155" s="3">
        <f>(G155/K155)*100</f>
        <v>1.8294262587706972E-4</v>
      </c>
      <c r="O155" s="3">
        <f t="shared" si="5"/>
        <v>3.1721096539744469E-2</v>
      </c>
    </row>
    <row r="156" spans="1:15" x14ac:dyDescent="0.2">
      <c r="A156" s="1">
        <v>43984</v>
      </c>
      <c r="B156">
        <v>2</v>
      </c>
      <c r="C156">
        <v>6</v>
      </c>
      <c r="D156">
        <v>2020</v>
      </c>
      <c r="E156">
        <v>21086</v>
      </c>
      <c r="F156">
        <f>SUM($E$2:E156)</f>
        <v>1811277</v>
      </c>
      <c r="G156">
        <v>764</v>
      </c>
      <c r="H156">
        <f>SUM($G$2:G156)</f>
        <v>105147</v>
      </c>
      <c r="I156" t="s">
        <v>8</v>
      </c>
      <c r="J156" t="s">
        <v>9</v>
      </c>
      <c r="K156">
        <v>329064917</v>
      </c>
      <c r="L156" s="3">
        <f>(E156/K156)*100</f>
        <v>6.4078541681792224E-3</v>
      </c>
      <c r="M156" s="3">
        <f t="shared" si="4"/>
        <v>0.55043151257598211</v>
      </c>
      <c r="N156" s="3">
        <f>(G156/K156)*100</f>
        <v>2.3217303350511837E-4</v>
      </c>
      <c r="O156" s="3">
        <f t="shared" si="5"/>
        <v>3.1953269573249586E-2</v>
      </c>
    </row>
    <row r="157" spans="1:15" x14ac:dyDescent="0.2">
      <c r="A157" s="1">
        <v>43985</v>
      </c>
      <c r="B157">
        <v>3</v>
      </c>
      <c r="C157">
        <v>6</v>
      </c>
      <c r="D157">
        <v>2020</v>
      </c>
      <c r="E157">
        <v>20544</v>
      </c>
      <c r="F157">
        <f>SUM($E$2:E157)</f>
        <v>1831821</v>
      </c>
      <c r="G157">
        <v>1034</v>
      </c>
      <c r="H157">
        <f>SUM($G$2:G157)</f>
        <v>106181</v>
      </c>
      <c r="I157" t="s">
        <v>8</v>
      </c>
      <c r="J157" t="s">
        <v>9</v>
      </c>
      <c r="K157">
        <v>329064917</v>
      </c>
      <c r="L157" s="3">
        <f>(E157/K157)*100</f>
        <v>6.2431450266088387E-3</v>
      </c>
      <c r="M157" s="3">
        <f t="shared" si="4"/>
        <v>0.55667465760259094</v>
      </c>
      <c r="N157" s="3">
        <f>(G157/K157)*100</f>
        <v>3.1422371288519952E-4</v>
      </c>
      <c r="O157" s="3">
        <f t="shared" si="5"/>
        <v>3.2267493286134784E-2</v>
      </c>
    </row>
    <row r="158" spans="1:15" x14ac:dyDescent="0.2">
      <c r="A158" s="1">
        <v>43986</v>
      </c>
      <c r="B158">
        <v>4</v>
      </c>
      <c r="C158">
        <v>6</v>
      </c>
      <c r="D158">
        <v>2020</v>
      </c>
      <c r="E158">
        <v>19699</v>
      </c>
      <c r="F158">
        <f>SUM($E$2:E158)</f>
        <v>1851520</v>
      </c>
      <c r="G158">
        <v>994</v>
      </c>
      <c r="H158">
        <f>SUM($G$2:G158)</f>
        <v>107175</v>
      </c>
      <c r="I158" t="s">
        <v>8</v>
      </c>
      <c r="J158" t="s">
        <v>9</v>
      </c>
      <c r="K158">
        <v>329064917</v>
      </c>
      <c r="L158" s="3">
        <f>(E158/K158)*100</f>
        <v>5.9863567892896952E-3</v>
      </c>
      <c r="M158" s="3">
        <f t="shared" si="4"/>
        <v>0.56266101439188065</v>
      </c>
      <c r="N158" s="3">
        <f>(G158/K158)*100</f>
        <v>3.0206805668074301E-4</v>
      </c>
      <c r="O158" s="3">
        <f t="shared" si="5"/>
        <v>3.2569561342815523E-2</v>
      </c>
    </row>
    <row r="159" spans="1:15" x14ac:dyDescent="0.2">
      <c r="A159" s="1">
        <v>43987</v>
      </c>
      <c r="B159">
        <v>5</v>
      </c>
      <c r="C159">
        <v>6</v>
      </c>
      <c r="D159">
        <v>2020</v>
      </c>
      <c r="E159">
        <v>21140</v>
      </c>
      <c r="F159">
        <f>SUM($E$2:E159)</f>
        <v>1872660</v>
      </c>
      <c r="G159">
        <v>1036</v>
      </c>
      <c r="H159">
        <f>SUM($G$2:G159)</f>
        <v>108211</v>
      </c>
      <c r="I159" t="s">
        <v>8</v>
      </c>
      <c r="J159" t="s">
        <v>9</v>
      </c>
      <c r="K159">
        <v>329064917</v>
      </c>
      <c r="L159" s="3">
        <f>(E159/K159)*100</f>
        <v>6.4242643040552392E-3</v>
      </c>
      <c r="M159" s="3">
        <f t="shared" si="4"/>
        <v>0.56908527869593584</v>
      </c>
      <c r="N159" s="3">
        <f>(G159/K159)*100</f>
        <v>3.1483149569542233E-4</v>
      </c>
      <c r="O159" s="3">
        <f t="shared" si="5"/>
        <v>3.2884392838510954E-2</v>
      </c>
    </row>
    <row r="160" spans="1:15" x14ac:dyDescent="0.2">
      <c r="A160" s="1">
        <v>43988</v>
      </c>
      <c r="B160">
        <v>6</v>
      </c>
      <c r="C160">
        <v>6</v>
      </c>
      <c r="D160">
        <v>2020</v>
      </c>
      <c r="E160">
        <v>25178</v>
      </c>
      <c r="F160">
        <f>SUM($E$2:E160)</f>
        <v>1897838</v>
      </c>
      <c r="G160">
        <v>932</v>
      </c>
      <c r="H160">
        <f>SUM($G$2:G160)</f>
        <v>109143</v>
      </c>
      <c r="I160" t="s">
        <v>8</v>
      </c>
      <c r="J160" t="s">
        <v>9</v>
      </c>
      <c r="K160">
        <v>329064917</v>
      </c>
      <c r="L160" s="3">
        <f>(E160/K160)*100</f>
        <v>7.6513777978951189E-3</v>
      </c>
      <c r="M160" s="3">
        <f t="shared" si="4"/>
        <v>0.57673665649383099</v>
      </c>
      <c r="N160" s="3">
        <f>(G160/K160)*100</f>
        <v>2.8322678956383551E-4</v>
      </c>
      <c r="O160" s="3">
        <f t="shared" si="5"/>
        <v>3.3167619628074782E-2</v>
      </c>
    </row>
    <row r="161" spans="1:15" x14ac:dyDescent="0.2">
      <c r="A161" s="1">
        <v>43989</v>
      </c>
      <c r="B161">
        <v>7</v>
      </c>
      <c r="C161">
        <v>6</v>
      </c>
      <c r="D161">
        <v>2020</v>
      </c>
      <c r="E161">
        <v>22223</v>
      </c>
      <c r="F161">
        <f>SUM($E$2:E161)</f>
        <v>1920061</v>
      </c>
      <c r="G161">
        <v>659</v>
      </c>
      <c r="H161">
        <f>SUM($G$2:G161)</f>
        <v>109802</v>
      </c>
      <c r="I161" t="s">
        <v>8</v>
      </c>
      <c r="J161" t="s">
        <v>9</v>
      </c>
      <c r="K161">
        <v>329064917</v>
      </c>
      <c r="L161" s="3">
        <f>(E161/K161)*100</f>
        <v>6.7533786957908971E-3</v>
      </c>
      <c r="M161" s="3">
        <f t="shared" si="4"/>
        <v>0.58349003518962184</v>
      </c>
      <c r="N161" s="3">
        <f>(G161/K161)*100</f>
        <v>2.0026443596842016E-4</v>
      </c>
      <c r="O161" s="3">
        <f t="shared" si="5"/>
        <v>3.3367884064043209E-2</v>
      </c>
    </row>
    <row r="162" spans="1:15" x14ac:dyDescent="0.2">
      <c r="A162" s="1">
        <v>43990</v>
      </c>
      <c r="B162">
        <v>8</v>
      </c>
      <c r="C162">
        <v>6</v>
      </c>
      <c r="D162">
        <v>2020</v>
      </c>
      <c r="E162">
        <v>22302</v>
      </c>
      <c r="F162">
        <f>SUM($E$2:E162)</f>
        <v>1942363</v>
      </c>
      <c r="G162">
        <v>712</v>
      </c>
      <c r="H162">
        <f>SUM($G$2:G162)</f>
        <v>110514</v>
      </c>
      <c r="I162" t="s">
        <v>8</v>
      </c>
      <c r="J162" t="s">
        <v>9</v>
      </c>
      <c r="K162">
        <v>329064917</v>
      </c>
      <c r="L162" s="3">
        <f>(E162/K162)*100</f>
        <v>6.7773861167946987E-3</v>
      </c>
      <c r="M162" s="3">
        <f t="shared" si="4"/>
        <v>0.59026742130641652</v>
      </c>
      <c r="N162" s="3">
        <f>(G162/K162)*100</f>
        <v>2.1637068043932496E-4</v>
      </c>
      <c r="O162" s="3">
        <f t="shared" si="5"/>
        <v>3.3584254744482532E-2</v>
      </c>
    </row>
    <row r="163" spans="1:15" x14ac:dyDescent="0.2">
      <c r="A163" s="1">
        <v>43991</v>
      </c>
      <c r="B163">
        <v>9</v>
      </c>
      <c r="C163">
        <v>6</v>
      </c>
      <c r="D163">
        <v>2020</v>
      </c>
      <c r="E163">
        <v>18822</v>
      </c>
      <c r="F163">
        <f>SUM($E$2:E163)</f>
        <v>1961185</v>
      </c>
      <c r="G163">
        <v>493</v>
      </c>
      <c r="H163">
        <f>SUM($G$2:G163)</f>
        <v>111007</v>
      </c>
      <c r="I163" t="s">
        <v>8</v>
      </c>
      <c r="J163" t="s">
        <v>9</v>
      </c>
      <c r="K163">
        <v>329064917</v>
      </c>
      <c r="L163" s="3">
        <f>(E163/K163)*100</f>
        <v>5.7198440270069869E-3</v>
      </c>
      <c r="M163" s="3">
        <f t="shared" si="4"/>
        <v>0.5959872653334235</v>
      </c>
      <c r="N163" s="3">
        <f>(G163/K163)*100</f>
        <v>1.4981846271992587E-4</v>
      </c>
      <c r="O163" s="3">
        <f t="shared" si="5"/>
        <v>3.373407320720246E-2</v>
      </c>
    </row>
    <row r="164" spans="1:15" x14ac:dyDescent="0.2">
      <c r="A164" s="1">
        <v>43992</v>
      </c>
      <c r="B164">
        <v>10</v>
      </c>
      <c r="C164">
        <v>6</v>
      </c>
      <c r="D164">
        <v>2020</v>
      </c>
      <c r="E164">
        <v>18665</v>
      </c>
      <c r="F164">
        <f>SUM($E$2:E164)</f>
        <v>1979850</v>
      </c>
      <c r="G164">
        <v>999</v>
      </c>
      <c r="H164">
        <f>SUM($G$2:G164)</f>
        <v>112006</v>
      </c>
      <c r="I164" t="s">
        <v>8</v>
      </c>
      <c r="J164" t="s">
        <v>9</v>
      </c>
      <c r="K164">
        <v>329064917</v>
      </c>
      <c r="L164" s="3">
        <f>(E164/K164)*100</f>
        <v>5.6721330764044958E-3</v>
      </c>
      <c r="M164" s="3">
        <f t="shared" si="4"/>
        <v>0.60165939840982807</v>
      </c>
      <c r="N164" s="3">
        <f>(G164/K164)*100</f>
        <v>3.0358751370630012E-4</v>
      </c>
      <c r="O164" s="3">
        <f t="shared" si="5"/>
        <v>3.4037660720908761E-2</v>
      </c>
    </row>
    <row r="165" spans="1:15" x14ac:dyDescent="0.2">
      <c r="A165" s="1">
        <v>43993</v>
      </c>
      <c r="B165">
        <v>11</v>
      </c>
      <c r="C165">
        <v>6</v>
      </c>
      <c r="D165">
        <v>2020</v>
      </c>
      <c r="E165">
        <v>20614</v>
      </c>
      <c r="F165">
        <f>SUM($E$2:E165)</f>
        <v>2000464</v>
      </c>
      <c r="G165">
        <v>918</v>
      </c>
      <c r="H165">
        <f>SUM($G$2:G165)</f>
        <v>112924</v>
      </c>
      <c r="I165" t="s">
        <v>8</v>
      </c>
      <c r="J165" t="s">
        <v>9</v>
      </c>
      <c r="K165">
        <v>329064917</v>
      </c>
      <c r="L165" s="3">
        <f>(E165/K165)*100</f>
        <v>6.2644174249666361E-3</v>
      </c>
      <c r="M165" s="3">
        <f t="shared" si="4"/>
        <v>0.6079238158347946</v>
      </c>
      <c r="N165" s="3">
        <f>(G165/K165)*100</f>
        <v>2.7897230989227574E-4</v>
      </c>
      <c r="O165" s="3">
        <f t="shared" si="5"/>
        <v>3.4316633030801034E-2</v>
      </c>
    </row>
    <row r="166" spans="1:15" x14ac:dyDescent="0.2">
      <c r="A166" s="1">
        <v>43994</v>
      </c>
      <c r="B166">
        <v>12</v>
      </c>
      <c r="C166">
        <v>6</v>
      </c>
      <c r="D166">
        <v>2020</v>
      </c>
      <c r="E166">
        <v>22883</v>
      </c>
      <c r="F166">
        <f>SUM($E$2:E166)</f>
        <v>2023347</v>
      </c>
      <c r="G166">
        <v>896</v>
      </c>
      <c r="H166">
        <f>SUM($G$2:G166)</f>
        <v>113820</v>
      </c>
      <c r="I166" t="s">
        <v>8</v>
      </c>
      <c r="J166" t="s">
        <v>9</v>
      </c>
      <c r="K166">
        <v>329064917</v>
      </c>
      <c r="L166" s="3">
        <f>(E166/K166)*100</f>
        <v>6.9539470231644298E-3</v>
      </c>
      <c r="M166" s="3">
        <f t="shared" si="4"/>
        <v>0.61487776285795914</v>
      </c>
      <c r="N166" s="3">
        <f>(G166/K166)*100</f>
        <v>2.7228669897982471E-4</v>
      </c>
      <c r="O166" s="3">
        <f t="shared" si="5"/>
        <v>3.4588919729780856E-2</v>
      </c>
    </row>
    <row r="167" spans="1:15" x14ac:dyDescent="0.2">
      <c r="A167" s="1">
        <v>43995</v>
      </c>
      <c r="B167">
        <v>13</v>
      </c>
      <c r="C167">
        <v>6</v>
      </c>
      <c r="D167">
        <v>2020</v>
      </c>
      <c r="E167">
        <v>25639</v>
      </c>
      <c r="F167">
        <f>SUM($E$2:E167)</f>
        <v>2048986</v>
      </c>
      <c r="G167">
        <v>849</v>
      </c>
      <c r="H167">
        <f>SUM($G$2:G167)</f>
        <v>114669</v>
      </c>
      <c r="I167" t="s">
        <v>8</v>
      </c>
      <c r="J167" t="s">
        <v>9</v>
      </c>
      <c r="K167">
        <v>329064917</v>
      </c>
      <c r="L167" s="3">
        <f>(E167/K167)*100</f>
        <v>7.7914717356514793E-3</v>
      </c>
      <c r="M167" s="3">
        <f t="shared" si="4"/>
        <v>0.62266923459361057</v>
      </c>
      <c r="N167" s="3">
        <f>(G167/K167)*100</f>
        <v>2.5800380293958838E-4</v>
      </c>
      <c r="O167" s="3">
        <f t="shared" si="5"/>
        <v>3.4846923532720446E-2</v>
      </c>
    </row>
    <row r="168" spans="1:15" x14ac:dyDescent="0.2">
      <c r="A168" s="1">
        <v>43996</v>
      </c>
      <c r="B168">
        <v>14</v>
      </c>
      <c r="C168">
        <v>6</v>
      </c>
      <c r="D168">
        <v>2020</v>
      </c>
      <c r="E168">
        <v>25540</v>
      </c>
      <c r="F168">
        <f>SUM($E$2:E168)</f>
        <v>2074526</v>
      </c>
      <c r="G168">
        <v>767</v>
      </c>
      <c r="H168">
        <f>SUM($G$2:G168)</f>
        <v>115436</v>
      </c>
      <c r="I168" t="s">
        <v>8</v>
      </c>
      <c r="J168" t="s">
        <v>9</v>
      </c>
      <c r="K168">
        <v>329064917</v>
      </c>
      <c r="L168" s="3">
        <f>(E168/K168)*100</f>
        <v>7.7613864865454501E-3</v>
      </c>
      <c r="M168" s="3">
        <f t="shared" si="4"/>
        <v>0.63043062108015602</v>
      </c>
      <c r="N168" s="3">
        <f>(G168/K168)*100</f>
        <v>2.330847077204526E-4</v>
      </c>
      <c r="O168" s="3">
        <f t="shared" si="5"/>
        <v>3.5080008240440899E-2</v>
      </c>
    </row>
    <row r="169" spans="1:15" x14ac:dyDescent="0.2">
      <c r="A169" s="1">
        <v>43997</v>
      </c>
      <c r="B169">
        <v>15</v>
      </c>
      <c r="C169">
        <v>6</v>
      </c>
      <c r="D169">
        <v>2020</v>
      </c>
      <c r="E169">
        <v>19543</v>
      </c>
      <c r="F169">
        <f>SUM($E$2:E169)</f>
        <v>2094069</v>
      </c>
      <c r="G169">
        <v>296</v>
      </c>
      <c r="H169">
        <f>SUM($G$2:G169)</f>
        <v>115732</v>
      </c>
      <c r="I169" t="s">
        <v>8</v>
      </c>
      <c r="J169" t="s">
        <v>9</v>
      </c>
      <c r="K169">
        <v>329064917</v>
      </c>
      <c r="L169" s="3">
        <f>(E169/K169)*100</f>
        <v>5.9389497300923145E-3</v>
      </c>
      <c r="M169" s="3">
        <f t="shared" si="4"/>
        <v>0.63636957081024836</v>
      </c>
      <c r="N169" s="3">
        <f>(G169/K169)*100</f>
        <v>8.9951855912977802E-5</v>
      </c>
      <c r="O169" s="3">
        <f t="shared" si="5"/>
        <v>3.5169960096353876E-2</v>
      </c>
    </row>
    <row r="170" spans="1:15" x14ac:dyDescent="0.2">
      <c r="A170" s="1">
        <v>43998</v>
      </c>
      <c r="B170">
        <v>16</v>
      </c>
      <c r="C170">
        <v>6</v>
      </c>
      <c r="D170">
        <v>2020</v>
      </c>
      <c r="E170">
        <v>19957</v>
      </c>
      <c r="F170">
        <f>SUM($E$2:E170)</f>
        <v>2114026</v>
      </c>
      <c r="G170">
        <v>395</v>
      </c>
      <c r="H170">
        <f>SUM($G$2:G170)</f>
        <v>116127</v>
      </c>
      <c r="I170" t="s">
        <v>8</v>
      </c>
      <c r="J170" t="s">
        <v>9</v>
      </c>
      <c r="K170">
        <v>329064917</v>
      </c>
      <c r="L170" s="3">
        <f>(E170/K170)*100</f>
        <v>6.064760771808439E-3</v>
      </c>
      <c r="M170" s="3">
        <f t="shared" si="4"/>
        <v>0.64243433158205687</v>
      </c>
      <c r="N170" s="3">
        <f>(G170/K170)*100</f>
        <v>1.2003710501900754E-4</v>
      </c>
      <c r="O170" s="3">
        <f t="shared" si="5"/>
        <v>3.528999720137288E-2</v>
      </c>
    </row>
    <row r="171" spans="1:15" x14ac:dyDescent="0.2">
      <c r="A171" s="1">
        <v>43999</v>
      </c>
      <c r="B171">
        <v>17</v>
      </c>
      <c r="C171">
        <v>6</v>
      </c>
      <c r="D171">
        <v>2020</v>
      </c>
      <c r="E171">
        <v>23705</v>
      </c>
      <c r="F171">
        <f>SUM($E$2:E171)</f>
        <v>2137731</v>
      </c>
      <c r="G171">
        <v>836</v>
      </c>
      <c r="H171">
        <f>SUM($G$2:G171)</f>
        <v>116963</v>
      </c>
      <c r="I171" t="s">
        <v>8</v>
      </c>
      <c r="J171" t="s">
        <v>9</v>
      </c>
      <c r="K171">
        <v>329064917</v>
      </c>
      <c r="L171" s="3">
        <f>(E171/K171)*100</f>
        <v>7.2037457581660093E-3</v>
      </c>
      <c r="M171" s="3">
        <f t="shared" si="4"/>
        <v>0.64963807734022283</v>
      </c>
      <c r="N171" s="3">
        <f>(G171/K171)*100</f>
        <v>2.5405321467314001E-4</v>
      </c>
      <c r="O171" s="3">
        <f t="shared" si="5"/>
        <v>3.5544050416046025E-2</v>
      </c>
    </row>
    <row r="172" spans="1:15" x14ac:dyDescent="0.2">
      <c r="A172" s="1">
        <v>44000</v>
      </c>
      <c r="B172">
        <v>18</v>
      </c>
      <c r="C172">
        <v>6</v>
      </c>
      <c r="D172">
        <v>2020</v>
      </c>
      <c r="E172">
        <v>25559</v>
      </c>
      <c r="F172">
        <f>SUM($E$2:E172)</f>
        <v>2163290</v>
      </c>
      <c r="G172">
        <v>754</v>
      </c>
      <c r="H172">
        <f>SUM($G$2:G172)</f>
        <v>117717</v>
      </c>
      <c r="I172" t="s">
        <v>8</v>
      </c>
      <c r="J172" t="s">
        <v>9</v>
      </c>
      <c r="K172">
        <v>329064917</v>
      </c>
      <c r="L172" s="3">
        <f>(E172/K172)*100</f>
        <v>7.7671604232425655E-3</v>
      </c>
      <c r="M172" s="3">
        <f t="shared" si="4"/>
        <v>0.65740523776346538</v>
      </c>
      <c r="N172" s="3">
        <f>(G172/K172)*100</f>
        <v>2.2913411945400426E-4</v>
      </c>
      <c r="O172" s="3">
        <f t="shared" si="5"/>
        <v>3.5773184535500026E-2</v>
      </c>
    </row>
    <row r="173" spans="1:15" x14ac:dyDescent="0.2">
      <c r="A173" s="1">
        <v>44001</v>
      </c>
      <c r="B173">
        <v>19</v>
      </c>
      <c r="C173">
        <v>6</v>
      </c>
      <c r="D173">
        <v>2020</v>
      </c>
      <c r="E173">
        <v>27762</v>
      </c>
      <c r="F173">
        <f>SUM($E$2:E173)</f>
        <v>2191052</v>
      </c>
      <c r="G173">
        <v>717</v>
      </c>
      <c r="H173">
        <f>SUM($G$2:G173)</f>
        <v>118434</v>
      </c>
      <c r="I173" t="s">
        <v>8</v>
      </c>
      <c r="J173" t="s">
        <v>9</v>
      </c>
      <c r="K173">
        <v>329064917</v>
      </c>
      <c r="L173" s="3">
        <f>(E173/K173)*100</f>
        <v>8.436633188703007E-3</v>
      </c>
      <c r="M173" s="3">
        <f t="shared" si="4"/>
        <v>0.6658418709521684</v>
      </c>
      <c r="N173" s="3">
        <f>(G173/K173)*100</f>
        <v>2.1789013746488205E-4</v>
      </c>
      <c r="O173" s="3">
        <f t="shared" si="5"/>
        <v>3.5991074672964911E-2</v>
      </c>
    </row>
    <row r="174" spans="1:15" x14ac:dyDescent="0.2">
      <c r="A174" s="1">
        <v>44002</v>
      </c>
      <c r="B174">
        <v>20</v>
      </c>
      <c r="C174">
        <v>6</v>
      </c>
      <c r="D174">
        <v>2020</v>
      </c>
      <c r="E174">
        <v>29909</v>
      </c>
      <c r="F174">
        <f>SUM($E$2:E174)</f>
        <v>2220961</v>
      </c>
      <c r="G174">
        <v>678</v>
      </c>
      <c r="H174">
        <f>SUM($G$2:G174)</f>
        <v>119112</v>
      </c>
      <c r="I174" t="s">
        <v>8</v>
      </c>
      <c r="J174" t="s">
        <v>9</v>
      </c>
      <c r="K174">
        <v>329064917</v>
      </c>
      <c r="L174" s="3">
        <f>(E174/K174)*100</f>
        <v>9.0890880354772066E-3</v>
      </c>
      <c r="M174" s="3">
        <f t="shared" si="4"/>
        <v>0.67493095898764566</v>
      </c>
      <c r="N174" s="3">
        <f>(G174/K174)*100</f>
        <v>2.0603837266553699E-4</v>
      </c>
      <c r="O174" s="3">
        <f t="shared" si="5"/>
        <v>3.6197113045630447E-2</v>
      </c>
    </row>
    <row r="175" spans="1:15" x14ac:dyDescent="0.2">
      <c r="A175" s="1">
        <v>44003</v>
      </c>
      <c r="B175">
        <v>21</v>
      </c>
      <c r="C175">
        <v>6</v>
      </c>
      <c r="D175">
        <v>2020</v>
      </c>
      <c r="E175">
        <v>34158</v>
      </c>
      <c r="F175">
        <f>SUM($E$2:E175)</f>
        <v>2255119</v>
      </c>
      <c r="G175">
        <v>607</v>
      </c>
      <c r="H175">
        <f>SUM($G$2:G175)</f>
        <v>119719</v>
      </c>
      <c r="I175" t="s">
        <v>8</v>
      </c>
      <c r="J175" t="s">
        <v>9</v>
      </c>
      <c r="K175">
        <v>329064917</v>
      </c>
      <c r="L175" s="3">
        <f>(E175/K175)*100</f>
        <v>1.0380322615795594E-2</v>
      </c>
      <c r="M175" s="3">
        <f t="shared" si="4"/>
        <v>0.68531128160344112</v>
      </c>
      <c r="N175" s="3">
        <f>(G175/K175)*100</f>
        <v>1.8446208290262678E-4</v>
      </c>
      <c r="O175" s="3">
        <f t="shared" si="5"/>
        <v>3.6381575128533072E-2</v>
      </c>
    </row>
    <row r="176" spans="1:15" x14ac:dyDescent="0.2">
      <c r="A176" s="1">
        <v>44004</v>
      </c>
      <c r="B176">
        <v>22</v>
      </c>
      <c r="C176">
        <v>6</v>
      </c>
      <c r="D176">
        <v>2020</v>
      </c>
      <c r="E176">
        <v>25793</v>
      </c>
      <c r="F176">
        <f>SUM($E$2:E176)</f>
        <v>2280912</v>
      </c>
      <c r="G176">
        <v>256</v>
      </c>
      <c r="H176">
        <f>SUM($G$2:G176)</f>
        <v>119975</v>
      </c>
      <c r="I176" t="s">
        <v>8</v>
      </c>
      <c r="J176" t="s">
        <v>9</v>
      </c>
      <c r="K176">
        <v>329064917</v>
      </c>
      <c r="L176" s="3">
        <f>(E176/K176)*100</f>
        <v>7.8382710120386365E-3</v>
      </c>
      <c r="M176" s="3">
        <f t="shared" si="4"/>
        <v>0.69314955261547984</v>
      </c>
      <c r="N176" s="3">
        <f>(G176/K176)*100</f>
        <v>7.7796199708521339E-5</v>
      </c>
      <c r="O176" s="3">
        <f t="shared" si="5"/>
        <v>3.6459371328241598E-2</v>
      </c>
    </row>
    <row r="177" spans="1:15" x14ac:dyDescent="0.2">
      <c r="A177" s="1">
        <v>44005</v>
      </c>
      <c r="B177">
        <v>23</v>
      </c>
      <c r="C177">
        <v>6</v>
      </c>
      <c r="D177">
        <v>2020</v>
      </c>
      <c r="E177">
        <v>31390</v>
      </c>
      <c r="F177">
        <f>SUM($E$2:E177)</f>
        <v>2312302</v>
      </c>
      <c r="G177">
        <v>427</v>
      </c>
      <c r="H177">
        <f>SUM($G$2:G177)</f>
        <v>120402</v>
      </c>
      <c r="I177" t="s">
        <v>8</v>
      </c>
      <c r="J177" t="s">
        <v>9</v>
      </c>
      <c r="K177">
        <v>329064917</v>
      </c>
      <c r="L177" s="3">
        <f>(E177/K177)*100</f>
        <v>9.5391512064472057E-3</v>
      </c>
      <c r="M177" s="3">
        <f t="shared" si="4"/>
        <v>0.70268870382192705</v>
      </c>
      <c r="N177" s="3">
        <f>(G177/K177)*100</f>
        <v>1.2976162998257272E-4</v>
      </c>
      <c r="O177" s="3">
        <f t="shared" si="5"/>
        <v>3.658913295822417E-2</v>
      </c>
    </row>
    <row r="178" spans="1:15" x14ac:dyDescent="0.2">
      <c r="A178" s="1">
        <v>44006</v>
      </c>
      <c r="B178">
        <v>24</v>
      </c>
      <c r="C178">
        <v>6</v>
      </c>
      <c r="D178">
        <v>2020</v>
      </c>
      <c r="E178">
        <v>34720</v>
      </c>
      <c r="F178">
        <f>SUM($E$2:E178)</f>
        <v>2347022</v>
      </c>
      <c r="G178">
        <v>826</v>
      </c>
      <c r="H178">
        <f>SUM($G$2:G178)</f>
        <v>121228</v>
      </c>
      <c r="I178" t="s">
        <v>8</v>
      </c>
      <c r="J178" t="s">
        <v>9</v>
      </c>
      <c r="K178">
        <v>329064917</v>
      </c>
      <c r="L178" s="3">
        <f>(E178/K178)*100</f>
        <v>1.0551109585468208E-2</v>
      </c>
      <c r="M178" s="3">
        <f t="shared" si="4"/>
        <v>0.71323981340739528</v>
      </c>
      <c r="N178" s="3">
        <f>(G178/K178)*100</f>
        <v>2.510143006220259E-4</v>
      </c>
      <c r="O178" s="3">
        <f t="shared" si="5"/>
        <v>3.6840147258846191E-2</v>
      </c>
    </row>
    <row r="179" spans="1:15" x14ac:dyDescent="0.2">
      <c r="A179" s="1">
        <v>44007</v>
      </c>
      <c r="B179">
        <v>25</v>
      </c>
      <c r="C179">
        <v>6</v>
      </c>
      <c r="D179">
        <v>2020</v>
      </c>
      <c r="E179">
        <v>34339</v>
      </c>
      <c r="F179">
        <f>SUM($E$2:E179)</f>
        <v>2381361</v>
      </c>
      <c r="G179">
        <v>751</v>
      </c>
      <c r="H179">
        <f>SUM($G$2:G179)</f>
        <v>121979</v>
      </c>
      <c r="I179" t="s">
        <v>8</v>
      </c>
      <c r="J179" t="s">
        <v>9</v>
      </c>
      <c r="K179">
        <v>329064917</v>
      </c>
      <c r="L179" s="3">
        <f>(E179/K179)*100</f>
        <v>1.0435326960120759E-2</v>
      </c>
      <c r="M179" s="3">
        <f t="shared" si="4"/>
        <v>0.72367514036751601</v>
      </c>
      <c r="N179" s="3">
        <f>(G179/K179)*100</f>
        <v>2.2822244523867003E-4</v>
      </c>
      <c r="O179" s="3">
        <f t="shared" si="5"/>
        <v>3.7068369704084864E-2</v>
      </c>
    </row>
    <row r="180" spans="1:15" x14ac:dyDescent="0.2">
      <c r="A180" s="1">
        <v>44008</v>
      </c>
      <c r="B180">
        <v>26</v>
      </c>
      <c r="C180">
        <v>6</v>
      </c>
      <c r="D180">
        <v>2020</v>
      </c>
      <c r="E180">
        <v>40949</v>
      </c>
      <c r="F180">
        <f>SUM($E$2:E180)</f>
        <v>2422310</v>
      </c>
      <c r="G180">
        <v>2437</v>
      </c>
      <c r="H180">
        <f>SUM($G$2:G180)</f>
        <v>124416</v>
      </c>
      <c r="I180" t="s">
        <v>8</v>
      </c>
      <c r="J180" t="s">
        <v>9</v>
      </c>
      <c r="K180">
        <v>329064917</v>
      </c>
      <c r="L180" s="3">
        <f>(E180/K180)*100</f>
        <v>1.244404914790719E-2</v>
      </c>
      <c r="M180" s="3">
        <f t="shared" si="4"/>
        <v>0.7361191895154231</v>
      </c>
      <c r="N180" s="3">
        <f>(G180/K180)*100</f>
        <v>7.4058335425650982E-4</v>
      </c>
      <c r="O180" s="3">
        <f t="shared" si="5"/>
        <v>3.7808953058341373E-2</v>
      </c>
    </row>
    <row r="181" spans="1:15" x14ac:dyDescent="0.2">
      <c r="A181" s="1">
        <v>44009</v>
      </c>
      <c r="B181">
        <v>27</v>
      </c>
      <c r="C181">
        <v>6</v>
      </c>
      <c r="D181">
        <v>2020</v>
      </c>
      <c r="E181">
        <v>45527</v>
      </c>
      <c r="F181">
        <f>SUM($E$2:E181)</f>
        <v>2467837</v>
      </c>
      <c r="G181">
        <v>623</v>
      </c>
      <c r="H181">
        <f>SUM($G$2:G181)</f>
        <v>125039</v>
      </c>
      <c r="I181" t="s">
        <v>8</v>
      </c>
      <c r="J181" t="s">
        <v>9</v>
      </c>
      <c r="K181">
        <v>329064917</v>
      </c>
      <c r="L181" s="3">
        <f>(E181/K181)*100</f>
        <v>1.383526400050723E-2</v>
      </c>
      <c r="M181" s="3">
        <f t="shared" si="4"/>
        <v>0.74995445351593049</v>
      </c>
      <c r="N181" s="3">
        <f>(G181/K181)*100</f>
        <v>1.8932434538440938E-4</v>
      </c>
      <c r="O181" s="3">
        <f t="shared" si="5"/>
        <v>3.7998277403725779E-2</v>
      </c>
    </row>
    <row r="182" spans="1:15" x14ac:dyDescent="0.2">
      <c r="A182" s="1">
        <v>44010</v>
      </c>
      <c r="B182">
        <v>28</v>
      </c>
      <c r="C182">
        <v>6</v>
      </c>
      <c r="D182">
        <v>2020</v>
      </c>
      <c r="E182">
        <v>42486</v>
      </c>
      <c r="F182">
        <f>SUM($E$2:E182)</f>
        <v>2510323</v>
      </c>
      <c r="G182">
        <v>500</v>
      </c>
      <c r="H182">
        <f>SUM($G$2:G182)</f>
        <v>125539</v>
      </c>
      <c r="I182" t="s">
        <v>8</v>
      </c>
      <c r="J182" t="s">
        <v>9</v>
      </c>
      <c r="K182">
        <v>329064917</v>
      </c>
      <c r="L182" s="3">
        <f>(E182/K182)*100</f>
        <v>1.2911130237563431E-2</v>
      </c>
      <c r="M182" s="3">
        <f t="shared" si="4"/>
        <v>0.76286558375349389</v>
      </c>
      <c r="N182" s="3">
        <f>(G182/K182)*100</f>
        <v>1.5194570255570573E-4</v>
      </c>
      <c r="O182" s="3">
        <f t="shared" si="5"/>
        <v>3.8150223106281488E-2</v>
      </c>
    </row>
    <row r="183" spans="1:15" x14ac:dyDescent="0.2">
      <c r="A183" s="1">
        <v>44011</v>
      </c>
      <c r="B183">
        <v>29</v>
      </c>
      <c r="C183">
        <v>6</v>
      </c>
      <c r="D183">
        <v>2020</v>
      </c>
      <c r="E183">
        <v>38673</v>
      </c>
      <c r="F183">
        <f>SUM($E$2:E183)</f>
        <v>2548996</v>
      </c>
      <c r="G183">
        <v>265</v>
      </c>
      <c r="H183">
        <f>SUM($G$2:G183)</f>
        <v>125804</v>
      </c>
      <c r="I183" t="s">
        <v>8</v>
      </c>
      <c r="J183" t="s">
        <v>9</v>
      </c>
      <c r="K183">
        <v>329064917</v>
      </c>
      <c r="L183" s="3">
        <f>(E183/K183)*100</f>
        <v>1.1752392309873617E-2</v>
      </c>
      <c r="M183" s="3">
        <f t="shared" si="4"/>
        <v>0.77461797606336746</v>
      </c>
      <c r="N183" s="3">
        <f>(G183/K183)*100</f>
        <v>8.053122235452404E-5</v>
      </c>
      <c r="O183" s="3">
        <f t="shared" si="5"/>
        <v>3.8230754328636013E-2</v>
      </c>
    </row>
    <row r="184" spans="1:15" x14ac:dyDescent="0.2">
      <c r="A184" s="1">
        <v>44012</v>
      </c>
      <c r="B184">
        <v>30</v>
      </c>
      <c r="C184">
        <v>6</v>
      </c>
      <c r="D184">
        <v>2020</v>
      </c>
      <c r="E184">
        <v>41556</v>
      </c>
      <c r="F184">
        <f>SUM($E$2:E184)</f>
        <v>2590552</v>
      </c>
      <c r="G184">
        <v>336</v>
      </c>
      <c r="H184">
        <f>SUM($G$2:G184)</f>
        <v>126140</v>
      </c>
      <c r="I184" t="s">
        <v>8</v>
      </c>
      <c r="J184" t="s">
        <v>9</v>
      </c>
      <c r="K184">
        <v>329064917</v>
      </c>
      <c r="L184" s="3">
        <f>(E184/K184)*100</f>
        <v>1.2628511230809816E-2</v>
      </c>
      <c r="M184" s="3">
        <f t="shared" si="4"/>
        <v>0.78724648729417734</v>
      </c>
      <c r="N184" s="3">
        <f>(G184/K184)*100</f>
        <v>1.0210751211743426E-4</v>
      </c>
      <c r="O184" s="3">
        <f t="shared" si="5"/>
        <v>3.8332861840753442E-2</v>
      </c>
    </row>
    <row r="185" spans="1:15" x14ac:dyDescent="0.2">
      <c r="A185" s="1">
        <v>44013</v>
      </c>
      <c r="B185">
        <v>1</v>
      </c>
      <c r="C185">
        <v>7</v>
      </c>
      <c r="D185">
        <v>2020</v>
      </c>
      <c r="E185">
        <v>43880</v>
      </c>
      <c r="F185">
        <f>SUM($E$2:E185)</f>
        <v>2634432</v>
      </c>
      <c r="G185">
        <v>1270</v>
      </c>
      <c r="H185">
        <f>SUM($G$2:G185)</f>
        <v>127410</v>
      </c>
      <c r="I185" t="s">
        <v>8</v>
      </c>
      <c r="J185" t="s">
        <v>9</v>
      </c>
      <c r="K185">
        <v>329064917</v>
      </c>
      <c r="L185" s="3">
        <f>(E185/K185)*100</f>
        <v>1.3334754856288735E-2</v>
      </c>
      <c r="M185" s="3">
        <f t="shared" si="4"/>
        <v>0.800581242150466</v>
      </c>
      <c r="N185" s="3">
        <f>(G185/K185)*100</f>
        <v>3.8594208449149259E-4</v>
      </c>
      <c r="O185" s="3">
        <f t="shared" si="5"/>
        <v>3.8718803925244939E-2</v>
      </c>
    </row>
    <row r="186" spans="1:15" x14ac:dyDescent="0.2">
      <c r="A186" s="1">
        <v>44014</v>
      </c>
      <c r="B186">
        <v>2</v>
      </c>
      <c r="C186">
        <v>7</v>
      </c>
      <c r="D186">
        <v>2020</v>
      </c>
      <c r="E186">
        <v>52048</v>
      </c>
      <c r="F186">
        <f>SUM($E$2:E186)</f>
        <v>2686480</v>
      </c>
      <c r="G186">
        <v>652</v>
      </c>
      <c r="H186">
        <f>SUM($G$2:G186)</f>
        <v>128062</v>
      </c>
      <c r="I186" t="s">
        <v>8</v>
      </c>
      <c r="J186" t="s">
        <v>9</v>
      </c>
      <c r="K186">
        <v>329064917</v>
      </c>
      <c r="L186" s="3">
        <f>(E186/K186)*100</f>
        <v>1.5816939853238746E-2</v>
      </c>
      <c r="M186" s="3">
        <f t="shared" si="4"/>
        <v>0.81639818200370473</v>
      </c>
      <c r="N186" s="3">
        <f>(G186/K186)*100</f>
        <v>1.981371961326403E-4</v>
      </c>
      <c r="O186" s="3">
        <f t="shared" si="5"/>
        <v>3.8916941121377578E-2</v>
      </c>
    </row>
    <row r="187" spans="1:15" x14ac:dyDescent="0.2">
      <c r="A187" s="1">
        <v>44015</v>
      </c>
      <c r="B187">
        <v>3</v>
      </c>
      <c r="C187">
        <v>7</v>
      </c>
      <c r="D187">
        <v>2020</v>
      </c>
      <c r="E187">
        <v>53399</v>
      </c>
      <c r="F187">
        <f>SUM($E$2:E187)</f>
        <v>2739879</v>
      </c>
      <c r="G187">
        <v>678</v>
      </c>
      <c r="H187">
        <f>SUM($G$2:G187)</f>
        <v>128740</v>
      </c>
      <c r="I187" t="s">
        <v>8</v>
      </c>
      <c r="J187" t="s">
        <v>9</v>
      </c>
      <c r="K187">
        <v>329064917</v>
      </c>
      <c r="L187" s="3">
        <f>(E187/K187)*100</f>
        <v>1.6227497141544263E-2</v>
      </c>
      <c r="M187" s="3">
        <f t="shared" si="4"/>
        <v>0.8326256791452491</v>
      </c>
      <c r="N187" s="3">
        <f>(G187/K187)*100</f>
        <v>2.0603837266553699E-4</v>
      </c>
      <c r="O187" s="3">
        <f t="shared" si="5"/>
        <v>3.9122979494043121E-2</v>
      </c>
    </row>
    <row r="188" spans="1:15" x14ac:dyDescent="0.2">
      <c r="A188" s="1">
        <v>44016</v>
      </c>
      <c r="B188">
        <v>4</v>
      </c>
      <c r="C188">
        <v>7</v>
      </c>
      <c r="D188">
        <v>2020</v>
      </c>
      <c r="E188">
        <v>54442</v>
      </c>
      <c r="F188">
        <f>SUM($E$2:E188)</f>
        <v>2794321</v>
      </c>
      <c r="G188">
        <v>694</v>
      </c>
      <c r="H188">
        <f>SUM($G$2:G188)</f>
        <v>129434</v>
      </c>
      <c r="I188" t="s">
        <v>8</v>
      </c>
      <c r="J188" t="s">
        <v>9</v>
      </c>
      <c r="K188">
        <v>329064917</v>
      </c>
      <c r="L188" s="3">
        <f>(E188/K188)*100</f>
        <v>1.6544455877075464E-2</v>
      </c>
      <c r="M188" s="3">
        <f t="shared" si="4"/>
        <v>0.84917013502232452</v>
      </c>
      <c r="N188" s="3">
        <f>(G188/K188)*100</f>
        <v>2.1090063514731956E-4</v>
      </c>
      <c r="O188" s="3">
        <f t="shared" si="5"/>
        <v>3.9333880129190438E-2</v>
      </c>
    </row>
    <row r="189" spans="1:15" x14ac:dyDescent="0.2">
      <c r="A189" s="1">
        <v>44017</v>
      </c>
      <c r="B189">
        <v>5</v>
      </c>
      <c r="C189">
        <v>7</v>
      </c>
      <c r="D189">
        <v>2020</v>
      </c>
      <c r="E189">
        <v>45221</v>
      </c>
      <c r="F189">
        <f>SUM($E$2:E189)</f>
        <v>2839542</v>
      </c>
      <c r="G189">
        <v>242</v>
      </c>
      <c r="H189">
        <f>SUM($G$2:G189)</f>
        <v>129676</v>
      </c>
      <c r="I189" t="s">
        <v>8</v>
      </c>
      <c r="J189" t="s">
        <v>9</v>
      </c>
      <c r="K189">
        <v>329064917</v>
      </c>
      <c r="L189" s="3">
        <f>(E189/K189)*100</f>
        <v>1.3742273230543138E-2</v>
      </c>
      <c r="M189" s="3">
        <f t="shared" si="4"/>
        <v>0.86291240825286764</v>
      </c>
      <c r="N189" s="3">
        <f>(G189/K189)*100</f>
        <v>7.3541720036961579E-5</v>
      </c>
      <c r="O189" s="3">
        <f t="shared" si="5"/>
        <v>3.9407421849227395E-2</v>
      </c>
    </row>
    <row r="190" spans="1:15" x14ac:dyDescent="0.2">
      <c r="A190" s="1">
        <v>44018</v>
      </c>
      <c r="B190">
        <v>6</v>
      </c>
      <c r="C190">
        <v>7</v>
      </c>
      <c r="D190">
        <v>2020</v>
      </c>
      <c r="E190">
        <v>49093</v>
      </c>
      <c r="F190">
        <f>SUM($E$2:E190)</f>
        <v>2888635</v>
      </c>
      <c r="G190">
        <v>271</v>
      </c>
      <c r="H190">
        <f>SUM($G$2:G190)</f>
        <v>129947</v>
      </c>
      <c r="I190" t="s">
        <v>8</v>
      </c>
      <c r="J190" t="s">
        <v>9</v>
      </c>
      <c r="K190">
        <v>329064917</v>
      </c>
      <c r="L190" s="3">
        <f>(E190/K190)*100</f>
        <v>1.4918940751134523E-2</v>
      </c>
      <c r="M190" s="3">
        <f t="shared" si="4"/>
        <v>0.87783134900400217</v>
      </c>
      <c r="N190" s="3">
        <f>(G190/K190)*100</f>
        <v>8.2354570785192512E-5</v>
      </c>
      <c r="O190" s="3">
        <f t="shared" si="5"/>
        <v>3.9489776420012584E-2</v>
      </c>
    </row>
    <row r="191" spans="1:15" x14ac:dyDescent="0.2">
      <c r="A191" s="1">
        <v>44019</v>
      </c>
      <c r="B191">
        <v>7</v>
      </c>
      <c r="C191">
        <v>7</v>
      </c>
      <c r="D191">
        <v>2020</v>
      </c>
      <c r="E191">
        <v>49990</v>
      </c>
      <c r="F191">
        <f>SUM($E$2:E191)</f>
        <v>2938625</v>
      </c>
      <c r="G191">
        <v>359</v>
      </c>
      <c r="H191">
        <f>SUM($G$2:G191)</f>
        <v>130306</v>
      </c>
      <c r="I191" t="s">
        <v>8</v>
      </c>
      <c r="J191" t="s">
        <v>9</v>
      </c>
      <c r="K191">
        <v>329064917</v>
      </c>
      <c r="L191" s="3">
        <f>(E191/K191)*100</f>
        <v>1.5191531341519461E-2</v>
      </c>
      <c r="M191" s="3">
        <f t="shared" si="4"/>
        <v>0.89302288034552157</v>
      </c>
      <c r="N191" s="3">
        <f>(G191/K191)*100</f>
        <v>1.0909701443499673E-4</v>
      </c>
      <c r="O191" s="3">
        <f t="shared" si="5"/>
        <v>3.9598873434447589E-2</v>
      </c>
    </row>
    <row r="192" spans="1:15" x14ac:dyDescent="0.2">
      <c r="A192" s="1">
        <v>44020</v>
      </c>
      <c r="B192">
        <v>8</v>
      </c>
      <c r="C192">
        <v>7</v>
      </c>
      <c r="D192">
        <v>2020</v>
      </c>
      <c r="E192">
        <v>57473</v>
      </c>
      <c r="F192">
        <f>SUM($E$2:E192)</f>
        <v>2996098</v>
      </c>
      <c r="G192">
        <v>1174</v>
      </c>
      <c r="H192">
        <f>SUM($G$2:G192)</f>
        <v>131480</v>
      </c>
      <c r="I192" t="s">
        <v>8</v>
      </c>
      <c r="J192" t="s">
        <v>9</v>
      </c>
      <c r="K192">
        <v>329064917</v>
      </c>
      <c r="L192" s="3">
        <f>(E192/K192)*100</f>
        <v>1.7465550725968153E-2</v>
      </c>
      <c r="M192" s="3">
        <f t="shared" si="4"/>
        <v>0.91048843107148969</v>
      </c>
      <c r="N192" s="3">
        <f>(G192/K192)*100</f>
        <v>3.5676850960079709E-4</v>
      </c>
      <c r="O192" s="3">
        <f t="shared" si="5"/>
        <v>3.9955641944048381E-2</v>
      </c>
    </row>
    <row r="193" spans="1:15" x14ac:dyDescent="0.2">
      <c r="A193" s="1">
        <v>44021</v>
      </c>
      <c r="B193">
        <v>9</v>
      </c>
      <c r="C193">
        <v>7</v>
      </c>
      <c r="D193">
        <v>2020</v>
      </c>
      <c r="E193">
        <v>58906</v>
      </c>
      <c r="F193">
        <f>SUM($E$2:E193)</f>
        <v>3055004</v>
      </c>
      <c r="G193">
        <v>829</v>
      </c>
      <c r="H193">
        <f>SUM($G$2:G193)</f>
        <v>132309</v>
      </c>
      <c r="I193" t="s">
        <v>8</v>
      </c>
      <c r="J193" t="s">
        <v>9</v>
      </c>
      <c r="K193">
        <v>329064917</v>
      </c>
      <c r="L193" s="3">
        <f>(E193/K193)*100</f>
        <v>1.7901027109492807E-2</v>
      </c>
      <c r="M193" s="3">
        <f t="shared" si="4"/>
        <v>0.92838945818098251</v>
      </c>
      <c r="N193" s="3">
        <f>(G193/K193)*100</f>
        <v>2.5192597483736015E-4</v>
      </c>
      <c r="O193" s="3">
        <f t="shared" si="5"/>
        <v>4.0207567918885745E-2</v>
      </c>
    </row>
    <row r="194" spans="1:15" x14ac:dyDescent="0.2">
      <c r="A194" s="1">
        <v>44022</v>
      </c>
      <c r="B194">
        <v>10</v>
      </c>
      <c r="C194">
        <v>7</v>
      </c>
      <c r="D194">
        <v>2020</v>
      </c>
      <c r="E194">
        <v>63004</v>
      </c>
      <c r="F194">
        <f>SUM($E$2:E194)</f>
        <v>3118008</v>
      </c>
      <c r="G194">
        <v>982</v>
      </c>
      <c r="H194">
        <f>SUM($G$2:G194)</f>
        <v>133291</v>
      </c>
      <c r="I194" t="s">
        <v>8</v>
      </c>
      <c r="J194" t="s">
        <v>9</v>
      </c>
      <c r="K194">
        <v>329064917</v>
      </c>
      <c r="L194" s="3">
        <f>(E194/K194)*100</f>
        <v>1.9146374087639369E-2</v>
      </c>
      <c r="M194" s="3">
        <f t="shared" si="4"/>
        <v>0.94753583226862192</v>
      </c>
      <c r="N194" s="3">
        <f>(G194/K194)*100</f>
        <v>2.9842135981940609E-4</v>
      </c>
      <c r="O194" s="3">
        <f t="shared" si="5"/>
        <v>4.0505989278705155E-2</v>
      </c>
    </row>
    <row r="195" spans="1:15" x14ac:dyDescent="0.2">
      <c r="A195" s="1">
        <v>44023</v>
      </c>
      <c r="B195">
        <v>11</v>
      </c>
      <c r="C195">
        <v>7</v>
      </c>
      <c r="D195">
        <v>2020</v>
      </c>
      <c r="E195">
        <v>66625</v>
      </c>
      <c r="F195">
        <f>SUM($E$2:E195)</f>
        <v>3184633</v>
      </c>
      <c r="G195">
        <v>806</v>
      </c>
      <c r="H195">
        <f>SUM($G$2:G195)</f>
        <v>134097</v>
      </c>
      <c r="I195" t="s">
        <v>8</v>
      </c>
      <c r="J195" t="s">
        <v>9</v>
      </c>
      <c r="K195">
        <v>329064917</v>
      </c>
      <c r="L195" s="3">
        <f>(E195/K195)*100</f>
        <v>2.0246764865547794E-2</v>
      </c>
      <c r="M195" s="3">
        <f t="shared" ref="M195:M258" si="6">(F195/K195) *100</f>
        <v>0.9677825971341697</v>
      </c>
      <c r="N195" s="3">
        <f>(G195/K195)*100</f>
        <v>2.4493647251979766E-4</v>
      </c>
      <c r="O195" s="3">
        <f t="shared" ref="O195:O258" si="7">(H195/K195) *100</f>
        <v>4.0750925751224951E-2</v>
      </c>
    </row>
    <row r="196" spans="1:15" x14ac:dyDescent="0.2">
      <c r="A196" s="1">
        <v>44024</v>
      </c>
      <c r="B196">
        <v>12</v>
      </c>
      <c r="C196">
        <v>7</v>
      </c>
      <c r="D196">
        <v>2020</v>
      </c>
      <c r="E196">
        <v>63051</v>
      </c>
      <c r="F196">
        <f>SUM($E$2:E196)</f>
        <v>3247684</v>
      </c>
      <c r="G196">
        <v>717</v>
      </c>
      <c r="H196">
        <f>SUM($G$2:G196)</f>
        <v>134814</v>
      </c>
      <c r="I196" t="s">
        <v>8</v>
      </c>
      <c r="J196" t="s">
        <v>9</v>
      </c>
      <c r="K196">
        <v>329064917</v>
      </c>
      <c r="L196" s="3">
        <f>(E196/K196)*100</f>
        <v>1.9160656983679605E-2</v>
      </c>
      <c r="M196" s="3">
        <f t="shared" si="6"/>
        <v>0.98694325411784933</v>
      </c>
      <c r="N196" s="3">
        <f>(G196/K196)*100</f>
        <v>2.1789013746488205E-4</v>
      </c>
      <c r="O196" s="3">
        <f t="shared" si="7"/>
        <v>4.0968815888689829E-2</v>
      </c>
    </row>
    <row r="197" spans="1:15" x14ac:dyDescent="0.2">
      <c r="A197" s="1">
        <v>44025</v>
      </c>
      <c r="B197">
        <v>13</v>
      </c>
      <c r="C197">
        <v>7</v>
      </c>
      <c r="D197">
        <v>2020</v>
      </c>
      <c r="E197">
        <v>57258</v>
      </c>
      <c r="F197">
        <f>SUM($E$2:E197)</f>
        <v>3304942</v>
      </c>
      <c r="G197">
        <v>391</v>
      </c>
      <c r="H197">
        <f>SUM($G$2:G197)</f>
        <v>135205</v>
      </c>
      <c r="I197" t="s">
        <v>8</v>
      </c>
      <c r="J197" t="s">
        <v>9</v>
      </c>
      <c r="K197">
        <v>329064917</v>
      </c>
      <c r="L197" s="3">
        <f>(E197/K197)*100</f>
        <v>1.74002140738692E-2</v>
      </c>
      <c r="M197" s="3">
        <f t="shared" si="6"/>
        <v>1.0043434681917185</v>
      </c>
      <c r="N197" s="3">
        <f>(G197/K197)*100</f>
        <v>1.1882153939856189E-4</v>
      </c>
      <c r="O197" s="3">
        <f t="shared" si="7"/>
        <v>4.1087637428088394E-2</v>
      </c>
    </row>
    <row r="198" spans="1:15" x14ac:dyDescent="0.2">
      <c r="A198" s="1">
        <v>44026</v>
      </c>
      <c r="B198">
        <v>14</v>
      </c>
      <c r="C198">
        <v>7</v>
      </c>
      <c r="D198">
        <v>2020</v>
      </c>
      <c r="E198">
        <v>58114</v>
      </c>
      <c r="F198">
        <f>SUM($E$2:E198)</f>
        <v>3363056</v>
      </c>
      <c r="G198">
        <v>400</v>
      </c>
      <c r="H198">
        <f>SUM($G$2:G198)</f>
        <v>135605</v>
      </c>
      <c r="I198" t="s">
        <v>8</v>
      </c>
      <c r="J198" t="s">
        <v>9</v>
      </c>
      <c r="K198">
        <v>329064917</v>
      </c>
      <c r="L198" s="3">
        <f>(E198/K198)*100</f>
        <v>1.7660345116644566E-2</v>
      </c>
      <c r="M198" s="3">
        <f t="shared" si="6"/>
        <v>1.0220038133083631</v>
      </c>
      <c r="N198" s="3">
        <f>(G198/K198)*100</f>
        <v>1.2155656204456459E-4</v>
      </c>
      <c r="O198" s="3">
        <f t="shared" si="7"/>
        <v>4.120919399013296E-2</v>
      </c>
    </row>
    <row r="199" spans="1:15" x14ac:dyDescent="0.2">
      <c r="A199" s="1">
        <v>44027</v>
      </c>
      <c r="B199">
        <v>15</v>
      </c>
      <c r="C199">
        <v>7</v>
      </c>
      <c r="D199">
        <v>2020</v>
      </c>
      <c r="E199">
        <v>68518</v>
      </c>
      <c r="F199">
        <f>SUM($E$2:E199)</f>
        <v>3431574</v>
      </c>
      <c r="G199">
        <v>861</v>
      </c>
      <c r="H199">
        <f>SUM($G$2:G199)</f>
        <v>136466</v>
      </c>
      <c r="I199" t="s">
        <v>8</v>
      </c>
      <c r="J199" t="s">
        <v>9</v>
      </c>
      <c r="K199">
        <v>329064917</v>
      </c>
      <c r="L199" s="3">
        <f>(E199/K199)*100</f>
        <v>2.0822031295423694E-2</v>
      </c>
      <c r="M199" s="3">
        <f t="shared" si="6"/>
        <v>1.0428258446037868</v>
      </c>
      <c r="N199" s="3">
        <f>(G199/K199)*100</f>
        <v>2.616504998009253E-4</v>
      </c>
      <c r="O199" s="3">
        <f t="shared" si="7"/>
        <v>4.1470844489933878E-2</v>
      </c>
    </row>
    <row r="200" spans="1:15" x14ac:dyDescent="0.2">
      <c r="A200" s="1">
        <v>44028</v>
      </c>
      <c r="B200">
        <v>16</v>
      </c>
      <c r="C200">
        <v>7</v>
      </c>
      <c r="D200">
        <v>2020</v>
      </c>
      <c r="E200">
        <v>67717</v>
      </c>
      <c r="F200">
        <f>SUM($E$2:E200)</f>
        <v>3499291</v>
      </c>
      <c r="G200">
        <v>953</v>
      </c>
      <c r="H200">
        <f>SUM($G$2:G200)</f>
        <v>137419</v>
      </c>
      <c r="I200" t="s">
        <v>8</v>
      </c>
      <c r="J200" t="s">
        <v>9</v>
      </c>
      <c r="K200">
        <v>329064917</v>
      </c>
      <c r="L200" s="3">
        <f>(E200/K200)*100</f>
        <v>2.0578614279929453E-2</v>
      </c>
      <c r="M200" s="3">
        <f t="shared" si="6"/>
        <v>1.0634044588837162</v>
      </c>
      <c r="N200" s="3">
        <f>(G200/K200)*100</f>
        <v>2.8960850907117514E-4</v>
      </c>
      <c r="O200" s="3">
        <f t="shared" si="7"/>
        <v>4.1760452999005056E-2</v>
      </c>
    </row>
    <row r="201" spans="1:15" x14ac:dyDescent="0.2">
      <c r="A201" s="1">
        <v>44029</v>
      </c>
      <c r="B201">
        <v>17</v>
      </c>
      <c r="C201">
        <v>7</v>
      </c>
      <c r="D201">
        <v>2020</v>
      </c>
      <c r="E201">
        <v>76930</v>
      </c>
      <c r="F201">
        <f>SUM($E$2:E201)</f>
        <v>3576221</v>
      </c>
      <c r="G201">
        <v>939</v>
      </c>
      <c r="H201">
        <f>SUM($G$2:G201)</f>
        <v>138358</v>
      </c>
      <c r="I201" t="s">
        <v>8</v>
      </c>
      <c r="J201" t="s">
        <v>9</v>
      </c>
      <c r="K201">
        <v>329064917</v>
      </c>
      <c r="L201" s="3">
        <f>(E201/K201)*100</f>
        <v>2.3378365795220887E-2</v>
      </c>
      <c r="M201" s="3">
        <f t="shared" si="6"/>
        <v>1.0867828246789371</v>
      </c>
      <c r="N201" s="3">
        <f>(G201/K201)*100</f>
        <v>2.8535402939961537E-4</v>
      </c>
      <c r="O201" s="3">
        <f t="shared" si="7"/>
        <v>4.2045807028404672E-2</v>
      </c>
    </row>
    <row r="202" spans="1:15" x14ac:dyDescent="0.2">
      <c r="A202" s="1">
        <v>44030</v>
      </c>
      <c r="B202">
        <v>18</v>
      </c>
      <c r="C202">
        <v>7</v>
      </c>
      <c r="D202">
        <v>2020</v>
      </c>
      <c r="E202">
        <v>71494</v>
      </c>
      <c r="F202">
        <f>SUM($E$2:E202)</f>
        <v>3647715</v>
      </c>
      <c r="G202">
        <v>908</v>
      </c>
      <c r="H202">
        <f>SUM($G$2:G202)</f>
        <v>139266</v>
      </c>
      <c r="I202" t="s">
        <v>8</v>
      </c>
      <c r="J202" t="s">
        <v>9</v>
      </c>
      <c r="K202">
        <v>329064917</v>
      </c>
      <c r="L202" s="3">
        <f>(E202/K202)*100</f>
        <v>2.1726412117035254E-2</v>
      </c>
      <c r="M202" s="3">
        <f t="shared" si="6"/>
        <v>1.1085092367959726</v>
      </c>
      <c r="N202" s="3">
        <f>(G202/K202)*100</f>
        <v>2.7593339584116162E-4</v>
      </c>
      <c r="O202" s="3">
        <f t="shared" si="7"/>
        <v>4.2321740424245836E-2</v>
      </c>
    </row>
    <row r="203" spans="1:15" x14ac:dyDescent="0.2">
      <c r="A203" s="1">
        <v>44031</v>
      </c>
      <c r="B203">
        <v>19</v>
      </c>
      <c r="C203">
        <v>7</v>
      </c>
      <c r="D203">
        <v>2020</v>
      </c>
      <c r="E203">
        <v>63749</v>
      </c>
      <c r="F203">
        <f>SUM($E$2:E203)</f>
        <v>3711464</v>
      </c>
      <c r="G203">
        <v>853</v>
      </c>
      <c r="H203">
        <f>SUM($G$2:G203)</f>
        <v>140119</v>
      </c>
      <c r="I203" t="s">
        <v>8</v>
      </c>
      <c r="J203" t="s">
        <v>9</v>
      </c>
      <c r="K203">
        <v>329064917</v>
      </c>
      <c r="L203" s="3">
        <f>(E203/K203)*100</f>
        <v>1.937277318444737E-2</v>
      </c>
      <c r="M203" s="3">
        <f t="shared" si="6"/>
        <v>1.1278820099804199</v>
      </c>
      <c r="N203" s="3">
        <f>(G203/K203)*100</f>
        <v>2.5921936856003399E-4</v>
      </c>
      <c r="O203" s="3">
        <f t="shared" si="7"/>
        <v>4.2580959792805864E-2</v>
      </c>
    </row>
    <row r="204" spans="1:15" x14ac:dyDescent="0.2">
      <c r="A204" s="1">
        <v>44032</v>
      </c>
      <c r="B204">
        <v>20</v>
      </c>
      <c r="C204">
        <v>7</v>
      </c>
      <c r="D204">
        <v>2020</v>
      </c>
      <c r="E204">
        <v>61796</v>
      </c>
      <c r="F204">
        <f>SUM($E$2:E204)</f>
        <v>3773260</v>
      </c>
      <c r="G204">
        <v>415</v>
      </c>
      <c r="H204">
        <f>SUM($G$2:G204)</f>
        <v>140534</v>
      </c>
      <c r="I204" t="s">
        <v>8</v>
      </c>
      <c r="J204" t="s">
        <v>9</v>
      </c>
      <c r="K204">
        <v>329064917</v>
      </c>
      <c r="L204" s="3">
        <f>(E204/K204)*100</f>
        <v>1.8779273270264785E-2</v>
      </c>
      <c r="M204" s="3">
        <f t="shared" si="6"/>
        <v>1.1466612832506846</v>
      </c>
      <c r="N204" s="3">
        <f>(G204/K204)*100</f>
        <v>1.2611493312123578E-4</v>
      </c>
      <c r="O204" s="3">
        <f t="shared" si="7"/>
        <v>4.2707074725927108E-2</v>
      </c>
    </row>
    <row r="205" spans="1:15" x14ac:dyDescent="0.2">
      <c r="A205" s="1">
        <v>44033</v>
      </c>
      <c r="B205">
        <v>21</v>
      </c>
      <c r="C205">
        <v>7</v>
      </c>
      <c r="D205">
        <v>2020</v>
      </c>
      <c r="E205">
        <v>56750</v>
      </c>
      <c r="F205">
        <f>SUM($E$2:E205)</f>
        <v>3830010</v>
      </c>
      <c r="G205">
        <v>372</v>
      </c>
      <c r="H205">
        <f>SUM($G$2:G205)</f>
        <v>140906</v>
      </c>
      <c r="I205" t="s">
        <v>8</v>
      </c>
      <c r="J205" t="s">
        <v>9</v>
      </c>
      <c r="K205">
        <v>329064917</v>
      </c>
      <c r="L205" s="3">
        <f>(E205/K205)*100</f>
        <v>1.7245837240072601E-2</v>
      </c>
      <c r="M205" s="3">
        <f t="shared" si="6"/>
        <v>1.1639071204907572</v>
      </c>
      <c r="N205" s="3">
        <f>(G205/K205)*100</f>
        <v>1.1304760270144508E-4</v>
      </c>
      <c r="O205" s="3">
        <f t="shared" si="7"/>
        <v>4.282012232862855E-2</v>
      </c>
    </row>
    <row r="206" spans="1:15" x14ac:dyDescent="0.2">
      <c r="A206" s="1">
        <v>44034</v>
      </c>
      <c r="B206">
        <v>22</v>
      </c>
      <c r="C206">
        <v>7</v>
      </c>
      <c r="D206">
        <v>2020</v>
      </c>
      <c r="E206">
        <v>72048</v>
      </c>
      <c r="F206">
        <f>SUM($E$2:E206)</f>
        <v>3902058</v>
      </c>
      <c r="G206">
        <v>1160</v>
      </c>
      <c r="H206">
        <f>SUM($G$2:G206)</f>
        <v>142066</v>
      </c>
      <c r="I206" t="s">
        <v>8</v>
      </c>
      <c r="J206" t="s">
        <v>9</v>
      </c>
      <c r="K206">
        <v>329064917</v>
      </c>
      <c r="L206" s="3">
        <f>(E206/K206)*100</f>
        <v>2.1894767955466975E-2</v>
      </c>
      <c r="M206" s="3">
        <f t="shared" si="6"/>
        <v>1.185801888446224</v>
      </c>
      <c r="N206" s="3">
        <f>(G206/K206)*100</f>
        <v>3.5251402992923732E-4</v>
      </c>
      <c r="O206" s="3">
        <f t="shared" si="7"/>
        <v>4.3172636358557788E-2</v>
      </c>
    </row>
    <row r="207" spans="1:15" x14ac:dyDescent="0.2">
      <c r="A207" s="1">
        <v>44035</v>
      </c>
      <c r="B207">
        <v>23</v>
      </c>
      <c r="C207">
        <v>7</v>
      </c>
      <c r="D207">
        <v>2020</v>
      </c>
      <c r="E207">
        <v>68848</v>
      </c>
      <c r="F207">
        <f>SUM($E$2:E207)</f>
        <v>3970906</v>
      </c>
      <c r="G207">
        <v>1124</v>
      </c>
      <c r="H207">
        <f>SUM($G$2:G207)</f>
        <v>143190</v>
      </c>
      <c r="I207" t="s">
        <v>8</v>
      </c>
      <c r="J207" t="s">
        <v>9</v>
      </c>
      <c r="K207">
        <v>329064917</v>
      </c>
      <c r="L207" s="3">
        <f>(E207/K207)*100</f>
        <v>2.0922315459110458E-2</v>
      </c>
      <c r="M207" s="3">
        <f t="shared" si="6"/>
        <v>1.2067242039053345</v>
      </c>
      <c r="N207" s="3">
        <f>(G207/K207)*100</f>
        <v>3.4157393934522651E-4</v>
      </c>
      <c r="O207" s="3">
        <f t="shared" si="7"/>
        <v>4.3514210297903012E-2</v>
      </c>
    </row>
    <row r="208" spans="1:15" x14ac:dyDescent="0.2">
      <c r="A208" s="1">
        <v>44036</v>
      </c>
      <c r="B208">
        <v>24</v>
      </c>
      <c r="C208">
        <v>7</v>
      </c>
      <c r="D208">
        <v>2020</v>
      </c>
      <c r="E208">
        <v>63196</v>
      </c>
      <c r="F208">
        <f>SUM($E$2:E208)</f>
        <v>4034102</v>
      </c>
      <c r="G208">
        <v>1052</v>
      </c>
      <c r="H208">
        <f>SUM($G$2:G208)</f>
        <v>144242</v>
      </c>
      <c r="I208" t="s">
        <v>8</v>
      </c>
      <c r="J208" t="s">
        <v>9</v>
      </c>
      <c r="K208">
        <v>329064917</v>
      </c>
      <c r="L208" s="3">
        <f>(E208/K208)*100</f>
        <v>1.9204721237420761E-2</v>
      </c>
      <c r="M208" s="3">
        <f t="shared" si="6"/>
        <v>1.2259289251427554</v>
      </c>
      <c r="N208" s="3">
        <f>(G208/K208)*100</f>
        <v>3.196937581772049E-4</v>
      </c>
      <c r="O208" s="3">
        <f t="shared" si="7"/>
        <v>4.3833904056080217E-2</v>
      </c>
    </row>
    <row r="209" spans="1:15" x14ac:dyDescent="0.2">
      <c r="A209" s="1">
        <v>44037</v>
      </c>
      <c r="B209">
        <v>25</v>
      </c>
      <c r="C209">
        <v>7</v>
      </c>
      <c r="D209">
        <v>2020</v>
      </c>
      <c r="E209">
        <v>78427</v>
      </c>
      <c r="F209">
        <f>SUM($E$2:E209)</f>
        <v>4112529</v>
      </c>
      <c r="G209">
        <v>1304</v>
      </c>
      <c r="H209">
        <f>SUM($G$2:G209)</f>
        <v>145546</v>
      </c>
      <c r="I209" t="s">
        <v>8</v>
      </c>
      <c r="J209" t="s">
        <v>9</v>
      </c>
      <c r="K209">
        <v>329064917</v>
      </c>
      <c r="L209" s="3">
        <f>(E209/K209)*100</f>
        <v>2.3833291228672671E-2</v>
      </c>
      <c r="M209" s="3">
        <f t="shared" si="6"/>
        <v>1.2497622163714279</v>
      </c>
      <c r="N209" s="3">
        <f>(G209/K209)*100</f>
        <v>3.962743922652806E-4</v>
      </c>
      <c r="O209" s="3">
        <f t="shared" si="7"/>
        <v>4.4230178448345495E-2</v>
      </c>
    </row>
    <row r="210" spans="1:15" x14ac:dyDescent="0.2">
      <c r="A210" s="1">
        <v>44038</v>
      </c>
      <c r="B210">
        <v>26</v>
      </c>
      <c r="C210">
        <v>7</v>
      </c>
      <c r="D210">
        <v>2020</v>
      </c>
      <c r="E210">
        <v>65498</v>
      </c>
      <c r="F210">
        <f>SUM($E$2:E210)</f>
        <v>4178027</v>
      </c>
      <c r="G210">
        <v>914</v>
      </c>
      <c r="H210">
        <f>SUM($G$2:G210)</f>
        <v>146460</v>
      </c>
      <c r="I210" t="s">
        <v>8</v>
      </c>
      <c r="J210" t="s">
        <v>9</v>
      </c>
      <c r="K210">
        <v>329064917</v>
      </c>
      <c r="L210" s="3">
        <f>(E210/K210)*100</f>
        <v>1.990427925198723E-2</v>
      </c>
      <c r="M210" s="3">
        <f t="shared" si="6"/>
        <v>1.2696664956234152</v>
      </c>
      <c r="N210" s="3">
        <f>(G210/K210)*100</f>
        <v>2.7775674427183008E-4</v>
      </c>
      <c r="O210" s="3">
        <f t="shared" si="7"/>
        <v>4.450793519261733E-2</v>
      </c>
    </row>
    <row r="211" spans="1:15" x14ac:dyDescent="0.2">
      <c r="A211" s="1">
        <v>44039</v>
      </c>
      <c r="B211">
        <v>27</v>
      </c>
      <c r="C211">
        <v>7</v>
      </c>
      <c r="D211">
        <v>2020</v>
      </c>
      <c r="E211">
        <v>55993</v>
      </c>
      <c r="F211">
        <f>SUM($E$2:E211)</f>
        <v>4234020</v>
      </c>
      <c r="G211">
        <v>475</v>
      </c>
      <c r="H211">
        <f>SUM($G$2:G211)</f>
        <v>146935</v>
      </c>
      <c r="I211" t="s">
        <v>8</v>
      </c>
      <c r="J211" t="s">
        <v>9</v>
      </c>
      <c r="K211">
        <v>329064917</v>
      </c>
      <c r="L211" s="3">
        <f>(E211/K211)*100</f>
        <v>1.7015791446403264E-2</v>
      </c>
      <c r="M211" s="3">
        <f t="shared" si="6"/>
        <v>1.2866822870698185</v>
      </c>
      <c r="N211" s="3">
        <f>(G211/K211)*100</f>
        <v>1.4434841742792044E-4</v>
      </c>
      <c r="O211" s="3">
        <f t="shared" si="7"/>
        <v>4.4652283610045244E-2</v>
      </c>
    </row>
    <row r="212" spans="1:15" x14ac:dyDescent="0.2">
      <c r="A212" s="1">
        <v>44040</v>
      </c>
      <c r="B212">
        <v>28</v>
      </c>
      <c r="C212">
        <v>7</v>
      </c>
      <c r="D212">
        <v>2020</v>
      </c>
      <c r="E212">
        <v>56243</v>
      </c>
      <c r="F212">
        <f>SUM($E$2:E212)</f>
        <v>4290263</v>
      </c>
      <c r="G212">
        <v>1076</v>
      </c>
      <c r="H212">
        <f>SUM($G$2:G212)</f>
        <v>148011</v>
      </c>
      <c r="I212" t="s">
        <v>8</v>
      </c>
      <c r="J212" t="s">
        <v>9</v>
      </c>
      <c r="K212">
        <v>329064917</v>
      </c>
      <c r="L212" s="3">
        <f>(E212/K212)*100</f>
        <v>1.7091764297681118E-2</v>
      </c>
      <c r="M212" s="3">
        <f t="shared" si="6"/>
        <v>1.3037740513674996</v>
      </c>
      <c r="N212" s="3">
        <f>(G212/K212)*100</f>
        <v>3.2698715189987879E-4</v>
      </c>
      <c r="O212" s="3">
        <f t="shared" si="7"/>
        <v>4.4979270761945127E-2</v>
      </c>
    </row>
    <row r="213" spans="1:15" x14ac:dyDescent="0.2">
      <c r="A213" s="1">
        <v>44041</v>
      </c>
      <c r="B213">
        <v>29</v>
      </c>
      <c r="C213">
        <v>7</v>
      </c>
      <c r="D213">
        <v>2020</v>
      </c>
      <c r="E213">
        <v>61734</v>
      </c>
      <c r="F213">
        <f>SUM($E$2:E213)</f>
        <v>4351997</v>
      </c>
      <c r="G213">
        <v>1245</v>
      </c>
      <c r="H213">
        <f>SUM($G$2:G213)</f>
        <v>149256</v>
      </c>
      <c r="I213" t="s">
        <v>8</v>
      </c>
      <c r="J213" t="s">
        <v>9</v>
      </c>
      <c r="K213">
        <v>329064917</v>
      </c>
      <c r="L213" s="3">
        <f>(E213/K213)*100</f>
        <v>1.8760432003147875E-2</v>
      </c>
      <c r="M213" s="3">
        <f t="shared" si="6"/>
        <v>1.3225344833706476</v>
      </c>
      <c r="N213" s="3">
        <f>(G213/K213)*100</f>
        <v>3.783447993637073E-4</v>
      </c>
      <c r="O213" s="3">
        <f t="shared" si="7"/>
        <v>4.5357615561308837E-2</v>
      </c>
    </row>
    <row r="214" spans="1:15" x14ac:dyDescent="0.2">
      <c r="A214" s="1">
        <v>44042</v>
      </c>
      <c r="B214">
        <v>30</v>
      </c>
      <c r="C214">
        <v>7</v>
      </c>
      <c r="D214">
        <v>2020</v>
      </c>
      <c r="E214">
        <v>74985</v>
      </c>
      <c r="F214">
        <f>SUM($E$2:E214)</f>
        <v>4426982</v>
      </c>
      <c r="G214">
        <v>1457</v>
      </c>
      <c r="H214">
        <f>SUM($G$2:G214)</f>
        <v>150713</v>
      </c>
      <c r="I214" t="s">
        <v>8</v>
      </c>
      <c r="J214" t="s">
        <v>9</v>
      </c>
      <c r="K214">
        <v>329064917</v>
      </c>
      <c r="L214" s="3">
        <f>(E214/K214)*100</f>
        <v>2.2787297012279193E-2</v>
      </c>
      <c r="M214" s="3">
        <f t="shared" si="6"/>
        <v>1.3453217803829267</v>
      </c>
      <c r="N214" s="3">
        <f>(G214/K214)*100</f>
        <v>4.4276977724732653E-4</v>
      </c>
      <c r="O214" s="3">
        <f t="shared" si="7"/>
        <v>4.5800385338556161E-2</v>
      </c>
    </row>
    <row r="215" spans="1:15" x14ac:dyDescent="0.2">
      <c r="A215" s="1">
        <v>44043</v>
      </c>
      <c r="B215">
        <v>31</v>
      </c>
      <c r="C215">
        <v>7</v>
      </c>
      <c r="D215">
        <v>2020</v>
      </c>
      <c r="E215">
        <v>68032</v>
      </c>
      <c r="F215">
        <f>SUM($E$2:E215)</f>
        <v>4495014</v>
      </c>
      <c r="G215">
        <v>1357</v>
      </c>
      <c r="H215">
        <f>SUM($G$2:G215)</f>
        <v>152070</v>
      </c>
      <c r="I215" t="s">
        <v>8</v>
      </c>
      <c r="J215" t="s">
        <v>9</v>
      </c>
      <c r="K215">
        <v>329064917</v>
      </c>
      <c r="L215" s="3">
        <f>(E215/K215)*100</f>
        <v>2.0674340072539547E-2</v>
      </c>
      <c r="M215" s="3">
        <f t="shared" si="6"/>
        <v>1.3659961204554663</v>
      </c>
      <c r="N215" s="3">
        <f>(G215/K215)*100</f>
        <v>4.1238063673618543E-4</v>
      </c>
      <c r="O215" s="3">
        <f t="shared" si="7"/>
        <v>4.621276597529235E-2</v>
      </c>
    </row>
    <row r="216" spans="1:15" x14ac:dyDescent="0.2">
      <c r="A216" s="1">
        <v>44044</v>
      </c>
      <c r="B216">
        <v>1</v>
      </c>
      <c r="C216">
        <v>8</v>
      </c>
      <c r="D216">
        <v>2020</v>
      </c>
      <c r="E216">
        <v>67023</v>
      </c>
      <c r="F216">
        <f>SUM($E$2:E216)</f>
        <v>4562037</v>
      </c>
      <c r="G216">
        <v>1244</v>
      </c>
      <c r="H216">
        <f>SUM($G$2:G216)</f>
        <v>153314</v>
      </c>
      <c r="I216" t="s">
        <v>8</v>
      </c>
      <c r="J216" t="s">
        <v>9</v>
      </c>
      <c r="K216">
        <v>329064917</v>
      </c>
      <c r="L216" s="3">
        <f>(E216/K216)*100</f>
        <v>2.0367713644782133E-2</v>
      </c>
      <c r="M216" s="3">
        <f t="shared" si="6"/>
        <v>1.3863638341002484</v>
      </c>
      <c r="N216" s="3">
        <f>(G216/K216)*100</f>
        <v>3.780409079585959E-4</v>
      </c>
      <c r="O216" s="3">
        <f t="shared" si="7"/>
        <v>4.6590806883250943E-2</v>
      </c>
    </row>
    <row r="217" spans="1:15" x14ac:dyDescent="0.2">
      <c r="A217" s="1">
        <v>44045</v>
      </c>
      <c r="B217">
        <v>2</v>
      </c>
      <c r="C217">
        <v>8</v>
      </c>
      <c r="D217">
        <v>2020</v>
      </c>
      <c r="E217">
        <v>58407</v>
      </c>
      <c r="F217">
        <f>SUM($E$2:E217)</f>
        <v>4620444</v>
      </c>
      <c r="G217">
        <v>1133</v>
      </c>
      <c r="H217">
        <f>SUM($G$2:G217)</f>
        <v>154447</v>
      </c>
      <c r="I217" t="s">
        <v>8</v>
      </c>
      <c r="J217" t="s">
        <v>9</v>
      </c>
      <c r="K217">
        <v>329064917</v>
      </c>
      <c r="L217" s="3">
        <f>(E217/K217)*100</f>
        <v>1.7749385298342212E-2</v>
      </c>
      <c r="M217" s="3">
        <f t="shared" si="6"/>
        <v>1.4041132193985906</v>
      </c>
      <c r="N217" s="3">
        <f>(G217/K217)*100</f>
        <v>3.4430896199122923E-4</v>
      </c>
      <c r="O217" s="3">
        <f t="shared" si="7"/>
        <v>4.6935115845242174E-2</v>
      </c>
    </row>
    <row r="218" spans="1:15" x14ac:dyDescent="0.2">
      <c r="A218" s="1">
        <v>44046</v>
      </c>
      <c r="B218">
        <v>3</v>
      </c>
      <c r="C218">
        <v>8</v>
      </c>
      <c r="D218">
        <v>2020</v>
      </c>
      <c r="E218">
        <v>47511</v>
      </c>
      <c r="F218">
        <f>SUM($E$2:E218)</f>
        <v>4667955</v>
      </c>
      <c r="G218">
        <v>413</v>
      </c>
      <c r="H218">
        <f>SUM($G$2:G218)</f>
        <v>154860</v>
      </c>
      <c r="I218" t="s">
        <v>8</v>
      </c>
      <c r="J218" t="s">
        <v>9</v>
      </c>
      <c r="K218">
        <v>329064917</v>
      </c>
      <c r="L218" s="3">
        <f>(E218/K218)*100</f>
        <v>1.4438184548248269E-2</v>
      </c>
      <c r="M218" s="3">
        <f t="shared" si="6"/>
        <v>1.4185514039468388</v>
      </c>
      <c r="N218" s="3">
        <f>(G218/K218)*100</f>
        <v>1.2550715031101295E-4</v>
      </c>
      <c r="O218" s="3">
        <f t="shared" si="7"/>
        <v>4.7060622995553185E-2</v>
      </c>
    </row>
    <row r="219" spans="1:15" x14ac:dyDescent="0.2">
      <c r="A219" s="1">
        <v>44047</v>
      </c>
      <c r="B219">
        <v>4</v>
      </c>
      <c r="C219">
        <v>8</v>
      </c>
      <c r="D219">
        <v>2020</v>
      </c>
      <c r="E219">
        <v>45607</v>
      </c>
      <c r="F219">
        <f>SUM($E$2:E219)</f>
        <v>4713562</v>
      </c>
      <c r="G219">
        <v>543</v>
      </c>
      <c r="H219">
        <f>SUM($G$2:G219)</f>
        <v>155403</v>
      </c>
      <c r="I219" t="s">
        <v>8</v>
      </c>
      <c r="J219" t="s">
        <v>9</v>
      </c>
      <c r="K219">
        <v>329064917</v>
      </c>
      <c r="L219" s="3">
        <f>(E219/K219)*100</f>
        <v>1.3859575312916145E-2</v>
      </c>
      <c r="M219" s="3">
        <f t="shared" si="6"/>
        <v>1.432410979259755</v>
      </c>
      <c r="N219" s="3">
        <f>(G219/K219)*100</f>
        <v>1.6501303297549643E-4</v>
      </c>
      <c r="O219" s="3">
        <f t="shared" si="7"/>
        <v>4.7225636028528681E-2</v>
      </c>
    </row>
    <row r="220" spans="1:15" x14ac:dyDescent="0.2">
      <c r="A220" s="1">
        <v>44048</v>
      </c>
      <c r="B220">
        <v>5</v>
      </c>
      <c r="C220">
        <v>8</v>
      </c>
      <c r="D220">
        <v>2020</v>
      </c>
      <c r="E220">
        <v>57525</v>
      </c>
      <c r="F220">
        <f>SUM($E$2:E220)</f>
        <v>4771087</v>
      </c>
      <c r="G220">
        <v>1403</v>
      </c>
      <c r="H220">
        <f>SUM($G$2:G220)</f>
        <v>156806</v>
      </c>
      <c r="I220" t="s">
        <v>8</v>
      </c>
      <c r="J220" t="s">
        <v>9</v>
      </c>
      <c r="K220">
        <v>329064917</v>
      </c>
      <c r="L220" s="3">
        <f>(E220/K220)*100</f>
        <v>1.7481353079033944E-2</v>
      </c>
      <c r="M220" s="3">
        <f t="shared" si="6"/>
        <v>1.4498923323387889</v>
      </c>
      <c r="N220" s="3">
        <f>(G220/K220)*100</f>
        <v>4.263596413713103E-4</v>
      </c>
      <c r="O220" s="3">
        <f t="shared" si="7"/>
        <v>4.7651995669899992E-2</v>
      </c>
    </row>
    <row r="221" spans="1:15" x14ac:dyDescent="0.2">
      <c r="A221" s="1">
        <v>44049</v>
      </c>
      <c r="B221">
        <v>6</v>
      </c>
      <c r="C221">
        <v>8</v>
      </c>
      <c r="D221">
        <v>2020</v>
      </c>
      <c r="E221">
        <v>52804</v>
      </c>
      <c r="F221">
        <f>SUM($E$2:E221)</f>
        <v>4823891</v>
      </c>
      <c r="G221">
        <v>1450</v>
      </c>
      <c r="H221">
        <f>SUM($G$2:G221)</f>
        <v>158256</v>
      </c>
      <c r="I221" t="s">
        <v>8</v>
      </c>
      <c r="J221" t="s">
        <v>9</v>
      </c>
      <c r="K221">
        <v>329064917</v>
      </c>
      <c r="L221" s="3">
        <f>(E221/K221)*100</f>
        <v>1.6046681755502973E-2</v>
      </c>
      <c r="M221" s="3">
        <f t="shared" si="6"/>
        <v>1.4659390140942918</v>
      </c>
      <c r="N221" s="3">
        <f>(G221/K221)*100</f>
        <v>4.4064253741154667E-4</v>
      </c>
      <c r="O221" s="3">
        <f t="shared" si="7"/>
        <v>4.8092638207311543E-2</v>
      </c>
    </row>
    <row r="222" spans="1:15" x14ac:dyDescent="0.2">
      <c r="A222" s="1">
        <v>44050</v>
      </c>
      <c r="B222">
        <v>7</v>
      </c>
      <c r="C222">
        <v>8</v>
      </c>
      <c r="D222">
        <v>2020</v>
      </c>
      <c r="E222">
        <v>59755</v>
      </c>
      <c r="F222">
        <f>SUM($E$2:E222)</f>
        <v>4883646</v>
      </c>
      <c r="G222">
        <v>1848</v>
      </c>
      <c r="H222">
        <f>SUM($G$2:G222)</f>
        <v>160104</v>
      </c>
      <c r="I222" t="s">
        <v>8</v>
      </c>
      <c r="J222" t="s">
        <v>9</v>
      </c>
      <c r="K222">
        <v>329064917</v>
      </c>
      <c r="L222" s="3">
        <f>(E222/K222)*100</f>
        <v>1.8159030912432393E-2</v>
      </c>
      <c r="M222" s="3">
        <f t="shared" si="6"/>
        <v>1.4840980450067243</v>
      </c>
      <c r="N222" s="3">
        <f>(G222/K222)*100</f>
        <v>5.615913166458885E-4</v>
      </c>
      <c r="O222" s="3">
        <f t="shared" si="7"/>
        <v>4.8654229523957426E-2</v>
      </c>
    </row>
    <row r="223" spans="1:15" x14ac:dyDescent="0.2">
      <c r="A223" s="1">
        <v>44051</v>
      </c>
      <c r="B223">
        <v>8</v>
      </c>
      <c r="C223">
        <v>8</v>
      </c>
      <c r="D223">
        <v>2020</v>
      </c>
      <c r="E223">
        <v>58150</v>
      </c>
      <c r="F223">
        <f>SUM($E$2:E223)</f>
        <v>4941796</v>
      </c>
      <c r="G223">
        <v>1252</v>
      </c>
      <c r="H223">
        <f>SUM($G$2:G223)</f>
        <v>161356</v>
      </c>
      <c r="I223" t="s">
        <v>8</v>
      </c>
      <c r="J223" t="s">
        <v>9</v>
      </c>
      <c r="K223">
        <v>329064917</v>
      </c>
      <c r="L223" s="3">
        <f>(E223/K223)*100</f>
        <v>1.767128520722858E-2</v>
      </c>
      <c r="M223" s="3">
        <f t="shared" si="6"/>
        <v>1.501769330213953</v>
      </c>
      <c r="N223" s="3">
        <f>(G223/K223)*100</f>
        <v>3.8047203919948722E-4</v>
      </c>
      <c r="O223" s="3">
        <f t="shared" si="7"/>
        <v>4.903470156315691E-2</v>
      </c>
    </row>
    <row r="224" spans="1:15" x14ac:dyDescent="0.2">
      <c r="A224" s="1">
        <v>44052</v>
      </c>
      <c r="B224">
        <v>9</v>
      </c>
      <c r="C224">
        <v>8</v>
      </c>
      <c r="D224">
        <v>2020</v>
      </c>
      <c r="E224">
        <v>56221</v>
      </c>
      <c r="F224">
        <f>SUM($E$2:E224)</f>
        <v>4998017</v>
      </c>
      <c r="G224">
        <v>1069</v>
      </c>
      <c r="H224">
        <f>SUM($G$2:G224)</f>
        <v>162425</v>
      </c>
      <c r="I224" t="s">
        <v>8</v>
      </c>
      <c r="J224" t="s">
        <v>9</v>
      </c>
      <c r="K224">
        <v>329064917</v>
      </c>
      <c r="L224" s="3">
        <f>(E224/K224)*100</f>
        <v>1.7085078686768666E-2</v>
      </c>
      <c r="M224" s="3">
        <f t="shared" si="6"/>
        <v>1.5188544089007214</v>
      </c>
      <c r="N224" s="3">
        <f>(G224/K224)*100</f>
        <v>3.2485991206409893E-4</v>
      </c>
      <c r="O224" s="3">
        <f t="shared" si="7"/>
        <v>4.9359561475221019E-2</v>
      </c>
    </row>
    <row r="225" spans="1:15" x14ac:dyDescent="0.2">
      <c r="A225" s="1">
        <v>44053</v>
      </c>
      <c r="B225">
        <v>10</v>
      </c>
      <c r="C225">
        <v>8</v>
      </c>
      <c r="D225">
        <v>2020</v>
      </c>
      <c r="E225">
        <v>46847</v>
      </c>
      <c r="F225">
        <f>SUM($E$2:E225)</f>
        <v>5044864</v>
      </c>
      <c r="G225">
        <v>513</v>
      </c>
      <c r="H225">
        <f>SUM($G$2:G225)</f>
        <v>162938</v>
      </c>
      <c r="I225" t="s">
        <v>8</v>
      </c>
      <c r="J225" t="s">
        <v>9</v>
      </c>
      <c r="K225">
        <v>329064917</v>
      </c>
      <c r="L225" s="3">
        <f>(E225/K225)*100</f>
        <v>1.4236400655254295E-2</v>
      </c>
      <c r="M225" s="3">
        <f t="shared" si="6"/>
        <v>1.5330908095559759</v>
      </c>
      <c r="N225" s="3">
        <f>(G225/K225)*100</f>
        <v>1.5589629082215411E-4</v>
      </c>
      <c r="O225" s="3">
        <f t="shared" si="7"/>
        <v>4.9515457766043165E-2</v>
      </c>
    </row>
    <row r="226" spans="1:15" x14ac:dyDescent="0.2">
      <c r="A226" s="1">
        <v>44054</v>
      </c>
      <c r="B226">
        <v>11</v>
      </c>
      <c r="C226">
        <v>8</v>
      </c>
      <c r="D226">
        <v>2020</v>
      </c>
      <c r="E226">
        <v>49530</v>
      </c>
      <c r="F226">
        <f>SUM($E$2:E226)</f>
        <v>5094394</v>
      </c>
      <c r="G226">
        <v>523</v>
      </c>
      <c r="H226">
        <f>SUM($G$2:G226)</f>
        <v>163461</v>
      </c>
      <c r="I226" t="s">
        <v>8</v>
      </c>
      <c r="J226" t="s">
        <v>9</v>
      </c>
      <c r="K226">
        <v>329064917</v>
      </c>
      <c r="L226" s="3">
        <f>(E226/K226)*100</f>
        <v>1.5051741295168211E-2</v>
      </c>
      <c r="M226" s="3">
        <f t="shared" si="6"/>
        <v>1.5481425508511442</v>
      </c>
      <c r="N226" s="3">
        <f>(G226/K226)*100</f>
        <v>1.5893520487326822E-4</v>
      </c>
      <c r="O226" s="3">
        <f t="shared" si="7"/>
        <v>4.9674392970916435E-2</v>
      </c>
    </row>
    <row r="227" spans="1:15" x14ac:dyDescent="0.2">
      <c r="A227" s="1">
        <v>44055</v>
      </c>
      <c r="B227">
        <v>12</v>
      </c>
      <c r="C227">
        <v>8</v>
      </c>
      <c r="D227">
        <v>2020</v>
      </c>
      <c r="E227">
        <v>46813</v>
      </c>
      <c r="F227">
        <f>SUM($E$2:E227)</f>
        <v>5141207</v>
      </c>
      <c r="G227">
        <v>1076</v>
      </c>
      <c r="H227">
        <f>SUM($G$2:G227)</f>
        <v>164537</v>
      </c>
      <c r="I227" t="s">
        <v>8</v>
      </c>
      <c r="J227" t="s">
        <v>9</v>
      </c>
      <c r="K227">
        <v>329064917</v>
      </c>
      <c r="L227" s="3">
        <f>(E227/K227)*100</f>
        <v>1.4226068347480506E-2</v>
      </c>
      <c r="M227" s="3">
        <f t="shared" si="6"/>
        <v>1.5623686191986246</v>
      </c>
      <c r="N227" s="3">
        <f>(G227/K227)*100</f>
        <v>3.2698715189987879E-4</v>
      </c>
      <c r="O227" s="3">
        <f t="shared" si="7"/>
        <v>5.0001380122816311E-2</v>
      </c>
    </row>
    <row r="228" spans="1:15" x14ac:dyDescent="0.2">
      <c r="A228" s="1">
        <v>44056</v>
      </c>
      <c r="B228">
        <v>13</v>
      </c>
      <c r="C228">
        <v>8</v>
      </c>
      <c r="D228">
        <v>2020</v>
      </c>
      <c r="E228">
        <v>55941</v>
      </c>
      <c r="F228">
        <f>SUM($E$2:E228)</f>
        <v>5197148</v>
      </c>
      <c r="G228">
        <v>1490</v>
      </c>
      <c r="H228">
        <f>SUM($G$2:G228)</f>
        <v>166027</v>
      </c>
      <c r="I228" t="s">
        <v>8</v>
      </c>
      <c r="J228" t="s">
        <v>9</v>
      </c>
      <c r="K228">
        <v>329064917</v>
      </c>
      <c r="L228" s="3">
        <f>(E228/K228)*100</f>
        <v>1.699998909333747E-2</v>
      </c>
      <c r="M228" s="3">
        <f t="shared" si="6"/>
        <v>1.579368608291962</v>
      </c>
      <c r="N228" s="3">
        <f>(G228/K228)*100</f>
        <v>4.5279819361600308E-4</v>
      </c>
      <c r="O228" s="3">
        <f t="shared" si="7"/>
        <v>5.0454178316432313E-2</v>
      </c>
    </row>
    <row r="229" spans="1:15" x14ac:dyDescent="0.2">
      <c r="A229" s="1">
        <v>44057</v>
      </c>
      <c r="B229">
        <v>14</v>
      </c>
      <c r="C229">
        <v>8</v>
      </c>
      <c r="D229">
        <v>2020</v>
      </c>
      <c r="E229">
        <v>51094</v>
      </c>
      <c r="F229">
        <f>SUM($E$2:E229)</f>
        <v>5248242</v>
      </c>
      <c r="G229">
        <v>1083</v>
      </c>
      <c r="H229">
        <f>SUM($G$2:G229)</f>
        <v>167110</v>
      </c>
      <c r="I229" t="s">
        <v>8</v>
      </c>
      <c r="J229" t="s">
        <v>9</v>
      </c>
      <c r="K229">
        <v>329064917</v>
      </c>
      <c r="L229" s="3">
        <f>(E229/K229)*100</f>
        <v>1.5527027452762458E-2</v>
      </c>
      <c r="M229" s="3">
        <f t="shared" si="6"/>
        <v>1.5948956357447246</v>
      </c>
      <c r="N229" s="3">
        <f>(G229/K229)*100</f>
        <v>3.2911439173565865E-4</v>
      </c>
      <c r="O229" s="3">
        <f t="shared" si="7"/>
        <v>5.0783292708167969E-2</v>
      </c>
    </row>
    <row r="230" spans="1:15" x14ac:dyDescent="0.2">
      <c r="A230" s="1">
        <v>44058</v>
      </c>
      <c r="B230">
        <v>15</v>
      </c>
      <c r="C230">
        <v>8</v>
      </c>
      <c r="D230">
        <v>2020</v>
      </c>
      <c r="E230">
        <v>64838</v>
      </c>
      <c r="F230">
        <f>SUM($E$2:E230)</f>
        <v>5313080</v>
      </c>
      <c r="G230">
        <v>1336</v>
      </c>
      <c r="H230">
        <f>SUM($G$2:G230)</f>
        <v>168446</v>
      </c>
      <c r="I230" t="s">
        <v>8</v>
      </c>
      <c r="J230" t="s">
        <v>9</v>
      </c>
      <c r="K230">
        <v>329064917</v>
      </c>
      <c r="L230" s="3">
        <f>(E230/K230)*100</f>
        <v>1.9703710924613697E-2</v>
      </c>
      <c r="M230" s="3">
        <f t="shared" si="6"/>
        <v>1.6145993466693382</v>
      </c>
      <c r="N230" s="3">
        <f>(G230/K230)*100</f>
        <v>4.0599891722884574E-4</v>
      </c>
      <c r="O230" s="3">
        <f t="shared" si="7"/>
        <v>5.1189291625396822E-2</v>
      </c>
    </row>
    <row r="231" spans="1:15" x14ac:dyDescent="0.2">
      <c r="A231" s="1">
        <v>44059</v>
      </c>
      <c r="B231">
        <v>16</v>
      </c>
      <c r="C231">
        <v>8</v>
      </c>
      <c r="D231">
        <v>2020</v>
      </c>
      <c r="E231">
        <v>48085</v>
      </c>
      <c r="F231">
        <f>SUM($E$2:E231)</f>
        <v>5361165</v>
      </c>
      <c r="G231">
        <v>1035</v>
      </c>
      <c r="H231">
        <f>SUM($G$2:G231)</f>
        <v>169481</v>
      </c>
      <c r="I231" t="s">
        <v>8</v>
      </c>
      <c r="J231" t="s">
        <v>9</v>
      </c>
      <c r="K231">
        <v>329064917</v>
      </c>
      <c r="L231" s="3">
        <f>(E231/K231)*100</f>
        <v>1.4612618214782222E-2</v>
      </c>
      <c r="M231" s="3">
        <f t="shared" si="6"/>
        <v>1.6292119648841203</v>
      </c>
      <c r="N231" s="3">
        <f>(G231/K231)*100</f>
        <v>3.1452760429031087E-4</v>
      </c>
      <c r="O231" s="3">
        <f t="shared" si="7"/>
        <v>5.1503819229687137E-2</v>
      </c>
    </row>
    <row r="232" spans="1:15" x14ac:dyDescent="0.2">
      <c r="A232" s="1">
        <v>44060</v>
      </c>
      <c r="B232">
        <v>17</v>
      </c>
      <c r="C232">
        <v>8</v>
      </c>
      <c r="D232">
        <v>2020</v>
      </c>
      <c r="E232">
        <v>42104</v>
      </c>
      <c r="F232">
        <f>SUM($E$2:E232)</f>
        <v>5403269</v>
      </c>
      <c r="G232">
        <v>571</v>
      </c>
      <c r="H232">
        <f>SUM($G$2:G232)</f>
        <v>170052</v>
      </c>
      <c r="I232" t="s">
        <v>8</v>
      </c>
      <c r="J232" t="s">
        <v>9</v>
      </c>
      <c r="K232">
        <v>329064917</v>
      </c>
      <c r="L232" s="3">
        <f>(E232/K232)*100</f>
        <v>1.2795043720810868E-2</v>
      </c>
      <c r="M232" s="3">
        <f t="shared" si="6"/>
        <v>1.6420070086049312</v>
      </c>
      <c r="N232" s="3">
        <f>(G232/K232)*100</f>
        <v>1.7352199231861597E-4</v>
      </c>
      <c r="O232" s="3">
        <f t="shared" si="7"/>
        <v>5.1677341222005749E-2</v>
      </c>
    </row>
    <row r="233" spans="1:15" x14ac:dyDescent="0.2">
      <c r="A233" s="1">
        <v>44061</v>
      </c>
      <c r="B233">
        <v>18</v>
      </c>
      <c r="C233">
        <v>8</v>
      </c>
      <c r="D233">
        <v>2020</v>
      </c>
      <c r="E233">
        <v>35056</v>
      </c>
      <c r="F233">
        <f>SUM($E$2:E233)</f>
        <v>5438325</v>
      </c>
      <c r="G233">
        <v>445</v>
      </c>
      <c r="H233">
        <f>SUM($G$2:G233)</f>
        <v>170497</v>
      </c>
      <c r="I233" t="s">
        <v>8</v>
      </c>
      <c r="J233" t="s">
        <v>9</v>
      </c>
      <c r="K233">
        <v>329064917</v>
      </c>
      <c r="L233" s="3">
        <f>(E233/K233)*100</f>
        <v>1.0653217097585641E-2</v>
      </c>
      <c r="M233" s="3">
        <f t="shared" si="6"/>
        <v>1.6526602257025169</v>
      </c>
      <c r="N233" s="3">
        <f>(G233/K233)*100</f>
        <v>1.3523167527457812E-4</v>
      </c>
      <c r="O233" s="3">
        <f t="shared" si="7"/>
        <v>5.1812572897280328E-2</v>
      </c>
    </row>
    <row r="234" spans="1:15" x14ac:dyDescent="0.2">
      <c r="A234" s="1">
        <v>44062</v>
      </c>
      <c r="B234">
        <v>19</v>
      </c>
      <c r="C234">
        <v>8</v>
      </c>
      <c r="D234">
        <v>2020</v>
      </c>
      <c r="E234">
        <v>44091</v>
      </c>
      <c r="F234">
        <f>SUM($E$2:E234)</f>
        <v>5482416</v>
      </c>
      <c r="G234">
        <v>1324</v>
      </c>
      <c r="H234">
        <f>SUM($G$2:G234)</f>
        <v>171821</v>
      </c>
      <c r="I234" t="s">
        <v>8</v>
      </c>
      <c r="J234" t="s">
        <v>9</v>
      </c>
      <c r="K234">
        <v>329064917</v>
      </c>
      <c r="L234" s="3">
        <f>(E234/K234)*100</f>
        <v>1.3398875942767244E-2</v>
      </c>
      <c r="M234" s="3">
        <f t="shared" si="6"/>
        <v>1.6660591016452841</v>
      </c>
      <c r="N234" s="3">
        <f>(G234/K234)*100</f>
        <v>4.0235222036750883E-4</v>
      </c>
      <c r="O234" s="3">
        <f t="shared" si="7"/>
        <v>5.2214925117647831E-2</v>
      </c>
    </row>
    <row r="235" spans="1:15" x14ac:dyDescent="0.2">
      <c r="A235" s="1">
        <v>44063</v>
      </c>
      <c r="B235">
        <v>20</v>
      </c>
      <c r="C235">
        <v>8</v>
      </c>
      <c r="D235">
        <v>2020</v>
      </c>
      <c r="E235">
        <v>47426</v>
      </c>
      <c r="F235">
        <f>SUM($E$2:E235)</f>
        <v>5529842</v>
      </c>
      <c r="G235">
        <v>1356</v>
      </c>
      <c r="H235">
        <f>SUM($G$2:G235)</f>
        <v>173177</v>
      </c>
      <c r="I235" t="s">
        <v>8</v>
      </c>
      <c r="J235" t="s">
        <v>9</v>
      </c>
      <c r="K235">
        <v>329064917</v>
      </c>
      <c r="L235" s="3">
        <f>(E235/K235)*100</f>
        <v>1.4412353778813801E-2</v>
      </c>
      <c r="M235" s="3">
        <f t="shared" si="6"/>
        <v>1.680471455424098</v>
      </c>
      <c r="N235" s="3">
        <f>(G235/K235)*100</f>
        <v>4.1207674533107398E-4</v>
      </c>
      <c r="O235" s="3">
        <f t="shared" si="7"/>
        <v>5.262700186297891E-2</v>
      </c>
    </row>
    <row r="236" spans="1:15" x14ac:dyDescent="0.2">
      <c r="A236" s="1">
        <v>44064</v>
      </c>
      <c r="B236">
        <v>21</v>
      </c>
      <c r="C236">
        <v>8</v>
      </c>
      <c r="D236">
        <v>2020</v>
      </c>
      <c r="E236">
        <v>44005</v>
      </c>
      <c r="F236">
        <f>SUM($E$2:E236)</f>
        <v>5573847</v>
      </c>
      <c r="G236">
        <v>1078</v>
      </c>
      <c r="H236">
        <f>SUM($G$2:G236)</f>
        <v>174255</v>
      </c>
      <c r="I236" t="s">
        <v>8</v>
      </c>
      <c r="J236" t="s">
        <v>9</v>
      </c>
      <c r="K236">
        <v>329064917</v>
      </c>
      <c r="L236" s="3">
        <f>(E236/K236)*100</f>
        <v>1.3372741281927664E-2</v>
      </c>
      <c r="M236" s="3">
        <f t="shared" si="6"/>
        <v>1.6938441967060256</v>
      </c>
      <c r="N236" s="3">
        <f>(G236/K236)*100</f>
        <v>3.2759493471010159E-4</v>
      </c>
      <c r="O236" s="3">
        <f t="shared" si="7"/>
        <v>5.2954596797689012E-2</v>
      </c>
    </row>
    <row r="237" spans="1:15" x14ac:dyDescent="0.2">
      <c r="A237" s="1">
        <v>44065</v>
      </c>
      <c r="B237">
        <v>22</v>
      </c>
      <c r="C237">
        <v>8</v>
      </c>
      <c r="D237">
        <v>2020</v>
      </c>
      <c r="E237">
        <v>49880</v>
      </c>
      <c r="F237">
        <f>SUM($E$2:E237)</f>
        <v>5623727</v>
      </c>
      <c r="G237">
        <v>1151</v>
      </c>
      <c r="H237">
        <f>SUM($G$2:G237)</f>
        <v>175406</v>
      </c>
      <c r="I237" t="s">
        <v>8</v>
      </c>
      <c r="J237" t="s">
        <v>9</v>
      </c>
      <c r="K237">
        <v>329064917</v>
      </c>
      <c r="L237" s="3">
        <f>(E237/K237)*100</f>
        <v>1.5158103286957205E-2</v>
      </c>
      <c r="M237" s="3">
        <f t="shared" si="6"/>
        <v>1.709002299992983</v>
      </c>
      <c r="N237" s="3">
        <f>(G237/K237)*100</f>
        <v>3.4977900728323466E-4</v>
      </c>
      <c r="O237" s="3">
        <f t="shared" si="7"/>
        <v>5.330437580497225E-2</v>
      </c>
    </row>
    <row r="238" spans="1:15" x14ac:dyDescent="0.2">
      <c r="A238" s="1">
        <v>44066</v>
      </c>
      <c r="B238">
        <v>23</v>
      </c>
      <c r="C238">
        <v>8</v>
      </c>
      <c r="D238">
        <v>2020</v>
      </c>
      <c r="E238">
        <v>44378</v>
      </c>
      <c r="F238">
        <f>SUM($E$2:E238)</f>
        <v>5668105</v>
      </c>
      <c r="G238">
        <v>956</v>
      </c>
      <c r="H238">
        <f>SUM($G$2:G238)</f>
        <v>176362</v>
      </c>
      <c r="I238" t="s">
        <v>8</v>
      </c>
      <c r="J238" t="s">
        <v>9</v>
      </c>
      <c r="K238">
        <v>329064917</v>
      </c>
      <c r="L238" s="3">
        <f>(E238/K238)*100</f>
        <v>1.3486092776034221E-2</v>
      </c>
      <c r="M238" s="3">
        <f t="shared" si="6"/>
        <v>1.7224883927690171</v>
      </c>
      <c r="N238" s="3">
        <f>(G238/K238)*100</f>
        <v>2.905201832865094E-4</v>
      </c>
      <c r="O238" s="3">
        <f t="shared" si="7"/>
        <v>5.3594895988258756E-2</v>
      </c>
    </row>
    <row r="239" spans="1:15" x14ac:dyDescent="0.2">
      <c r="A239" s="1">
        <v>44067</v>
      </c>
      <c r="B239">
        <v>24</v>
      </c>
      <c r="C239">
        <v>8</v>
      </c>
      <c r="D239">
        <v>2020</v>
      </c>
      <c r="E239">
        <v>34506</v>
      </c>
      <c r="F239">
        <f>SUM($E$2:E239)</f>
        <v>5702611</v>
      </c>
      <c r="G239">
        <v>444</v>
      </c>
      <c r="H239">
        <f>SUM($G$2:G239)</f>
        <v>176806</v>
      </c>
      <c r="I239" t="s">
        <v>8</v>
      </c>
      <c r="J239" t="s">
        <v>9</v>
      </c>
      <c r="K239">
        <v>329064917</v>
      </c>
      <c r="L239" s="3">
        <f>(E239/K239)*100</f>
        <v>1.0486076824774366E-2</v>
      </c>
      <c r="M239" s="3">
        <f t="shared" si="6"/>
        <v>1.7329744695937912</v>
      </c>
      <c r="N239" s="3">
        <f>(G239/K239)*100</f>
        <v>1.349277838694667E-4</v>
      </c>
      <c r="O239" s="3">
        <f t="shared" si="7"/>
        <v>5.3729823772128218E-2</v>
      </c>
    </row>
    <row r="240" spans="1:15" x14ac:dyDescent="0.2">
      <c r="A240" s="1">
        <v>44068</v>
      </c>
      <c r="B240">
        <v>25</v>
      </c>
      <c r="C240">
        <v>8</v>
      </c>
      <c r="D240">
        <v>2020</v>
      </c>
      <c r="E240">
        <v>38298</v>
      </c>
      <c r="F240">
        <f>SUM($E$2:E240)</f>
        <v>5740909</v>
      </c>
      <c r="G240">
        <v>473</v>
      </c>
      <c r="H240">
        <f>SUM($G$2:G240)</f>
        <v>177279</v>
      </c>
      <c r="I240" t="s">
        <v>8</v>
      </c>
      <c r="J240" t="s">
        <v>9</v>
      </c>
      <c r="K240">
        <v>329064917</v>
      </c>
      <c r="L240" s="3">
        <f>(E240/K240)*100</f>
        <v>1.1638433032956837E-2</v>
      </c>
      <c r="M240" s="3">
        <f t="shared" si="6"/>
        <v>1.7446129026267483</v>
      </c>
      <c r="N240" s="3">
        <f>(G240/K240)*100</f>
        <v>1.4374063461769764E-4</v>
      </c>
      <c r="O240" s="3">
        <f t="shared" si="7"/>
        <v>5.387356440674592E-2</v>
      </c>
    </row>
    <row r="241" spans="1:15" x14ac:dyDescent="0.2">
      <c r="A241" s="1">
        <v>44069</v>
      </c>
      <c r="B241">
        <v>26</v>
      </c>
      <c r="C241">
        <v>8</v>
      </c>
      <c r="D241">
        <v>2020</v>
      </c>
      <c r="E241">
        <v>38119</v>
      </c>
      <c r="F241">
        <f>SUM($E$2:E241)</f>
        <v>5779028</v>
      </c>
      <c r="G241">
        <v>1207</v>
      </c>
      <c r="H241">
        <f>SUM($G$2:G241)</f>
        <v>178486</v>
      </c>
      <c r="I241" t="s">
        <v>8</v>
      </c>
      <c r="J241" t="s">
        <v>9</v>
      </c>
      <c r="K241">
        <v>329064917</v>
      </c>
      <c r="L241" s="3">
        <f>(E241/K241)*100</f>
        <v>1.1584036471441895E-2</v>
      </c>
      <c r="M241" s="3">
        <f t="shared" si="6"/>
        <v>1.7561969390981904</v>
      </c>
      <c r="N241" s="3">
        <f>(G241/K241)*100</f>
        <v>3.6679692596947369E-4</v>
      </c>
      <c r="O241" s="3">
        <f t="shared" si="7"/>
        <v>5.4240361332715391E-2</v>
      </c>
    </row>
    <row r="242" spans="1:15" x14ac:dyDescent="0.2">
      <c r="A242" s="1">
        <v>44070</v>
      </c>
      <c r="B242">
        <v>27</v>
      </c>
      <c r="C242">
        <v>8</v>
      </c>
      <c r="D242">
        <v>2020</v>
      </c>
      <c r="E242">
        <v>42848</v>
      </c>
      <c r="F242">
        <f>SUM($E$2:E242)</f>
        <v>5821876</v>
      </c>
      <c r="G242">
        <v>1228</v>
      </c>
      <c r="H242">
        <f>SUM($G$2:G242)</f>
        <v>179714</v>
      </c>
      <c r="I242" t="s">
        <v>8</v>
      </c>
      <c r="J242" t="s">
        <v>9</v>
      </c>
      <c r="K242">
        <v>329064917</v>
      </c>
      <c r="L242" s="3">
        <f>(E242/K242)*100</f>
        <v>1.3021138926213762E-2</v>
      </c>
      <c r="M242" s="3">
        <f t="shared" si="6"/>
        <v>1.7692180780244038</v>
      </c>
      <c r="N242" s="3">
        <f>(G242/K242)*100</f>
        <v>3.7317864547681333E-4</v>
      </c>
      <c r="O242" s="3">
        <f t="shared" si="7"/>
        <v>5.461353997819221E-2</v>
      </c>
    </row>
    <row r="243" spans="1:15" x14ac:dyDescent="0.2">
      <c r="A243" s="1">
        <v>44071</v>
      </c>
      <c r="B243">
        <v>28</v>
      </c>
      <c r="C243">
        <v>8</v>
      </c>
      <c r="D243">
        <v>2020</v>
      </c>
      <c r="E243">
        <v>45909</v>
      </c>
      <c r="F243">
        <f>SUM($E$2:E243)</f>
        <v>5867785</v>
      </c>
      <c r="G243">
        <v>1110</v>
      </c>
      <c r="H243">
        <f>SUM($G$2:G243)</f>
        <v>180824</v>
      </c>
      <c r="I243" t="s">
        <v>8</v>
      </c>
      <c r="J243" t="s">
        <v>9</v>
      </c>
      <c r="K243">
        <v>329064917</v>
      </c>
      <c r="L243" s="3">
        <f>(E243/K243)*100</f>
        <v>1.3951350517259792E-2</v>
      </c>
      <c r="M243" s="3">
        <f t="shared" si="6"/>
        <v>1.7831694285416637</v>
      </c>
      <c r="N243" s="3">
        <f>(G243/K243)*100</f>
        <v>3.3731945967366674E-4</v>
      </c>
      <c r="O243" s="3">
        <f t="shared" si="7"/>
        <v>5.4950859437865866E-2</v>
      </c>
    </row>
    <row r="244" spans="1:15" x14ac:dyDescent="0.2">
      <c r="A244" s="1">
        <v>44072</v>
      </c>
      <c r="B244">
        <v>29</v>
      </c>
      <c r="C244">
        <v>8</v>
      </c>
      <c r="D244">
        <v>2020</v>
      </c>
      <c r="E244">
        <v>49654</v>
      </c>
      <c r="F244">
        <f>SUM($E$2:E244)</f>
        <v>5917439</v>
      </c>
      <c r="G244">
        <v>949</v>
      </c>
      <c r="H244">
        <f>SUM($G$2:G244)</f>
        <v>181773</v>
      </c>
      <c r="I244" t="s">
        <v>8</v>
      </c>
      <c r="J244" t="s">
        <v>9</v>
      </c>
      <c r="K244">
        <v>329064917</v>
      </c>
      <c r="L244" s="3">
        <f>(E244/K244)*100</f>
        <v>1.5089423829402026E-2</v>
      </c>
      <c r="M244" s="3">
        <f t="shared" si="6"/>
        <v>1.7982588523710659</v>
      </c>
      <c r="N244" s="3">
        <f>(G244/K244)*100</f>
        <v>2.8839294345072949E-4</v>
      </c>
      <c r="O244" s="3">
        <f t="shared" si="7"/>
        <v>5.5239252381316599E-2</v>
      </c>
    </row>
    <row r="245" spans="1:15" x14ac:dyDescent="0.2">
      <c r="A245" s="1">
        <v>44073</v>
      </c>
      <c r="B245">
        <v>30</v>
      </c>
      <c r="C245">
        <v>8</v>
      </c>
      <c r="D245">
        <v>2020</v>
      </c>
      <c r="E245">
        <v>44143</v>
      </c>
      <c r="F245">
        <f>SUM($E$2:E245)</f>
        <v>5961582</v>
      </c>
      <c r="G245">
        <v>1006</v>
      </c>
      <c r="H245">
        <f>SUM($G$2:G245)</f>
        <v>182779</v>
      </c>
      <c r="I245" t="s">
        <v>8</v>
      </c>
      <c r="J245" t="s">
        <v>9</v>
      </c>
      <c r="K245">
        <v>329064917</v>
      </c>
      <c r="L245" s="3">
        <f>(E245/K245)*100</f>
        <v>1.3414678295833038E-2</v>
      </c>
      <c r="M245" s="3">
        <f t="shared" si="6"/>
        <v>1.8116735306668987</v>
      </c>
      <c r="N245" s="3">
        <f>(G245/K245)*100</f>
        <v>3.0571475354207998E-4</v>
      </c>
      <c r="O245" s="3">
        <f t="shared" si="7"/>
        <v>5.554496713485868E-2</v>
      </c>
    </row>
    <row r="246" spans="1:15" x14ac:dyDescent="0.2">
      <c r="A246" s="1">
        <v>44074</v>
      </c>
      <c r="B246">
        <v>31</v>
      </c>
      <c r="C246">
        <v>8</v>
      </c>
      <c r="D246">
        <v>2020</v>
      </c>
      <c r="E246">
        <v>35581</v>
      </c>
      <c r="F246">
        <f>SUM($E$2:E246)</f>
        <v>5997163</v>
      </c>
      <c r="G246">
        <v>290</v>
      </c>
      <c r="H246">
        <f>SUM($G$2:G246)</f>
        <v>183069</v>
      </c>
      <c r="I246" t="s">
        <v>8</v>
      </c>
      <c r="J246" t="s">
        <v>9</v>
      </c>
      <c r="K246">
        <v>329064917</v>
      </c>
      <c r="L246" s="3">
        <f>(E246/K246)*100</f>
        <v>1.0812760085269131E-2</v>
      </c>
      <c r="M246" s="3">
        <f t="shared" si="6"/>
        <v>1.8224862907521682</v>
      </c>
      <c r="N246" s="3">
        <f>(G246/K246)*100</f>
        <v>8.8128507482309329E-5</v>
      </c>
      <c r="O246" s="3">
        <f t="shared" si="7"/>
        <v>5.5633095642340993E-2</v>
      </c>
    </row>
    <row r="247" spans="1:15" x14ac:dyDescent="0.2">
      <c r="A247" s="1">
        <v>44075</v>
      </c>
      <c r="B247">
        <v>1</v>
      </c>
      <c r="C247">
        <v>9</v>
      </c>
      <c r="D247">
        <v>2020</v>
      </c>
      <c r="E247">
        <v>33850</v>
      </c>
      <c r="F247">
        <f>SUM($E$2:E247)</f>
        <v>6031013</v>
      </c>
      <c r="G247">
        <v>529</v>
      </c>
      <c r="H247">
        <f>SUM($G$2:G247)</f>
        <v>183598</v>
      </c>
      <c r="I247" t="s">
        <v>8</v>
      </c>
      <c r="J247" t="s">
        <v>9</v>
      </c>
      <c r="K247">
        <v>329064917</v>
      </c>
      <c r="L247" s="3">
        <f>(E247/K247)*100</f>
        <v>1.028672406302128E-2</v>
      </c>
      <c r="M247" s="3">
        <f t="shared" si="6"/>
        <v>1.8327730148151891</v>
      </c>
      <c r="N247" s="3">
        <f>(G247/K247)*100</f>
        <v>1.6075855330393668E-4</v>
      </c>
      <c r="O247" s="3">
        <f t="shared" si="7"/>
        <v>5.5793854195644921E-2</v>
      </c>
    </row>
    <row r="248" spans="1:15" x14ac:dyDescent="0.2">
      <c r="A248" s="1">
        <v>44076</v>
      </c>
      <c r="B248">
        <v>2</v>
      </c>
      <c r="C248">
        <v>9</v>
      </c>
      <c r="D248">
        <v>2020</v>
      </c>
      <c r="E248">
        <v>44639</v>
      </c>
      <c r="F248">
        <f>SUM($E$2:E248)</f>
        <v>6075652</v>
      </c>
      <c r="G248">
        <v>1091</v>
      </c>
      <c r="H248">
        <f>SUM($G$2:G248)</f>
        <v>184689</v>
      </c>
      <c r="I248" t="s">
        <v>8</v>
      </c>
      <c r="J248" t="s">
        <v>9</v>
      </c>
      <c r="K248">
        <v>329064917</v>
      </c>
      <c r="L248" s="3">
        <f>(E248/K248)*100</f>
        <v>1.3565408432768296E-2</v>
      </c>
      <c r="M248" s="3">
        <f t="shared" si="6"/>
        <v>1.8463384232479574</v>
      </c>
      <c r="N248" s="3">
        <f>(G248/K248)*100</f>
        <v>3.3154552297654996E-4</v>
      </c>
      <c r="O248" s="3">
        <f t="shared" si="7"/>
        <v>5.6125399718621474E-2</v>
      </c>
    </row>
    <row r="249" spans="1:15" x14ac:dyDescent="0.2">
      <c r="A249" s="1">
        <v>44077</v>
      </c>
      <c r="B249">
        <v>3</v>
      </c>
      <c r="C249">
        <v>9</v>
      </c>
      <c r="D249">
        <v>2020</v>
      </c>
      <c r="E249">
        <v>38754</v>
      </c>
      <c r="F249">
        <f>SUM($E$2:E249)</f>
        <v>6114406</v>
      </c>
      <c r="G249">
        <v>1055</v>
      </c>
      <c r="H249">
        <f>SUM($G$2:G249)</f>
        <v>185744</v>
      </c>
      <c r="I249" t="s">
        <v>8</v>
      </c>
      <c r="J249" t="s">
        <v>9</v>
      </c>
      <c r="K249">
        <v>329064917</v>
      </c>
      <c r="L249" s="3">
        <f>(E249/K249)*100</f>
        <v>1.177700751368764E-2</v>
      </c>
      <c r="M249" s="3">
        <f t="shared" si="6"/>
        <v>1.8581154307616452</v>
      </c>
      <c r="N249" s="3">
        <f>(G249/K249)*100</f>
        <v>3.206054323925391E-4</v>
      </c>
      <c r="O249" s="3">
        <f t="shared" si="7"/>
        <v>5.6446005151014014E-2</v>
      </c>
    </row>
    <row r="250" spans="1:15" x14ac:dyDescent="0.2">
      <c r="A250" s="1">
        <v>44078</v>
      </c>
      <c r="B250">
        <v>4</v>
      </c>
      <c r="C250">
        <v>9</v>
      </c>
      <c r="D250">
        <v>2020</v>
      </c>
      <c r="E250">
        <v>36249</v>
      </c>
      <c r="F250">
        <f>SUM($E$2:E250)</f>
        <v>6150655</v>
      </c>
      <c r="G250">
        <v>1053</v>
      </c>
      <c r="H250">
        <f>SUM($G$2:G250)</f>
        <v>186797</v>
      </c>
      <c r="I250" t="s">
        <v>8</v>
      </c>
      <c r="J250" t="s">
        <v>9</v>
      </c>
      <c r="K250">
        <v>329064917</v>
      </c>
      <c r="L250" s="3">
        <f>(E250/K250)*100</f>
        <v>1.1015759543883554E-2</v>
      </c>
      <c r="M250" s="3">
        <f t="shared" si="6"/>
        <v>1.8691311903055285</v>
      </c>
      <c r="N250" s="3">
        <f>(G250/K250)*100</f>
        <v>3.199976495823163E-4</v>
      </c>
      <c r="O250" s="3">
        <f t="shared" si="7"/>
        <v>5.6766002800596335E-2</v>
      </c>
    </row>
    <row r="251" spans="1:15" x14ac:dyDescent="0.2">
      <c r="A251" s="1">
        <v>44079</v>
      </c>
      <c r="B251">
        <v>5</v>
      </c>
      <c r="C251">
        <v>9</v>
      </c>
      <c r="D251">
        <v>2020</v>
      </c>
      <c r="E251">
        <v>51071</v>
      </c>
      <c r="F251">
        <f>SUM($E$2:E251)</f>
        <v>6201726</v>
      </c>
      <c r="G251">
        <v>968</v>
      </c>
      <c r="H251">
        <f>SUM($G$2:G251)</f>
        <v>187765</v>
      </c>
      <c r="I251" t="s">
        <v>8</v>
      </c>
      <c r="J251" t="s">
        <v>9</v>
      </c>
      <c r="K251">
        <v>329064917</v>
      </c>
      <c r="L251" s="3">
        <f>(E251/K251)*100</f>
        <v>1.5520037950444897E-2</v>
      </c>
      <c r="M251" s="3">
        <f t="shared" si="6"/>
        <v>1.8846512282559735</v>
      </c>
      <c r="N251" s="3">
        <f>(G251/K251)*100</f>
        <v>2.9416688014784632E-4</v>
      </c>
      <c r="O251" s="3">
        <f t="shared" si="7"/>
        <v>5.7060169680744184E-2</v>
      </c>
    </row>
    <row r="252" spans="1:15" x14ac:dyDescent="0.2">
      <c r="A252" s="1">
        <v>44080</v>
      </c>
      <c r="B252">
        <v>6</v>
      </c>
      <c r="C252">
        <v>9</v>
      </c>
      <c r="D252">
        <v>2020</v>
      </c>
      <c r="E252">
        <v>44140</v>
      </c>
      <c r="F252">
        <f>SUM($E$2:E252)</f>
        <v>6245866</v>
      </c>
      <c r="G252">
        <v>773</v>
      </c>
      <c r="H252">
        <f>SUM($G$2:G252)</f>
        <v>188538</v>
      </c>
      <c r="I252" t="s">
        <v>8</v>
      </c>
      <c r="J252" t="s">
        <v>9</v>
      </c>
      <c r="K252">
        <v>329064917</v>
      </c>
      <c r="L252" s="3">
        <f>(E252/K252)*100</f>
        <v>1.3413766621617702E-2</v>
      </c>
      <c r="M252" s="3">
        <f t="shared" si="6"/>
        <v>1.8980649948775914</v>
      </c>
      <c r="N252" s="3">
        <f>(G252/K252)*100</f>
        <v>2.3490805615112109E-4</v>
      </c>
      <c r="O252" s="3">
        <f t="shared" si="7"/>
        <v>5.7295077736895295E-2</v>
      </c>
    </row>
    <row r="253" spans="1:15" x14ac:dyDescent="0.2">
      <c r="A253" s="1">
        <v>44081</v>
      </c>
      <c r="B253">
        <v>7</v>
      </c>
      <c r="C253">
        <v>9</v>
      </c>
      <c r="D253">
        <v>2020</v>
      </c>
      <c r="E253">
        <v>30555</v>
      </c>
      <c r="F253">
        <f>SUM($E$2:E253)</f>
        <v>6276421</v>
      </c>
      <c r="G253">
        <v>403</v>
      </c>
      <c r="H253">
        <f>SUM($G$2:G253)</f>
        <v>188941</v>
      </c>
      <c r="I253" t="s">
        <v>8</v>
      </c>
      <c r="J253" t="s">
        <v>9</v>
      </c>
      <c r="K253">
        <v>329064917</v>
      </c>
      <c r="L253" s="3">
        <f>(E253/K253)*100</f>
        <v>9.2854018831791795E-3</v>
      </c>
      <c r="M253" s="3">
        <f t="shared" si="6"/>
        <v>1.9073503967607703</v>
      </c>
      <c r="N253" s="3">
        <f>(G253/K253)*100</f>
        <v>1.2246823625989883E-4</v>
      </c>
      <c r="O253" s="3">
        <f t="shared" si="7"/>
        <v>5.7417545973155196E-2</v>
      </c>
    </row>
    <row r="254" spans="1:15" x14ac:dyDescent="0.2">
      <c r="A254" s="1">
        <v>44082</v>
      </c>
      <c r="B254">
        <v>8</v>
      </c>
      <c r="C254">
        <v>9</v>
      </c>
      <c r="D254">
        <v>2020</v>
      </c>
      <c r="E254">
        <v>24250</v>
      </c>
      <c r="F254">
        <f>SUM($E$2:E254)</f>
        <v>6300671</v>
      </c>
      <c r="G254">
        <v>267</v>
      </c>
      <c r="H254">
        <f>SUM($G$2:G254)</f>
        <v>189208</v>
      </c>
      <c r="I254" t="s">
        <v>8</v>
      </c>
      <c r="J254" t="s">
        <v>9</v>
      </c>
      <c r="K254">
        <v>329064917</v>
      </c>
      <c r="L254" s="3">
        <f>(E254/K254)*100</f>
        <v>7.3693665739517295E-3</v>
      </c>
      <c r="M254" s="3">
        <f t="shared" si="6"/>
        <v>1.9147197633347224</v>
      </c>
      <c r="N254" s="3">
        <f>(G254/K254)*100</f>
        <v>8.1139005164746869E-5</v>
      </c>
      <c r="O254" s="3">
        <f t="shared" si="7"/>
        <v>5.749868497831994E-2</v>
      </c>
    </row>
    <row r="255" spans="1:15" x14ac:dyDescent="0.2">
      <c r="A255" s="1">
        <v>44083</v>
      </c>
      <c r="B255">
        <v>9</v>
      </c>
      <c r="C255">
        <v>9</v>
      </c>
      <c r="D255">
        <v>2020</v>
      </c>
      <c r="E255">
        <v>27122</v>
      </c>
      <c r="F255">
        <f>SUM($E$2:E255)</f>
        <v>6327793</v>
      </c>
      <c r="G255">
        <v>471</v>
      </c>
      <c r="H255">
        <f>SUM($G$2:G255)</f>
        <v>189679</v>
      </c>
      <c r="I255" t="s">
        <v>8</v>
      </c>
      <c r="J255" t="s">
        <v>9</v>
      </c>
      <c r="K255">
        <v>329064917</v>
      </c>
      <c r="L255" s="3">
        <f>(E255/K255)*100</f>
        <v>8.2421426894317036E-3</v>
      </c>
      <c r="M255" s="3">
        <f t="shared" si="6"/>
        <v>1.9229619060241538</v>
      </c>
      <c r="N255" s="3">
        <f>(G255/K255)*100</f>
        <v>1.4313285180747481E-4</v>
      </c>
      <c r="O255" s="3">
        <f t="shared" si="7"/>
        <v>5.7641817830127423E-2</v>
      </c>
    </row>
    <row r="256" spans="1:15" x14ac:dyDescent="0.2">
      <c r="A256" s="1">
        <v>44084</v>
      </c>
      <c r="B256">
        <v>10</v>
      </c>
      <c r="C256">
        <v>9</v>
      </c>
      <c r="D256">
        <v>2020</v>
      </c>
      <c r="E256">
        <v>31927</v>
      </c>
      <c r="F256">
        <f>SUM($E$2:E256)</f>
        <v>6359720</v>
      </c>
      <c r="G256">
        <v>1136</v>
      </c>
      <c r="H256">
        <f>SUM($G$2:G256)</f>
        <v>190815</v>
      </c>
      <c r="I256" t="s">
        <v>8</v>
      </c>
      <c r="J256" t="s">
        <v>9</v>
      </c>
      <c r="K256">
        <v>329064917</v>
      </c>
      <c r="L256" s="3">
        <f>(E256/K256)*100</f>
        <v>9.7023408909920356E-3</v>
      </c>
      <c r="M256" s="3">
        <f t="shared" si="6"/>
        <v>1.9326642469151458</v>
      </c>
      <c r="N256" s="3">
        <f>(G256/K256)*100</f>
        <v>3.4522063620656348E-4</v>
      </c>
      <c r="O256" s="3">
        <f t="shared" si="7"/>
        <v>5.7987038466333983E-2</v>
      </c>
    </row>
    <row r="257" spans="1:15" x14ac:dyDescent="0.2">
      <c r="A257" s="1">
        <v>44085</v>
      </c>
      <c r="B257">
        <v>11</v>
      </c>
      <c r="C257">
        <v>9</v>
      </c>
      <c r="D257">
        <v>2020</v>
      </c>
      <c r="E257">
        <v>37507</v>
      </c>
      <c r="F257">
        <f>SUM($E$2:E257)</f>
        <v>6397227</v>
      </c>
      <c r="G257">
        <v>974</v>
      </c>
      <c r="H257">
        <f>SUM($G$2:G257)</f>
        <v>191789</v>
      </c>
      <c r="I257" t="s">
        <v>8</v>
      </c>
      <c r="J257" t="s">
        <v>9</v>
      </c>
      <c r="K257">
        <v>329064917</v>
      </c>
      <c r="L257" s="3">
        <f>(E257/K257)*100</f>
        <v>1.1398054931513711E-2</v>
      </c>
      <c r="M257" s="3">
        <f t="shared" si="6"/>
        <v>1.9440623018466596</v>
      </c>
      <c r="N257" s="3">
        <f>(G257/K257)*100</f>
        <v>2.9599022857851478E-4</v>
      </c>
      <c r="O257" s="3">
        <f t="shared" si="7"/>
        <v>5.8283028694912496E-2</v>
      </c>
    </row>
    <row r="258" spans="1:15" x14ac:dyDescent="0.2">
      <c r="A258" s="1">
        <v>44086</v>
      </c>
      <c r="B258">
        <v>12</v>
      </c>
      <c r="C258">
        <v>9</v>
      </c>
      <c r="D258">
        <v>2020</v>
      </c>
      <c r="E258">
        <v>48061</v>
      </c>
      <c r="F258">
        <f>SUM($E$2:E258)</f>
        <v>6445288</v>
      </c>
      <c r="G258">
        <v>1227</v>
      </c>
      <c r="H258">
        <f>SUM($G$2:G258)</f>
        <v>193016</v>
      </c>
      <c r="I258" t="s">
        <v>8</v>
      </c>
      <c r="J258" t="s">
        <v>9</v>
      </c>
      <c r="K258">
        <v>329064917</v>
      </c>
      <c r="L258" s="3">
        <f>(E258/K258)*100</f>
        <v>1.460532482105955E-2</v>
      </c>
      <c r="M258" s="3">
        <f t="shared" si="6"/>
        <v>1.9586676266677192</v>
      </c>
      <c r="N258" s="3">
        <f>(G258/K258)*100</f>
        <v>3.7287475407170187E-4</v>
      </c>
      <c r="O258" s="3">
        <f t="shared" si="7"/>
        <v>5.8655903448984206E-2</v>
      </c>
    </row>
    <row r="259" spans="1:15" x14ac:dyDescent="0.2">
      <c r="A259" s="1">
        <v>44087</v>
      </c>
      <c r="B259">
        <v>13</v>
      </c>
      <c r="C259">
        <v>9</v>
      </c>
      <c r="D259">
        <v>2020</v>
      </c>
      <c r="E259">
        <v>40820</v>
      </c>
      <c r="F259">
        <f>SUM($E$2:E259)</f>
        <v>6486108</v>
      </c>
      <c r="G259">
        <v>685</v>
      </c>
      <c r="H259">
        <f>SUM($G$2:G259)</f>
        <v>193701</v>
      </c>
      <c r="I259" t="s">
        <v>8</v>
      </c>
      <c r="J259" t="s">
        <v>9</v>
      </c>
      <c r="K259">
        <v>329064917</v>
      </c>
      <c r="L259" s="3">
        <f>(E259/K259)*100</f>
        <v>1.2404847156647816E-2</v>
      </c>
      <c r="M259" s="3">
        <f t="shared" ref="M259:M274" si="8">(F259/K259) *100</f>
        <v>1.971072473824367</v>
      </c>
      <c r="N259" s="3">
        <f>(G259/K259)*100</f>
        <v>2.0816561250131687E-4</v>
      </c>
      <c r="O259" s="3">
        <f t="shared" ref="O259:O274" si="9">(H259/K259) *100</f>
        <v>5.8864069061485523E-2</v>
      </c>
    </row>
    <row r="260" spans="1:15" x14ac:dyDescent="0.2">
      <c r="A260" s="1">
        <v>44088</v>
      </c>
      <c r="B260">
        <v>14</v>
      </c>
      <c r="C260">
        <v>9</v>
      </c>
      <c r="D260">
        <v>2020</v>
      </c>
      <c r="E260">
        <v>33871</v>
      </c>
      <c r="F260">
        <f>SUM($E$2:E260)</f>
        <v>6519979</v>
      </c>
      <c r="G260">
        <v>378</v>
      </c>
      <c r="H260">
        <f>SUM($G$2:G260)</f>
        <v>194079</v>
      </c>
      <c r="I260" t="s">
        <v>8</v>
      </c>
      <c r="J260" t="s">
        <v>9</v>
      </c>
      <c r="K260">
        <v>329064917</v>
      </c>
      <c r="L260" s="3">
        <f>(E260/K260)*100</f>
        <v>1.0293105782528619E-2</v>
      </c>
      <c r="M260" s="3">
        <f t="shared" si="8"/>
        <v>1.9813655796068956</v>
      </c>
      <c r="N260" s="3">
        <f>(G260/K260)*100</f>
        <v>1.1487095113211354E-4</v>
      </c>
      <c r="O260" s="3">
        <f t="shared" si="9"/>
        <v>5.897894001261763E-2</v>
      </c>
    </row>
    <row r="261" spans="1:15" x14ac:dyDescent="0.2">
      <c r="A261" s="1">
        <v>44089</v>
      </c>
      <c r="B261">
        <v>15</v>
      </c>
      <c r="C261">
        <v>9</v>
      </c>
      <c r="D261">
        <v>2020</v>
      </c>
      <c r="E261">
        <v>34841</v>
      </c>
      <c r="F261">
        <f>SUM($E$2:E261)</f>
        <v>6554820</v>
      </c>
      <c r="G261">
        <v>451</v>
      </c>
      <c r="H261">
        <f>SUM($G$2:G261)</f>
        <v>194530</v>
      </c>
      <c r="I261" t="s">
        <v>8</v>
      </c>
      <c r="J261" t="s">
        <v>9</v>
      </c>
      <c r="K261">
        <v>329064917</v>
      </c>
      <c r="L261" s="3">
        <f>(E261/K261)*100</f>
        <v>1.0587880445486687E-2</v>
      </c>
      <c r="M261" s="3">
        <f t="shared" si="8"/>
        <v>1.9919534600523825</v>
      </c>
      <c r="N261" s="3">
        <f>(G261/K261)*100</f>
        <v>1.3705502370524658E-4</v>
      </c>
      <c r="O261" s="3">
        <f t="shared" si="9"/>
        <v>5.911599503632288E-2</v>
      </c>
    </row>
    <row r="262" spans="1:15" x14ac:dyDescent="0.2">
      <c r="A262" s="1">
        <v>44090</v>
      </c>
      <c r="B262">
        <v>16</v>
      </c>
      <c r="C262">
        <v>9</v>
      </c>
      <c r="D262">
        <v>2020</v>
      </c>
      <c r="E262">
        <v>51473</v>
      </c>
      <c r="F262">
        <f>SUM($E$2:E262)</f>
        <v>6606293</v>
      </c>
      <c r="G262">
        <v>1407</v>
      </c>
      <c r="H262">
        <f>SUM($G$2:G262)</f>
        <v>195937</v>
      </c>
      <c r="I262" t="s">
        <v>8</v>
      </c>
      <c r="J262" t="s">
        <v>9</v>
      </c>
      <c r="K262">
        <v>329064917</v>
      </c>
      <c r="L262" s="3">
        <f>(E262/K262)*100</f>
        <v>1.5642202295299685E-2</v>
      </c>
      <c r="M262" s="3">
        <f t="shared" si="8"/>
        <v>2.0075956623476823</v>
      </c>
      <c r="N262" s="3">
        <f>(G262/K262)*100</f>
        <v>4.2757520699175595E-4</v>
      </c>
      <c r="O262" s="3">
        <f t="shared" si="9"/>
        <v>5.9543570243314629E-2</v>
      </c>
    </row>
    <row r="263" spans="1:15" x14ac:dyDescent="0.2">
      <c r="A263" s="1">
        <v>44091</v>
      </c>
      <c r="B263">
        <v>17</v>
      </c>
      <c r="C263">
        <v>9</v>
      </c>
      <c r="D263">
        <v>2020</v>
      </c>
      <c r="E263">
        <v>24598</v>
      </c>
      <c r="F263">
        <f>SUM($E$2:E263)</f>
        <v>6630891</v>
      </c>
      <c r="G263">
        <v>865</v>
      </c>
      <c r="H263">
        <f>SUM($G$2:G263)</f>
        <v>196802</v>
      </c>
      <c r="I263" t="s">
        <v>8</v>
      </c>
      <c r="J263" t="s">
        <v>9</v>
      </c>
      <c r="K263">
        <v>329064917</v>
      </c>
      <c r="L263" s="3">
        <f>(E263/K263)*100</f>
        <v>7.4751207829305E-3</v>
      </c>
      <c r="M263" s="3">
        <f t="shared" si="8"/>
        <v>2.0150707831306125</v>
      </c>
      <c r="N263" s="3">
        <f>(G263/K263)*100</f>
        <v>2.6286606542137096E-4</v>
      </c>
      <c r="O263" s="3">
        <f t="shared" si="9"/>
        <v>5.9806436308736E-2</v>
      </c>
    </row>
    <row r="264" spans="1:15" x14ac:dyDescent="0.2">
      <c r="A264" s="1">
        <v>44092</v>
      </c>
      <c r="B264">
        <v>18</v>
      </c>
      <c r="C264">
        <v>9</v>
      </c>
      <c r="D264">
        <v>2020</v>
      </c>
      <c r="E264">
        <v>43567</v>
      </c>
      <c r="F264">
        <f>SUM($E$2:E264)</f>
        <v>6674458</v>
      </c>
      <c r="G264">
        <v>831</v>
      </c>
      <c r="H264">
        <f>SUM($G$2:G264)</f>
        <v>197633</v>
      </c>
      <c r="I264" t="s">
        <v>8</v>
      </c>
      <c r="J264" t="s">
        <v>9</v>
      </c>
      <c r="K264">
        <v>329064917</v>
      </c>
      <c r="L264" s="3">
        <f>(E264/K264)*100</f>
        <v>1.3239636846488866E-2</v>
      </c>
      <c r="M264" s="3">
        <f t="shared" si="8"/>
        <v>2.0283104199771014</v>
      </c>
      <c r="N264" s="3">
        <f>(G264/K264)*100</f>
        <v>2.5253375764758295E-4</v>
      </c>
      <c r="O264" s="3">
        <f t="shared" si="9"/>
        <v>6.0058970066383589E-2</v>
      </c>
    </row>
    <row r="265" spans="1:15" x14ac:dyDescent="0.2">
      <c r="A265" s="1">
        <v>44093</v>
      </c>
      <c r="B265">
        <v>19</v>
      </c>
      <c r="C265">
        <v>9</v>
      </c>
      <c r="D265">
        <v>2020</v>
      </c>
      <c r="E265">
        <v>50209</v>
      </c>
      <c r="F265">
        <f>SUM($E$2:E265)</f>
        <v>6724667</v>
      </c>
      <c r="G265">
        <v>956</v>
      </c>
      <c r="H265">
        <f>SUM($G$2:G265)</f>
        <v>198589</v>
      </c>
      <c r="I265" t="s">
        <v>8</v>
      </c>
      <c r="J265" t="s">
        <v>9</v>
      </c>
      <c r="K265">
        <v>329064917</v>
      </c>
      <c r="L265" s="3">
        <f>(E265/K265)*100</f>
        <v>1.525808355923886E-2</v>
      </c>
      <c r="M265" s="3">
        <f t="shared" si="8"/>
        <v>2.0435685035363402</v>
      </c>
      <c r="N265" s="3">
        <f>(G265/K265)*100</f>
        <v>2.905201832865094E-4</v>
      </c>
      <c r="O265" s="3">
        <f t="shared" si="9"/>
        <v>6.0349490249670096E-2</v>
      </c>
    </row>
    <row r="266" spans="1:15" x14ac:dyDescent="0.2">
      <c r="A266" s="1">
        <v>44094</v>
      </c>
      <c r="B266">
        <v>20</v>
      </c>
      <c r="C266">
        <v>9</v>
      </c>
      <c r="D266">
        <v>2020</v>
      </c>
      <c r="E266">
        <v>40295</v>
      </c>
      <c r="F266">
        <f>SUM($E$2:E266)</f>
        <v>6764962</v>
      </c>
      <c r="G266">
        <v>669</v>
      </c>
      <c r="H266">
        <f>SUM($G$2:G266)</f>
        <v>199258</v>
      </c>
      <c r="I266" t="s">
        <v>8</v>
      </c>
      <c r="J266" t="s">
        <v>9</v>
      </c>
      <c r="K266">
        <v>329064917</v>
      </c>
      <c r="L266" s="3">
        <f>(E266/K266)*100</f>
        <v>1.2245304168964325E-2</v>
      </c>
      <c r="M266" s="3">
        <f t="shared" si="8"/>
        <v>2.0558138077053045</v>
      </c>
      <c r="N266" s="3">
        <f>(G266/K266)*100</f>
        <v>2.033033500195343E-4</v>
      </c>
      <c r="O266" s="3">
        <f t="shared" si="9"/>
        <v>6.0552793599689632E-2</v>
      </c>
    </row>
    <row r="267" spans="1:15" x14ac:dyDescent="0.2">
      <c r="A267" s="1">
        <v>44095</v>
      </c>
      <c r="B267">
        <v>21</v>
      </c>
      <c r="C267">
        <v>9</v>
      </c>
      <c r="D267">
        <v>2020</v>
      </c>
      <c r="E267">
        <v>39852</v>
      </c>
      <c r="F267">
        <f>SUM($E$2:E267)</f>
        <v>6804814</v>
      </c>
      <c r="G267">
        <v>251</v>
      </c>
      <c r="H267">
        <f>SUM($G$2:G267)</f>
        <v>199509</v>
      </c>
      <c r="I267" t="s">
        <v>8</v>
      </c>
      <c r="J267" t="s">
        <v>9</v>
      </c>
      <c r="K267">
        <v>329064917</v>
      </c>
      <c r="L267" s="3">
        <f>(E267/K267)*100</f>
        <v>1.2110680276499971E-2</v>
      </c>
      <c r="M267" s="3">
        <f t="shared" si="8"/>
        <v>2.0679244879818044</v>
      </c>
      <c r="N267" s="3">
        <f>(G267/K267)*100</f>
        <v>7.6276742682964281E-5</v>
      </c>
      <c r="O267" s="3">
        <f t="shared" si="9"/>
        <v>6.0629070342372596E-2</v>
      </c>
    </row>
    <row r="268" spans="1:15" x14ac:dyDescent="0.2">
      <c r="A268" s="1">
        <v>44096</v>
      </c>
      <c r="B268">
        <v>22</v>
      </c>
      <c r="C268">
        <v>9</v>
      </c>
      <c r="D268">
        <v>2020</v>
      </c>
      <c r="E268">
        <v>53153</v>
      </c>
      <c r="F268">
        <f>SUM($E$2:E268)</f>
        <v>6857967</v>
      </c>
      <c r="G268">
        <v>372</v>
      </c>
      <c r="H268">
        <f>SUM($G$2:G268)</f>
        <v>199881</v>
      </c>
      <c r="I268" t="s">
        <v>8</v>
      </c>
      <c r="J268" t="s">
        <v>9</v>
      </c>
      <c r="K268">
        <v>329064917</v>
      </c>
      <c r="L268" s="3">
        <f>(E268/K268)*100</f>
        <v>1.6152739855886854E-2</v>
      </c>
      <c r="M268" s="3">
        <f t="shared" si="8"/>
        <v>2.0840772278376911</v>
      </c>
      <c r="N268" s="3">
        <f>(G268/K268)*100</f>
        <v>1.1304760270144508E-4</v>
      </c>
      <c r="O268" s="3">
        <f t="shared" si="9"/>
        <v>6.0742117945074045E-2</v>
      </c>
    </row>
    <row r="269" spans="1:15" x14ac:dyDescent="0.2">
      <c r="A269" s="1">
        <v>44097</v>
      </c>
      <c r="B269">
        <v>23</v>
      </c>
      <c r="C269">
        <v>9</v>
      </c>
      <c r="D269">
        <v>2020</v>
      </c>
      <c r="E269">
        <v>38307</v>
      </c>
      <c r="F269">
        <f>SUM($E$2:E269)</f>
        <v>6896274</v>
      </c>
      <c r="G269">
        <v>926</v>
      </c>
      <c r="H269">
        <f>SUM($G$2:G269)</f>
        <v>200807</v>
      </c>
      <c r="I269" t="s">
        <v>8</v>
      </c>
      <c r="J269" t="s">
        <v>9</v>
      </c>
      <c r="K269">
        <v>329064917</v>
      </c>
      <c r="L269" s="3">
        <f>(E269/K269)*100</f>
        <v>1.164116805560284E-2</v>
      </c>
      <c r="M269" s="3">
        <f t="shared" si="8"/>
        <v>2.0957183958932939</v>
      </c>
      <c r="N269" s="3">
        <f>(G269/K269)*100</f>
        <v>2.8140344113316705E-4</v>
      </c>
      <c r="O269" s="3">
        <f t="shared" si="9"/>
        <v>6.1023521386207216E-2</v>
      </c>
    </row>
    <row r="270" spans="1:15" x14ac:dyDescent="0.2">
      <c r="A270" s="1">
        <v>44098</v>
      </c>
      <c r="B270">
        <v>24</v>
      </c>
      <c r="C270">
        <v>9</v>
      </c>
      <c r="D270">
        <v>2020</v>
      </c>
      <c r="E270">
        <v>37930</v>
      </c>
      <c r="F270">
        <f>SUM($E$2:E270)</f>
        <v>6934204</v>
      </c>
      <c r="G270">
        <v>1102</v>
      </c>
      <c r="H270">
        <f>SUM($G$2:G270)</f>
        <v>201909</v>
      </c>
      <c r="I270" t="s">
        <v>8</v>
      </c>
      <c r="J270" t="s">
        <v>9</v>
      </c>
      <c r="K270">
        <v>329064917</v>
      </c>
      <c r="L270" s="3">
        <f>(E270/K270)*100</f>
        <v>1.1526600995875838E-2</v>
      </c>
      <c r="M270" s="3">
        <f t="shared" si="8"/>
        <v>2.10724499688917</v>
      </c>
      <c r="N270" s="3">
        <f>(G270/K270)*100</f>
        <v>3.3488832843277548E-4</v>
      </c>
      <c r="O270" s="3">
        <f t="shared" si="9"/>
        <v>6.1358409714639989E-2</v>
      </c>
    </row>
    <row r="271" spans="1:15" x14ac:dyDescent="0.2">
      <c r="A271" s="1">
        <v>44099</v>
      </c>
      <c r="B271">
        <v>25</v>
      </c>
      <c r="C271">
        <v>9</v>
      </c>
      <c r="D271">
        <v>2020</v>
      </c>
      <c r="E271">
        <v>44213</v>
      </c>
      <c r="F271">
        <f>SUM($E$2:E271)</f>
        <v>6978417</v>
      </c>
      <c r="G271">
        <v>901</v>
      </c>
      <c r="H271">
        <f>SUM($G$2:G271)</f>
        <v>202810</v>
      </c>
      <c r="I271" t="s">
        <v>8</v>
      </c>
      <c r="J271" t="s">
        <v>9</v>
      </c>
      <c r="K271">
        <v>329064917</v>
      </c>
      <c r="L271" s="3">
        <f>(E271/K271)*100</f>
        <v>1.3435950694190837E-2</v>
      </c>
      <c r="M271" s="3">
        <f t="shared" si="8"/>
        <v>2.1206809475833608</v>
      </c>
      <c r="N271" s="3">
        <f>(G271/K271)*100</f>
        <v>2.7380615600538176E-4</v>
      </c>
      <c r="O271" s="3">
        <f t="shared" si="9"/>
        <v>6.1632215870645365E-2</v>
      </c>
    </row>
    <row r="272" spans="1:15" x14ac:dyDescent="0.2">
      <c r="A272" s="1">
        <v>44100</v>
      </c>
      <c r="B272">
        <v>26</v>
      </c>
      <c r="C272">
        <v>9</v>
      </c>
      <c r="D272">
        <v>2020</v>
      </c>
      <c r="E272">
        <v>55013</v>
      </c>
      <c r="F272">
        <f>SUM($E$2:E272)</f>
        <v>7033430</v>
      </c>
      <c r="G272">
        <v>964</v>
      </c>
      <c r="H272">
        <f>SUM($G$2:G272)</f>
        <v>203774</v>
      </c>
      <c r="I272" t="s">
        <v>8</v>
      </c>
      <c r="J272" t="s">
        <v>9</v>
      </c>
      <c r="K272">
        <v>329064917</v>
      </c>
      <c r="L272" s="3">
        <f>(E272/K272)*100</f>
        <v>1.6717977869394079E-2</v>
      </c>
      <c r="M272" s="3">
        <f t="shared" si="8"/>
        <v>2.137398925452755</v>
      </c>
      <c r="N272" s="3">
        <f>(G272/K272)*100</f>
        <v>2.9295131452740071E-4</v>
      </c>
      <c r="O272" s="3">
        <f t="shared" si="9"/>
        <v>6.1925167185172769E-2</v>
      </c>
    </row>
    <row r="273" spans="1:15" x14ac:dyDescent="0.2">
      <c r="A273" s="1">
        <v>44101</v>
      </c>
      <c r="B273">
        <v>27</v>
      </c>
      <c r="C273">
        <v>9</v>
      </c>
      <c r="D273">
        <v>2020</v>
      </c>
      <c r="E273">
        <v>45368</v>
      </c>
      <c r="F273">
        <f>SUM($E$2:E273)</f>
        <v>7078798</v>
      </c>
      <c r="G273">
        <v>723</v>
      </c>
      <c r="H273">
        <f>SUM($G$2:G273)</f>
        <v>204497</v>
      </c>
      <c r="I273" t="s">
        <v>8</v>
      </c>
      <c r="J273" t="s">
        <v>9</v>
      </c>
      <c r="K273">
        <v>329064917</v>
      </c>
      <c r="L273" s="3">
        <f>(E273/K273)*100</f>
        <v>1.3786945267094518E-2</v>
      </c>
      <c r="M273" s="3">
        <f t="shared" si="8"/>
        <v>2.1511858707198495</v>
      </c>
      <c r="N273" s="3">
        <f>(G273/K273)*100</f>
        <v>2.1971348589555051E-4</v>
      </c>
      <c r="O273" s="3">
        <f t="shared" si="9"/>
        <v>6.2144880671068319E-2</v>
      </c>
    </row>
    <row r="274" spans="1:15" x14ac:dyDescent="0.2">
      <c r="A274" s="1">
        <v>44102</v>
      </c>
      <c r="B274">
        <v>28</v>
      </c>
      <c r="C274">
        <v>9</v>
      </c>
      <c r="D274">
        <v>2020</v>
      </c>
      <c r="E274">
        <v>36248</v>
      </c>
      <c r="F274">
        <f>SUM($E$2:E274)</f>
        <v>7115046</v>
      </c>
      <c r="G274">
        <v>259</v>
      </c>
      <c r="H274">
        <f>SUM($G$2:G274)</f>
        <v>204756</v>
      </c>
      <c r="I274" t="s">
        <v>8</v>
      </c>
      <c r="J274" t="s">
        <v>9</v>
      </c>
      <c r="K274">
        <v>329064917</v>
      </c>
      <c r="L274" s="3">
        <f>(E274/K274)*100</f>
        <v>1.1015455652478445E-2</v>
      </c>
      <c r="M274" s="3">
        <f t="shared" si="8"/>
        <v>2.1622013263723279</v>
      </c>
      <c r="N274" s="3">
        <f>(G274/K274)*100</f>
        <v>7.8707873923855581E-5</v>
      </c>
      <c r="O274" s="3">
        <f t="shared" si="9"/>
        <v>6.2223588544992166E-2</v>
      </c>
    </row>
  </sheetData>
  <sortState xmlns:xlrd2="http://schemas.microsoft.com/office/spreadsheetml/2017/richdata2" ref="A2:O274">
    <sortCondition ref="A2:A2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3938-D14E-684E-B312-5F1868AD1DC9}">
  <dimension ref="A1:O274"/>
  <sheetViews>
    <sheetView topLeftCell="F1" workbookViewId="0">
      <selection activeCell="P1" sqref="P1:P1048576"/>
    </sheetView>
  </sheetViews>
  <sheetFormatPr baseColWidth="10" defaultRowHeight="15" x14ac:dyDescent="0.2"/>
  <cols>
    <col min="14" max="14" width="12.33203125" bestFit="1" customWidth="1"/>
    <col min="15" max="15" width="12.1640625" bestFit="1" customWidth="1"/>
  </cols>
  <sheetData>
    <row r="1" spans="1:1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10</v>
      </c>
      <c r="M1" s="2" t="s">
        <v>17</v>
      </c>
      <c r="N1" s="2" t="s">
        <v>11</v>
      </c>
      <c r="O1" s="2" t="s">
        <v>18</v>
      </c>
    </row>
    <row r="2" spans="1:15" x14ac:dyDescent="0.2">
      <c r="A2" s="1">
        <v>43830</v>
      </c>
      <c r="B2">
        <v>31</v>
      </c>
      <c r="C2">
        <v>12</v>
      </c>
      <c r="D2">
        <v>2019</v>
      </c>
      <c r="E2">
        <v>0</v>
      </c>
      <c r="F2">
        <f>SUM($E$2:E2)</f>
        <v>0</v>
      </c>
      <c r="G2">
        <v>0</v>
      </c>
      <c r="H2">
        <f>SUM($G$2:G2)</f>
        <v>0</v>
      </c>
      <c r="I2" t="s">
        <v>6</v>
      </c>
      <c r="J2" t="s">
        <v>7</v>
      </c>
      <c r="K2">
        <v>5806081</v>
      </c>
      <c r="L2" s="3">
        <f>(E2/K2)*100</f>
        <v>0</v>
      </c>
      <c r="M2" s="3">
        <f>(F2/K2) *100</f>
        <v>0</v>
      </c>
      <c r="N2" s="3">
        <f>(G2/K2)*100</f>
        <v>0</v>
      </c>
      <c r="O2" s="3">
        <f>(H2/K2) *100</f>
        <v>0</v>
      </c>
    </row>
    <row r="3" spans="1:15" x14ac:dyDescent="0.2">
      <c r="A3" s="1">
        <v>43831</v>
      </c>
      <c r="B3">
        <v>1</v>
      </c>
      <c r="C3">
        <v>1</v>
      </c>
      <c r="D3">
        <v>2020</v>
      </c>
      <c r="E3">
        <v>0</v>
      </c>
      <c r="F3">
        <f>SUM($E$2:E3)</f>
        <v>0</v>
      </c>
      <c r="G3">
        <v>0</v>
      </c>
      <c r="H3">
        <f>SUM($G$2:G3)</f>
        <v>0</v>
      </c>
      <c r="I3" t="s">
        <v>6</v>
      </c>
      <c r="J3" t="s">
        <v>7</v>
      </c>
      <c r="K3">
        <v>5806081</v>
      </c>
      <c r="L3" s="3">
        <f>(E3/K3)*100</f>
        <v>0</v>
      </c>
      <c r="M3" s="3">
        <f t="shared" ref="M3:M66" si="0">(F3/K3) *100</f>
        <v>0</v>
      </c>
      <c r="N3" s="3">
        <f>(G3/K3)*100</f>
        <v>0</v>
      </c>
      <c r="O3" s="3">
        <f t="shared" ref="O3:O66" si="1">(H3/K3) *100</f>
        <v>0</v>
      </c>
    </row>
    <row r="4" spans="1:15" x14ac:dyDescent="0.2">
      <c r="A4" s="1">
        <v>43832</v>
      </c>
      <c r="B4">
        <v>2</v>
      </c>
      <c r="C4">
        <v>1</v>
      </c>
      <c r="D4">
        <v>2020</v>
      </c>
      <c r="E4">
        <v>0</v>
      </c>
      <c r="F4">
        <f>SUM($E$2:E4)</f>
        <v>0</v>
      </c>
      <c r="G4">
        <v>0</v>
      </c>
      <c r="H4">
        <f>SUM($G$2:G4)</f>
        <v>0</v>
      </c>
      <c r="I4" t="s">
        <v>6</v>
      </c>
      <c r="J4" t="s">
        <v>7</v>
      </c>
      <c r="K4">
        <v>5806081</v>
      </c>
      <c r="L4" s="3">
        <f>(E4/K4)*100</f>
        <v>0</v>
      </c>
      <c r="M4" s="3">
        <f t="shared" si="0"/>
        <v>0</v>
      </c>
      <c r="N4" s="3">
        <f>(G4/K4)*100</f>
        <v>0</v>
      </c>
      <c r="O4" s="3">
        <f t="shared" si="1"/>
        <v>0</v>
      </c>
    </row>
    <row r="5" spans="1:15" x14ac:dyDescent="0.2">
      <c r="A5" s="1">
        <v>43833</v>
      </c>
      <c r="B5">
        <v>3</v>
      </c>
      <c r="C5">
        <v>1</v>
      </c>
      <c r="D5">
        <v>2020</v>
      </c>
      <c r="E5">
        <v>0</v>
      </c>
      <c r="F5">
        <f>SUM($E$2:E5)</f>
        <v>0</v>
      </c>
      <c r="G5">
        <v>0</v>
      </c>
      <c r="H5">
        <f>SUM($G$2:G5)</f>
        <v>0</v>
      </c>
      <c r="I5" t="s">
        <v>6</v>
      </c>
      <c r="J5" t="s">
        <v>7</v>
      </c>
      <c r="K5">
        <v>5806081</v>
      </c>
      <c r="L5" s="3">
        <f>(E5/K5)*100</f>
        <v>0</v>
      </c>
      <c r="M5" s="3">
        <f t="shared" si="0"/>
        <v>0</v>
      </c>
      <c r="N5" s="3">
        <f>(G5/K5)*100</f>
        <v>0</v>
      </c>
      <c r="O5" s="3">
        <f t="shared" si="1"/>
        <v>0</v>
      </c>
    </row>
    <row r="6" spans="1:15" x14ac:dyDescent="0.2">
      <c r="A6" s="1">
        <v>43834</v>
      </c>
      <c r="B6">
        <v>4</v>
      </c>
      <c r="C6">
        <v>1</v>
      </c>
      <c r="D6">
        <v>2020</v>
      </c>
      <c r="E6">
        <v>0</v>
      </c>
      <c r="F6">
        <f>SUM($E$2:E6)</f>
        <v>0</v>
      </c>
      <c r="G6">
        <v>0</v>
      </c>
      <c r="H6">
        <f>SUM($G$2:G6)</f>
        <v>0</v>
      </c>
      <c r="I6" t="s">
        <v>6</v>
      </c>
      <c r="J6" t="s">
        <v>7</v>
      </c>
      <c r="K6">
        <v>5806081</v>
      </c>
      <c r="L6" s="3">
        <f>(E6/K6)*100</f>
        <v>0</v>
      </c>
      <c r="M6" s="3">
        <f t="shared" si="0"/>
        <v>0</v>
      </c>
      <c r="N6" s="3">
        <f>(G6/K6)*100</f>
        <v>0</v>
      </c>
      <c r="O6" s="3">
        <f t="shared" si="1"/>
        <v>0</v>
      </c>
    </row>
    <row r="7" spans="1:15" x14ac:dyDescent="0.2">
      <c r="A7" s="1">
        <v>43835</v>
      </c>
      <c r="B7">
        <v>5</v>
      </c>
      <c r="C7">
        <v>1</v>
      </c>
      <c r="D7">
        <v>2020</v>
      </c>
      <c r="E7">
        <v>0</v>
      </c>
      <c r="F7">
        <f>SUM($E$2:E7)</f>
        <v>0</v>
      </c>
      <c r="G7">
        <v>0</v>
      </c>
      <c r="H7">
        <f>SUM($G$2:G7)</f>
        <v>0</v>
      </c>
      <c r="I7" t="s">
        <v>6</v>
      </c>
      <c r="J7" t="s">
        <v>7</v>
      </c>
      <c r="K7">
        <v>5806081</v>
      </c>
      <c r="L7" s="3">
        <f>(E7/K7)*100</f>
        <v>0</v>
      </c>
      <c r="M7" s="3">
        <f t="shared" si="0"/>
        <v>0</v>
      </c>
      <c r="N7" s="3">
        <f>(G7/K7)*100</f>
        <v>0</v>
      </c>
      <c r="O7" s="3">
        <f t="shared" si="1"/>
        <v>0</v>
      </c>
    </row>
    <row r="8" spans="1:15" x14ac:dyDescent="0.2">
      <c r="A8" s="1">
        <v>43836</v>
      </c>
      <c r="B8">
        <v>6</v>
      </c>
      <c r="C8">
        <v>1</v>
      </c>
      <c r="D8">
        <v>2020</v>
      </c>
      <c r="E8">
        <v>0</v>
      </c>
      <c r="F8">
        <f>SUM($E$2:E8)</f>
        <v>0</v>
      </c>
      <c r="G8">
        <v>0</v>
      </c>
      <c r="H8">
        <f>SUM($G$2:G8)</f>
        <v>0</v>
      </c>
      <c r="I8" t="s">
        <v>6</v>
      </c>
      <c r="J8" t="s">
        <v>7</v>
      </c>
      <c r="K8">
        <v>5806081</v>
      </c>
      <c r="L8" s="3">
        <f>(E8/K8)*100</f>
        <v>0</v>
      </c>
      <c r="M8" s="3">
        <f t="shared" si="0"/>
        <v>0</v>
      </c>
      <c r="N8" s="3">
        <f>(G8/K8)*100</f>
        <v>0</v>
      </c>
      <c r="O8" s="3">
        <f t="shared" si="1"/>
        <v>0</v>
      </c>
    </row>
    <row r="9" spans="1:15" x14ac:dyDescent="0.2">
      <c r="A9" s="1">
        <v>43837</v>
      </c>
      <c r="B9">
        <v>7</v>
      </c>
      <c r="C9">
        <v>1</v>
      </c>
      <c r="D9">
        <v>2020</v>
      </c>
      <c r="E9">
        <v>0</v>
      </c>
      <c r="F9">
        <f>SUM($E$2:E9)</f>
        <v>0</v>
      </c>
      <c r="G9">
        <v>0</v>
      </c>
      <c r="H9">
        <f>SUM($G$2:G9)</f>
        <v>0</v>
      </c>
      <c r="I9" t="s">
        <v>6</v>
      </c>
      <c r="J9" t="s">
        <v>7</v>
      </c>
      <c r="K9">
        <v>5806081</v>
      </c>
      <c r="L9" s="3">
        <f>(E9/K9)*100</f>
        <v>0</v>
      </c>
      <c r="M9" s="3">
        <f t="shared" si="0"/>
        <v>0</v>
      </c>
      <c r="N9" s="3">
        <f>(G9/K9)*100</f>
        <v>0</v>
      </c>
      <c r="O9" s="3">
        <f t="shared" si="1"/>
        <v>0</v>
      </c>
    </row>
    <row r="10" spans="1:15" x14ac:dyDescent="0.2">
      <c r="A10" s="1">
        <v>43838</v>
      </c>
      <c r="B10">
        <v>8</v>
      </c>
      <c r="C10">
        <v>1</v>
      </c>
      <c r="D10">
        <v>2020</v>
      </c>
      <c r="E10">
        <v>0</v>
      </c>
      <c r="F10">
        <f>SUM($E$2:E10)</f>
        <v>0</v>
      </c>
      <c r="G10">
        <v>0</v>
      </c>
      <c r="H10">
        <f>SUM($G$2:G10)</f>
        <v>0</v>
      </c>
      <c r="I10" t="s">
        <v>6</v>
      </c>
      <c r="J10" t="s">
        <v>7</v>
      </c>
      <c r="K10">
        <v>5806081</v>
      </c>
      <c r="L10" s="3">
        <f>(E10/K10)*100</f>
        <v>0</v>
      </c>
      <c r="M10" s="3">
        <f t="shared" si="0"/>
        <v>0</v>
      </c>
      <c r="N10" s="3">
        <f>(G10/K10)*100</f>
        <v>0</v>
      </c>
      <c r="O10" s="3">
        <f t="shared" si="1"/>
        <v>0</v>
      </c>
    </row>
    <row r="11" spans="1:15" x14ac:dyDescent="0.2">
      <c r="A11" s="1">
        <v>43839</v>
      </c>
      <c r="B11">
        <v>9</v>
      </c>
      <c r="C11">
        <v>1</v>
      </c>
      <c r="D11">
        <v>2020</v>
      </c>
      <c r="E11">
        <v>0</v>
      </c>
      <c r="F11">
        <f>SUM($E$2:E11)</f>
        <v>0</v>
      </c>
      <c r="G11">
        <v>0</v>
      </c>
      <c r="H11">
        <f>SUM($G$2:G11)</f>
        <v>0</v>
      </c>
      <c r="I11" t="s">
        <v>6</v>
      </c>
      <c r="J11" t="s">
        <v>7</v>
      </c>
      <c r="K11">
        <v>5806081</v>
      </c>
      <c r="L11" s="3">
        <f>(E11/K11)*100</f>
        <v>0</v>
      </c>
      <c r="M11" s="3">
        <f t="shared" si="0"/>
        <v>0</v>
      </c>
      <c r="N11" s="3">
        <f>(G11/K11)*100</f>
        <v>0</v>
      </c>
      <c r="O11" s="3">
        <f t="shared" si="1"/>
        <v>0</v>
      </c>
    </row>
    <row r="12" spans="1:15" x14ac:dyDescent="0.2">
      <c r="A12" s="1">
        <v>43840</v>
      </c>
      <c r="B12">
        <v>10</v>
      </c>
      <c r="C12">
        <v>1</v>
      </c>
      <c r="D12">
        <v>2020</v>
      </c>
      <c r="E12">
        <v>0</v>
      </c>
      <c r="F12">
        <f>SUM($E$2:E12)</f>
        <v>0</v>
      </c>
      <c r="G12">
        <v>0</v>
      </c>
      <c r="H12">
        <f>SUM($G$2:G12)</f>
        <v>0</v>
      </c>
      <c r="I12" t="s">
        <v>6</v>
      </c>
      <c r="J12" t="s">
        <v>7</v>
      </c>
      <c r="K12">
        <v>5806081</v>
      </c>
      <c r="L12" s="3">
        <f>(E12/K12)*100</f>
        <v>0</v>
      </c>
      <c r="M12" s="3">
        <f t="shared" si="0"/>
        <v>0</v>
      </c>
      <c r="N12" s="3">
        <f>(G12/K12)*100</f>
        <v>0</v>
      </c>
      <c r="O12" s="3">
        <f t="shared" si="1"/>
        <v>0</v>
      </c>
    </row>
    <row r="13" spans="1:15" x14ac:dyDescent="0.2">
      <c r="A13" s="1">
        <v>43841</v>
      </c>
      <c r="B13">
        <v>11</v>
      </c>
      <c r="C13">
        <v>1</v>
      </c>
      <c r="D13">
        <v>2020</v>
      </c>
      <c r="E13">
        <v>0</v>
      </c>
      <c r="F13">
        <f>SUM($E$2:E13)</f>
        <v>0</v>
      </c>
      <c r="G13">
        <v>0</v>
      </c>
      <c r="H13">
        <f>SUM($G$2:G13)</f>
        <v>0</v>
      </c>
      <c r="I13" t="s">
        <v>6</v>
      </c>
      <c r="J13" t="s">
        <v>7</v>
      </c>
      <c r="K13">
        <v>5806081</v>
      </c>
      <c r="L13" s="3">
        <f>(E13/K13)*100</f>
        <v>0</v>
      </c>
      <c r="M13" s="3">
        <f t="shared" si="0"/>
        <v>0</v>
      </c>
      <c r="N13" s="3">
        <f>(G13/K13)*100</f>
        <v>0</v>
      </c>
      <c r="O13" s="3">
        <f t="shared" si="1"/>
        <v>0</v>
      </c>
    </row>
    <row r="14" spans="1:15" x14ac:dyDescent="0.2">
      <c r="A14" s="1">
        <v>43842</v>
      </c>
      <c r="B14">
        <v>12</v>
      </c>
      <c r="C14">
        <v>1</v>
      </c>
      <c r="D14">
        <v>2020</v>
      </c>
      <c r="E14">
        <v>0</v>
      </c>
      <c r="F14">
        <f>SUM($E$2:E14)</f>
        <v>0</v>
      </c>
      <c r="G14">
        <v>0</v>
      </c>
      <c r="H14">
        <f>SUM($G$2:G14)</f>
        <v>0</v>
      </c>
      <c r="I14" t="s">
        <v>6</v>
      </c>
      <c r="J14" t="s">
        <v>7</v>
      </c>
      <c r="K14">
        <v>5806081</v>
      </c>
      <c r="L14" s="3">
        <f>(E14/K14)*100</f>
        <v>0</v>
      </c>
      <c r="M14" s="3">
        <f t="shared" si="0"/>
        <v>0</v>
      </c>
      <c r="N14" s="3">
        <f>(G14/K14)*100</f>
        <v>0</v>
      </c>
      <c r="O14" s="3">
        <f t="shared" si="1"/>
        <v>0</v>
      </c>
    </row>
    <row r="15" spans="1:15" x14ac:dyDescent="0.2">
      <c r="A15" s="1">
        <v>43843</v>
      </c>
      <c r="B15">
        <v>13</v>
      </c>
      <c r="C15">
        <v>1</v>
      </c>
      <c r="D15">
        <v>2020</v>
      </c>
      <c r="E15">
        <v>0</v>
      </c>
      <c r="F15">
        <f>SUM($E$2:E15)</f>
        <v>0</v>
      </c>
      <c r="G15">
        <v>0</v>
      </c>
      <c r="H15">
        <f>SUM($G$2:G15)</f>
        <v>0</v>
      </c>
      <c r="I15" t="s">
        <v>6</v>
      </c>
      <c r="J15" t="s">
        <v>7</v>
      </c>
      <c r="K15">
        <v>5806081</v>
      </c>
      <c r="L15" s="3">
        <f>(E15/K15)*100</f>
        <v>0</v>
      </c>
      <c r="M15" s="3">
        <f t="shared" si="0"/>
        <v>0</v>
      </c>
      <c r="N15" s="3">
        <f>(G15/K15)*100</f>
        <v>0</v>
      </c>
      <c r="O15" s="3">
        <f t="shared" si="1"/>
        <v>0</v>
      </c>
    </row>
    <row r="16" spans="1:15" x14ac:dyDescent="0.2">
      <c r="A16" s="1">
        <v>43844</v>
      </c>
      <c r="B16">
        <v>14</v>
      </c>
      <c r="C16">
        <v>1</v>
      </c>
      <c r="D16">
        <v>2020</v>
      </c>
      <c r="E16">
        <v>0</v>
      </c>
      <c r="F16">
        <f>SUM($E$2:E16)</f>
        <v>0</v>
      </c>
      <c r="G16">
        <v>0</v>
      </c>
      <c r="H16">
        <f>SUM($G$2:G16)</f>
        <v>0</v>
      </c>
      <c r="I16" t="s">
        <v>6</v>
      </c>
      <c r="J16" t="s">
        <v>7</v>
      </c>
      <c r="K16">
        <v>5806081</v>
      </c>
      <c r="L16" s="3">
        <f>(E16/K16)*100</f>
        <v>0</v>
      </c>
      <c r="M16" s="3">
        <f t="shared" si="0"/>
        <v>0</v>
      </c>
      <c r="N16" s="3">
        <f>(G16/K16)*100</f>
        <v>0</v>
      </c>
      <c r="O16" s="3">
        <f t="shared" si="1"/>
        <v>0</v>
      </c>
    </row>
    <row r="17" spans="1:15" x14ac:dyDescent="0.2">
      <c r="A17" s="1">
        <v>43845</v>
      </c>
      <c r="B17">
        <v>15</v>
      </c>
      <c r="C17">
        <v>1</v>
      </c>
      <c r="D17">
        <v>2020</v>
      </c>
      <c r="E17">
        <v>0</v>
      </c>
      <c r="F17">
        <f>SUM($E$2:E17)</f>
        <v>0</v>
      </c>
      <c r="G17">
        <v>0</v>
      </c>
      <c r="H17">
        <f>SUM($G$2:G17)</f>
        <v>0</v>
      </c>
      <c r="I17" t="s">
        <v>6</v>
      </c>
      <c r="J17" t="s">
        <v>7</v>
      </c>
      <c r="K17">
        <v>5806081</v>
      </c>
      <c r="L17" s="3">
        <f>(E17/K17)*100</f>
        <v>0</v>
      </c>
      <c r="M17" s="3">
        <f t="shared" si="0"/>
        <v>0</v>
      </c>
      <c r="N17" s="3">
        <f>(G17/K17)*100</f>
        <v>0</v>
      </c>
      <c r="O17" s="3">
        <f t="shared" si="1"/>
        <v>0</v>
      </c>
    </row>
    <row r="18" spans="1:15" x14ac:dyDescent="0.2">
      <c r="A18" s="1">
        <v>43846</v>
      </c>
      <c r="B18">
        <v>16</v>
      </c>
      <c r="C18">
        <v>1</v>
      </c>
      <c r="D18">
        <v>2020</v>
      </c>
      <c r="E18">
        <v>0</v>
      </c>
      <c r="F18">
        <f>SUM($E$2:E18)</f>
        <v>0</v>
      </c>
      <c r="G18">
        <v>0</v>
      </c>
      <c r="H18">
        <f>SUM($G$2:G18)</f>
        <v>0</v>
      </c>
      <c r="I18" t="s">
        <v>6</v>
      </c>
      <c r="J18" t="s">
        <v>7</v>
      </c>
      <c r="K18">
        <v>5806081</v>
      </c>
      <c r="L18" s="3">
        <f>(E18/K18)*100</f>
        <v>0</v>
      </c>
      <c r="M18" s="3">
        <f t="shared" si="0"/>
        <v>0</v>
      </c>
      <c r="N18" s="3">
        <f>(G18/K18)*100</f>
        <v>0</v>
      </c>
      <c r="O18" s="3">
        <f t="shared" si="1"/>
        <v>0</v>
      </c>
    </row>
    <row r="19" spans="1:15" x14ac:dyDescent="0.2">
      <c r="A19" s="1">
        <v>43847</v>
      </c>
      <c r="B19">
        <v>17</v>
      </c>
      <c r="C19">
        <v>1</v>
      </c>
      <c r="D19">
        <v>2020</v>
      </c>
      <c r="E19">
        <v>0</v>
      </c>
      <c r="F19">
        <f>SUM($E$2:E19)</f>
        <v>0</v>
      </c>
      <c r="G19">
        <v>0</v>
      </c>
      <c r="H19">
        <f>SUM($G$2:G19)</f>
        <v>0</v>
      </c>
      <c r="I19" t="s">
        <v>6</v>
      </c>
      <c r="J19" t="s">
        <v>7</v>
      </c>
      <c r="K19">
        <v>5806081</v>
      </c>
      <c r="L19" s="3">
        <f>(E19/K19)*100</f>
        <v>0</v>
      </c>
      <c r="M19" s="3">
        <f t="shared" si="0"/>
        <v>0</v>
      </c>
      <c r="N19" s="3">
        <f>(G19/K19)*100</f>
        <v>0</v>
      </c>
      <c r="O19" s="3">
        <f t="shared" si="1"/>
        <v>0</v>
      </c>
    </row>
    <row r="20" spans="1:15" x14ac:dyDescent="0.2">
      <c r="A20" s="1">
        <v>43848</v>
      </c>
      <c r="B20">
        <v>18</v>
      </c>
      <c r="C20">
        <v>1</v>
      </c>
      <c r="D20">
        <v>2020</v>
      </c>
      <c r="E20">
        <v>0</v>
      </c>
      <c r="F20">
        <f>SUM($E$2:E20)</f>
        <v>0</v>
      </c>
      <c r="G20">
        <v>0</v>
      </c>
      <c r="H20">
        <f>SUM($G$2:G20)</f>
        <v>0</v>
      </c>
      <c r="I20" t="s">
        <v>6</v>
      </c>
      <c r="J20" t="s">
        <v>7</v>
      </c>
      <c r="K20">
        <v>5806081</v>
      </c>
      <c r="L20" s="3">
        <f>(E20/K20)*100</f>
        <v>0</v>
      </c>
      <c r="M20" s="3">
        <f t="shared" si="0"/>
        <v>0</v>
      </c>
      <c r="N20" s="3">
        <f>(G20/K20)*100</f>
        <v>0</v>
      </c>
      <c r="O20" s="3">
        <f t="shared" si="1"/>
        <v>0</v>
      </c>
    </row>
    <row r="21" spans="1:15" x14ac:dyDescent="0.2">
      <c r="A21" s="1">
        <v>43849</v>
      </c>
      <c r="B21">
        <v>19</v>
      </c>
      <c r="C21">
        <v>1</v>
      </c>
      <c r="D21">
        <v>2020</v>
      </c>
      <c r="E21">
        <v>0</v>
      </c>
      <c r="F21">
        <f>SUM($E$2:E21)</f>
        <v>0</v>
      </c>
      <c r="G21">
        <v>0</v>
      </c>
      <c r="H21">
        <f>SUM($G$2:G21)</f>
        <v>0</v>
      </c>
      <c r="I21" t="s">
        <v>6</v>
      </c>
      <c r="J21" t="s">
        <v>7</v>
      </c>
      <c r="K21">
        <v>5806081</v>
      </c>
      <c r="L21" s="3">
        <f>(E21/K21)*100</f>
        <v>0</v>
      </c>
      <c r="M21" s="3">
        <f t="shared" si="0"/>
        <v>0</v>
      </c>
      <c r="N21" s="3">
        <f>(G21/K21)*100</f>
        <v>0</v>
      </c>
      <c r="O21" s="3">
        <f t="shared" si="1"/>
        <v>0</v>
      </c>
    </row>
    <row r="22" spans="1:15" x14ac:dyDescent="0.2">
      <c r="A22" s="1">
        <v>43850</v>
      </c>
      <c r="B22">
        <v>20</v>
      </c>
      <c r="C22">
        <v>1</v>
      </c>
      <c r="D22">
        <v>2020</v>
      </c>
      <c r="E22">
        <v>0</v>
      </c>
      <c r="F22">
        <f>SUM($E$2:E22)</f>
        <v>0</v>
      </c>
      <c r="G22">
        <v>0</v>
      </c>
      <c r="H22">
        <f>SUM($G$2:G22)</f>
        <v>0</v>
      </c>
      <c r="I22" t="s">
        <v>6</v>
      </c>
      <c r="J22" t="s">
        <v>7</v>
      </c>
      <c r="K22">
        <v>5806081</v>
      </c>
      <c r="L22" s="3">
        <f>(E22/K22)*100</f>
        <v>0</v>
      </c>
      <c r="M22" s="3">
        <f t="shared" si="0"/>
        <v>0</v>
      </c>
      <c r="N22" s="3">
        <f>(G22/K22)*100</f>
        <v>0</v>
      </c>
      <c r="O22" s="3">
        <f t="shared" si="1"/>
        <v>0</v>
      </c>
    </row>
    <row r="23" spans="1:15" x14ac:dyDescent="0.2">
      <c r="A23" s="1">
        <v>43851</v>
      </c>
      <c r="B23">
        <v>21</v>
      </c>
      <c r="C23">
        <v>1</v>
      </c>
      <c r="D23">
        <v>2020</v>
      </c>
      <c r="E23">
        <v>0</v>
      </c>
      <c r="F23">
        <f>SUM($E$2:E23)</f>
        <v>0</v>
      </c>
      <c r="G23">
        <v>0</v>
      </c>
      <c r="H23">
        <f>SUM($G$2:G23)</f>
        <v>0</v>
      </c>
      <c r="I23" t="s">
        <v>6</v>
      </c>
      <c r="J23" t="s">
        <v>7</v>
      </c>
      <c r="K23">
        <v>5806081</v>
      </c>
      <c r="L23" s="3">
        <f>(E23/K23)*100</f>
        <v>0</v>
      </c>
      <c r="M23" s="3">
        <f t="shared" si="0"/>
        <v>0</v>
      </c>
      <c r="N23" s="3">
        <f>(G23/K23)*100</f>
        <v>0</v>
      </c>
      <c r="O23" s="3">
        <f t="shared" si="1"/>
        <v>0</v>
      </c>
    </row>
    <row r="24" spans="1:15" x14ac:dyDescent="0.2">
      <c r="A24" s="1">
        <v>43852</v>
      </c>
      <c r="B24">
        <v>22</v>
      </c>
      <c r="C24">
        <v>1</v>
      </c>
      <c r="D24">
        <v>2020</v>
      </c>
      <c r="E24">
        <v>0</v>
      </c>
      <c r="F24">
        <f>SUM($E$2:E24)</f>
        <v>0</v>
      </c>
      <c r="G24">
        <v>0</v>
      </c>
      <c r="H24">
        <f>SUM($G$2:G24)</f>
        <v>0</v>
      </c>
      <c r="I24" t="s">
        <v>6</v>
      </c>
      <c r="J24" t="s">
        <v>7</v>
      </c>
      <c r="K24">
        <v>5806081</v>
      </c>
      <c r="L24" s="3">
        <f>(E24/K24)*100</f>
        <v>0</v>
      </c>
      <c r="M24" s="3">
        <f t="shared" si="0"/>
        <v>0</v>
      </c>
      <c r="N24" s="3">
        <f>(G24/K24)*100</f>
        <v>0</v>
      </c>
      <c r="O24" s="3">
        <f t="shared" si="1"/>
        <v>0</v>
      </c>
    </row>
    <row r="25" spans="1:15" x14ac:dyDescent="0.2">
      <c r="A25" s="1">
        <v>43853</v>
      </c>
      <c r="B25">
        <v>23</v>
      </c>
      <c r="C25">
        <v>1</v>
      </c>
      <c r="D25">
        <v>2020</v>
      </c>
      <c r="E25">
        <v>0</v>
      </c>
      <c r="F25">
        <f>SUM($E$2:E25)</f>
        <v>0</v>
      </c>
      <c r="G25">
        <v>0</v>
      </c>
      <c r="H25">
        <f>SUM($G$2:G25)</f>
        <v>0</v>
      </c>
      <c r="I25" t="s">
        <v>6</v>
      </c>
      <c r="J25" t="s">
        <v>7</v>
      </c>
      <c r="K25">
        <v>5806081</v>
      </c>
      <c r="L25" s="3">
        <f>(E25/K25)*100</f>
        <v>0</v>
      </c>
      <c r="M25" s="3">
        <f t="shared" si="0"/>
        <v>0</v>
      </c>
      <c r="N25" s="3">
        <f>(G25/K25)*100</f>
        <v>0</v>
      </c>
      <c r="O25" s="3">
        <f t="shared" si="1"/>
        <v>0</v>
      </c>
    </row>
    <row r="26" spans="1:15" x14ac:dyDescent="0.2">
      <c r="A26" s="1">
        <v>43854</v>
      </c>
      <c r="B26">
        <v>24</v>
      </c>
      <c r="C26">
        <v>1</v>
      </c>
      <c r="D26">
        <v>2020</v>
      </c>
      <c r="E26">
        <v>0</v>
      </c>
      <c r="F26">
        <f>SUM($E$2:E26)</f>
        <v>0</v>
      </c>
      <c r="G26">
        <v>0</v>
      </c>
      <c r="H26">
        <f>SUM($G$2:G26)</f>
        <v>0</v>
      </c>
      <c r="I26" t="s">
        <v>6</v>
      </c>
      <c r="J26" t="s">
        <v>7</v>
      </c>
      <c r="K26">
        <v>5806081</v>
      </c>
      <c r="L26" s="3">
        <f>(E26/K26)*100</f>
        <v>0</v>
      </c>
      <c r="M26" s="3">
        <f t="shared" si="0"/>
        <v>0</v>
      </c>
      <c r="N26" s="3">
        <f>(G26/K26)*100</f>
        <v>0</v>
      </c>
      <c r="O26" s="3">
        <f t="shared" si="1"/>
        <v>0</v>
      </c>
    </row>
    <row r="27" spans="1:15" x14ac:dyDescent="0.2">
      <c r="A27" s="1">
        <v>43855</v>
      </c>
      <c r="B27">
        <v>25</v>
      </c>
      <c r="C27">
        <v>1</v>
      </c>
      <c r="D27">
        <v>2020</v>
      </c>
      <c r="E27">
        <v>0</v>
      </c>
      <c r="F27">
        <f>SUM($E$2:E27)</f>
        <v>0</v>
      </c>
      <c r="G27">
        <v>0</v>
      </c>
      <c r="H27">
        <f>SUM($G$2:G27)</f>
        <v>0</v>
      </c>
      <c r="I27" t="s">
        <v>6</v>
      </c>
      <c r="J27" t="s">
        <v>7</v>
      </c>
      <c r="K27">
        <v>5806081</v>
      </c>
      <c r="L27" s="3">
        <f>(E27/K27)*100</f>
        <v>0</v>
      </c>
      <c r="M27" s="3">
        <f t="shared" si="0"/>
        <v>0</v>
      </c>
      <c r="N27" s="3">
        <f>(G27/K27)*100</f>
        <v>0</v>
      </c>
      <c r="O27" s="3">
        <f t="shared" si="1"/>
        <v>0</v>
      </c>
    </row>
    <row r="28" spans="1:15" x14ac:dyDescent="0.2">
      <c r="A28" s="1">
        <v>43856</v>
      </c>
      <c r="B28">
        <v>26</v>
      </c>
      <c r="C28">
        <v>1</v>
      </c>
      <c r="D28">
        <v>2020</v>
      </c>
      <c r="E28">
        <v>0</v>
      </c>
      <c r="F28">
        <f>SUM($E$2:E28)</f>
        <v>0</v>
      </c>
      <c r="G28">
        <v>0</v>
      </c>
      <c r="H28">
        <f>SUM($G$2:G28)</f>
        <v>0</v>
      </c>
      <c r="I28" t="s">
        <v>6</v>
      </c>
      <c r="J28" t="s">
        <v>7</v>
      </c>
      <c r="K28">
        <v>5806081</v>
      </c>
      <c r="L28" s="3">
        <f>(E28/K28)*100</f>
        <v>0</v>
      </c>
      <c r="M28" s="3">
        <f t="shared" si="0"/>
        <v>0</v>
      </c>
      <c r="N28" s="3">
        <f>(G28/K28)*100</f>
        <v>0</v>
      </c>
      <c r="O28" s="3">
        <f t="shared" si="1"/>
        <v>0</v>
      </c>
    </row>
    <row r="29" spans="1:15" x14ac:dyDescent="0.2">
      <c r="A29" s="1">
        <v>43857</v>
      </c>
      <c r="B29">
        <v>27</v>
      </c>
      <c r="C29">
        <v>1</v>
      </c>
      <c r="D29">
        <v>2020</v>
      </c>
      <c r="E29">
        <v>0</v>
      </c>
      <c r="F29">
        <f>SUM($E$2:E29)</f>
        <v>0</v>
      </c>
      <c r="G29">
        <v>0</v>
      </c>
      <c r="H29">
        <f>SUM($G$2:G29)</f>
        <v>0</v>
      </c>
      <c r="I29" t="s">
        <v>6</v>
      </c>
      <c r="J29" t="s">
        <v>7</v>
      </c>
      <c r="K29">
        <v>5806081</v>
      </c>
      <c r="L29" s="3">
        <f>(E29/K29)*100</f>
        <v>0</v>
      </c>
      <c r="M29" s="3">
        <f t="shared" si="0"/>
        <v>0</v>
      </c>
      <c r="N29" s="3">
        <f>(G29/K29)*100</f>
        <v>0</v>
      </c>
      <c r="O29" s="3">
        <f t="shared" si="1"/>
        <v>0</v>
      </c>
    </row>
    <row r="30" spans="1:15" x14ac:dyDescent="0.2">
      <c r="A30" s="1">
        <v>43858</v>
      </c>
      <c r="B30">
        <v>28</v>
      </c>
      <c r="C30">
        <v>1</v>
      </c>
      <c r="D30">
        <v>2020</v>
      </c>
      <c r="E30">
        <v>0</v>
      </c>
      <c r="F30">
        <f>SUM($E$2:E30)</f>
        <v>0</v>
      </c>
      <c r="G30">
        <v>0</v>
      </c>
      <c r="H30">
        <f>SUM($G$2:G30)</f>
        <v>0</v>
      </c>
      <c r="I30" t="s">
        <v>6</v>
      </c>
      <c r="J30" t="s">
        <v>7</v>
      </c>
      <c r="K30">
        <v>5806081</v>
      </c>
      <c r="L30" s="3">
        <f>(E30/K30)*100</f>
        <v>0</v>
      </c>
      <c r="M30" s="3">
        <f t="shared" si="0"/>
        <v>0</v>
      </c>
      <c r="N30" s="3">
        <f>(G30/K30)*100</f>
        <v>0</v>
      </c>
      <c r="O30" s="3">
        <f t="shared" si="1"/>
        <v>0</v>
      </c>
    </row>
    <row r="31" spans="1:15" x14ac:dyDescent="0.2">
      <c r="A31" s="1">
        <v>43859</v>
      </c>
      <c r="B31">
        <v>29</v>
      </c>
      <c r="C31">
        <v>1</v>
      </c>
      <c r="D31">
        <v>2020</v>
      </c>
      <c r="E31">
        <v>0</v>
      </c>
      <c r="F31">
        <f>SUM($E$2:E31)</f>
        <v>0</v>
      </c>
      <c r="G31">
        <v>0</v>
      </c>
      <c r="H31">
        <f>SUM($G$2:G31)</f>
        <v>0</v>
      </c>
      <c r="I31" t="s">
        <v>6</v>
      </c>
      <c r="J31" t="s">
        <v>7</v>
      </c>
      <c r="K31">
        <v>5806081</v>
      </c>
      <c r="L31" s="3">
        <f>(E31/K31)*100</f>
        <v>0</v>
      </c>
      <c r="M31" s="3">
        <f t="shared" si="0"/>
        <v>0</v>
      </c>
      <c r="N31" s="3">
        <f>(G31/K31)*100</f>
        <v>0</v>
      </c>
      <c r="O31" s="3">
        <f t="shared" si="1"/>
        <v>0</v>
      </c>
    </row>
    <row r="32" spans="1:15" x14ac:dyDescent="0.2">
      <c r="A32" s="1">
        <v>43860</v>
      </c>
      <c r="B32">
        <v>30</v>
      </c>
      <c r="C32">
        <v>1</v>
      </c>
      <c r="D32">
        <v>2020</v>
      </c>
      <c r="E32">
        <v>0</v>
      </c>
      <c r="F32">
        <f>SUM($E$2:E32)</f>
        <v>0</v>
      </c>
      <c r="G32">
        <v>0</v>
      </c>
      <c r="H32">
        <f>SUM($G$2:G32)</f>
        <v>0</v>
      </c>
      <c r="I32" t="s">
        <v>6</v>
      </c>
      <c r="J32" t="s">
        <v>7</v>
      </c>
      <c r="K32">
        <v>5806081</v>
      </c>
      <c r="L32" s="3">
        <f>(E32/K32)*100</f>
        <v>0</v>
      </c>
      <c r="M32" s="3">
        <f t="shared" si="0"/>
        <v>0</v>
      </c>
      <c r="N32" s="3">
        <f>(G32/K32)*100</f>
        <v>0</v>
      </c>
      <c r="O32" s="3">
        <f t="shared" si="1"/>
        <v>0</v>
      </c>
    </row>
    <row r="33" spans="1:15" x14ac:dyDescent="0.2">
      <c r="A33" s="1">
        <v>43861</v>
      </c>
      <c r="B33">
        <v>31</v>
      </c>
      <c r="C33">
        <v>1</v>
      </c>
      <c r="D33">
        <v>2020</v>
      </c>
      <c r="E33">
        <v>0</v>
      </c>
      <c r="F33">
        <f>SUM($E$2:E33)</f>
        <v>0</v>
      </c>
      <c r="G33">
        <v>0</v>
      </c>
      <c r="H33">
        <f>SUM($G$2:G33)</f>
        <v>0</v>
      </c>
      <c r="I33" t="s">
        <v>6</v>
      </c>
      <c r="J33" t="s">
        <v>7</v>
      </c>
      <c r="K33">
        <v>5806081</v>
      </c>
      <c r="L33" s="3">
        <f>(E33/K33)*100</f>
        <v>0</v>
      </c>
      <c r="M33" s="3">
        <f t="shared" si="0"/>
        <v>0</v>
      </c>
      <c r="N33" s="3">
        <f>(G33/K33)*100</f>
        <v>0</v>
      </c>
      <c r="O33" s="3">
        <f t="shared" si="1"/>
        <v>0</v>
      </c>
    </row>
    <row r="34" spans="1:15" x14ac:dyDescent="0.2">
      <c r="A34" s="1">
        <v>43862</v>
      </c>
      <c r="B34">
        <v>1</v>
      </c>
      <c r="C34">
        <v>2</v>
      </c>
      <c r="D34">
        <v>2020</v>
      </c>
      <c r="E34">
        <v>0</v>
      </c>
      <c r="F34">
        <f>SUM($E$2:E34)</f>
        <v>0</v>
      </c>
      <c r="G34">
        <v>0</v>
      </c>
      <c r="H34">
        <f>SUM($G$2:G34)</f>
        <v>0</v>
      </c>
      <c r="I34" t="s">
        <v>6</v>
      </c>
      <c r="J34" t="s">
        <v>7</v>
      </c>
      <c r="K34">
        <v>5806081</v>
      </c>
      <c r="L34" s="3">
        <f>(E34/K34)*100</f>
        <v>0</v>
      </c>
      <c r="M34" s="3">
        <f t="shared" si="0"/>
        <v>0</v>
      </c>
      <c r="N34" s="3">
        <f>(G34/K34)*100</f>
        <v>0</v>
      </c>
      <c r="O34" s="3">
        <f t="shared" si="1"/>
        <v>0</v>
      </c>
    </row>
    <row r="35" spans="1:15" x14ac:dyDescent="0.2">
      <c r="A35" s="1">
        <v>43863</v>
      </c>
      <c r="B35">
        <v>2</v>
      </c>
      <c r="C35">
        <v>2</v>
      </c>
      <c r="D35">
        <v>2020</v>
      </c>
      <c r="E35">
        <v>0</v>
      </c>
      <c r="F35">
        <f>SUM($E$2:E35)</f>
        <v>0</v>
      </c>
      <c r="G35">
        <v>0</v>
      </c>
      <c r="H35">
        <f>SUM($G$2:G35)</f>
        <v>0</v>
      </c>
      <c r="I35" t="s">
        <v>6</v>
      </c>
      <c r="J35" t="s">
        <v>7</v>
      </c>
      <c r="K35">
        <v>5806081</v>
      </c>
      <c r="L35" s="3">
        <f>(E35/K35)*100</f>
        <v>0</v>
      </c>
      <c r="M35" s="3">
        <f t="shared" si="0"/>
        <v>0</v>
      </c>
      <c r="N35" s="3">
        <f>(G35/K35)*100</f>
        <v>0</v>
      </c>
      <c r="O35" s="3">
        <f t="shared" si="1"/>
        <v>0</v>
      </c>
    </row>
    <row r="36" spans="1:15" x14ac:dyDescent="0.2">
      <c r="A36" s="1">
        <v>43864</v>
      </c>
      <c r="B36">
        <v>3</v>
      </c>
      <c r="C36">
        <v>2</v>
      </c>
      <c r="D36">
        <v>2020</v>
      </c>
      <c r="E36">
        <v>0</v>
      </c>
      <c r="F36">
        <f>SUM($E$2:E36)</f>
        <v>0</v>
      </c>
      <c r="G36">
        <v>0</v>
      </c>
      <c r="H36">
        <f>SUM($G$2:G36)</f>
        <v>0</v>
      </c>
      <c r="I36" t="s">
        <v>6</v>
      </c>
      <c r="J36" t="s">
        <v>7</v>
      </c>
      <c r="K36">
        <v>5806081</v>
      </c>
      <c r="L36" s="3">
        <f>(E36/K36)*100</f>
        <v>0</v>
      </c>
      <c r="M36" s="3">
        <f t="shared" si="0"/>
        <v>0</v>
      </c>
      <c r="N36" s="3">
        <f>(G36/K36)*100</f>
        <v>0</v>
      </c>
      <c r="O36" s="3">
        <f t="shared" si="1"/>
        <v>0</v>
      </c>
    </row>
    <row r="37" spans="1:15" x14ac:dyDescent="0.2">
      <c r="A37" s="1">
        <v>43865</v>
      </c>
      <c r="B37">
        <v>4</v>
      </c>
      <c r="C37">
        <v>2</v>
      </c>
      <c r="D37">
        <v>2020</v>
      </c>
      <c r="E37">
        <v>0</v>
      </c>
      <c r="F37">
        <f>SUM($E$2:E37)</f>
        <v>0</v>
      </c>
      <c r="G37">
        <v>0</v>
      </c>
      <c r="H37">
        <f>SUM($G$2:G37)</f>
        <v>0</v>
      </c>
      <c r="I37" t="s">
        <v>6</v>
      </c>
      <c r="J37" t="s">
        <v>7</v>
      </c>
      <c r="K37">
        <v>5806081</v>
      </c>
      <c r="L37" s="3">
        <f>(E37/K37)*100</f>
        <v>0</v>
      </c>
      <c r="M37" s="3">
        <f t="shared" si="0"/>
        <v>0</v>
      </c>
      <c r="N37" s="3">
        <f>(G37/K37)*100</f>
        <v>0</v>
      </c>
      <c r="O37" s="3">
        <f t="shared" si="1"/>
        <v>0</v>
      </c>
    </row>
    <row r="38" spans="1:15" x14ac:dyDescent="0.2">
      <c r="A38" s="1">
        <v>43866</v>
      </c>
      <c r="B38">
        <v>5</v>
      </c>
      <c r="C38">
        <v>2</v>
      </c>
      <c r="D38">
        <v>2020</v>
      </c>
      <c r="E38">
        <v>0</v>
      </c>
      <c r="F38">
        <f>SUM($E$2:E38)</f>
        <v>0</v>
      </c>
      <c r="G38">
        <v>0</v>
      </c>
      <c r="H38">
        <f>SUM($G$2:G38)</f>
        <v>0</v>
      </c>
      <c r="I38" t="s">
        <v>6</v>
      </c>
      <c r="J38" t="s">
        <v>7</v>
      </c>
      <c r="K38">
        <v>5806081</v>
      </c>
      <c r="L38" s="3">
        <f>(E38/K38)*100</f>
        <v>0</v>
      </c>
      <c r="M38" s="3">
        <f t="shared" si="0"/>
        <v>0</v>
      </c>
      <c r="N38" s="3">
        <f>(G38/K38)*100</f>
        <v>0</v>
      </c>
      <c r="O38" s="3">
        <f t="shared" si="1"/>
        <v>0</v>
      </c>
    </row>
    <row r="39" spans="1:15" x14ac:dyDescent="0.2">
      <c r="A39" s="1">
        <v>43867</v>
      </c>
      <c r="B39">
        <v>6</v>
      </c>
      <c r="C39">
        <v>2</v>
      </c>
      <c r="D39">
        <v>2020</v>
      </c>
      <c r="E39">
        <v>0</v>
      </c>
      <c r="F39">
        <f>SUM($E$2:E39)</f>
        <v>0</v>
      </c>
      <c r="G39">
        <v>0</v>
      </c>
      <c r="H39">
        <f>SUM($G$2:G39)</f>
        <v>0</v>
      </c>
      <c r="I39" t="s">
        <v>6</v>
      </c>
      <c r="J39" t="s">
        <v>7</v>
      </c>
      <c r="K39">
        <v>5806081</v>
      </c>
      <c r="L39" s="3">
        <f>(E39/K39)*100</f>
        <v>0</v>
      </c>
      <c r="M39" s="3">
        <f t="shared" si="0"/>
        <v>0</v>
      </c>
      <c r="N39" s="3">
        <f>(G39/K39)*100</f>
        <v>0</v>
      </c>
      <c r="O39" s="3">
        <f t="shared" si="1"/>
        <v>0</v>
      </c>
    </row>
    <row r="40" spans="1:15" x14ac:dyDescent="0.2">
      <c r="A40" s="1">
        <v>43868</v>
      </c>
      <c r="B40">
        <v>7</v>
      </c>
      <c r="C40">
        <v>2</v>
      </c>
      <c r="D40">
        <v>2020</v>
      </c>
      <c r="E40">
        <v>0</v>
      </c>
      <c r="F40">
        <f>SUM($E$2:E40)</f>
        <v>0</v>
      </c>
      <c r="G40">
        <v>0</v>
      </c>
      <c r="H40">
        <f>SUM($G$2:G40)</f>
        <v>0</v>
      </c>
      <c r="I40" t="s">
        <v>6</v>
      </c>
      <c r="J40" t="s">
        <v>7</v>
      </c>
      <c r="K40">
        <v>5806081</v>
      </c>
      <c r="L40" s="3">
        <f>(E40/K40)*100</f>
        <v>0</v>
      </c>
      <c r="M40" s="3">
        <f t="shared" si="0"/>
        <v>0</v>
      </c>
      <c r="N40" s="3">
        <f>(G40/K40)*100</f>
        <v>0</v>
      </c>
      <c r="O40" s="3">
        <f t="shared" si="1"/>
        <v>0</v>
      </c>
    </row>
    <row r="41" spans="1:15" x14ac:dyDescent="0.2">
      <c r="A41" s="1">
        <v>43869</v>
      </c>
      <c r="B41">
        <v>8</v>
      </c>
      <c r="C41">
        <v>2</v>
      </c>
      <c r="D41">
        <v>2020</v>
      </c>
      <c r="E41">
        <v>0</v>
      </c>
      <c r="F41">
        <f>SUM($E$2:E41)</f>
        <v>0</v>
      </c>
      <c r="G41">
        <v>0</v>
      </c>
      <c r="H41">
        <f>SUM($G$2:G41)</f>
        <v>0</v>
      </c>
      <c r="I41" t="s">
        <v>6</v>
      </c>
      <c r="J41" t="s">
        <v>7</v>
      </c>
      <c r="K41">
        <v>5806081</v>
      </c>
      <c r="L41" s="3">
        <f>(E41/K41)*100</f>
        <v>0</v>
      </c>
      <c r="M41" s="3">
        <f t="shared" si="0"/>
        <v>0</v>
      </c>
      <c r="N41" s="3">
        <f>(G41/K41)*100</f>
        <v>0</v>
      </c>
      <c r="O41" s="3">
        <f t="shared" si="1"/>
        <v>0</v>
      </c>
    </row>
    <row r="42" spans="1:15" x14ac:dyDescent="0.2">
      <c r="A42" s="1">
        <v>43870</v>
      </c>
      <c r="B42">
        <v>9</v>
      </c>
      <c r="C42">
        <v>2</v>
      </c>
      <c r="D42">
        <v>2020</v>
      </c>
      <c r="E42">
        <v>0</v>
      </c>
      <c r="F42">
        <f>SUM($E$2:E42)</f>
        <v>0</v>
      </c>
      <c r="G42">
        <v>0</v>
      </c>
      <c r="H42">
        <f>SUM($G$2:G42)</f>
        <v>0</v>
      </c>
      <c r="I42" t="s">
        <v>6</v>
      </c>
      <c r="J42" t="s">
        <v>7</v>
      </c>
      <c r="K42">
        <v>5806081</v>
      </c>
      <c r="L42" s="3">
        <f>(E42/K42)*100</f>
        <v>0</v>
      </c>
      <c r="M42" s="3">
        <f t="shared" si="0"/>
        <v>0</v>
      </c>
      <c r="N42" s="3">
        <f>(G42/K42)*100</f>
        <v>0</v>
      </c>
      <c r="O42" s="3">
        <f t="shared" si="1"/>
        <v>0</v>
      </c>
    </row>
    <row r="43" spans="1:15" x14ac:dyDescent="0.2">
      <c r="A43" s="1">
        <v>43871</v>
      </c>
      <c r="B43">
        <v>10</v>
      </c>
      <c r="C43">
        <v>2</v>
      </c>
      <c r="D43">
        <v>2020</v>
      </c>
      <c r="E43">
        <v>0</v>
      </c>
      <c r="F43">
        <f>SUM($E$2:E43)</f>
        <v>0</v>
      </c>
      <c r="G43">
        <v>0</v>
      </c>
      <c r="H43">
        <f>SUM($G$2:G43)</f>
        <v>0</v>
      </c>
      <c r="I43" t="s">
        <v>6</v>
      </c>
      <c r="J43" t="s">
        <v>7</v>
      </c>
      <c r="K43">
        <v>5806081</v>
      </c>
      <c r="L43" s="3">
        <f>(E43/K43)*100</f>
        <v>0</v>
      </c>
      <c r="M43" s="3">
        <f t="shared" si="0"/>
        <v>0</v>
      </c>
      <c r="N43" s="3">
        <f>(G43/K43)*100</f>
        <v>0</v>
      </c>
      <c r="O43" s="3">
        <f t="shared" si="1"/>
        <v>0</v>
      </c>
    </row>
    <row r="44" spans="1:15" x14ac:dyDescent="0.2">
      <c r="A44" s="1">
        <v>43872</v>
      </c>
      <c r="B44">
        <v>11</v>
      </c>
      <c r="C44">
        <v>2</v>
      </c>
      <c r="D44">
        <v>2020</v>
      </c>
      <c r="E44">
        <v>0</v>
      </c>
      <c r="F44">
        <f>SUM($E$2:E44)</f>
        <v>0</v>
      </c>
      <c r="G44">
        <v>0</v>
      </c>
      <c r="H44">
        <f>SUM($G$2:G44)</f>
        <v>0</v>
      </c>
      <c r="I44" t="s">
        <v>6</v>
      </c>
      <c r="J44" t="s">
        <v>7</v>
      </c>
      <c r="K44">
        <v>5806081</v>
      </c>
      <c r="L44" s="3">
        <f>(E44/K44)*100</f>
        <v>0</v>
      </c>
      <c r="M44" s="3">
        <f t="shared" si="0"/>
        <v>0</v>
      </c>
      <c r="N44" s="3">
        <f>(G44/K44)*100</f>
        <v>0</v>
      </c>
      <c r="O44" s="3">
        <f t="shared" si="1"/>
        <v>0</v>
      </c>
    </row>
    <row r="45" spans="1:15" x14ac:dyDescent="0.2">
      <c r="A45" s="1">
        <v>43873</v>
      </c>
      <c r="B45">
        <v>12</v>
      </c>
      <c r="C45">
        <v>2</v>
      </c>
      <c r="D45">
        <v>2020</v>
      </c>
      <c r="E45">
        <v>0</v>
      </c>
      <c r="F45">
        <f>SUM($E$2:E45)</f>
        <v>0</v>
      </c>
      <c r="G45">
        <v>0</v>
      </c>
      <c r="H45">
        <f>SUM($G$2:G45)</f>
        <v>0</v>
      </c>
      <c r="I45" t="s">
        <v>6</v>
      </c>
      <c r="J45" t="s">
        <v>7</v>
      </c>
      <c r="K45">
        <v>5806081</v>
      </c>
      <c r="L45" s="3">
        <f>(E45/K45)*100</f>
        <v>0</v>
      </c>
      <c r="M45" s="3">
        <f t="shared" si="0"/>
        <v>0</v>
      </c>
      <c r="N45" s="3">
        <f>(G45/K45)*100</f>
        <v>0</v>
      </c>
      <c r="O45" s="3">
        <f t="shared" si="1"/>
        <v>0</v>
      </c>
    </row>
    <row r="46" spans="1:15" x14ac:dyDescent="0.2">
      <c r="A46" s="1">
        <v>43874</v>
      </c>
      <c r="B46">
        <v>13</v>
      </c>
      <c r="C46">
        <v>2</v>
      </c>
      <c r="D46">
        <v>2020</v>
      </c>
      <c r="E46">
        <v>0</v>
      </c>
      <c r="F46">
        <f>SUM($E$2:E46)</f>
        <v>0</v>
      </c>
      <c r="G46">
        <v>0</v>
      </c>
      <c r="H46">
        <f>SUM($G$2:G46)</f>
        <v>0</v>
      </c>
      <c r="I46" t="s">
        <v>6</v>
      </c>
      <c r="J46" t="s">
        <v>7</v>
      </c>
      <c r="K46">
        <v>5806081</v>
      </c>
      <c r="L46" s="3">
        <f>(E46/K46)*100</f>
        <v>0</v>
      </c>
      <c r="M46" s="3">
        <f t="shared" si="0"/>
        <v>0</v>
      </c>
      <c r="N46" s="3">
        <f>(G46/K46)*100</f>
        <v>0</v>
      </c>
      <c r="O46" s="3">
        <f t="shared" si="1"/>
        <v>0</v>
      </c>
    </row>
    <row r="47" spans="1:15" x14ac:dyDescent="0.2">
      <c r="A47" s="1">
        <v>43875</v>
      </c>
      <c r="B47">
        <v>14</v>
      </c>
      <c r="C47">
        <v>2</v>
      </c>
      <c r="D47">
        <v>2020</v>
      </c>
      <c r="E47">
        <v>0</v>
      </c>
      <c r="F47">
        <f>SUM($E$2:E47)</f>
        <v>0</v>
      </c>
      <c r="G47">
        <v>0</v>
      </c>
      <c r="H47">
        <f>SUM($G$2:G47)</f>
        <v>0</v>
      </c>
      <c r="I47" t="s">
        <v>6</v>
      </c>
      <c r="J47" t="s">
        <v>7</v>
      </c>
      <c r="K47">
        <v>5806081</v>
      </c>
      <c r="L47" s="3">
        <f>(E47/K47)*100</f>
        <v>0</v>
      </c>
      <c r="M47" s="3">
        <f t="shared" si="0"/>
        <v>0</v>
      </c>
      <c r="N47" s="3">
        <f>(G47/K47)*100</f>
        <v>0</v>
      </c>
      <c r="O47" s="3">
        <f t="shared" si="1"/>
        <v>0</v>
      </c>
    </row>
    <row r="48" spans="1:15" x14ac:dyDescent="0.2">
      <c r="A48" s="1">
        <v>43876</v>
      </c>
      <c r="B48">
        <v>15</v>
      </c>
      <c r="C48">
        <v>2</v>
      </c>
      <c r="D48">
        <v>2020</v>
      </c>
      <c r="E48">
        <v>0</v>
      </c>
      <c r="F48">
        <f>SUM($E$2:E48)</f>
        <v>0</v>
      </c>
      <c r="G48">
        <v>0</v>
      </c>
      <c r="H48">
        <f>SUM($G$2:G48)</f>
        <v>0</v>
      </c>
      <c r="I48" t="s">
        <v>6</v>
      </c>
      <c r="J48" t="s">
        <v>7</v>
      </c>
      <c r="K48">
        <v>5806081</v>
      </c>
      <c r="L48" s="3">
        <f>(E48/K48)*100</f>
        <v>0</v>
      </c>
      <c r="M48" s="3">
        <f t="shared" si="0"/>
        <v>0</v>
      </c>
      <c r="N48" s="3">
        <f>(G48/K48)*100</f>
        <v>0</v>
      </c>
      <c r="O48" s="3">
        <f t="shared" si="1"/>
        <v>0</v>
      </c>
    </row>
    <row r="49" spans="1:15" x14ac:dyDescent="0.2">
      <c r="A49" s="1">
        <v>43877</v>
      </c>
      <c r="B49">
        <v>16</v>
      </c>
      <c r="C49">
        <v>2</v>
      </c>
      <c r="D49">
        <v>2020</v>
      </c>
      <c r="E49">
        <v>0</v>
      </c>
      <c r="F49">
        <f>SUM($E$2:E49)</f>
        <v>0</v>
      </c>
      <c r="G49">
        <v>0</v>
      </c>
      <c r="H49">
        <f>SUM($G$2:G49)</f>
        <v>0</v>
      </c>
      <c r="I49" t="s">
        <v>6</v>
      </c>
      <c r="J49" t="s">
        <v>7</v>
      </c>
      <c r="K49">
        <v>5806081</v>
      </c>
      <c r="L49" s="3">
        <f>(E49/K49)*100</f>
        <v>0</v>
      </c>
      <c r="M49" s="3">
        <f t="shared" si="0"/>
        <v>0</v>
      </c>
      <c r="N49" s="3">
        <f>(G49/K49)*100</f>
        <v>0</v>
      </c>
      <c r="O49" s="3">
        <f t="shared" si="1"/>
        <v>0</v>
      </c>
    </row>
    <row r="50" spans="1:15" x14ac:dyDescent="0.2">
      <c r="A50" s="1">
        <v>43878</v>
      </c>
      <c r="B50">
        <v>17</v>
      </c>
      <c r="C50">
        <v>2</v>
      </c>
      <c r="D50">
        <v>2020</v>
      </c>
      <c r="E50">
        <v>0</v>
      </c>
      <c r="F50">
        <f>SUM($E$2:E50)</f>
        <v>0</v>
      </c>
      <c r="G50">
        <v>0</v>
      </c>
      <c r="H50">
        <f>SUM($G$2:G50)</f>
        <v>0</v>
      </c>
      <c r="I50" t="s">
        <v>6</v>
      </c>
      <c r="J50" t="s">
        <v>7</v>
      </c>
      <c r="K50">
        <v>5806081</v>
      </c>
      <c r="L50" s="3">
        <f>(E50/K50)*100</f>
        <v>0</v>
      </c>
      <c r="M50" s="3">
        <f t="shared" si="0"/>
        <v>0</v>
      </c>
      <c r="N50" s="3">
        <f>(G50/K50)*100</f>
        <v>0</v>
      </c>
      <c r="O50" s="3">
        <f t="shared" si="1"/>
        <v>0</v>
      </c>
    </row>
    <row r="51" spans="1:15" x14ac:dyDescent="0.2">
      <c r="A51" s="1">
        <v>43879</v>
      </c>
      <c r="B51">
        <v>18</v>
      </c>
      <c r="C51">
        <v>2</v>
      </c>
      <c r="D51">
        <v>2020</v>
      </c>
      <c r="E51">
        <v>0</v>
      </c>
      <c r="F51">
        <f>SUM($E$2:E51)</f>
        <v>0</v>
      </c>
      <c r="G51">
        <v>0</v>
      </c>
      <c r="H51">
        <f>SUM($G$2:G51)</f>
        <v>0</v>
      </c>
      <c r="I51" t="s">
        <v>6</v>
      </c>
      <c r="J51" t="s">
        <v>7</v>
      </c>
      <c r="K51">
        <v>5806081</v>
      </c>
      <c r="L51" s="3">
        <f>(E51/K51)*100</f>
        <v>0</v>
      </c>
      <c r="M51" s="3">
        <f t="shared" si="0"/>
        <v>0</v>
      </c>
      <c r="N51" s="3">
        <f>(G51/K51)*100</f>
        <v>0</v>
      </c>
      <c r="O51" s="3">
        <f t="shared" si="1"/>
        <v>0</v>
      </c>
    </row>
    <row r="52" spans="1:15" x14ac:dyDescent="0.2">
      <c r="A52" s="1">
        <v>43880</v>
      </c>
      <c r="B52">
        <v>19</v>
      </c>
      <c r="C52">
        <v>2</v>
      </c>
      <c r="D52">
        <v>2020</v>
      </c>
      <c r="E52">
        <v>0</v>
      </c>
      <c r="F52">
        <f>SUM($E$2:E52)</f>
        <v>0</v>
      </c>
      <c r="G52">
        <v>0</v>
      </c>
      <c r="H52">
        <f>SUM($G$2:G52)</f>
        <v>0</v>
      </c>
      <c r="I52" t="s">
        <v>6</v>
      </c>
      <c r="J52" t="s">
        <v>7</v>
      </c>
      <c r="K52">
        <v>5806081</v>
      </c>
      <c r="L52" s="3">
        <f>(E52/K52)*100</f>
        <v>0</v>
      </c>
      <c r="M52" s="3">
        <f t="shared" si="0"/>
        <v>0</v>
      </c>
      <c r="N52" s="3">
        <f>(G52/K52)*100</f>
        <v>0</v>
      </c>
      <c r="O52" s="3">
        <f t="shared" si="1"/>
        <v>0</v>
      </c>
    </row>
    <row r="53" spans="1:15" x14ac:dyDescent="0.2">
      <c r="A53" s="1">
        <v>43881</v>
      </c>
      <c r="B53">
        <v>20</v>
      </c>
      <c r="C53">
        <v>2</v>
      </c>
      <c r="D53">
        <v>2020</v>
      </c>
      <c r="E53">
        <v>0</v>
      </c>
      <c r="F53">
        <f>SUM($E$2:E53)</f>
        <v>0</v>
      </c>
      <c r="G53">
        <v>0</v>
      </c>
      <c r="H53">
        <f>SUM($G$2:G53)</f>
        <v>0</v>
      </c>
      <c r="I53" t="s">
        <v>6</v>
      </c>
      <c r="J53" t="s">
        <v>7</v>
      </c>
      <c r="K53">
        <v>5806081</v>
      </c>
      <c r="L53" s="3">
        <f>(E53/K53)*100</f>
        <v>0</v>
      </c>
      <c r="M53" s="3">
        <f t="shared" si="0"/>
        <v>0</v>
      </c>
      <c r="N53" s="3">
        <f>(G53/K53)*100</f>
        <v>0</v>
      </c>
      <c r="O53" s="3">
        <f t="shared" si="1"/>
        <v>0</v>
      </c>
    </row>
    <row r="54" spans="1:15" x14ac:dyDescent="0.2">
      <c r="A54" s="1">
        <v>43882</v>
      </c>
      <c r="B54">
        <v>21</v>
      </c>
      <c r="C54">
        <v>2</v>
      </c>
      <c r="D54">
        <v>2020</v>
      </c>
      <c r="E54">
        <v>0</v>
      </c>
      <c r="F54">
        <f>SUM($E$2:E54)</f>
        <v>0</v>
      </c>
      <c r="G54">
        <v>0</v>
      </c>
      <c r="H54">
        <f>SUM($G$2:G54)</f>
        <v>0</v>
      </c>
      <c r="I54" t="s">
        <v>6</v>
      </c>
      <c r="J54" t="s">
        <v>7</v>
      </c>
      <c r="K54">
        <v>5806081</v>
      </c>
      <c r="L54" s="3">
        <f>(E54/K54)*100</f>
        <v>0</v>
      </c>
      <c r="M54" s="3">
        <f t="shared" si="0"/>
        <v>0</v>
      </c>
      <c r="N54" s="3">
        <f>(G54/K54)*100</f>
        <v>0</v>
      </c>
      <c r="O54" s="3">
        <f t="shared" si="1"/>
        <v>0</v>
      </c>
    </row>
    <row r="55" spans="1:15" x14ac:dyDescent="0.2">
      <c r="A55" s="1">
        <v>43883</v>
      </c>
      <c r="B55">
        <v>22</v>
      </c>
      <c r="C55">
        <v>2</v>
      </c>
      <c r="D55">
        <v>2020</v>
      </c>
      <c r="E55">
        <v>0</v>
      </c>
      <c r="F55">
        <f>SUM($E$2:E55)</f>
        <v>0</v>
      </c>
      <c r="G55">
        <v>0</v>
      </c>
      <c r="H55">
        <f>SUM($G$2:G55)</f>
        <v>0</v>
      </c>
      <c r="I55" t="s">
        <v>6</v>
      </c>
      <c r="J55" t="s">
        <v>7</v>
      </c>
      <c r="K55">
        <v>5806081</v>
      </c>
      <c r="L55" s="3">
        <f>(E55/K55)*100</f>
        <v>0</v>
      </c>
      <c r="M55" s="3">
        <f t="shared" si="0"/>
        <v>0</v>
      </c>
      <c r="N55" s="3">
        <f>(G55/K55)*100</f>
        <v>0</v>
      </c>
      <c r="O55" s="3">
        <f t="shared" si="1"/>
        <v>0</v>
      </c>
    </row>
    <row r="56" spans="1:15" x14ac:dyDescent="0.2">
      <c r="A56" s="1">
        <v>43884</v>
      </c>
      <c r="B56">
        <v>23</v>
      </c>
      <c r="C56">
        <v>2</v>
      </c>
      <c r="D56">
        <v>2020</v>
      </c>
      <c r="E56">
        <v>0</v>
      </c>
      <c r="F56">
        <f>SUM($E$2:E56)</f>
        <v>0</v>
      </c>
      <c r="G56">
        <v>0</v>
      </c>
      <c r="H56">
        <f>SUM($G$2:G56)</f>
        <v>0</v>
      </c>
      <c r="I56" t="s">
        <v>6</v>
      </c>
      <c r="J56" t="s">
        <v>7</v>
      </c>
      <c r="K56">
        <v>5806081</v>
      </c>
      <c r="L56" s="3">
        <f>(E56/K56)*100</f>
        <v>0</v>
      </c>
      <c r="M56" s="3">
        <f t="shared" si="0"/>
        <v>0</v>
      </c>
      <c r="N56" s="3">
        <f>(G56/K56)*100</f>
        <v>0</v>
      </c>
      <c r="O56" s="3">
        <f t="shared" si="1"/>
        <v>0</v>
      </c>
    </row>
    <row r="57" spans="1:15" x14ac:dyDescent="0.2">
      <c r="A57" s="1">
        <v>43885</v>
      </c>
      <c r="B57">
        <v>24</v>
      </c>
      <c r="C57">
        <v>2</v>
      </c>
      <c r="D57">
        <v>2020</v>
      </c>
      <c r="E57">
        <v>0</v>
      </c>
      <c r="F57">
        <f>SUM($E$2:E57)</f>
        <v>0</v>
      </c>
      <c r="G57">
        <v>0</v>
      </c>
      <c r="H57">
        <f>SUM($G$2:G57)</f>
        <v>0</v>
      </c>
      <c r="I57" t="s">
        <v>6</v>
      </c>
      <c r="J57" t="s">
        <v>7</v>
      </c>
      <c r="K57">
        <v>5806081</v>
      </c>
      <c r="L57" s="3">
        <f>(E57/K57)*100</f>
        <v>0</v>
      </c>
      <c r="M57" s="3">
        <f t="shared" si="0"/>
        <v>0</v>
      </c>
      <c r="N57" s="3">
        <f>(G57/K57)*100</f>
        <v>0</v>
      </c>
      <c r="O57" s="3">
        <f t="shared" si="1"/>
        <v>0</v>
      </c>
    </row>
    <row r="58" spans="1:15" x14ac:dyDescent="0.2">
      <c r="A58" s="1">
        <v>43886</v>
      </c>
      <c r="B58">
        <v>25</v>
      </c>
      <c r="C58">
        <v>2</v>
      </c>
      <c r="D58">
        <v>2020</v>
      </c>
      <c r="E58">
        <v>0</v>
      </c>
      <c r="F58">
        <f>SUM($E$2:E58)</f>
        <v>0</v>
      </c>
      <c r="G58">
        <v>0</v>
      </c>
      <c r="H58">
        <f>SUM($G$2:G58)</f>
        <v>0</v>
      </c>
      <c r="I58" t="s">
        <v>6</v>
      </c>
      <c r="J58" t="s">
        <v>7</v>
      </c>
      <c r="K58">
        <v>5806081</v>
      </c>
      <c r="L58" s="3">
        <f>(E58/K58)*100</f>
        <v>0</v>
      </c>
      <c r="M58" s="3">
        <f t="shared" si="0"/>
        <v>0</v>
      </c>
      <c r="N58" s="3">
        <f>(G58/K58)*100</f>
        <v>0</v>
      </c>
      <c r="O58" s="3">
        <f t="shared" si="1"/>
        <v>0</v>
      </c>
    </row>
    <row r="59" spans="1:15" x14ac:dyDescent="0.2">
      <c r="A59" s="1">
        <v>43887</v>
      </c>
      <c r="B59">
        <v>26</v>
      </c>
      <c r="C59">
        <v>2</v>
      </c>
      <c r="D59">
        <v>2020</v>
      </c>
      <c r="E59">
        <v>0</v>
      </c>
      <c r="F59">
        <f>SUM($E$2:E59)</f>
        <v>0</v>
      </c>
      <c r="G59">
        <v>0</v>
      </c>
      <c r="H59">
        <f>SUM($G$2:G59)</f>
        <v>0</v>
      </c>
      <c r="I59" t="s">
        <v>6</v>
      </c>
      <c r="J59" t="s">
        <v>7</v>
      </c>
      <c r="K59">
        <v>5806081</v>
      </c>
      <c r="L59" s="3">
        <f>(E59/K59)*100</f>
        <v>0</v>
      </c>
      <c r="M59" s="3">
        <f t="shared" si="0"/>
        <v>0</v>
      </c>
      <c r="N59" s="3">
        <f>(G59/K59)*100</f>
        <v>0</v>
      </c>
      <c r="O59" s="3">
        <f t="shared" si="1"/>
        <v>0</v>
      </c>
    </row>
    <row r="60" spans="1:15" x14ac:dyDescent="0.2">
      <c r="A60" s="1">
        <v>43888</v>
      </c>
      <c r="B60">
        <v>27</v>
      </c>
      <c r="C60">
        <v>2</v>
      </c>
      <c r="D60">
        <v>2020</v>
      </c>
      <c r="E60">
        <v>1</v>
      </c>
      <c r="F60">
        <f>SUM($E$2:E60)</f>
        <v>1</v>
      </c>
      <c r="G60">
        <v>0</v>
      </c>
      <c r="H60">
        <f>SUM($G$2:G60)</f>
        <v>0</v>
      </c>
      <c r="I60" t="s">
        <v>6</v>
      </c>
      <c r="J60" t="s">
        <v>7</v>
      </c>
      <c r="K60">
        <v>5806081</v>
      </c>
      <c r="L60" s="3">
        <f>(E60/K60)*100</f>
        <v>1.7223321548562618E-5</v>
      </c>
      <c r="M60" s="3">
        <f t="shared" si="0"/>
        <v>1.7223321548562618E-5</v>
      </c>
      <c r="N60" s="3">
        <f>(G60/K60)*100</f>
        <v>0</v>
      </c>
      <c r="O60" s="3">
        <f t="shared" si="1"/>
        <v>0</v>
      </c>
    </row>
    <row r="61" spans="1:15" x14ac:dyDescent="0.2">
      <c r="A61" s="1">
        <v>43889</v>
      </c>
      <c r="B61">
        <v>28</v>
      </c>
      <c r="C61">
        <v>2</v>
      </c>
      <c r="D61">
        <v>2020</v>
      </c>
      <c r="E61">
        <v>0</v>
      </c>
      <c r="F61">
        <f>SUM($E$2:E61)</f>
        <v>1</v>
      </c>
      <c r="G61">
        <v>0</v>
      </c>
      <c r="H61">
        <f>SUM($G$2:G61)</f>
        <v>0</v>
      </c>
      <c r="I61" t="s">
        <v>6</v>
      </c>
      <c r="J61" t="s">
        <v>7</v>
      </c>
      <c r="K61">
        <v>5806081</v>
      </c>
      <c r="L61" s="3">
        <f>(E61/K61)*100</f>
        <v>0</v>
      </c>
      <c r="M61" s="3">
        <f t="shared" si="0"/>
        <v>1.7223321548562618E-5</v>
      </c>
      <c r="N61" s="3">
        <f>(G61/K61)*100</f>
        <v>0</v>
      </c>
      <c r="O61" s="3">
        <f t="shared" si="1"/>
        <v>0</v>
      </c>
    </row>
    <row r="62" spans="1:15" x14ac:dyDescent="0.2">
      <c r="A62" s="1">
        <v>43890</v>
      </c>
      <c r="B62">
        <v>29</v>
      </c>
      <c r="C62">
        <v>2</v>
      </c>
      <c r="D62">
        <v>2020</v>
      </c>
      <c r="E62">
        <v>1</v>
      </c>
      <c r="F62">
        <f>SUM($E$2:E62)</f>
        <v>2</v>
      </c>
      <c r="G62">
        <v>0</v>
      </c>
      <c r="H62">
        <f>SUM($G$2:G62)</f>
        <v>0</v>
      </c>
      <c r="I62" t="s">
        <v>6</v>
      </c>
      <c r="J62" t="s">
        <v>7</v>
      </c>
      <c r="K62">
        <v>5806081</v>
      </c>
      <c r="L62" s="3">
        <f>(E62/K62)*100</f>
        <v>1.7223321548562618E-5</v>
      </c>
      <c r="M62" s="3">
        <f t="shared" si="0"/>
        <v>3.4446643097125237E-5</v>
      </c>
      <c r="N62" s="3">
        <f>(G62/K62)*100</f>
        <v>0</v>
      </c>
      <c r="O62" s="3">
        <f t="shared" si="1"/>
        <v>0</v>
      </c>
    </row>
    <row r="63" spans="1:15" x14ac:dyDescent="0.2">
      <c r="A63" s="1">
        <v>43891</v>
      </c>
      <c r="B63">
        <v>1</v>
      </c>
      <c r="C63">
        <v>3</v>
      </c>
      <c r="D63">
        <v>2020</v>
      </c>
      <c r="E63">
        <v>1</v>
      </c>
      <c r="F63">
        <f>SUM($E$2:E63)</f>
        <v>3</v>
      </c>
      <c r="G63">
        <v>0</v>
      </c>
      <c r="H63">
        <f>SUM($G$2:G63)</f>
        <v>0</v>
      </c>
      <c r="I63" t="s">
        <v>6</v>
      </c>
      <c r="J63" t="s">
        <v>7</v>
      </c>
      <c r="K63">
        <v>5806081</v>
      </c>
      <c r="L63" s="3">
        <f>(E63/K63)*100</f>
        <v>1.7223321548562618E-5</v>
      </c>
      <c r="M63" s="3">
        <f t="shared" si="0"/>
        <v>5.1669964645687862E-5</v>
      </c>
      <c r="N63" s="3">
        <f>(G63/K63)*100</f>
        <v>0</v>
      </c>
      <c r="O63" s="3">
        <f t="shared" si="1"/>
        <v>0</v>
      </c>
    </row>
    <row r="64" spans="1:15" x14ac:dyDescent="0.2">
      <c r="A64" s="1">
        <v>43892</v>
      </c>
      <c r="B64">
        <v>2</v>
      </c>
      <c r="C64">
        <v>3</v>
      </c>
      <c r="D64">
        <v>2020</v>
      </c>
      <c r="E64">
        <v>1</v>
      </c>
      <c r="F64">
        <f>SUM($E$2:E64)</f>
        <v>4</v>
      </c>
      <c r="G64">
        <v>0</v>
      </c>
      <c r="H64">
        <f>SUM($G$2:G64)</f>
        <v>0</v>
      </c>
      <c r="I64" t="s">
        <v>6</v>
      </c>
      <c r="J64" t="s">
        <v>7</v>
      </c>
      <c r="K64">
        <v>5806081</v>
      </c>
      <c r="L64" s="3">
        <f>(E64/K64)*100</f>
        <v>1.7223321548562618E-5</v>
      </c>
      <c r="M64" s="3">
        <f t="shared" si="0"/>
        <v>6.8893286194250474E-5</v>
      </c>
      <c r="N64" s="3">
        <f>(G64/K64)*100</f>
        <v>0</v>
      </c>
      <c r="O64" s="3">
        <f t="shared" si="1"/>
        <v>0</v>
      </c>
    </row>
    <row r="65" spans="1:15" x14ac:dyDescent="0.2">
      <c r="A65" s="1">
        <v>43893</v>
      </c>
      <c r="B65">
        <v>3</v>
      </c>
      <c r="C65">
        <v>3</v>
      </c>
      <c r="D65">
        <v>2020</v>
      </c>
      <c r="E65">
        <v>1</v>
      </c>
      <c r="F65">
        <f>SUM($E$2:E65)</f>
        <v>5</v>
      </c>
      <c r="G65">
        <v>0</v>
      </c>
      <c r="H65">
        <f>SUM($G$2:G65)</f>
        <v>0</v>
      </c>
      <c r="I65" t="s">
        <v>6</v>
      </c>
      <c r="J65" t="s">
        <v>7</v>
      </c>
      <c r="K65">
        <v>5806081</v>
      </c>
      <c r="L65" s="3">
        <f>(E65/K65)*100</f>
        <v>1.7223321548562618E-5</v>
      </c>
      <c r="M65" s="3">
        <f t="shared" si="0"/>
        <v>8.6116607742813092E-5</v>
      </c>
      <c r="N65" s="3">
        <f>(G65/K65)*100</f>
        <v>0</v>
      </c>
      <c r="O65" s="3">
        <f t="shared" si="1"/>
        <v>0</v>
      </c>
    </row>
    <row r="66" spans="1:15" x14ac:dyDescent="0.2">
      <c r="A66" s="1">
        <v>43894</v>
      </c>
      <c r="B66">
        <v>4</v>
      </c>
      <c r="C66">
        <v>3</v>
      </c>
      <c r="D66">
        <v>2020</v>
      </c>
      <c r="E66">
        <v>3</v>
      </c>
      <c r="F66">
        <f>SUM($E$2:E66)</f>
        <v>8</v>
      </c>
      <c r="G66">
        <v>0</v>
      </c>
      <c r="H66">
        <f>SUM($G$2:G66)</f>
        <v>0</v>
      </c>
      <c r="I66" t="s">
        <v>6</v>
      </c>
      <c r="J66" t="s">
        <v>7</v>
      </c>
      <c r="K66">
        <v>5806081</v>
      </c>
      <c r="L66" s="3">
        <f>(E66/K66)*100</f>
        <v>5.1669964645687862E-5</v>
      </c>
      <c r="M66" s="3">
        <f t="shared" si="0"/>
        <v>1.3778657238850095E-4</v>
      </c>
      <c r="N66" s="3">
        <f>(G66/K66)*100</f>
        <v>0</v>
      </c>
      <c r="O66" s="3">
        <f t="shared" si="1"/>
        <v>0</v>
      </c>
    </row>
    <row r="67" spans="1:15" x14ac:dyDescent="0.2">
      <c r="A67" s="1">
        <v>43895</v>
      </c>
      <c r="B67">
        <v>5</v>
      </c>
      <c r="C67">
        <v>3</v>
      </c>
      <c r="D67">
        <v>2020</v>
      </c>
      <c r="E67">
        <v>2</v>
      </c>
      <c r="F67">
        <f>SUM($E$2:E67)</f>
        <v>10</v>
      </c>
      <c r="G67">
        <v>0</v>
      </c>
      <c r="H67">
        <f>SUM($G$2:G67)</f>
        <v>0</v>
      </c>
      <c r="I67" t="s">
        <v>6</v>
      </c>
      <c r="J67" t="s">
        <v>7</v>
      </c>
      <c r="K67">
        <v>5806081</v>
      </c>
      <c r="L67" s="3">
        <f>(E67/K67)*100</f>
        <v>3.4446643097125237E-5</v>
      </c>
      <c r="M67" s="3">
        <f t="shared" ref="M67:M130" si="2">(F67/K67) *100</f>
        <v>1.7223321548562618E-4</v>
      </c>
      <c r="N67" s="3">
        <f>(G67/K67)*100</f>
        <v>0</v>
      </c>
      <c r="O67" s="3">
        <f t="shared" ref="O67:O130" si="3">(H67/K67) *100</f>
        <v>0</v>
      </c>
    </row>
    <row r="68" spans="1:15" x14ac:dyDescent="0.2">
      <c r="A68" s="1">
        <v>43896</v>
      </c>
      <c r="B68">
        <v>6</v>
      </c>
      <c r="C68">
        <v>3</v>
      </c>
      <c r="D68">
        <v>2020</v>
      </c>
      <c r="E68">
        <v>10</v>
      </c>
      <c r="F68">
        <f>SUM($E$2:E68)</f>
        <v>20</v>
      </c>
      <c r="G68">
        <v>0</v>
      </c>
      <c r="H68">
        <f>SUM($G$2:G68)</f>
        <v>0</v>
      </c>
      <c r="I68" t="s">
        <v>6</v>
      </c>
      <c r="J68" t="s">
        <v>7</v>
      </c>
      <c r="K68">
        <v>5806081</v>
      </c>
      <c r="L68" s="3">
        <f>(E68/K68)*100</f>
        <v>1.7223321548562618E-4</v>
      </c>
      <c r="M68" s="3">
        <f t="shared" si="2"/>
        <v>3.4446643097125237E-4</v>
      </c>
      <c r="N68" s="3">
        <f>(G68/K68)*100</f>
        <v>0</v>
      </c>
      <c r="O68" s="3">
        <f t="shared" si="3"/>
        <v>0</v>
      </c>
    </row>
    <row r="69" spans="1:15" x14ac:dyDescent="0.2">
      <c r="A69" s="1">
        <v>43897</v>
      </c>
      <c r="B69">
        <v>7</v>
      </c>
      <c r="C69">
        <v>3</v>
      </c>
      <c r="D69">
        <v>2020</v>
      </c>
      <c r="E69">
        <v>3</v>
      </c>
      <c r="F69">
        <f>SUM($E$2:E69)</f>
        <v>23</v>
      </c>
      <c r="G69">
        <v>0</v>
      </c>
      <c r="H69">
        <f>SUM($G$2:G69)</f>
        <v>0</v>
      </c>
      <c r="I69" t="s">
        <v>6</v>
      </c>
      <c r="J69" t="s">
        <v>7</v>
      </c>
      <c r="K69">
        <v>5806081</v>
      </c>
      <c r="L69" s="3">
        <f>(E69/K69)*100</f>
        <v>5.1669964645687862E-5</v>
      </c>
      <c r="M69" s="3">
        <f t="shared" si="2"/>
        <v>3.9613639561694025E-4</v>
      </c>
      <c r="N69" s="3">
        <f>(G69/K69)*100</f>
        <v>0</v>
      </c>
      <c r="O69" s="3">
        <f t="shared" si="3"/>
        <v>0</v>
      </c>
    </row>
    <row r="70" spans="1:15" x14ac:dyDescent="0.2">
      <c r="A70" s="1">
        <v>43898</v>
      </c>
      <c r="B70">
        <v>8</v>
      </c>
      <c r="C70">
        <v>3</v>
      </c>
      <c r="D70">
        <v>2020</v>
      </c>
      <c r="E70">
        <v>8</v>
      </c>
      <c r="F70">
        <f>SUM($E$2:E70)</f>
        <v>31</v>
      </c>
      <c r="G70">
        <v>0</v>
      </c>
      <c r="H70">
        <f>SUM($G$2:G70)</f>
        <v>0</v>
      </c>
      <c r="I70" t="s">
        <v>6</v>
      </c>
      <c r="J70" t="s">
        <v>7</v>
      </c>
      <c r="K70">
        <v>5806081</v>
      </c>
      <c r="L70" s="3">
        <f>(E70/K70)*100</f>
        <v>1.3778657238850095E-4</v>
      </c>
      <c r="M70" s="3">
        <f t="shared" si="2"/>
        <v>5.3392296800544125E-4</v>
      </c>
      <c r="N70" s="3">
        <f>(G70/K70)*100</f>
        <v>0</v>
      </c>
      <c r="O70" s="3">
        <f t="shared" si="3"/>
        <v>0</v>
      </c>
    </row>
    <row r="71" spans="1:15" x14ac:dyDescent="0.2">
      <c r="A71" s="1">
        <v>43899</v>
      </c>
      <c r="B71">
        <v>9</v>
      </c>
      <c r="C71">
        <v>3</v>
      </c>
      <c r="D71">
        <v>2020</v>
      </c>
      <c r="E71">
        <v>7</v>
      </c>
      <c r="F71">
        <f>SUM($E$2:E71)</f>
        <v>38</v>
      </c>
      <c r="G71">
        <v>0</v>
      </c>
      <c r="H71">
        <f>SUM($G$2:G71)</f>
        <v>0</v>
      </c>
      <c r="I71" t="s">
        <v>6</v>
      </c>
      <c r="J71" t="s">
        <v>7</v>
      </c>
      <c r="K71">
        <v>5806081</v>
      </c>
      <c r="L71" s="3">
        <f>(E71/K71)*100</f>
        <v>1.2056325083993833E-4</v>
      </c>
      <c r="M71" s="3">
        <f t="shared" si="2"/>
        <v>6.5448621884537956E-4</v>
      </c>
      <c r="N71" s="3">
        <f>(G71/K71)*100</f>
        <v>0</v>
      </c>
      <c r="O71" s="3">
        <f t="shared" si="3"/>
        <v>0</v>
      </c>
    </row>
    <row r="72" spans="1:15" x14ac:dyDescent="0.2">
      <c r="A72" s="1">
        <v>43900</v>
      </c>
      <c r="B72">
        <v>10</v>
      </c>
      <c r="C72">
        <v>3</v>
      </c>
      <c r="D72">
        <v>2020</v>
      </c>
      <c r="E72">
        <v>75</v>
      </c>
      <c r="F72">
        <f>SUM($E$2:E72)</f>
        <v>113</v>
      </c>
      <c r="G72">
        <v>0</v>
      </c>
      <c r="H72">
        <f>SUM($G$2:G72)</f>
        <v>0</v>
      </c>
      <c r="I72" t="s">
        <v>6</v>
      </c>
      <c r="J72" t="s">
        <v>7</v>
      </c>
      <c r="K72">
        <v>5806081</v>
      </c>
      <c r="L72" s="3">
        <f>(E72/K72)*100</f>
        <v>1.2917491161421964E-3</v>
      </c>
      <c r="M72" s="3">
        <f t="shared" si="2"/>
        <v>1.946235334987576E-3</v>
      </c>
      <c r="N72" s="3">
        <f>(G72/K72)*100</f>
        <v>0</v>
      </c>
      <c r="O72" s="3">
        <f t="shared" si="3"/>
        <v>0</v>
      </c>
    </row>
    <row r="73" spans="1:15" x14ac:dyDescent="0.2">
      <c r="A73" s="1">
        <v>43901</v>
      </c>
      <c r="B73">
        <v>11</v>
      </c>
      <c r="C73">
        <v>3</v>
      </c>
      <c r="D73">
        <v>2020</v>
      </c>
      <c r="E73">
        <v>151</v>
      </c>
      <c r="F73">
        <f>SUM($E$2:E73)</f>
        <v>264</v>
      </c>
      <c r="G73">
        <v>0</v>
      </c>
      <c r="H73">
        <f>SUM($G$2:G73)</f>
        <v>0</v>
      </c>
      <c r="I73" t="s">
        <v>6</v>
      </c>
      <c r="J73" t="s">
        <v>7</v>
      </c>
      <c r="K73">
        <v>5806081</v>
      </c>
      <c r="L73" s="3">
        <f>(E73/K73)*100</f>
        <v>2.6007215538329555E-3</v>
      </c>
      <c r="M73" s="3">
        <f t="shared" si="2"/>
        <v>4.5469568888205315E-3</v>
      </c>
      <c r="N73" s="3">
        <f>(G73/K73)*100</f>
        <v>0</v>
      </c>
      <c r="O73" s="3">
        <f t="shared" si="3"/>
        <v>0</v>
      </c>
    </row>
    <row r="74" spans="1:15" x14ac:dyDescent="0.2">
      <c r="A74" s="1">
        <v>43902</v>
      </c>
      <c r="B74">
        <v>12</v>
      </c>
      <c r="C74">
        <v>3</v>
      </c>
      <c r="D74">
        <v>2020</v>
      </c>
      <c r="E74">
        <v>252</v>
      </c>
      <c r="F74">
        <f>SUM($E$2:E74)</f>
        <v>516</v>
      </c>
      <c r="G74">
        <v>0</v>
      </c>
      <c r="H74">
        <f>SUM($G$2:G74)</f>
        <v>0</v>
      </c>
      <c r="I74" t="s">
        <v>6</v>
      </c>
      <c r="J74" t="s">
        <v>7</v>
      </c>
      <c r="K74">
        <v>5806081</v>
      </c>
      <c r="L74" s="3">
        <f>(E74/K74)*100</f>
        <v>4.3402770302377802E-3</v>
      </c>
      <c r="M74" s="3">
        <f t="shared" si="2"/>
        <v>8.8872339190583117E-3</v>
      </c>
      <c r="N74" s="3">
        <f>(G74/K74)*100</f>
        <v>0</v>
      </c>
      <c r="O74" s="3">
        <f t="shared" si="3"/>
        <v>0</v>
      </c>
    </row>
    <row r="75" spans="1:15" x14ac:dyDescent="0.2">
      <c r="A75" s="1">
        <v>43903</v>
      </c>
      <c r="B75">
        <v>13</v>
      </c>
      <c r="C75">
        <v>3</v>
      </c>
      <c r="D75">
        <v>2020</v>
      </c>
      <c r="E75">
        <v>160</v>
      </c>
      <c r="F75">
        <f>SUM($E$2:E75)</f>
        <v>676</v>
      </c>
      <c r="G75">
        <v>0</v>
      </c>
      <c r="H75">
        <f>SUM($G$2:G75)</f>
        <v>0</v>
      </c>
      <c r="I75" t="s">
        <v>6</v>
      </c>
      <c r="J75" t="s">
        <v>7</v>
      </c>
      <c r="K75">
        <v>5806081</v>
      </c>
      <c r="L75" s="3">
        <f>(E75/K75)*100</f>
        <v>2.755731447770019E-3</v>
      </c>
      <c r="M75" s="3">
        <f t="shared" si="2"/>
        <v>1.164296536682833E-2</v>
      </c>
      <c r="N75" s="3">
        <f>(G75/K75)*100</f>
        <v>0</v>
      </c>
      <c r="O75" s="3">
        <f t="shared" si="3"/>
        <v>0</v>
      </c>
    </row>
    <row r="76" spans="1:15" x14ac:dyDescent="0.2">
      <c r="A76" s="1">
        <v>43904</v>
      </c>
      <c r="B76">
        <v>14</v>
      </c>
      <c r="C76">
        <v>3</v>
      </c>
      <c r="D76">
        <v>2020</v>
      </c>
      <c r="E76">
        <v>128</v>
      </c>
      <c r="F76">
        <f>SUM($E$2:E76)</f>
        <v>804</v>
      </c>
      <c r="G76">
        <v>0</v>
      </c>
      <c r="H76">
        <f>SUM($G$2:G76)</f>
        <v>0</v>
      </c>
      <c r="I76" t="s">
        <v>6</v>
      </c>
      <c r="J76" t="s">
        <v>7</v>
      </c>
      <c r="K76">
        <v>5806081</v>
      </c>
      <c r="L76" s="3">
        <f>(E76/K76)*100</f>
        <v>2.2045851582160152E-3</v>
      </c>
      <c r="M76" s="3">
        <f t="shared" si="2"/>
        <v>1.3847550525044345E-2</v>
      </c>
      <c r="N76" s="3">
        <f>(G76/K76)*100</f>
        <v>0</v>
      </c>
      <c r="O76" s="3">
        <f t="shared" si="3"/>
        <v>0</v>
      </c>
    </row>
    <row r="77" spans="1:15" x14ac:dyDescent="0.2">
      <c r="A77" s="1">
        <v>43905</v>
      </c>
      <c r="B77">
        <v>15</v>
      </c>
      <c r="C77">
        <v>3</v>
      </c>
      <c r="D77">
        <v>2020</v>
      </c>
      <c r="E77">
        <v>23</v>
      </c>
      <c r="F77">
        <f>SUM($E$2:E77)</f>
        <v>827</v>
      </c>
      <c r="G77">
        <v>0</v>
      </c>
      <c r="H77">
        <f>SUM($G$2:G77)</f>
        <v>0</v>
      </c>
      <c r="I77" t="s">
        <v>6</v>
      </c>
      <c r="J77" t="s">
        <v>7</v>
      </c>
      <c r="K77">
        <v>5806081</v>
      </c>
      <c r="L77" s="3">
        <f>(E77/K77)*100</f>
        <v>3.9613639561694025E-4</v>
      </c>
      <c r="M77" s="3">
        <f t="shared" si="2"/>
        <v>1.4243686920661287E-2</v>
      </c>
      <c r="N77" s="3">
        <f>(G77/K77)*100</f>
        <v>0</v>
      </c>
      <c r="O77" s="3">
        <f t="shared" si="3"/>
        <v>0</v>
      </c>
    </row>
    <row r="78" spans="1:15" x14ac:dyDescent="0.2">
      <c r="A78" s="1">
        <v>43906</v>
      </c>
      <c r="B78">
        <v>16</v>
      </c>
      <c r="C78">
        <v>3</v>
      </c>
      <c r="D78">
        <v>2020</v>
      </c>
      <c r="E78">
        <v>48</v>
      </c>
      <c r="F78">
        <f>SUM($E$2:E78)</f>
        <v>875</v>
      </c>
      <c r="G78">
        <v>1</v>
      </c>
      <c r="H78">
        <f>SUM($G$2:G78)</f>
        <v>1</v>
      </c>
      <c r="I78" t="s">
        <v>6</v>
      </c>
      <c r="J78" t="s">
        <v>7</v>
      </c>
      <c r="K78">
        <v>5806081</v>
      </c>
      <c r="L78" s="3">
        <f>(E78/K78)*100</f>
        <v>8.267194343310058E-4</v>
      </c>
      <c r="M78" s="3">
        <f t="shared" si="2"/>
        <v>1.5070406354992291E-2</v>
      </c>
      <c r="N78" s="3">
        <f>(G78/K78)*100</f>
        <v>1.7223321548562618E-5</v>
      </c>
      <c r="O78" s="3">
        <f t="shared" si="3"/>
        <v>1.7223321548562618E-5</v>
      </c>
    </row>
    <row r="79" spans="1:15" x14ac:dyDescent="0.2">
      <c r="A79" s="1">
        <v>43907</v>
      </c>
      <c r="B79">
        <v>17</v>
      </c>
      <c r="C79">
        <v>3</v>
      </c>
      <c r="D79">
        <v>2020</v>
      </c>
      <c r="E79">
        <v>57</v>
      </c>
      <c r="F79">
        <f>SUM($E$2:E79)</f>
        <v>932</v>
      </c>
      <c r="G79">
        <v>0</v>
      </c>
      <c r="H79">
        <f>SUM($G$2:G79)</f>
        <v>1</v>
      </c>
      <c r="I79" t="s">
        <v>6</v>
      </c>
      <c r="J79" t="s">
        <v>7</v>
      </c>
      <c r="K79">
        <v>5806081</v>
      </c>
      <c r="L79" s="3">
        <f>(E79/K79)*100</f>
        <v>9.8172932826806917E-4</v>
      </c>
      <c r="M79" s="3">
        <f t="shared" si="2"/>
        <v>1.605213568326036E-2</v>
      </c>
      <c r="N79" s="3">
        <f>(G79/K79)*100</f>
        <v>0</v>
      </c>
      <c r="O79" s="3">
        <f t="shared" si="3"/>
        <v>1.7223321548562618E-5</v>
      </c>
    </row>
    <row r="80" spans="1:15" x14ac:dyDescent="0.2">
      <c r="A80" s="1">
        <v>43908</v>
      </c>
      <c r="B80">
        <v>18</v>
      </c>
      <c r="C80">
        <v>3</v>
      </c>
      <c r="D80">
        <v>2020</v>
      </c>
      <c r="E80">
        <v>92</v>
      </c>
      <c r="F80">
        <f>SUM($E$2:E80)</f>
        <v>1024</v>
      </c>
      <c r="G80">
        <v>3</v>
      </c>
      <c r="H80">
        <f>SUM($G$2:G80)</f>
        <v>4</v>
      </c>
      <c r="I80" t="s">
        <v>6</v>
      </c>
      <c r="J80" t="s">
        <v>7</v>
      </c>
      <c r="K80">
        <v>5806081</v>
      </c>
      <c r="L80" s="3">
        <f>(E80/K80)*100</f>
        <v>1.584545582467761E-3</v>
      </c>
      <c r="M80" s="3">
        <f t="shared" si="2"/>
        <v>1.7636681265728121E-2</v>
      </c>
      <c r="N80" s="3">
        <f>(G80/K80)*100</f>
        <v>5.1669964645687862E-5</v>
      </c>
      <c r="O80" s="3">
        <f t="shared" si="3"/>
        <v>6.8893286194250474E-5</v>
      </c>
    </row>
    <row r="81" spans="1:15" x14ac:dyDescent="0.2">
      <c r="A81" s="1">
        <v>43909</v>
      </c>
      <c r="B81">
        <v>19</v>
      </c>
      <c r="C81">
        <v>3</v>
      </c>
      <c r="D81">
        <v>2020</v>
      </c>
      <c r="E81">
        <v>91</v>
      </c>
      <c r="F81">
        <f>SUM($E$2:E81)</f>
        <v>1115</v>
      </c>
      <c r="G81">
        <v>0</v>
      </c>
      <c r="H81">
        <f>SUM($G$2:G81)</f>
        <v>4</v>
      </c>
      <c r="I81" t="s">
        <v>6</v>
      </c>
      <c r="J81" t="s">
        <v>7</v>
      </c>
      <c r="K81">
        <v>5806081</v>
      </c>
      <c r="L81" s="3">
        <f>(E81/K81)*100</f>
        <v>1.5673222609191983E-3</v>
      </c>
      <c r="M81" s="3">
        <f t="shared" si="2"/>
        <v>1.920400352664732E-2</v>
      </c>
      <c r="N81" s="3">
        <f>(G81/K81)*100</f>
        <v>0</v>
      </c>
      <c r="O81" s="3">
        <f t="shared" si="3"/>
        <v>6.8893286194250474E-5</v>
      </c>
    </row>
    <row r="82" spans="1:15" x14ac:dyDescent="0.2">
      <c r="A82" s="1">
        <v>43910</v>
      </c>
      <c r="B82">
        <v>20</v>
      </c>
      <c r="C82">
        <v>3</v>
      </c>
      <c r="D82">
        <v>2020</v>
      </c>
      <c r="E82">
        <v>36</v>
      </c>
      <c r="F82">
        <f>SUM($E$2:E82)</f>
        <v>1151</v>
      </c>
      <c r="G82">
        <v>2</v>
      </c>
      <c r="H82">
        <f>SUM($G$2:G82)</f>
        <v>6</v>
      </c>
      <c r="I82" t="s">
        <v>6</v>
      </c>
      <c r="J82" t="s">
        <v>7</v>
      </c>
      <c r="K82">
        <v>5806081</v>
      </c>
      <c r="L82" s="3">
        <f>(E82/K82)*100</f>
        <v>6.2003957574825427E-4</v>
      </c>
      <c r="M82" s="3">
        <f t="shared" si="2"/>
        <v>1.9824043102395574E-2</v>
      </c>
      <c r="N82" s="3">
        <f>(G82/K82)*100</f>
        <v>3.4446643097125237E-5</v>
      </c>
      <c r="O82" s="3">
        <f t="shared" si="3"/>
        <v>1.0333992929137572E-4</v>
      </c>
    </row>
    <row r="83" spans="1:15" x14ac:dyDescent="0.2">
      <c r="A83" s="1">
        <v>43911</v>
      </c>
      <c r="B83">
        <v>21</v>
      </c>
      <c r="C83">
        <v>3</v>
      </c>
      <c r="D83">
        <v>2020</v>
      </c>
      <c r="E83">
        <v>104</v>
      </c>
      <c r="F83">
        <f>SUM($E$2:E83)</f>
        <v>1255</v>
      </c>
      <c r="G83">
        <v>3</v>
      </c>
      <c r="H83">
        <f>SUM($G$2:G83)</f>
        <v>9</v>
      </c>
      <c r="I83" t="s">
        <v>6</v>
      </c>
      <c r="J83" t="s">
        <v>7</v>
      </c>
      <c r="K83">
        <v>5806081</v>
      </c>
      <c r="L83" s="3">
        <f>(E83/K83)*100</f>
        <v>1.7912254410505125E-3</v>
      </c>
      <c r="M83" s="3">
        <f t="shared" si="2"/>
        <v>2.1615268543446087E-2</v>
      </c>
      <c r="N83" s="3">
        <f>(G83/K83)*100</f>
        <v>5.1669964645687862E-5</v>
      </c>
      <c r="O83" s="3">
        <f t="shared" si="3"/>
        <v>1.5500989393706357E-4</v>
      </c>
    </row>
    <row r="84" spans="1:15" x14ac:dyDescent="0.2">
      <c r="A84" s="1">
        <v>43912</v>
      </c>
      <c r="B84">
        <v>22</v>
      </c>
      <c r="C84">
        <v>3</v>
      </c>
      <c r="D84">
        <v>2020</v>
      </c>
      <c r="E84">
        <v>71</v>
      </c>
      <c r="F84">
        <f>SUM($E$2:E84)</f>
        <v>1326</v>
      </c>
      <c r="G84">
        <v>4</v>
      </c>
      <c r="H84">
        <f>SUM($G$2:G84)</f>
        <v>13</v>
      </c>
      <c r="I84" t="s">
        <v>6</v>
      </c>
      <c r="J84" t="s">
        <v>7</v>
      </c>
      <c r="K84">
        <v>5806081</v>
      </c>
      <c r="L84" s="3">
        <f>(E84/K84)*100</f>
        <v>1.222855829947946E-3</v>
      </c>
      <c r="M84" s="3">
        <f t="shared" si="2"/>
        <v>2.2838124373394032E-2</v>
      </c>
      <c r="N84" s="3">
        <f>(G84/K84)*100</f>
        <v>6.8893286194250474E-5</v>
      </c>
      <c r="O84" s="3">
        <f t="shared" si="3"/>
        <v>2.2390318013131407E-4</v>
      </c>
    </row>
    <row r="85" spans="1:15" x14ac:dyDescent="0.2">
      <c r="A85" s="1">
        <v>43913</v>
      </c>
      <c r="B85">
        <v>23</v>
      </c>
      <c r="C85">
        <v>3</v>
      </c>
      <c r="D85">
        <v>2020</v>
      </c>
      <c r="E85">
        <v>69</v>
      </c>
      <c r="F85">
        <f>SUM($E$2:E85)</f>
        <v>1395</v>
      </c>
      <c r="G85">
        <v>0</v>
      </c>
      <c r="H85">
        <f>SUM($G$2:G85)</f>
        <v>13</v>
      </c>
      <c r="I85" t="s">
        <v>6</v>
      </c>
      <c r="J85" t="s">
        <v>7</v>
      </c>
      <c r="K85">
        <v>5806081</v>
      </c>
      <c r="L85" s="3">
        <f>(E85/K85)*100</f>
        <v>1.1884091868508207E-3</v>
      </c>
      <c r="M85" s="3">
        <f t="shared" si="2"/>
        <v>2.4026533560244853E-2</v>
      </c>
      <c r="N85" s="3">
        <f>(G85/K85)*100</f>
        <v>0</v>
      </c>
      <c r="O85" s="3">
        <f t="shared" si="3"/>
        <v>2.2390318013131407E-4</v>
      </c>
    </row>
    <row r="86" spans="1:15" x14ac:dyDescent="0.2">
      <c r="A86" s="1">
        <v>43914</v>
      </c>
      <c r="B86">
        <v>24</v>
      </c>
      <c r="C86">
        <v>3</v>
      </c>
      <c r="D86">
        <v>2020</v>
      </c>
      <c r="E86">
        <v>65</v>
      </c>
      <c r="F86">
        <f>SUM($E$2:E86)</f>
        <v>1460</v>
      </c>
      <c r="G86">
        <v>11</v>
      </c>
      <c r="H86">
        <f>SUM($G$2:G86)</f>
        <v>24</v>
      </c>
      <c r="I86" t="s">
        <v>6</v>
      </c>
      <c r="J86" t="s">
        <v>7</v>
      </c>
      <c r="K86">
        <v>5806081</v>
      </c>
      <c r="L86" s="3">
        <f>(E86/K86)*100</f>
        <v>1.1195159006565701E-3</v>
      </c>
      <c r="M86" s="3">
        <f t="shared" si="2"/>
        <v>2.5146049460901425E-2</v>
      </c>
      <c r="N86" s="3">
        <f>(G86/K86)*100</f>
        <v>1.894565370341888E-4</v>
      </c>
      <c r="O86" s="3">
        <f t="shared" si="3"/>
        <v>4.133597171655029E-4</v>
      </c>
    </row>
    <row r="87" spans="1:15" x14ac:dyDescent="0.2">
      <c r="A87" s="1">
        <v>43915</v>
      </c>
      <c r="B87">
        <v>25</v>
      </c>
      <c r="C87">
        <v>3</v>
      </c>
      <c r="D87">
        <v>2020</v>
      </c>
      <c r="E87">
        <v>131</v>
      </c>
      <c r="F87">
        <f>SUM($E$2:E87)</f>
        <v>1591</v>
      </c>
      <c r="G87">
        <v>8</v>
      </c>
      <c r="H87">
        <f>SUM($G$2:G87)</f>
        <v>32</v>
      </c>
      <c r="I87" t="s">
        <v>6</v>
      </c>
      <c r="J87" t="s">
        <v>7</v>
      </c>
      <c r="K87">
        <v>5806081</v>
      </c>
      <c r="L87" s="3">
        <f>(E87/K87)*100</f>
        <v>2.256255122861703E-3</v>
      </c>
      <c r="M87" s="3">
        <f t="shared" si="2"/>
        <v>2.7402304583763124E-2</v>
      </c>
      <c r="N87" s="3">
        <f>(G87/K87)*100</f>
        <v>1.3778657238850095E-4</v>
      </c>
      <c r="O87" s="3">
        <f t="shared" si="3"/>
        <v>5.5114628955400379E-4</v>
      </c>
    </row>
    <row r="88" spans="1:15" x14ac:dyDescent="0.2">
      <c r="A88" s="1">
        <v>43916</v>
      </c>
      <c r="B88">
        <v>26</v>
      </c>
      <c r="C88">
        <v>3</v>
      </c>
      <c r="D88">
        <v>2020</v>
      </c>
      <c r="E88">
        <v>133</v>
      </c>
      <c r="F88">
        <f>SUM($E$2:E88)</f>
        <v>1724</v>
      </c>
      <c r="G88">
        <v>2</v>
      </c>
      <c r="H88">
        <f>SUM($G$2:G88)</f>
        <v>34</v>
      </c>
      <c r="I88" t="s">
        <v>6</v>
      </c>
      <c r="J88" t="s">
        <v>7</v>
      </c>
      <c r="K88">
        <v>5806081</v>
      </c>
      <c r="L88" s="3">
        <f>(E88/K88)*100</f>
        <v>2.2907017659588281E-3</v>
      </c>
      <c r="M88" s="3">
        <f t="shared" si="2"/>
        <v>2.9693006349721957E-2</v>
      </c>
      <c r="N88" s="3">
        <f>(G88/K88)*100</f>
        <v>3.4446643097125237E-5</v>
      </c>
      <c r="O88" s="3">
        <f t="shared" si="3"/>
        <v>5.8559293265112897E-4</v>
      </c>
    </row>
    <row r="89" spans="1:15" x14ac:dyDescent="0.2">
      <c r="A89" s="1">
        <v>43917</v>
      </c>
      <c r="B89">
        <v>27</v>
      </c>
      <c r="C89">
        <v>3</v>
      </c>
      <c r="D89">
        <v>2020</v>
      </c>
      <c r="E89">
        <v>153</v>
      </c>
      <c r="F89">
        <f>SUM($E$2:E89)</f>
        <v>1877</v>
      </c>
      <c r="G89">
        <v>7</v>
      </c>
      <c r="H89">
        <f>SUM($G$2:G89)</f>
        <v>41</v>
      </c>
      <c r="I89" t="s">
        <v>6</v>
      </c>
      <c r="J89" t="s">
        <v>7</v>
      </c>
      <c r="K89">
        <v>5806081</v>
      </c>
      <c r="L89" s="3">
        <f>(E89/K89)*100</f>
        <v>2.6351681969300805E-3</v>
      </c>
      <c r="M89" s="3">
        <f t="shared" si="2"/>
        <v>3.2328174546652037E-2</v>
      </c>
      <c r="N89" s="3">
        <f>(G89/K89)*100</f>
        <v>1.2056325083993833E-4</v>
      </c>
      <c r="O89" s="3">
        <f t="shared" si="3"/>
        <v>7.0615618349106739E-4</v>
      </c>
    </row>
    <row r="90" spans="1:15" x14ac:dyDescent="0.2">
      <c r="A90" s="1">
        <v>43918</v>
      </c>
      <c r="B90">
        <v>28</v>
      </c>
      <c r="C90">
        <v>3</v>
      </c>
      <c r="D90">
        <v>2020</v>
      </c>
      <c r="E90">
        <v>169</v>
      </c>
      <c r="F90">
        <f>SUM($E$2:E90)</f>
        <v>2046</v>
      </c>
      <c r="G90">
        <v>11</v>
      </c>
      <c r="H90">
        <f>SUM($G$2:G90)</f>
        <v>52</v>
      </c>
      <c r="I90" t="s">
        <v>6</v>
      </c>
      <c r="J90" t="s">
        <v>7</v>
      </c>
      <c r="K90">
        <v>5806081</v>
      </c>
      <c r="L90" s="3">
        <f>(E90/K90)*100</f>
        <v>2.9107413417070824E-3</v>
      </c>
      <c r="M90" s="3">
        <f t="shared" si="2"/>
        <v>3.5238915888359118E-2</v>
      </c>
      <c r="N90" s="3">
        <f>(G90/K90)*100</f>
        <v>1.894565370341888E-4</v>
      </c>
      <c r="O90" s="3">
        <f t="shared" si="3"/>
        <v>8.9561272052525627E-4</v>
      </c>
    </row>
    <row r="91" spans="1:15" x14ac:dyDescent="0.2">
      <c r="A91" s="1">
        <v>43919</v>
      </c>
      <c r="B91">
        <v>29</v>
      </c>
      <c r="C91">
        <v>3</v>
      </c>
      <c r="D91">
        <v>2020</v>
      </c>
      <c r="E91">
        <v>155</v>
      </c>
      <c r="F91">
        <f>SUM($E$2:E91)</f>
        <v>2201</v>
      </c>
      <c r="G91">
        <v>13</v>
      </c>
      <c r="H91">
        <f>SUM($G$2:G91)</f>
        <v>65</v>
      </c>
      <c r="I91" t="s">
        <v>6</v>
      </c>
      <c r="J91" t="s">
        <v>7</v>
      </c>
      <c r="K91">
        <v>5806081</v>
      </c>
      <c r="L91" s="3">
        <f>(E91/K91)*100</f>
        <v>2.6696148400272056E-3</v>
      </c>
      <c r="M91" s="3">
        <f t="shared" si="2"/>
        <v>3.7908530728386326E-2</v>
      </c>
      <c r="N91" s="3">
        <f>(G91/K91)*100</f>
        <v>2.2390318013131407E-4</v>
      </c>
      <c r="O91" s="3">
        <f t="shared" si="3"/>
        <v>1.1195159006565701E-3</v>
      </c>
    </row>
    <row r="92" spans="1:15" x14ac:dyDescent="0.2">
      <c r="A92" s="1">
        <v>43920</v>
      </c>
      <c r="B92">
        <v>30</v>
      </c>
      <c r="C92">
        <v>3</v>
      </c>
      <c r="D92">
        <v>2020</v>
      </c>
      <c r="E92">
        <v>194</v>
      </c>
      <c r="F92">
        <f>SUM($E$2:E92)</f>
        <v>2395</v>
      </c>
      <c r="G92">
        <v>7</v>
      </c>
      <c r="H92">
        <f>SUM($G$2:G92)</f>
        <v>72</v>
      </c>
      <c r="I92" t="s">
        <v>6</v>
      </c>
      <c r="J92" t="s">
        <v>7</v>
      </c>
      <c r="K92">
        <v>5806081</v>
      </c>
      <c r="L92" s="3">
        <f>(E92/K92)*100</f>
        <v>3.3413243804211478E-3</v>
      </c>
      <c r="M92" s="3">
        <f t="shared" si="2"/>
        <v>4.1249855108807472E-2</v>
      </c>
      <c r="N92" s="3">
        <f>(G92/K92)*100</f>
        <v>1.2056325083993833E-4</v>
      </c>
      <c r="O92" s="3">
        <f t="shared" si="3"/>
        <v>1.2400791514965085E-3</v>
      </c>
    </row>
    <row r="93" spans="1:15" x14ac:dyDescent="0.2">
      <c r="A93" s="1">
        <v>43921</v>
      </c>
      <c r="B93">
        <v>31</v>
      </c>
      <c r="C93">
        <v>3</v>
      </c>
      <c r="D93">
        <v>2020</v>
      </c>
      <c r="E93">
        <v>182</v>
      </c>
      <c r="F93">
        <f>SUM($E$2:E93)</f>
        <v>2577</v>
      </c>
      <c r="G93">
        <v>5</v>
      </c>
      <c r="H93">
        <f>SUM($G$2:G93)</f>
        <v>77</v>
      </c>
      <c r="I93" t="s">
        <v>6</v>
      </c>
      <c r="J93" t="s">
        <v>7</v>
      </c>
      <c r="K93">
        <v>5806081</v>
      </c>
      <c r="L93" s="3">
        <f>(E93/K93)*100</f>
        <v>3.1346445218383965E-3</v>
      </c>
      <c r="M93" s="3">
        <f t="shared" si="2"/>
        <v>4.438449963064587E-2</v>
      </c>
      <c r="N93" s="3">
        <f>(G93/K93)*100</f>
        <v>8.6116607742813092E-5</v>
      </c>
      <c r="O93" s="3">
        <f t="shared" si="3"/>
        <v>1.3261957592393217E-3</v>
      </c>
    </row>
    <row r="94" spans="1:15" x14ac:dyDescent="0.2">
      <c r="A94" s="1">
        <v>43922</v>
      </c>
      <c r="B94">
        <v>1</v>
      </c>
      <c r="C94">
        <v>4</v>
      </c>
      <c r="D94">
        <v>2020</v>
      </c>
      <c r="E94">
        <v>283</v>
      </c>
      <c r="F94">
        <f>SUM($E$2:E94)</f>
        <v>2860</v>
      </c>
      <c r="G94">
        <v>13</v>
      </c>
      <c r="H94">
        <f>SUM($G$2:G94)</f>
        <v>90</v>
      </c>
      <c r="I94" t="s">
        <v>6</v>
      </c>
      <c r="J94" t="s">
        <v>7</v>
      </c>
      <c r="K94">
        <v>5806081</v>
      </c>
      <c r="L94" s="3">
        <f>(E94/K94)*100</f>
        <v>4.8741999982432217E-3</v>
      </c>
      <c r="M94" s="3">
        <f t="shared" si="2"/>
        <v>4.9258699628889097E-2</v>
      </c>
      <c r="N94" s="3">
        <f>(G94/K94)*100</f>
        <v>2.2390318013131407E-4</v>
      </c>
      <c r="O94" s="3">
        <f t="shared" si="3"/>
        <v>1.5500989393706357E-3</v>
      </c>
    </row>
    <row r="95" spans="1:15" x14ac:dyDescent="0.2">
      <c r="A95" s="1">
        <v>43923</v>
      </c>
      <c r="B95">
        <v>2</v>
      </c>
      <c r="C95">
        <v>4</v>
      </c>
      <c r="D95">
        <v>2020</v>
      </c>
      <c r="E95">
        <v>247</v>
      </c>
      <c r="F95">
        <f>SUM($E$2:E95)</f>
        <v>3107</v>
      </c>
      <c r="G95">
        <v>14</v>
      </c>
      <c r="H95">
        <f>SUM($G$2:G95)</f>
        <v>104</v>
      </c>
      <c r="I95" t="s">
        <v>6</v>
      </c>
      <c r="J95" t="s">
        <v>7</v>
      </c>
      <c r="K95">
        <v>5806081</v>
      </c>
      <c r="L95" s="3">
        <f>(E95/K95)*100</f>
        <v>4.2541604224949668E-3</v>
      </c>
      <c r="M95" s="3">
        <f t="shared" si="2"/>
        <v>5.3512860051384052E-2</v>
      </c>
      <c r="N95" s="3">
        <f>(G95/K95)*100</f>
        <v>2.4112650167987666E-4</v>
      </c>
      <c r="O95" s="3">
        <f t="shared" si="3"/>
        <v>1.7912254410505125E-3</v>
      </c>
    </row>
    <row r="96" spans="1:15" x14ac:dyDescent="0.2">
      <c r="A96" s="1">
        <v>43924</v>
      </c>
      <c r="B96">
        <v>3</v>
      </c>
      <c r="C96">
        <v>4</v>
      </c>
      <c r="D96">
        <v>2020</v>
      </c>
      <c r="E96">
        <v>279</v>
      </c>
      <c r="F96">
        <f>SUM($E$2:E96)</f>
        <v>3386</v>
      </c>
      <c r="G96">
        <v>19</v>
      </c>
      <c r="H96">
        <f>SUM($G$2:G96)</f>
        <v>123</v>
      </c>
      <c r="I96" t="s">
        <v>6</v>
      </c>
      <c r="J96" t="s">
        <v>7</v>
      </c>
      <c r="K96">
        <v>5806081</v>
      </c>
      <c r="L96" s="3">
        <f>(E96/K96)*100</f>
        <v>4.8053067120489706E-3</v>
      </c>
      <c r="M96" s="3">
        <f t="shared" si="2"/>
        <v>5.831816676343303E-2</v>
      </c>
      <c r="N96" s="3">
        <f>(G96/K96)*100</f>
        <v>3.2724310942268978E-4</v>
      </c>
      <c r="O96" s="3">
        <f t="shared" si="3"/>
        <v>2.1184685504732023E-3</v>
      </c>
    </row>
    <row r="97" spans="1:15" x14ac:dyDescent="0.2">
      <c r="A97" s="1">
        <v>43925</v>
      </c>
      <c r="B97">
        <v>4</v>
      </c>
      <c r="C97">
        <v>4</v>
      </c>
      <c r="D97">
        <v>2020</v>
      </c>
      <c r="E97">
        <v>371</v>
      </c>
      <c r="F97">
        <f>SUM($E$2:E97)</f>
        <v>3757</v>
      </c>
      <c r="G97">
        <v>16</v>
      </c>
      <c r="H97">
        <f>SUM($G$2:G97)</f>
        <v>139</v>
      </c>
      <c r="I97" t="s">
        <v>6</v>
      </c>
      <c r="J97" t="s">
        <v>7</v>
      </c>
      <c r="K97">
        <v>5806081</v>
      </c>
      <c r="L97" s="3">
        <f>(E97/K97)*100</f>
        <v>6.3898522945167319E-3</v>
      </c>
      <c r="M97" s="3">
        <f t="shared" si="2"/>
        <v>6.4708019057949762E-2</v>
      </c>
      <c r="N97" s="3">
        <f>(G97/K97)*100</f>
        <v>2.755731447770019E-4</v>
      </c>
      <c r="O97" s="3">
        <f t="shared" si="3"/>
        <v>2.3940416952502042E-3</v>
      </c>
    </row>
    <row r="98" spans="1:15" x14ac:dyDescent="0.2">
      <c r="A98" s="1">
        <v>43926</v>
      </c>
      <c r="B98">
        <v>5</v>
      </c>
      <c r="C98">
        <v>4</v>
      </c>
      <c r="D98">
        <v>2020</v>
      </c>
      <c r="E98">
        <v>320</v>
      </c>
      <c r="F98">
        <f>SUM($E$2:E98)</f>
        <v>4077</v>
      </c>
      <c r="G98">
        <v>22</v>
      </c>
      <c r="H98">
        <f>SUM($G$2:G98)</f>
        <v>161</v>
      </c>
      <c r="I98" t="s">
        <v>6</v>
      </c>
      <c r="J98" t="s">
        <v>7</v>
      </c>
      <c r="K98">
        <v>5806081</v>
      </c>
      <c r="L98" s="3">
        <f>(E98/K98)*100</f>
        <v>5.5114628955400379E-3</v>
      </c>
      <c r="M98" s="3">
        <f t="shared" si="2"/>
        <v>7.0219481953489801E-2</v>
      </c>
      <c r="N98" s="3">
        <f>(G98/K98)*100</f>
        <v>3.7891307406837761E-4</v>
      </c>
      <c r="O98" s="3">
        <f t="shared" si="3"/>
        <v>2.7729547693185817E-3</v>
      </c>
    </row>
    <row r="99" spans="1:15" x14ac:dyDescent="0.2">
      <c r="A99" s="1">
        <v>43927</v>
      </c>
      <c r="B99">
        <v>6</v>
      </c>
      <c r="C99">
        <v>4</v>
      </c>
      <c r="D99">
        <v>2020</v>
      </c>
      <c r="E99">
        <v>292</v>
      </c>
      <c r="F99">
        <f>SUM($E$2:E99)</f>
        <v>4369</v>
      </c>
      <c r="G99">
        <v>18</v>
      </c>
      <c r="H99">
        <f>SUM($G$2:G99)</f>
        <v>179</v>
      </c>
      <c r="I99" t="s">
        <v>6</v>
      </c>
      <c r="J99" t="s">
        <v>7</v>
      </c>
      <c r="K99">
        <v>5806081</v>
      </c>
      <c r="L99" s="3">
        <f>(E99/K99)*100</f>
        <v>5.0292098921802851E-3</v>
      </c>
      <c r="M99" s="3">
        <f t="shared" si="2"/>
        <v>7.5248691845670082E-2</v>
      </c>
      <c r="N99" s="3">
        <f>(G99/K99)*100</f>
        <v>3.1001978787412713E-4</v>
      </c>
      <c r="O99" s="3">
        <f t="shared" si="3"/>
        <v>3.0829745571927087E-3</v>
      </c>
    </row>
    <row r="100" spans="1:15" x14ac:dyDescent="0.2">
      <c r="A100" s="1">
        <v>43928</v>
      </c>
      <c r="B100">
        <v>7</v>
      </c>
      <c r="C100">
        <v>4</v>
      </c>
      <c r="D100">
        <v>2020</v>
      </c>
      <c r="E100">
        <v>312</v>
      </c>
      <c r="F100">
        <f>SUM($E$2:E100)</f>
        <v>4681</v>
      </c>
      <c r="G100">
        <v>8</v>
      </c>
      <c r="H100">
        <f>SUM($G$2:G100)</f>
        <v>187</v>
      </c>
      <c r="I100" t="s">
        <v>6</v>
      </c>
      <c r="J100" t="s">
        <v>7</v>
      </c>
      <c r="K100">
        <v>5806081</v>
      </c>
      <c r="L100" s="3">
        <f>(E100/K100)*100</f>
        <v>5.3736763231515368E-3</v>
      </c>
      <c r="M100" s="3">
        <f t="shared" si="2"/>
        <v>8.0622368168821623E-2</v>
      </c>
      <c r="N100" s="3">
        <f>(G100/K100)*100</f>
        <v>1.3778657238850095E-4</v>
      </c>
      <c r="O100" s="3">
        <f t="shared" si="3"/>
        <v>3.2207611295812098E-3</v>
      </c>
    </row>
    <row r="101" spans="1:15" x14ac:dyDescent="0.2">
      <c r="A101" s="1">
        <v>43929</v>
      </c>
      <c r="B101">
        <v>8</v>
      </c>
      <c r="C101">
        <v>4</v>
      </c>
      <c r="D101">
        <v>2020</v>
      </c>
      <c r="E101">
        <v>390</v>
      </c>
      <c r="F101">
        <f>SUM($E$2:E101)</f>
        <v>5071</v>
      </c>
      <c r="G101">
        <v>16</v>
      </c>
      <c r="H101">
        <f>SUM($G$2:G101)</f>
        <v>203</v>
      </c>
      <c r="I101" t="s">
        <v>6</v>
      </c>
      <c r="J101" t="s">
        <v>7</v>
      </c>
      <c r="K101">
        <v>5806081</v>
      </c>
      <c r="L101" s="3">
        <f>(E101/K101)*100</f>
        <v>6.717095403939422E-3</v>
      </c>
      <c r="M101" s="3">
        <f t="shared" si="2"/>
        <v>8.7339463572761039E-2</v>
      </c>
      <c r="N101" s="3">
        <f>(G101/K101)*100</f>
        <v>2.755731447770019E-4</v>
      </c>
      <c r="O101" s="3">
        <f t="shared" si="3"/>
        <v>3.4963342743582117E-3</v>
      </c>
    </row>
    <row r="102" spans="1:15" x14ac:dyDescent="0.2">
      <c r="A102" s="1">
        <v>43930</v>
      </c>
      <c r="B102">
        <v>9</v>
      </c>
      <c r="C102">
        <v>4</v>
      </c>
      <c r="D102">
        <v>2020</v>
      </c>
      <c r="E102">
        <v>331</v>
      </c>
      <c r="F102">
        <f>SUM($E$2:E102)</f>
        <v>5402</v>
      </c>
      <c r="G102">
        <v>15</v>
      </c>
      <c r="H102">
        <f>SUM($G$2:G102)</f>
        <v>218</v>
      </c>
      <c r="I102" t="s">
        <v>6</v>
      </c>
      <c r="J102" t="s">
        <v>7</v>
      </c>
      <c r="K102">
        <v>5806081</v>
      </c>
      <c r="L102" s="3">
        <f>(E102/K102)*100</f>
        <v>5.7009194325742269E-3</v>
      </c>
      <c r="M102" s="3">
        <f t="shared" si="2"/>
        <v>9.3040383005335264E-2</v>
      </c>
      <c r="N102" s="3">
        <f>(G102/K102)*100</f>
        <v>2.583498232284393E-4</v>
      </c>
      <c r="O102" s="3">
        <f t="shared" si="3"/>
        <v>3.7546840975866509E-3</v>
      </c>
    </row>
    <row r="103" spans="1:15" x14ac:dyDescent="0.2">
      <c r="A103" s="1">
        <v>43931</v>
      </c>
      <c r="B103">
        <v>10</v>
      </c>
      <c r="C103">
        <v>4</v>
      </c>
      <c r="D103">
        <v>2020</v>
      </c>
      <c r="E103">
        <v>233</v>
      </c>
      <c r="F103">
        <f>SUM($E$2:E103)</f>
        <v>5635</v>
      </c>
      <c r="G103">
        <v>19</v>
      </c>
      <c r="H103">
        <f>SUM($G$2:G103)</f>
        <v>237</v>
      </c>
      <c r="I103" t="s">
        <v>6</v>
      </c>
      <c r="J103" t="s">
        <v>7</v>
      </c>
      <c r="K103">
        <v>5806081</v>
      </c>
      <c r="L103" s="3">
        <f>(E103/K103)*100</f>
        <v>4.01303392081509E-3</v>
      </c>
      <c r="M103" s="3">
        <f t="shared" si="2"/>
        <v>9.7053416926150354E-2</v>
      </c>
      <c r="N103" s="3">
        <f>(G103/K103)*100</f>
        <v>3.2724310942268978E-4</v>
      </c>
      <c r="O103" s="3">
        <f t="shared" si="3"/>
        <v>4.081927207009341E-3</v>
      </c>
    </row>
    <row r="104" spans="1:15" x14ac:dyDescent="0.2">
      <c r="A104" s="1">
        <v>43932</v>
      </c>
      <c r="B104">
        <v>11</v>
      </c>
      <c r="C104">
        <v>4</v>
      </c>
      <c r="D104">
        <v>2020</v>
      </c>
      <c r="E104">
        <v>184</v>
      </c>
      <c r="F104">
        <f>SUM($E$2:E104)</f>
        <v>5819</v>
      </c>
      <c r="G104">
        <v>10</v>
      </c>
      <c r="H104">
        <f>SUM($G$2:G104)</f>
        <v>247</v>
      </c>
      <c r="I104" t="s">
        <v>6</v>
      </c>
      <c r="J104" t="s">
        <v>7</v>
      </c>
      <c r="K104">
        <v>5806081</v>
      </c>
      <c r="L104" s="3">
        <f>(E104/K104)*100</f>
        <v>3.169091164935522E-3</v>
      </c>
      <c r="M104" s="3">
        <f t="shared" si="2"/>
        <v>0.10022250809108588</v>
      </c>
      <c r="N104" s="3">
        <f>(G104/K104)*100</f>
        <v>1.7223321548562618E-4</v>
      </c>
      <c r="O104" s="3">
        <f t="shared" si="3"/>
        <v>4.2541604224949668E-3</v>
      </c>
    </row>
    <row r="105" spans="1:15" x14ac:dyDescent="0.2">
      <c r="A105" s="1">
        <v>43933</v>
      </c>
      <c r="B105">
        <v>12</v>
      </c>
      <c r="C105">
        <v>4</v>
      </c>
      <c r="D105">
        <v>2020</v>
      </c>
      <c r="E105">
        <v>177</v>
      </c>
      <c r="F105">
        <f>SUM($E$2:E105)</f>
        <v>5996</v>
      </c>
      <c r="G105">
        <v>13</v>
      </c>
      <c r="H105">
        <f>SUM($G$2:G105)</f>
        <v>260</v>
      </c>
      <c r="I105" t="s">
        <v>6</v>
      </c>
      <c r="J105" t="s">
        <v>7</v>
      </c>
      <c r="K105">
        <v>5806081</v>
      </c>
      <c r="L105" s="3">
        <f>(E105/K105)*100</f>
        <v>3.0485279140955836E-3</v>
      </c>
      <c r="M105" s="3">
        <f t="shared" si="2"/>
        <v>0.10327103600518146</v>
      </c>
      <c r="N105" s="3">
        <f>(G105/K105)*100</f>
        <v>2.2390318013131407E-4</v>
      </c>
      <c r="O105" s="3">
        <f t="shared" si="3"/>
        <v>4.4780636026262805E-3</v>
      </c>
    </row>
    <row r="106" spans="1:15" x14ac:dyDescent="0.2">
      <c r="A106" s="1">
        <v>43934</v>
      </c>
      <c r="B106">
        <v>13</v>
      </c>
      <c r="C106">
        <v>4</v>
      </c>
      <c r="D106">
        <v>2020</v>
      </c>
      <c r="E106">
        <v>178</v>
      </c>
      <c r="F106">
        <f>SUM($E$2:E106)</f>
        <v>6174</v>
      </c>
      <c r="G106">
        <v>13</v>
      </c>
      <c r="H106">
        <f>SUM($G$2:G106)</f>
        <v>273</v>
      </c>
      <c r="I106" t="s">
        <v>6</v>
      </c>
      <c r="J106" t="s">
        <v>7</v>
      </c>
      <c r="K106">
        <v>5806081</v>
      </c>
      <c r="L106" s="3">
        <f>(E106/K106)*100</f>
        <v>3.0657512356441459E-3</v>
      </c>
      <c r="M106" s="3">
        <f t="shared" si="2"/>
        <v>0.10633678724082561</v>
      </c>
      <c r="N106" s="3">
        <f>(G106/K106)*100</f>
        <v>2.2390318013131407E-4</v>
      </c>
      <c r="O106" s="3">
        <f t="shared" si="3"/>
        <v>4.701966782757595E-3</v>
      </c>
    </row>
    <row r="107" spans="1:15" x14ac:dyDescent="0.2">
      <c r="A107" s="1">
        <v>43935</v>
      </c>
      <c r="B107">
        <v>14</v>
      </c>
      <c r="C107">
        <v>4</v>
      </c>
      <c r="D107">
        <v>2020</v>
      </c>
      <c r="E107">
        <v>144</v>
      </c>
      <c r="F107">
        <f>SUM($E$2:E107)</f>
        <v>6318</v>
      </c>
      <c r="G107">
        <v>12</v>
      </c>
      <c r="H107">
        <f>SUM($G$2:G107)</f>
        <v>285</v>
      </c>
      <c r="I107" t="s">
        <v>6</v>
      </c>
      <c r="J107" t="s">
        <v>7</v>
      </c>
      <c r="K107">
        <v>5806081</v>
      </c>
      <c r="L107" s="3">
        <f>(E107/K107)*100</f>
        <v>2.4801583029930171E-3</v>
      </c>
      <c r="M107" s="3">
        <f t="shared" si="2"/>
        <v>0.10881694554381863</v>
      </c>
      <c r="N107" s="3">
        <f>(G107/K107)*100</f>
        <v>2.0667985858275145E-4</v>
      </c>
      <c r="O107" s="3">
        <f t="shared" si="3"/>
        <v>4.9086466413403463E-3</v>
      </c>
    </row>
    <row r="108" spans="1:15" x14ac:dyDescent="0.2">
      <c r="A108" s="1">
        <v>43936</v>
      </c>
      <c r="B108">
        <v>15</v>
      </c>
      <c r="C108">
        <v>4</v>
      </c>
      <c r="D108">
        <v>2020</v>
      </c>
      <c r="E108">
        <v>193</v>
      </c>
      <c r="F108">
        <f>SUM($E$2:E108)</f>
        <v>6511</v>
      </c>
      <c r="G108">
        <v>14</v>
      </c>
      <c r="H108">
        <f>SUM($G$2:G108)</f>
        <v>299</v>
      </c>
      <c r="I108" t="s">
        <v>6</v>
      </c>
      <c r="J108" t="s">
        <v>7</v>
      </c>
      <c r="K108">
        <v>5806081</v>
      </c>
      <c r="L108" s="3">
        <f>(E108/K108)*100</f>
        <v>3.3241010588725855E-3</v>
      </c>
      <c r="M108" s="3">
        <f t="shared" si="2"/>
        <v>0.11214104660269121</v>
      </c>
      <c r="N108" s="3">
        <f>(G108/K108)*100</f>
        <v>2.4112650167987666E-4</v>
      </c>
      <c r="O108" s="3">
        <f t="shared" si="3"/>
        <v>5.1497731430202231E-3</v>
      </c>
    </row>
    <row r="109" spans="1:15" x14ac:dyDescent="0.2">
      <c r="A109" s="1">
        <v>43937</v>
      </c>
      <c r="B109">
        <v>16</v>
      </c>
      <c r="C109">
        <v>4</v>
      </c>
      <c r="D109">
        <v>2020</v>
      </c>
      <c r="E109">
        <v>170</v>
      </c>
      <c r="F109">
        <f>SUM($E$2:E109)</f>
        <v>6681</v>
      </c>
      <c r="G109">
        <v>10</v>
      </c>
      <c r="H109">
        <f>SUM($G$2:G109)</f>
        <v>309</v>
      </c>
      <c r="I109" t="s">
        <v>6</v>
      </c>
      <c r="J109" t="s">
        <v>7</v>
      </c>
      <c r="K109">
        <v>5806081</v>
      </c>
      <c r="L109" s="3">
        <f>(E109/K109)*100</f>
        <v>2.9279646632556452E-3</v>
      </c>
      <c r="M109" s="3">
        <f t="shared" si="2"/>
        <v>0.11506901126594686</v>
      </c>
      <c r="N109" s="3">
        <f>(G109/K109)*100</f>
        <v>1.7223321548562618E-4</v>
      </c>
      <c r="O109" s="3">
        <f t="shared" si="3"/>
        <v>5.3220063585058489E-3</v>
      </c>
    </row>
    <row r="110" spans="1:15" x14ac:dyDescent="0.2">
      <c r="A110" s="1">
        <v>43938</v>
      </c>
      <c r="B110">
        <v>17</v>
      </c>
      <c r="C110">
        <v>4</v>
      </c>
      <c r="D110">
        <v>2020</v>
      </c>
      <c r="E110">
        <v>198</v>
      </c>
      <c r="F110">
        <f>SUM($E$2:E110)</f>
        <v>6879</v>
      </c>
      <c r="G110">
        <v>12</v>
      </c>
      <c r="H110">
        <f>SUM($G$2:G110)</f>
        <v>321</v>
      </c>
      <c r="I110" t="s">
        <v>6</v>
      </c>
      <c r="J110" t="s">
        <v>7</v>
      </c>
      <c r="K110">
        <v>5806081</v>
      </c>
      <c r="L110" s="3">
        <f>(E110/K110)*100</f>
        <v>3.4102176666153988E-3</v>
      </c>
      <c r="M110" s="3">
        <f t="shared" si="2"/>
        <v>0.11847922893256226</v>
      </c>
      <c r="N110" s="3">
        <f>(G110/K110)*100</f>
        <v>2.0667985858275145E-4</v>
      </c>
      <c r="O110" s="3">
        <f t="shared" si="3"/>
        <v>5.5286862170886011E-3</v>
      </c>
    </row>
    <row r="111" spans="1:15" x14ac:dyDescent="0.2">
      <c r="A111" s="1">
        <v>43939</v>
      </c>
      <c r="B111">
        <v>18</v>
      </c>
      <c r="C111">
        <v>4</v>
      </c>
      <c r="D111">
        <v>2020</v>
      </c>
      <c r="E111">
        <v>194</v>
      </c>
      <c r="F111">
        <f>SUM($E$2:E111)</f>
        <v>7073</v>
      </c>
      <c r="G111">
        <v>15</v>
      </c>
      <c r="H111">
        <f>SUM($G$2:G111)</f>
        <v>336</v>
      </c>
      <c r="I111" t="s">
        <v>6</v>
      </c>
      <c r="J111" t="s">
        <v>7</v>
      </c>
      <c r="K111">
        <v>5806081</v>
      </c>
      <c r="L111" s="3">
        <f>(E111/K111)*100</f>
        <v>3.3413243804211478E-3</v>
      </c>
      <c r="M111" s="3">
        <f t="shared" si="2"/>
        <v>0.12182055331298342</v>
      </c>
      <c r="N111" s="3">
        <f>(G111/K111)*100</f>
        <v>2.583498232284393E-4</v>
      </c>
      <c r="O111" s="3">
        <f t="shared" si="3"/>
        <v>5.7870360403170402E-3</v>
      </c>
    </row>
    <row r="112" spans="1:15" x14ac:dyDescent="0.2">
      <c r="A112" s="1">
        <v>43940</v>
      </c>
      <c r="B112">
        <v>19</v>
      </c>
      <c r="C112">
        <v>4</v>
      </c>
      <c r="D112">
        <v>2020</v>
      </c>
      <c r="E112">
        <v>169</v>
      </c>
      <c r="F112">
        <f>SUM($E$2:E112)</f>
        <v>7242</v>
      </c>
      <c r="G112">
        <v>10</v>
      </c>
      <c r="H112">
        <f>SUM($G$2:G112)</f>
        <v>346</v>
      </c>
      <c r="I112" t="s">
        <v>6</v>
      </c>
      <c r="J112" t="s">
        <v>7</v>
      </c>
      <c r="K112">
        <v>5806081</v>
      </c>
      <c r="L112" s="3">
        <f>(E112/K112)*100</f>
        <v>2.9107413417070824E-3</v>
      </c>
      <c r="M112" s="3">
        <f t="shared" si="2"/>
        <v>0.12473129465469049</v>
      </c>
      <c r="N112" s="3">
        <f>(G112/K112)*100</f>
        <v>1.7223321548562618E-4</v>
      </c>
      <c r="O112" s="3">
        <f t="shared" si="3"/>
        <v>5.9592692558026661E-3</v>
      </c>
    </row>
    <row r="113" spans="1:15" x14ac:dyDescent="0.2">
      <c r="A113" s="1">
        <v>43941</v>
      </c>
      <c r="B113">
        <v>20</v>
      </c>
      <c r="C113">
        <v>4</v>
      </c>
      <c r="D113">
        <v>2020</v>
      </c>
      <c r="E113">
        <v>142</v>
      </c>
      <c r="F113">
        <f>SUM($E$2:E113)</f>
        <v>7384</v>
      </c>
      <c r="G113">
        <v>9</v>
      </c>
      <c r="H113">
        <f>SUM($G$2:G113)</f>
        <v>355</v>
      </c>
      <c r="I113" t="s">
        <v>6</v>
      </c>
      <c r="J113" t="s">
        <v>7</v>
      </c>
      <c r="K113">
        <v>5806081</v>
      </c>
      <c r="L113" s="3">
        <f>(E113/K113)*100</f>
        <v>2.445711659895892E-3</v>
      </c>
      <c r="M113" s="3">
        <f t="shared" si="2"/>
        <v>0.12717700631458637</v>
      </c>
      <c r="N113" s="3">
        <f>(G113/K113)*100</f>
        <v>1.5500989393706357E-4</v>
      </c>
      <c r="O113" s="3">
        <f t="shared" si="3"/>
        <v>6.1142791497397295E-3</v>
      </c>
    </row>
    <row r="114" spans="1:15" x14ac:dyDescent="0.2">
      <c r="A114" s="1">
        <v>43942</v>
      </c>
      <c r="B114">
        <v>21</v>
      </c>
      <c r="C114">
        <v>4</v>
      </c>
      <c r="D114">
        <v>2020</v>
      </c>
      <c r="E114">
        <v>131</v>
      </c>
      <c r="F114">
        <f>SUM($E$2:E114)</f>
        <v>7515</v>
      </c>
      <c r="G114">
        <v>9</v>
      </c>
      <c r="H114">
        <f>SUM($G$2:G114)</f>
        <v>364</v>
      </c>
      <c r="I114" t="s">
        <v>6</v>
      </c>
      <c r="J114" t="s">
        <v>7</v>
      </c>
      <c r="K114">
        <v>5806081</v>
      </c>
      <c r="L114" s="3">
        <f>(E114/K114)*100</f>
        <v>2.256255122861703E-3</v>
      </c>
      <c r="M114" s="3">
        <f t="shared" si="2"/>
        <v>0.12943326143744807</v>
      </c>
      <c r="N114" s="3">
        <f>(G114/K114)*100</f>
        <v>1.5500989393706357E-4</v>
      </c>
      <c r="O114" s="3">
        <f t="shared" si="3"/>
        <v>6.269289043676793E-3</v>
      </c>
    </row>
    <row r="115" spans="1:15" x14ac:dyDescent="0.2">
      <c r="A115" s="1">
        <v>43943</v>
      </c>
      <c r="B115">
        <v>22</v>
      </c>
      <c r="C115">
        <v>4</v>
      </c>
      <c r="D115">
        <v>2020</v>
      </c>
      <c r="E115">
        <v>180</v>
      </c>
      <c r="F115">
        <f>SUM($E$2:E115)</f>
        <v>7695</v>
      </c>
      <c r="G115">
        <v>6</v>
      </c>
      <c r="H115">
        <f>SUM($G$2:G115)</f>
        <v>370</v>
      </c>
      <c r="I115" t="s">
        <v>6</v>
      </c>
      <c r="J115" t="s">
        <v>7</v>
      </c>
      <c r="K115">
        <v>5806081</v>
      </c>
      <c r="L115" s="3">
        <f>(E115/K115)*100</f>
        <v>3.1001978787412714E-3</v>
      </c>
      <c r="M115" s="3">
        <f t="shared" si="2"/>
        <v>0.13253345931618934</v>
      </c>
      <c r="N115" s="3">
        <f>(G115/K115)*100</f>
        <v>1.0333992929137572E-4</v>
      </c>
      <c r="O115" s="3">
        <f t="shared" si="3"/>
        <v>6.3726289729681687E-3</v>
      </c>
    </row>
    <row r="116" spans="1:15" x14ac:dyDescent="0.2">
      <c r="A116" s="1">
        <v>43944</v>
      </c>
      <c r="B116">
        <v>23</v>
      </c>
      <c r="C116">
        <v>4</v>
      </c>
      <c r="D116">
        <v>2020</v>
      </c>
      <c r="E116">
        <v>217</v>
      </c>
      <c r="F116">
        <f>SUM($E$2:E116)</f>
        <v>7912</v>
      </c>
      <c r="G116">
        <v>14</v>
      </c>
      <c r="H116">
        <f>SUM($G$2:G116)</f>
        <v>384</v>
      </c>
      <c r="I116" t="s">
        <v>6</v>
      </c>
      <c r="J116" t="s">
        <v>7</v>
      </c>
      <c r="K116">
        <v>5806081</v>
      </c>
      <c r="L116" s="3">
        <f>(E116/K116)*100</f>
        <v>3.7374607760380886E-3</v>
      </c>
      <c r="M116" s="3">
        <f t="shared" si="2"/>
        <v>0.13627092009222744</v>
      </c>
      <c r="N116" s="3">
        <f>(G116/K116)*100</f>
        <v>2.4112650167987666E-4</v>
      </c>
      <c r="O116" s="3">
        <f t="shared" si="3"/>
        <v>6.6137554746480464E-3</v>
      </c>
    </row>
    <row r="117" spans="1:15" x14ac:dyDescent="0.2">
      <c r="A117" s="1">
        <v>43945</v>
      </c>
      <c r="B117">
        <v>24</v>
      </c>
      <c r="C117">
        <v>4</v>
      </c>
      <c r="D117">
        <v>2020</v>
      </c>
      <c r="E117">
        <v>161</v>
      </c>
      <c r="F117">
        <f>SUM($E$2:E117)</f>
        <v>8073</v>
      </c>
      <c r="G117">
        <v>10</v>
      </c>
      <c r="H117">
        <f>SUM($G$2:G117)</f>
        <v>394</v>
      </c>
      <c r="I117" t="s">
        <v>6</v>
      </c>
      <c r="J117" t="s">
        <v>7</v>
      </c>
      <c r="K117">
        <v>5806081</v>
      </c>
      <c r="L117" s="3">
        <f>(E117/K117)*100</f>
        <v>2.7729547693185817E-3</v>
      </c>
      <c r="M117" s="3">
        <f t="shared" si="2"/>
        <v>0.13904387486154604</v>
      </c>
      <c r="N117" s="3">
        <f>(G117/K117)*100</f>
        <v>1.7223321548562618E-4</v>
      </c>
      <c r="O117" s="3">
        <f t="shared" si="3"/>
        <v>6.7859886901336713E-3</v>
      </c>
    </row>
    <row r="118" spans="1:15" x14ac:dyDescent="0.2">
      <c r="A118" s="1">
        <v>43946</v>
      </c>
      <c r="B118">
        <v>25</v>
      </c>
      <c r="C118">
        <v>4</v>
      </c>
      <c r="D118">
        <v>2020</v>
      </c>
      <c r="E118">
        <v>137</v>
      </c>
      <c r="F118">
        <f>SUM($E$2:E118)</f>
        <v>8210</v>
      </c>
      <c r="G118">
        <v>9</v>
      </c>
      <c r="H118">
        <f>SUM($G$2:G118)</f>
        <v>403</v>
      </c>
      <c r="I118" t="s">
        <v>6</v>
      </c>
      <c r="J118" t="s">
        <v>7</v>
      </c>
      <c r="K118">
        <v>5806081</v>
      </c>
      <c r="L118" s="3">
        <f>(E118/K118)*100</f>
        <v>2.3595950521530787E-3</v>
      </c>
      <c r="M118" s="3">
        <f t="shared" si="2"/>
        <v>0.14140346991369912</v>
      </c>
      <c r="N118" s="3">
        <f>(G118/K118)*100</f>
        <v>1.5500989393706357E-4</v>
      </c>
      <c r="O118" s="3">
        <f t="shared" si="3"/>
        <v>6.9409985840707357E-3</v>
      </c>
    </row>
    <row r="119" spans="1:15" x14ac:dyDescent="0.2">
      <c r="A119" s="1">
        <v>43947</v>
      </c>
      <c r="B119">
        <v>26</v>
      </c>
      <c r="C119">
        <v>4</v>
      </c>
      <c r="D119">
        <v>2020</v>
      </c>
      <c r="E119">
        <v>235</v>
      </c>
      <c r="F119">
        <f>SUM($E$2:E119)</f>
        <v>8445</v>
      </c>
      <c r="G119">
        <v>15</v>
      </c>
      <c r="H119">
        <f>SUM($G$2:G119)</f>
        <v>418</v>
      </c>
      <c r="I119" t="s">
        <v>6</v>
      </c>
      <c r="J119" t="s">
        <v>7</v>
      </c>
      <c r="K119">
        <v>5806081</v>
      </c>
      <c r="L119" s="3">
        <f>(E119/K119)*100</f>
        <v>4.0474805639122155E-3</v>
      </c>
      <c r="M119" s="3">
        <f t="shared" si="2"/>
        <v>0.14545095047761131</v>
      </c>
      <c r="N119" s="3">
        <f>(G119/K119)*100</f>
        <v>2.583498232284393E-4</v>
      </c>
      <c r="O119" s="3">
        <f t="shared" si="3"/>
        <v>7.1993484072991748E-3</v>
      </c>
    </row>
    <row r="120" spans="1:15" x14ac:dyDescent="0.2">
      <c r="A120" s="1">
        <v>43948</v>
      </c>
      <c r="B120">
        <v>27</v>
      </c>
      <c r="C120">
        <v>4</v>
      </c>
      <c r="D120">
        <v>2020</v>
      </c>
      <c r="E120">
        <v>130</v>
      </c>
      <c r="F120">
        <f>SUM($E$2:E120)</f>
        <v>8575</v>
      </c>
      <c r="G120">
        <v>4</v>
      </c>
      <c r="H120">
        <f>SUM($G$2:G120)</f>
        <v>422</v>
      </c>
      <c r="I120" t="s">
        <v>6</v>
      </c>
      <c r="J120" t="s">
        <v>7</v>
      </c>
      <c r="K120">
        <v>5806081</v>
      </c>
      <c r="L120" s="3">
        <f>(E120/K120)*100</f>
        <v>2.2390318013131402E-3</v>
      </c>
      <c r="M120" s="3">
        <f t="shared" si="2"/>
        <v>0.14768998227892446</v>
      </c>
      <c r="N120" s="3">
        <f>(G120/K120)*100</f>
        <v>6.8893286194250474E-5</v>
      </c>
      <c r="O120" s="3">
        <f t="shared" si="3"/>
        <v>7.2682416934934258E-3</v>
      </c>
    </row>
    <row r="121" spans="1:15" x14ac:dyDescent="0.2">
      <c r="A121" s="1">
        <v>43949</v>
      </c>
      <c r="B121">
        <v>28</v>
      </c>
      <c r="C121">
        <v>4</v>
      </c>
      <c r="D121">
        <v>2020</v>
      </c>
      <c r="E121">
        <v>123</v>
      </c>
      <c r="F121">
        <f>SUM($E$2:E121)</f>
        <v>8698</v>
      </c>
      <c r="G121">
        <v>5</v>
      </c>
      <c r="H121">
        <f>SUM($G$2:G121)</f>
        <v>427</v>
      </c>
      <c r="I121" t="s">
        <v>6</v>
      </c>
      <c r="J121" t="s">
        <v>7</v>
      </c>
      <c r="K121">
        <v>5806081</v>
      </c>
      <c r="L121" s="3">
        <f>(E121/K121)*100</f>
        <v>2.1184685504732023E-3</v>
      </c>
      <c r="M121" s="3">
        <f t="shared" si="2"/>
        <v>0.14980845082939764</v>
      </c>
      <c r="N121" s="3">
        <f>(G121/K121)*100</f>
        <v>8.6116607742813092E-5</v>
      </c>
      <c r="O121" s="3">
        <f t="shared" si="3"/>
        <v>7.3543583012362383E-3</v>
      </c>
    </row>
    <row r="122" spans="1:15" x14ac:dyDescent="0.2">
      <c r="A122" s="1">
        <v>43950</v>
      </c>
      <c r="B122">
        <v>29</v>
      </c>
      <c r="C122">
        <v>4</v>
      </c>
      <c r="D122">
        <v>2020</v>
      </c>
      <c r="E122">
        <v>153</v>
      </c>
      <c r="F122">
        <f>SUM($E$2:E122)</f>
        <v>8851</v>
      </c>
      <c r="G122">
        <v>7</v>
      </c>
      <c r="H122">
        <f>SUM($G$2:G122)</f>
        <v>434</v>
      </c>
      <c r="I122" t="s">
        <v>6</v>
      </c>
      <c r="J122" t="s">
        <v>7</v>
      </c>
      <c r="K122">
        <v>5806081</v>
      </c>
      <c r="L122" s="3">
        <f>(E122/K122)*100</f>
        <v>2.6351681969300805E-3</v>
      </c>
      <c r="M122" s="3">
        <f t="shared" si="2"/>
        <v>0.15244361902632775</v>
      </c>
      <c r="N122" s="3">
        <f>(G122/K122)*100</f>
        <v>1.2056325083993833E-4</v>
      </c>
      <c r="O122" s="3">
        <f t="shared" si="3"/>
        <v>7.4749215520761771E-3</v>
      </c>
    </row>
    <row r="123" spans="1:15" x14ac:dyDescent="0.2">
      <c r="A123" s="1">
        <v>43951</v>
      </c>
      <c r="B123">
        <v>30</v>
      </c>
      <c r="C123">
        <v>4</v>
      </c>
      <c r="D123">
        <v>2020</v>
      </c>
      <c r="E123">
        <v>157</v>
      </c>
      <c r="F123">
        <f>SUM($E$2:E123)</f>
        <v>9008</v>
      </c>
      <c r="G123">
        <v>9</v>
      </c>
      <c r="H123">
        <f>SUM($G$2:G123)</f>
        <v>443</v>
      </c>
      <c r="I123" t="s">
        <v>6</v>
      </c>
      <c r="J123" t="s">
        <v>7</v>
      </c>
      <c r="K123">
        <v>5806081</v>
      </c>
      <c r="L123" s="3">
        <f>(E123/K123)*100</f>
        <v>2.7040614831243311E-3</v>
      </c>
      <c r="M123" s="3">
        <f t="shared" si="2"/>
        <v>0.15514768050945207</v>
      </c>
      <c r="N123" s="3">
        <f>(G123/K123)*100</f>
        <v>1.5500989393706357E-4</v>
      </c>
      <c r="O123" s="3">
        <f t="shared" si="3"/>
        <v>7.6299314460132406E-3</v>
      </c>
    </row>
    <row r="124" spans="1:15" x14ac:dyDescent="0.2">
      <c r="A124" s="1">
        <v>43952</v>
      </c>
      <c r="B124">
        <v>1</v>
      </c>
      <c r="C124">
        <v>5</v>
      </c>
      <c r="D124">
        <v>2020</v>
      </c>
      <c r="E124">
        <v>150</v>
      </c>
      <c r="F124">
        <f>SUM($E$2:E124)</f>
        <v>9158</v>
      </c>
      <c r="G124">
        <v>9</v>
      </c>
      <c r="H124">
        <f>SUM($G$2:G124)</f>
        <v>452</v>
      </c>
      <c r="I124" t="s">
        <v>6</v>
      </c>
      <c r="J124" t="s">
        <v>7</v>
      </c>
      <c r="K124">
        <v>5806081</v>
      </c>
      <c r="L124" s="3">
        <f>(E124/K124)*100</f>
        <v>2.5834982322843927E-3</v>
      </c>
      <c r="M124" s="3">
        <f t="shared" si="2"/>
        <v>0.15773117874173648</v>
      </c>
      <c r="N124" s="3">
        <f>(G124/K124)*100</f>
        <v>1.5500989393706357E-4</v>
      </c>
      <c r="O124" s="3">
        <f t="shared" si="3"/>
        <v>7.7849413399503041E-3</v>
      </c>
    </row>
    <row r="125" spans="1:15" x14ac:dyDescent="0.2">
      <c r="A125" s="1">
        <v>43953</v>
      </c>
      <c r="B125">
        <v>2</v>
      </c>
      <c r="C125">
        <v>5</v>
      </c>
      <c r="D125">
        <v>2020</v>
      </c>
      <c r="E125">
        <v>153</v>
      </c>
      <c r="F125">
        <f>SUM($E$2:E125)</f>
        <v>9311</v>
      </c>
      <c r="G125">
        <v>10</v>
      </c>
      <c r="H125">
        <f>SUM($G$2:G125)</f>
        <v>462</v>
      </c>
      <c r="I125" t="s">
        <v>6</v>
      </c>
      <c r="J125" t="s">
        <v>7</v>
      </c>
      <c r="K125">
        <v>5806081</v>
      </c>
      <c r="L125" s="3">
        <f>(E125/K125)*100</f>
        <v>2.6351681969300805E-3</v>
      </c>
      <c r="M125" s="3">
        <f t="shared" si="2"/>
        <v>0.16036634693866655</v>
      </c>
      <c r="N125" s="3">
        <f>(G125/K125)*100</f>
        <v>1.7223321548562618E-4</v>
      </c>
      <c r="O125" s="3">
        <f t="shared" si="3"/>
        <v>7.957174555435929E-3</v>
      </c>
    </row>
    <row r="126" spans="1:15" x14ac:dyDescent="0.2">
      <c r="A126" s="1">
        <v>43954</v>
      </c>
      <c r="B126">
        <v>3</v>
      </c>
      <c r="C126">
        <v>5</v>
      </c>
      <c r="D126">
        <v>2020</v>
      </c>
      <c r="E126">
        <v>96</v>
      </c>
      <c r="F126">
        <f>SUM($E$2:E126)</f>
        <v>9407</v>
      </c>
      <c r="G126">
        <v>11</v>
      </c>
      <c r="H126">
        <f>SUM($G$2:G126)</f>
        <v>473</v>
      </c>
      <c r="I126" t="s">
        <v>6</v>
      </c>
      <c r="J126" t="s">
        <v>7</v>
      </c>
      <c r="K126">
        <v>5806081</v>
      </c>
      <c r="L126" s="3">
        <f>(E126/K126)*100</f>
        <v>1.6534388686620116E-3</v>
      </c>
      <c r="M126" s="3">
        <f t="shared" si="2"/>
        <v>0.16201978580732854</v>
      </c>
      <c r="N126" s="3">
        <f>(G126/K126)*100</f>
        <v>1.894565370341888E-4</v>
      </c>
      <c r="O126" s="3">
        <f t="shared" si="3"/>
        <v>8.146631092470118E-3</v>
      </c>
    </row>
    <row r="127" spans="1:15" x14ac:dyDescent="0.2">
      <c r="A127" s="1">
        <v>43955</v>
      </c>
      <c r="B127">
        <v>4</v>
      </c>
      <c r="C127">
        <v>5</v>
      </c>
      <c r="D127">
        <v>2020</v>
      </c>
      <c r="E127">
        <v>116</v>
      </c>
      <c r="F127">
        <f>SUM($E$2:E127)</f>
        <v>9523</v>
      </c>
      <c r="G127">
        <v>8</v>
      </c>
      <c r="H127">
        <f>SUM($G$2:G127)</f>
        <v>481</v>
      </c>
      <c r="I127" t="s">
        <v>6</v>
      </c>
      <c r="J127" t="s">
        <v>7</v>
      </c>
      <c r="K127">
        <v>5806081</v>
      </c>
      <c r="L127" s="3">
        <f>(E127/K127)*100</f>
        <v>1.9979052996332639E-3</v>
      </c>
      <c r="M127" s="3">
        <f t="shared" si="2"/>
        <v>0.16401769110696182</v>
      </c>
      <c r="N127" s="3">
        <f>(G127/K127)*100</f>
        <v>1.3778657238850095E-4</v>
      </c>
      <c r="O127" s="3">
        <f t="shared" si="3"/>
        <v>8.2844176648586201E-3</v>
      </c>
    </row>
    <row r="128" spans="1:15" x14ac:dyDescent="0.2">
      <c r="A128" s="1">
        <v>43956</v>
      </c>
      <c r="B128">
        <v>5</v>
      </c>
      <c r="C128">
        <v>5</v>
      </c>
      <c r="D128">
        <v>2020</v>
      </c>
      <c r="E128">
        <v>147</v>
      </c>
      <c r="F128">
        <f>SUM($E$2:E128)</f>
        <v>9670</v>
      </c>
      <c r="G128">
        <v>9</v>
      </c>
      <c r="H128">
        <f>SUM($G$2:G128)</f>
        <v>490</v>
      </c>
      <c r="I128" t="s">
        <v>6</v>
      </c>
      <c r="J128" t="s">
        <v>7</v>
      </c>
      <c r="K128">
        <v>5806081</v>
      </c>
      <c r="L128" s="3">
        <f>(E128/K128)*100</f>
        <v>2.5318282676387049E-3</v>
      </c>
      <c r="M128" s="3">
        <f t="shared" si="2"/>
        <v>0.16654951937460052</v>
      </c>
      <c r="N128" s="3">
        <f>(G128/K128)*100</f>
        <v>1.5500989393706357E-4</v>
      </c>
      <c r="O128" s="3">
        <f t="shared" si="3"/>
        <v>8.4394275587956844E-3</v>
      </c>
    </row>
    <row r="129" spans="1:15" x14ac:dyDescent="0.2">
      <c r="A129" s="1">
        <v>43957</v>
      </c>
      <c r="B129">
        <v>6</v>
      </c>
      <c r="C129">
        <v>5</v>
      </c>
      <c r="D129">
        <v>2020</v>
      </c>
      <c r="E129">
        <v>151</v>
      </c>
      <c r="F129">
        <f>SUM($E$2:E129)</f>
        <v>9821</v>
      </c>
      <c r="G129">
        <v>7</v>
      </c>
      <c r="H129">
        <f>SUM($G$2:G129)</f>
        <v>497</v>
      </c>
      <c r="I129" t="s">
        <v>6</v>
      </c>
      <c r="J129" t="s">
        <v>7</v>
      </c>
      <c r="K129">
        <v>5806081</v>
      </c>
      <c r="L129" s="3">
        <f>(E129/K129)*100</f>
        <v>2.6007215538329555E-3</v>
      </c>
      <c r="M129" s="3">
        <f t="shared" si="2"/>
        <v>0.16915024092843348</v>
      </c>
      <c r="N129" s="3">
        <f>(G129/K129)*100</f>
        <v>1.2056325083993833E-4</v>
      </c>
      <c r="O129" s="3">
        <f t="shared" si="3"/>
        <v>8.5599908096356207E-3</v>
      </c>
    </row>
    <row r="130" spans="1:15" x14ac:dyDescent="0.2">
      <c r="A130" s="1">
        <v>43958</v>
      </c>
      <c r="B130">
        <v>7</v>
      </c>
      <c r="C130">
        <v>5</v>
      </c>
      <c r="D130">
        <v>2020</v>
      </c>
      <c r="E130">
        <v>162</v>
      </c>
      <c r="F130">
        <f>SUM($E$2:E130)</f>
        <v>9983</v>
      </c>
      <c r="G130">
        <v>3</v>
      </c>
      <c r="H130">
        <f>SUM($G$2:G130)</f>
        <v>500</v>
      </c>
      <c r="I130" t="s">
        <v>6</v>
      </c>
      <c r="J130" t="s">
        <v>7</v>
      </c>
      <c r="K130">
        <v>5806081</v>
      </c>
      <c r="L130" s="3">
        <f>(E130/K130)*100</f>
        <v>2.7901780908671445E-3</v>
      </c>
      <c r="M130" s="3">
        <f t="shared" si="2"/>
        <v>0.17194041901930063</v>
      </c>
      <c r="N130" s="3">
        <f>(G130/K130)*100</f>
        <v>5.1669964645687862E-5</v>
      </c>
      <c r="O130" s="3">
        <f t="shared" si="3"/>
        <v>8.6116607742813094E-3</v>
      </c>
    </row>
    <row r="131" spans="1:15" x14ac:dyDescent="0.2">
      <c r="A131" s="1">
        <v>43959</v>
      </c>
      <c r="B131">
        <v>8</v>
      </c>
      <c r="C131">
        <v>5</v>
      </c>
      <c r="D131">
        <v>2020</v>
      </c>
      <c r="E131">
        <v>100</v>
      </c>
      <c r="F131">
        <f>SUM($E$2:E131)</f>
        <v>10083</v>
      </c>
      <c r="G131">
        <v>6</v>
      </c>
      <c r="H131">
        <f>SUM($G$2:G131)</f>
        <v>506</v>
      </c>
      <c r="I131" t="s">
        <v>6</v>
      </c>
      <c r="J131" t="s">
        <v>7</v>
      </c>
      <c r="K131">
        <v>5806081</v>
      </c>
      <c r="L131" s="3">
        <f>(E131/K131)*100</f>
        <v>1.722332154856262E-3</v>
      </c>
      <c r="M131" s="3">
        <f t="shared" ref="M131:M194" si="4">(F131/K131) *100</f>
        <v>0.17366275117415689</v>
      </c>
      <c r="N131" s="3">
        <f>(G131/K131)*100</f>
        <v>1.0333992929137572E-4</v>
      </c>
      <c r="O131" s="3">
        <f t="shared" ref="O131:O194" si="5">(H131/K131) *100</f>
        <v>8.715000703572685E-3</v>
      </c>
    </row>
    <row r="132" spans="1:15" x14ac:dyDescent="0.2">
      <c r="A132" s="1">
        <v>43960</v>
      </c>
      <c r="B132">
        <v>9</v>
      </c>
      <c r="C132">
        <v>5</v>
      </c>
      <c r="D132">
        <v>2020</v>
      </c>
      <c r="E132">
        <v>135</v>
      </c>
      <c r="F132">
        <f>SUM($E$2:E132)</f>
        <v>10218</v>
      </c>
      <c r="G132">
        <v>6</v>
      </c>
      <c r="H132">
        <f>SUM($G$2:G132)</f>
        <v>512</v>
      </c>
      <c r="I132" t="s">
        <v>6</v>
      </c>
      <c r="J132" t="s">
        <v>7</v>
      </c>
      <c r="K132">
        <v>5806081</v>
      </c>
      <c r="L132" s="3">
        <f>(E132/K132)*100</f>
        <v>2.3251484090559536E-3</v>
      </c>
      <c r="M132" s="3">
        <f t="shared" si="4"/>
        <v>0.17598789958321284</v>
      </c>
      <c r="N132" s="3">
        <f>(G132/K132)*100</f>
        <v>1.0333992929137572E-4</v>
      </c>
      <c r="O132" s="3">
        <f t="shared" si="5"/>
        <v>8.8183406328640607E-3</v>
      </c>
    </row>
    <row r="133" spans="1:15" x14ac:dyDescent="0.2">
      <c r="A133" s="1">
        <v>43961</v>
      </c>
      <c r="B133">
        <v>10</v>
      </c>
      <c r="C133">
        <v>5</v>
      </c>
      <c r="D133">
        <v>2020</v>
      </c>
      <c r="E133">
        <v>101</v>
      </c>
      <c r="F133">
        <f>SUM($E$2:E133)</f>
        <v>10319</v>
      </c>
      <c r="G133">
        <v>4</v>
      </c>
      <c r="H133">
        <f>SUM($G$2:G133)</f>
        <v>516</v>
      </c>
      <c r="I133" t="s">
        <v>6</v>
      </c>
      <c r="J133" t="s">
        <v>7</v>
      </c>
      <c r="K133">
        <v>5806081</v>
      </c>
      <c r="L133" s="3">
        <f>(E133/K133)*100</f>
        <v>1.7395554764048245E-3</v>
      </c>
      <c r="M133" s="3">
        <f t="shared" si="4"/>
        <v>0.17772745505961765</v>
      </c>
      <c r="N133" s="3">
        <f>(G133/K133)*100</f>
        <v>6.8893286194250474E-5</v>
      </c>
      <c r="O133" s="3">
        <f t="shared" si="5"/>
        <v>8.8872339190583117E-3</v>
      </c>
    </row>
    <row r="134" spans="1:15" x14ac:dyDescent="0.2">
      <c r="A134" s="1">
        <v>43962</v>
      </c>
      <c r="B134">
        <v>11</v>
      </c>
      <c r="C134">
        <v>5</v>
      </c>
      <c r="D134">
        <v>2020</v>
      </c>
      <c r="E134">
        <v>110</v>
      </c>
      <c r="F134">
        <f>SUM($E$2:E134)</f>
        <v>10429</v>
      </c>
      <c r="G134">
        <v>3</v>
      </c>
      <c r="H134">
        <f>SUM($G$2:G134)</f>
        <v>519</v>
      </c>
      <c r="I134" t="s">
        <v>6</v>
      </c>
      <c r="J134" t="s">
        <v>7</v>
      </c>
      <c r="K134">
        <v>5806081</v>
      </c>
      <c r="L134" s="3">
        <f>(E134/K134)*100</f>
        <v>1.8945653703418882E-3</v>
      </c>
      <c r="M134" s="3">
        <f t="shared" si="4"/>
        <v>0.17962202042995956</v>
      </c>
      <c r="N134" s="3">
        <f>(G134/K134)*100</f>
        <v>5.1669964645687862E-5</v>
      </c>
      <c r="O134" s="3">
        <f t="shared" si="5"/>
        <v>8.9389038837040004E-3</v>
      </c>
    </row>
    <row r="135" spans="1:15" x14ac:dyDescent="0.2">
      <c r="A135" s="1">
        <v>43963</v>
      </c>
      <c r="B135">
        <v>12</v>
      </c>
      <c r="C135">
        <v>5</v>
      </c>
      <c r="D135">
        <v>2020</v>
      </c>
      <c r="E135">
        <v>84</v>
      </c>
      <c r="F135">
        <f>SUM($E$2:E135)</f>
        <v>10513</v>
      </c>
      <c r="G135">
        <v>5</v>
      </c>
      <c r="H135">
        <f>SUM($G$2:G135)</f>
        <v>524</v>
      </c>
      <c r="I135" t="s">
        <v>6</v>
      </c>
      <c r="J135" t="s">
        <v>7</v>
      </c>
      <c r="K135">
        <v>5806081</v>
      </c>
      <c r="L135" s="3">
        <f>(E135/K135)*100</f>
        <v>1.4467590100792601E-3</v>
      </c>
      <c r="M135" s="3">
        <f t="shared" si="4"/>
        <v>0.18106877944003882</v>
      </c>
      <c r="N135" s="3">
        <f>(G135/K135)*100</f>
        <v>8.6116607742813092E-5</v>
      </c>
      <c r="O135" s="3">
        <f t="shared" si="5"/>
        <v>9.025020491446812E-3</v>
      </c>
    </row>
    <row r="136" spans="1:15" x14ac:dyDescent="0.2">
      <c r="A136" s="1">
        <v>43964</v>
      </c>
      <c r="B136">
        <v>13</v>
      </c>
      <c r="C136">
        <v>5</v>
      </c>
      <c r="D136">
        <v>2020</v>
      </c>
      <c r="E136">
        <v>78</v>
      </c>
      <c r="F136">
        <f>SUM($E$2:E136)</f>
        <v>10591</v>
      </c>
      <c r="G136">
        <v>4</v>
      </c>
      <c r="H136">
        <f>SUM($G$2:G136)</f>
        <v>528</v>
      </c>
      <c r="I136" t="s">
        <v>6</v>
      </c>
      <c r="J136" t="s">
        <v>7</v>
      </c>
      <c r="K136">
        <v>5806081</v>
      </c>
      <c r="L136" s="3">
        <f>(E136/K136)*100</f>
        <v>1.3434190807878842E-3</v>
      </c>
      <c r="M136" s="3">
        <f t="shared" si="4"/>
        <v>0.18241219852082668</v>
      </c>
      <c r="N136" s="3">
        <f>(G136/K136)*100</f>
        <v>6.8893286194250474E-5</v>
      </c>
      <c r="O136" s="3">
        <f t="shared" si="5"/>
        <v>9.093913777641063E-3</v>
      </c>
    </row>
    <row r="137" spans="1:15" x14ac:dyDescent="0.2">
      <c r="A137" s="1">
        <v>43965</v>
      </c>
      <c r="B137">
        <v>14</v>
      </c>
      <c r="C137">
        <v>5</v>
      </c>
      <c r="D137">
        <v>2020</v>
      </c>
      <c r="E137">
        <v>76</v>
      </c>
      <c r="F137">
        <f>SUM($E$2:E137)</f>
        <v>10667</v>
      </c>
      <c r="G137">
        <v>6</v>
      </c>
      <c r="H137">
        <f>SUM($G$2:G137)</f>
        <v>534</v>
      </c>
      <c r="I137" t="s">
        <v>6</v>
      </c>
      <c r="J137" t="s">
        <v>7</v>
      </c>
      <c r="K137">
        <v>5806081</v>
      </c>
      <c r="L137" s="3">
        <f>(E137/K137)*100</f>
        <v>1.3089724376907591E-3</v>
      </c>
      <c r="M137" s="3">
        <f t="shared" si="4"/>
        <v>0.18372117095851745</v>
      </c>
      <c r="N137" s="3">
        <f>(G137/K137)*100</f>
        <v>1.0333992929137572E-4</v>
      </c>
      <c r="O137" s="3">
        <f t="shared" si="5"/>
        <v>9.1972537069324387E-3</v>
      </c>
    </row>
    <row r="138" spans="1:15" x14ac:dyDescent="0.2">
      <c r="A138" s="1">
        <v>43966</v>
      </c>
      <c r="B138">
        <v>15</v>
      </c>
      <c r="C138">
        <v>5</v>
      </c>
      <c r="D138">
        <v>2020</v>
      </c>
      <c r="E138">
        <v>46</v>
      </c>
      <c r="F138">
        <f>SUM($E$2:E138)</f>
        <v>10713</v>
      </c>
      <c r="G138">
        <v>4</v>
      </c>
      <c r="H138">
        <f>SUM($G$2:G138)</f>
        <v>538</v>
      </c>
      <c r="I138" t="s">
        <v>6</v>
      </c>
      <c r="J138" t="s">
        <v>7</v>
      </c>
      <c r="K138">
        <v>5806081</v>
      </c>
      <c r="L138" s="3">
        <f>(E138/K138)*100</f>
        <v>7.922727912338805E-4</v>
      </c>
      <c r="M138" s="3">
        <f t="shared" si="4"/>
        <v>0.18451344374975134</v>
      </c>
      <c r="N138" s="3">
        <f>(G138/K138)*100</f>
        <v>6.8893286194250474E-5</v>
      </c>
      <c r="O138" s="3">
        <f t="shared" si="5"/>
        <v>9.2661469931266879E-3</v>
      </c>
    </row>
    <row r="139" spans="1:15" x14ac:dyDescent="0.2">
      <c r="A139" s="1">
        <v>43967</v>
      </c>
      <c r="B139">
        <v>16</v>
      </c>
      <c r="C139">
        <v>5</v>
      </c>
      <c r="D139">
        <v>2020</v>
      </c>
      <c r="E139">
        <v>78</v>
      </c>
      <c r="F139">
        <f>SUM($E$2:E139)</f>
        <v>10791</v>
      </c>
      <c r="G139">
        <v>0</v>
      </c>
      <c r="H139">
        <f>SUM($G$2:G139)</f>
        <v>538</v>
      </c>
      <c r="I139" t="s">
        <v>6</v>
      </c>
      <c r="J139" t="s">
        <v>7</v>
      </c>
      <c r="K139">
        <v>5806081</v>
      </c>
      <c r="L139" s="3">
        <f>(E139/K139)*100</f>
        <v>1.3434190807878842E-3</v>
      </c>
      <c r="M139" s="3">
        <f t="shared" si="4"/>
        <v>0.18585686283053923</v>
      </c>
      <c r="N139" s="3">
        <f>(G139/K139)*100</f>
        <v>0</v>
      </c>
      <c r="O139" s="3">
        <f t="shared" si="5"/>
        <v>9.2661469931266879E-3</v>
      </c>
    </row>
    <row r="140" spans="1:15" x14ac:dyDescent="0.2">
      <c r="A140" s="1">
        <v>43968</v>
      </c>
      <c r="B140">
        <v>17</v>
      </c>
      <c r="C140">
        <v>5</v>
      </c>
      <c r="D140">
        <v>2020</v>
      </c>
      <c r="E140">
        <v>67</v>
      </c>
      <c r="F140">
        <f>SUM($E$2:E140)</f>
        <v>10858</v>
      </c>
      <c r="G140">
        <v>5</v>
      </c>
      <c r="H140">
        <f>SUM($G$2:G140)</f>
        <v>543</v>
      </c>
      <c r="I140" t="s">
        <v>6</v>
      </c>
      <c r="J140" t="s">
        <v>7</v>
      </c>
      <c r="K140">
        <v>5806081</v>
      </c>
      <c r="L140" s="3">
        <f>(E140/K140)*100</f>
        <v>1.1539625437536954E-3</v>
      </c>
      <c r="M140" s="3">
        <f t="shared" si="4"/>
        <v>0.18701082537429292</v>
      </c>
      <c r="N140" s="3">
        <f>(G140/K140)*100</f>
        <v>8.6116607742813092E-5</v>
      </c>
      <c r="O140" s="3">
        <f t="shared" si="5"/>
        <v>9.352263600869503E-3</v>
      </c>
    </row>
    <row r="141" spans="1:15" x14ac:dyDescent="0.2">
      <c r="A141" s="1">
        <v>43969</v>
      </c>
      <c r="B141">
        <v>18</v>
      </c>
      <c r="C141">
        <v>5</v>
      </c>
      <c r="D141">
        <v>2020</v>
      </c>
      <c r="E141">
        <v>69</v>
      </c>
      <c r="F141">
        <f>SUM($E$2:E141)</f>
        <v>10927</v>
      </c>
      <c r="G141">
        <v>4</v>
      </c>
      <c r="H141">
        <f>SUM($G$2:G141)</f>
        <v>547</v>
      </c>
      <c r="I141" t="s">
        <v>6</v>
      </c>
      <c r="J141" t="s">
        <v>7</v>
      </c>
      <c r="K141">
        <v>5806081</v>
      </c>
      <c r="L141" s="3">
        <f>(E141/K141)*100</f>
        <v>1.1884091868508207E-3</v>
      </c>
      <c r="M141" s="3">
        <f t="shared" si="4"/>
        <v>0.18819923456114374</v>
      </c>
      <c r="N141" s="3">
        <f>(G141/K141)*100</f>
        <v>6.8893286194250474E-5</v>
      </c>
      <c r="O141" s="3">
        <f t="shared" si="5"/>
        <v>9.4211568870637523E-3</v>
      </c>
    </row>
    <row r="142" spans="1:15" x14ac:dyDescent="0.2">
      <c r="A142" s="1">
        <v>43970</v>
      </c>
      <c r="B142">
        <v>19</v>
      </c>
      <c r="C142">
        <v>5</v>
      </c>
      <c r="D142">
        <v>2020</v>
      </c>
      <c r="E142">
        <v>41</v>
      </c>
      <c r="F142">
        <f>SUM($E$2:E142)</f>
        <v>10968</v>
      </c>
      <c r="G142">
        <v>1</v>
      </c>
      <c r="H142">
        <f>SUM($G$2:G142)</f>
        <v>548</v>
      </c>
      <c r="I142" t="s">
        <v>6</v>
      </c>
      <c r="J142" t="s">
        <v>7</v>
      </c>
      <c r="K142">
        <v>5806081</v>
      </c>
      <c r="L142" s="3">
        <f>(E142/K142)*100</f>
        <v>7.0615618349106739E-4</v>
      </c>
      <c r="M142" s="3">
        <f t="shared" si="4"/>
        <v>0.1889053907446348</v>
      </c>
      <c r="N142" s="3">
        <f>(G142/K142)*100</f>
        <v>1.7223321548562618E-5</v>
      </c>
      <c r="O142" s="3">
        <f t="shared" si="5"/>
        <v>9.4383802086123146E-3</v>
      </c>
    </row>
    <row r="143" spans="1:15" x14ac:dyDescent="0.2">
      <c r="A143" s="1">
        <v>43971</v>
      </c>
      <c r="B143">
        <v>20</v>
      </c>
      <c r="C143">
        <v>5</v>
      </c>
      <c r="D143">
        <v>2020</v>
      </c>
      <c r="E143">
        <v>76</v>
      </c>
      <c r="F143">
        <f>SUM($E$2:E143)</f>
        <v>11044</v>
      </c>
      <c r="G143">
        <v>3</v>
      </c>
      <c r="H143">
        <f>SUM($G$2:G143)</f>
        <v>551</v>
      </c>
      <c r="I143" t="s">
        <v>6</v>
      </c>
      <c r="J143" t="s">
        <v>7</v>
      </c>
      <c r="K143">
        <v>5806081</v>
      </c>
      <c r="L143" s="3">
        <f>(E143/K143)*100</f>
        <v>1.3089724376907591E-3</v>
      </c>
      <c r="M143" s="3">
        <f t="shared" si="4"/>
        <v>0.19021436318232557</v>
      </c>
      <c r="N143" s="3">
        <f>(G143/K143)*100</f>
        <v>5.1669964645687862E-5</v>
      </c>
      <c r="O143" s="3">
        <f t="shared" si="5"/>
        <v>9.4900501732580033E-3</v>
      </c>
    </row>
    <row r="144" spans="1:15" x14ac:dyDescent="0.2">
      <c r="A144" s="1">
        <v>43972</v>
      </c>
      <c r="B144">
        <v>21</v>
      </c>
      <c r="C144">
        <v>5</v>
      </c>
      <c r="D144">
        <v>2020</v>
      </c>
      <c r="E144">
        <v>73</v>
      </c>
      <c r="F144">
        <f>SUM($E$2:E144)</f>
        <v>11117</v>
      </c>
      <c r="G144">
        <v>3</v>
      </c>
      <c r="H144">
        <f>SUM($G$2:G144)</f>
        <v>554</v>
      </c>
      <c r="I144" t="s">
        <v>6</v>
      </c>
      <c r="J144" t="s">
        <v>7</v>
      </c>
      <c r="K144">
        <v>5806081</v>
      </c>
      <c r="L144" s="3">
        <f>(E144/K144)*100</f>
        <v>1.2573024730450713E-3</v>
      </c>
      <c r="M144" s="3">
        <f t="shared" si="4"/>
        <v>0.19147166565537063</v>
      </c>
      <c r="N144" s="3">
        <f>(G144/K144)*100</f>
        <v>5.1669964645687862E-5</v>
      </c>
      <c r="O144" s="3">
        <f t="shared" si="5"/>
        <v>9.541720137903692E-3</v>
      </c>
    </row>
    <row r="145" spans="1:15" x14ac:dyDescent="0.2">
      <c r="A145" s="1">
        <v>43973</v>
      </c>
      <c r="B145">
        <v>22</v>
      </c>
      <c r="C145">
        <v>5</v>
      </c>
      <c r="D145">
        <v>2020</v>
      </c>
      <c r="E145">
        <v>65</v>
      </c>
      <c r="F145">
        <f>SUM($E$2:E145)</f>
        <v>11182</v>
      </c>
      <c r="G145">
        <v>7</v>
      </c>
      <c r="H145">
        <f>SUM($G$2:G145)</f>
        <v>561</v>
      </c>
      <c r="I145" t="s">
        <v>6</v>
      </c>
      <c r="J145" t="s">
        <v>7</v>
      </c>
      <c r="K145">
        <v>5806081</v>
      </c>
      <c r="L145" s="3">
        <f>(E145/K145)*100</f>
        <v>1.1195159006565701E-3</v>
      </c>
      <c r="M145" s="3">
        <f t="shared" si="4"/>
        <v>0.1925911815560272</v>
      </c>
      <c r="N145" s="3">
        <f>(G145/K145)*100</f>
        <v>1.2056325083993833E-4</v>
      </c>
      <c r="O145" s="3">
        <f t="shared" si="5"/>
        <v>9.66228338874363E-3</v>
      </c>
    </row>
    <row r="146" spans="1:15" x14ac:dyDescent="0.2">
      <c r="A146" s="1">
        <v>43974</v>
      </c>
      <c r="B146">
        <v>23</v>
      </c>
      <c r="C146">
        <v>5</v>
      </c>
      <c r="D146">
        <v>2020</v>
      </c>
      <c r="E146">
        <v>48</v>
      </c>
      <c r="F146">
        <f>SUM($E$2:E146)</f>
        <v>11230</v>
      </c>
      <c r="G146">
        <v>0</v>
      </c>
      <c r="H146">
        <f>SUM($G$2:G146)</f>
        <v>561</v>
      </c>
      <c r="I146" t="s">
        <v>6</v>
      </c>
      <c r="J146" t="s">
        <v>7</v>
      </c>
      <c r="K146">
        <v>5806081</v>
      </c>
      <c r="L146" s="3">
        <f>(E146/K146)*100</f>
        <v>8.267194343310058E-4</v>
      </c>
      <c r="M146" s="3">
        <f t="shared" si="4"/>
        <v>0.19341790099035822</v>
      </c>
      <c r="N146" s="3">
        <f>(G146/K146)*100</f>
        <v>0</v>
      </c>
      <c r="O146" s="3">
        <f t="shared" si="5"/>
        <v>9.66228338874363E-3</v>
      </c>
    </row>
    <row r="147" spans="1:15" x14ac:dyDescent="0.2">
      <c r="A147" s="1">
        <v>43975</v>
      </c>
      <c r="B147">
        <v>24</v>
      </c>
      <c r="C147">
        <v>5</v>
      </c>
      <c r="D147">
        <v>2020</v>
      </c>
      <c r="E147">
        <v>59</v>
      </c>
      <c r="F147">
        <f>SUM($E$2:E147)</f>
        <v>11289</v>
      </c>
      <c r="G147">
        <v>0</v>
      </c>
      <c r="H147">
        <f>SUM($G$2:G147)</f>
        <v>561</v>
      </c>
      <c r="I147" t="s">
        <v>6</v>
      </c>
      <c r="J147" t="s">
        <v>7</v>
      </c>
      <c r="K147">
        <v>5806081</v>
      </c>
      <c r="L147" s="3">
        <f>(E147/K147)*100</f>
        <v>1.0161759713651947E-3</v>
      </c>
      <c r="M147" s="3">
        <f t="shared" si="4"/>
        <v>0.19443407696172341</v>
      </c>
      <c r="N147" s="3">
        <f>(G147/K147)*100</f>
        <v>0</v>
      </c>
      <c r="O147" s="3">
        <f t="shared" si="5"/>
        <v>9.66228338874363E-3</v>
      </c>
    </row>
    <row r="148" spans="1:15" x14ac:dyDescent="0.2">
      <c r="A148" s="1">
        <v>43976</v>
      </c>
      <c r="B148">
        <v>25</v>
      </c>
      <c r="C148">
        <v>5</v>
      </c>
      <c r="D148">
        <v>2020</v>
      </c>
      <c r="E148">
        <v>71</v>
      </c>
      <c r="F148">
        <f>SUM($E$2:E148)</f>
        <v>11360</v>
      </c>
      <c r="G148">
        <v>1</v>
      </c>
      <c r="H148">
        <f>SUM($G$2:G148)</f>
        <v>562</v>
      </c>
      <c r="I148" t="s">
        <v>6</v>
      </c>
      <c r="J148" t="s">
        <v>7</v>
      </c>
      <c r="K148">
        <v>5806081</v>
      </c>
      <c r="L148" s="3">
        <f>(E148/K148)*100</f>
        <v>1.222855829947946E-3</v>
      </c>
      <c r="M148" s="3">
        <f t="shared" si="4"/>
        <v>0.19565693279167135</v>
      </c>
      <c r="N148" s="3">
        <f>(G148/K148)*100</f>
        <v>1.7223321548562618E-5</v>
      </c>
      <c r="O148" s="3">
        <f t="shared" si="5"/>
        <v>9.6795067102921923E-3</v>
      </c>
    </row>
    <row r="149" spans="1:15" x14ac:dyDescent="0.2">
      <c r="A149" s="1">
        <v>43977</v>
      </c>
      <c r="B149">
        <v>26</v>
      </c>
      <c r="C149">
        <v>5</v>
      </c>
      <c r="D149">
        <v>2020</v>
      </c>
      <c r="E149">
        <v>27</v>
      </c>
      <c r="F149">
        <f>SUM($E$2:E149)</f>
        <v>11387</v>
      </c>
      <c r="G149">
        <v>1</v>
      </c>
      <c r="H149">
        <f>SUM($G$2:G149)</f>
        <v>563</v>
      </c>
      <c r="I149" t="s">
        <v>6</v>
      </c>
      <c r="J149" t="s">
        <v>7</v>
      </c>
      <c r="K149">
        <v>5806081</v>
      </c>
      <c r="L149" s="3">
        <f>(E149/K149)*100</f>
        <v>4.6502968181119067E-4</v>
      </c>
      <c r="M149" s="3">
        <f t="shared" si="4"/>
        <v>0.19612196247348251</v>
      </c>
      <c r="N149" s="3">
        <f>(G149/K149)*100</f>
        <v>1.7223321548562618E-5</v>
      </c>
      <c r="O149" s="3">
        <f t="shared" si="5"/>
        <v>9.6967300318407546E-3</v>
      </c>
    </row>
    <row r="150" spans="1:15" x14ac:dyDescent="0.2">
      <c r="A150" s="1">
        <v>43978</v>
      </c>
      <c r="B150">
        <v>27</v>
      </c>
      <c r="C150">
        <v>5</v>
      </c>
      <c r="D150">
        <v>2020</v>
      </c>
      <c r="E150">
        <v>41</v>
      </c>
      <c r="F150">
        <f>SUM($E$2:E150)</f>
        <v>11428</v>
      </c>
      <c r="G150">
        <v>0</v>
      </c>
      <c r="H150">
        <f>SUM($G$2:G150)</f>
        <v>563</v>
      </c>
      <c r="I150" t="s">
        <v>6</v>
      </c>
      <c r="J150" t="s">
        <v>7</v>
      </c>
      <c r="K150">
        <v>5806081</v>
      </c>
      <c r="L150" s="3">
        <f>(E150/K150)*100</f>
        <v>7.0615618349106739E-4</v>
      </c>
      <c r="M150" s="3">
        <f t="shared" si="4"/>
        <v>0.19682811865697358</v>
      </c>
      <c r="N150" s="3">
        <f>(G150/K150)*100</f>
        <v>0</v>
      </c>
      <c r="O150" s="3">
        <f t="shared" si="5"/>
        <v>9.6967300318407546E-3</v>
      </c>
    </row>
    <row r="151" spans="1:15" x14ac:dyDescent="0.2">
      <c r="A151" s="1">
        <v>43979</v>
      </c>
      <c r="B151">
        <v>28</v>
      </c>
      <c r="C151">
        <v>5</v>
      </c>
      <c r="D151">
        <v>2020</v>
      </c>
      <c r="E151">
        <v>52</v>
      </c>
      <c r="F151">
        <f>SUM($E$2:E151)</f>
        <v>11480</v>
      </c>
      <c r="G151">
        <v>2</v>
      </c>
      <c r="H151">
        <f>SUM($G$2:G151)</f>
        <v>565</v>
      </c>
      <c r="I151" t="s">
        <v>6</v>
      </c>
      <c r="J151" t="s">
        <v>7</v>
      </c>
      <c r="K151">
        <v>5806081</v>
      </c>
      <c r="L151" s="3">
        <f>(E151/K151)*100</f>
        <v>8.9561272052525627E-4</v>
      </c>
      <c r="M151" s="3">
        <f t="shared" si="4"/>
        <v>0.19772373137749888</v>
      </c>
      <c r="N151" s="3">
        <f>(G151/K151)*100</f>
        <v>3.4446643097125237E-5</v>
      </c>
      <c r="O151" s="3">
        <f t="shared" si="5"/>
        <v>9.7311766749378793E-3</v>
      </c>
    </row>
    <row r="152" spans="1:15" x14ac:dyDescent="0.2">
      <c r="A152" s="1">
        <v>43980</v>
      </c>
      <c r="B152">
        <v>29</v>
      </c>
      <c r="C152">
        <v>5</v>
      </c>
      <c r="D152">
        <v>2020</v>
      </c>
      <c r="E152">
        <v>32</v>
      </c>
      <c r="F152">
        <f>SUM($E$2:E152)</f>
        <v>11512</v>
      </c>
      <c r="G152">
        <v>3</v>
      </c>
      <c r="H152">
        <f>SUM($G$2:G152)</f>
        <v>568</v>
      </c>
      <c r="I152" t="s">
        <v>6</v>
      </c>
      <c r="J152" t="s">
        <v>7</v>
      </c>
      <c r="K152">
        <v>5806081</v>
      </c>
      <c r="L152" s="3">
        <f>(E152/K152)*100</f>
        <v>5.5114628955400379E-4</v>
      </c>
      <c r="M152" s="3">
        <f t="shared" si="4"/>
        <v>0.19827487766705285</v>
      </c>
      <c r="N152" s="3">
        <f>(G152/K152)*100</f>
        <v>5.1669964645687862E-5</v>
      </c>
      <c r="O152" s="3">
        <f t="shared" si="5"/>
        <v>9.782846639583568E-3</v>
      </c>
    </row>
    <row r="153" spans="1:15" x14ac:dyDescent="0.2">
      <c r="A153" s="1">
        <v>43981</v>
      </c>
      <c r="B153">
        <v>30</v>
      </c>
      <c r="C153">
        <v>5</v>
      </c>
      <c r="D153">
        <v>2020</v>
      </c>
      <c r="E153">
        <v>81</v>
      </c>
      <c r="F153">
        <f>SUM($E$2:E153)</f>
        <v>11593</v>
      </c>
      <c r="G153">
        <v>0</v>
      </c>
      <c r="H153">
        <f>SUM($G$2:G153)</f>
        <v>568</v>
      </c>
      <c r="I153" t="s">
        <v>6</v>
      </c>
      <c r="J153" t="s">
        <v>7</v>
      </c>
      <c r="K153">
        <v>5806081</v>
      </c>
      <c r="L153" s="3">
        <f>(E153/K153)*100</f>
        <v>1.3950890454335722E-3</v>
      </c>
      <c r="M153" s="3">
        <f t="shared" si="4"/>
        <v>0.19966996671248644</v>
      </c>
      <c r="N153" s="3">
        <f>(G153/K153)*100</f>
        <v>0</v>
      </c>
      <c r="O153" s="3">
        <f t="shared" si="5"/>
        <v>9.782846639583568E-3</v>
      </c>
    </row>
    <row r="154" spans="1:15" x14ac:dyDescent="0.2">
      <c r="A154" s="1">
        <v>43982</v>
      </c>
      <c r="B154">
        <v>31</v>
      </c>
      <c r="C154">
        <v>5</v>
      </c>
      <c r="D154">
        <v>2020</v>
      </c>
      <c r="E154">
        <v>40</v>
      </c>
      <c r="F154">
        <f>SUM($E$2:E154)</f>
        <v>11633</v>
      </c>
      <c r="G154">
        <v>3</v>
      </c>
      <c r="H154">
        <f>SUM($G$2:G154)</f>
        <v>571</v>
      </c>
      <c r="I154" t="s">
        <v>6</v>
      </c>
      <c r="J154" t="s">
        <v>7</v>
      </c>
      <c r="K154">
        <v>5806081</v>
      </c>
      <c r="L154" s="3">
        <f>(E154/K154)*100</f>
        <v>6.8893286194250474E-4</v>
      </c>
      <c r="M154" s="3">
        <f t="shared" si="4"/>
        <v>0.20035889957442893</v>
      </c>
      <c r="N154" s="3">
        <f>(G154/K154)*100</f>
        <v>5.1669964645687862E-5</v>
      </c>
      <c r="O154" s="3">
        <f t="shared" si="5"/>
        <v>9.8345166042292549E-3</v>
      </c>
    </row>
    <row r="155" spans="1:15" x14ac:dyDescent="0.2">
      <c r="A155" s="1">
        <v>43983</v>
      </c>
      <c r="B155">
        <v>1</v>
      </c>
      <c r="C155">
        <v>6</v>
      </c>
      <c r="D155">
        <v>2020</v>
      </c>
      <c r="E155">
        <v>36</v>
      </c>
      <c r="F155">
        <f>SUM($E$2:E155)</f>
        <v>11669</v>
      </c>
      <c r="G155">
        <v>3</v>
      </c>
      <c r="H155">
        <f>SUM($G$2:G155)</f>
        <v>574</v>
      </c>
      <c r="I155" t="s">
        <v>6</v>
      </c>
      <c r="J155" t="s">
        <v>7</v>
      </c>
      <c r="K155">
        <v>5806081</v>
      </c>
      <c r="L155" s="3">
        <f>(E155/K155)*100</f>
        <v>6.2003957574825427E-4</v>
      </c>
      <c r="M155" s="3">
        <f t="shared" si="4"/>
        <v>0.2009789391501772</v>
      </c>
      <c r="N155" s="3">
        <f>(G155/K155)*100</f>
        <v>5.1669964645687862E-5</v>
      </c>
      <c r="O155" s="3">
        <f t="shared" si="5"/>
        <v>9.8861865688749436E-3</v>
      </c>
    </row>
    <row r="156" spans="1:15" x14ac:dyDescent="0.2">
      <c r="A156" s="1">
        <v>43984</v>
      </c>
      <c r="B156">
        <v>2</v>
      </c>
      <c r="C156">
        <v>6</v>
      </c>
      <c r="D156">
        <v>2020</v>
      </c>
      <c r="E156">
        <v>30</v>
      </c>
      <c r="F156">
        <f>SUM($E$2:E156)</f>
        <v>11699</v>
      </c>
      <c r="G156">
        <v>2</v>
      </c>
      <c r="H156">
        <f>SUM($G$2:G156)</f>
        <v>576</v>
      </c>
      <c r="I156" t="s">
        <v>6</v>
      </c>
      <c r="J156" t="s">
        <v>7</v>
      </c>
      <c r="K156">
        <v>5806081</v>
      </c>
      <c r="L156" s="3">
        <f>(E156/K156)*100</f>
        <v>5.1669964645687861E-4</v>
      </c>
      <c r="M156" s="3">
        <f t="shared" si="4"/>
        <v>0.2014956387966341</v>
      </c>
      <c r="N156" s="3">
        <f>(G156/K156)*100</f>
        <v>3.4446643097125237E-5</v>
      </c>
      <c r="O156" s="3">
        <f t="shared" si="5"/>
        <v>9.9206332119720683E-3</v>
      </c>
    </row>
    <row r="157" spans="1:15" x14ac:dyDescent="0.2">
      <c r="A157" s="1">
        <v>43985</v>
      </c>
      <c r="B157">
        <v>3</v>
      </c>
      <c r="C157">
        <v>6</v>
      </c>
      <c r="D157">
        <v>2020</v>
      </c>
      <c r="E157">
        <v>35</v>
      </c>
      <c r="F157">
        <f>SUM($E$2:E157)</f>
        <v>11734</v>
      </c>
      <c r="G157">
        <v>4</v>
      </c>
      <c r="H157">
        <f>SUM($G$2:G157)</f>
        <v>580</v>
      </c>
      <c r="I157" t="s">
        <v>6</v>
      </c>
      <c r="J157" t="s">
        <v>7</v>
      </c>
      <c r="K157">
        <v>5806081</v>
      </c>
      <c r="L157" s="3">
        <f>(E157/K157)*100</f>
        <v>6.0281625419969173E-4</v>
      </c>
      <c r="M157" s="3">
        <f t="shared" si="4"/>
        <v>0.20209845505083376</v>
      </c>
      <c r="N157" s="3">
        <f>(G157/K157)*100</f>
        <v>6.8893286194250474E-5</v>
      </c>
      <c r="O157" s="3">
        <f t="shared" si="5"/>
        <v>9.9895264981663193E-3</v>
      </c>
    </row>
    <row r="158" spans="1:15" x14ac:dyDescent="0.2">
      <c r="A158" s="1">
        <v>43986</v>
      </c>
      <c r="B158">
        <v>4</v>
      </c>
      <c r="C158">
        <v>6</v>
      </c>
      <c r="D158">
        <v>2020</v>
      </c>
      <c r="E158">
        <v>37</v>
      </c>
      <c r="F158">
        <f>SUM($E$2:E158)</f>
        <v>11771</v>
      </c>
      <c r="G158">
        <v>0</v>
      </c>
      <c r="H158">
        <f>SUM($G$2:G158)</f>
        <v>580</v>
      </c>
      <c r="I158" t="s">
        <v>6</v>
      </c>
      <c r="J158" t="s">
        <v>7</v>
      </c>
      <c r="K158">
        <v>5806081</v>
      </c>
      <c r="L158" s="3">
        <f>(E158/K158)*100</f>
        <v>6.3726289729681691E-4</v>
      </c>
      <c r="M158" s="3">
        <f t="shared" si="4"/>
        <v>0.20273571794813058</v>
      </c>
      <c r="N158" s="3">
        <f>(G158/K158)*100</f>
        <v>0</v>
      </c>
      <c r="O158" s="3">
        <f t="shared" si="5"/>
        <v>9.9895264981663193E-3</v>
      </c>
    </row>
    <row r="159" spans="1:15" x14ac:dyDescent="0.2">
      <c r="A159" s="1">
        <v>43987</v>
      </c>
      <c r="B159">
        <v>5</v>
      </c>
      <c r="C159">
        <v>6</v>
      </c>
      <c r="D159">
        <v>2020</v>
      </c>
      <c r="E159">
        <v>40</v>
      </c>
      <c r="F159">
        <f>SUM($E$2:E159)</f>
        <v>11811</v>
      </c>
      <c r="G159">
        <v>2</v>
      </c>
      <c r="H159">
        <f>SUM($G$2:G159)</f>
        <v>582</v>
      </c>
      <c r="I159" t="s">
        <v>6</v>
      </c>
      <c r="J159" t="s">
        <v>7</v>
      </c>
      <c r="K159">
        <v>5806081</v>
      </c>
      <c r="L159" s="3">
        <f>(E159/K159)*100</f>
        <v>6.8893286194250474E-4</v>
      </c>
      <c r="M159" s="3">
        <f t="shared" si="4"/>
        <v>0.20342465081007308</v>
      </c>
      <c r="N159" s="3">
        <f>(G159/K159)*100</f>
        <v>3.4446643097125237E-5</v>
      </c>
      <c r="O159" s="3">
        <f t="shared" si="5"/>
        <v>1.0023973141263444E-2</v>
      </c>
    </row>
    <row r="160" spans="1:15" x14ac:dyDescent="0.2">
      <c r="A160" s="1">
        <v>43988</v>
      </c>
      <c r="B160">
        <v>6</v>
      </c>
      <c r="C160">
        <v>6</v>
      </c>
      <c r="D160">
        <v>2020</v>
      </c>
      <c r="E160">
        <v>64</v>
      </c>
      <c r="F160">
        <f>SUM($E$2:E160)</f>
        <v>11875</v>
      </c>
      <c r="G160">
        <v>4</v>
      </c>
      <c r="H160">
        <f>SUM($G$2:G160)</f>
        <v>586</v>
      </c>
      <c r="I160" t="s">
        <v>6</v>
      </c>
      <c r="J160" t="s">
        <v>7</v>
      </c>
      <c r="K160">
        <v>5806081</v>
      </c>
      <c r="L160" s="3">
        <f>(E160/K160)*100</f>
        <v>1.1022925791080076E-3</v>
      </c>
      <c r="M160" s="3">
        <f t="shared" si="4"/>
        <v>0.20452694338918112</v>
      </c>
      <c r="N160" s="3">
        <f>(G160/K160)*100</f>
        <v>6.8893286194250474E-5</v>
      </c>
      <c r="O160" s="3">
        <f t="shared" si="5"/>
        <v>1.0092866427457695E-2</v>
      </c>
    </row>
    <row r="161" spans="1:15" x14ac:dyDescent="0.2">
      <c r="A161" s="1">
        <v>43989</v>
      </c>
      <c r="B161">
        <v>7</v>
      </c>
      <c r="C161">
        <v>6</v>
      </c>
      <c r="D161">
        <v>2020</v>
      </c>
      <c r="E161">
        <v>49</v>
      </c>
      <c r="F161">
        <f>SUM($E$2:E161)</f>
        <v>11924</v>
      </c>
      <c r="G161">
        <v>1</v>
      </c>
      <c r="H161">
        <f>SUM($G$2:G161)</f>
        <v>587</v>
      </c>
      <c r="I161" t="s">
        <v>6</v>
      </c>
      <c r="J161" t="s">
        <v>7</v>
      </c>
      <c r="K161">
        <v>5806081</v>
      </c>
      <c r="L161" s="3">
        <f>(E161/K161)*100</f>
        <v>8.4394275587956833E-4</v>
      </c>
      <c r="M161" s="3">
        <f t="shared" si="4"/>
        <v>0.20537088614506066</v>
      </c>
      <c r="N161" s="3">
        <f>(G161/K161)*100</f>
        <v>1.7223321548562618E-5</v>
      </c>
      <c r="O161" s="3">
        <f t="shared" si="5"/>
        <v>1.0110089749006257E-2</v>
      </c>
    </row>
    <row r="162" spans="1:15" x14ac:dyDescent="0.2">
      <c r="A162" s="1">
        <v>43990</v>
      </c>
      <c r="B162">
        <v>8</v>
      </c>
      <c r="C162">
        <v>6</v>
      </c>
      <c r="D162">
        <v>2020</v>
      </c>
      <c r="E162">
        <v>24</v>
      </c>
      <c r="F162">
        <f>SUM($E$2:E162)</f>
        <v>11948</v>
      </c>
      <c r="G162">
        <v>2</v>
      </c>
      <c r="H162">
        <f>SUM($G$2:G162)</f>
        <v>589</v>
      </c>
      <c r="I162" t="s">
        <v>6</v>
      </c>
      <c r="J162" t="s">
        <v>7</v>
      </c>
      <c r="K162">
        <v>5806081</v>
      </c>
      <c r="L162" s="3">
        <f>(E162/K162)*100</f>
        <v>4.133597171655029E-4</v>
      </c>
      <c r="M162" s="3">
        <f t="shared" si="4"/>
        <v>0.20578424586222616</v>
      </c>
      <c r="N162" s="3">
        <f>(G162/K162)*100</f>
        <v>3.4446643097125237E-5</v>
      </c>
      <c r="O162" s="3">
        <f t="shared" si="5"/>
        <v>1.0144536392103382E-2</v>
      </c>
    </row>
    <row r="163" spans="1:15" x14ac:dyDescent="0.2">
      <c r="A163" s="1">
        <v>43991</v>
      </c>
      <c r="B163">
        <v>9</v>
      </c>
      <c r="C163">
        <v>6</v>
      </c>
      <c r="D163">
        <v>2020</v>
      </c>
      <c r="E163">
        <v>14</v>
      </c>
      <c r="F163">
        <f>SUM($E$2:E163)</f>
        <v>11962</v>
      </c>
      <c r="G163">
        <v>4</v>
      </c>
      <c r="H163">
        <f>SUM($G$2:G163)</f>
        <v>593</v>
      </c>
      <c r="I163" t="s">
        <v>6</v>
      </c>
      <c r="J163" t="s">
        <v>7</v>
      </c>
      <c r="K163">
        <v>5806081</v>
      </c>
      <c r="L163" s="3">
        <f>(E163/K163)*100</f>
        <v>2.4112650167987666E-4</v>
      </c>
      <c r="M163" s="3">
        <f t="shared" si="4"/>
        <v>0.20602537236390603</v>
      </c>
      <c r="N163" s="3">
        <f>(G163/K163)*100</f>
        <v>6.8893286194250474E-5</v>
      </c>
      <c r="O163" s="3">
        <f t="shared" si="5"/>
        <v>1.0213429678297633E-2</v>
      </c>
    </row>
    <row r="164" spans="1:15" x14ac:dyDescent="0.2">
      <c r="A164" s="1">
        <v>43992</v>
      </c>
      <c r="B164">
        <v>10</v>
      </c>
      <c r="C164">
        <v>6</v>
      </c>
      <c r="D164">
        <v>2020</v>
      </c>
      <c r="E164">
        <v>39</v>
      </c>
      <c r="F164">
        <f>SUM($E$2:E164)</f>
        <v>12001</v>
      </c>
      <c r="G164">
        <v>0</v>
      </c>
      <c r="H164">
        <f>SUM($G$2:G164)</f>
        <v>593</v>
      </c>
      <c r="I164" t="s">
        <v>6</v>
      </c>
      <c r="J164" t="s">
        <v>7</v>
      </c>
      <c r="K164">
        <v>5806081</v>
      </c>
      <c r="L164" s="3">
        <f>(E164/K164)*100</f>
        <v>6.7170954039394209E-4</v>
      </c>
      <c r="M164" s="3">
        <f t="shared" si="4"/>
        <v>0.2066970819043</v>
      </c>
      <c r="N164" s="3">
        <f>(G164/K164)*100</f>
        <v>0</v>
      </c>
      <c r="O164" s="3">
        <f t="shared" si="5"/>
        <v>1.0213429678297633E-2</v>
      </c>
    </row>
    <row r="165" spans="1:15" x14ac:dyDescent="0.2">
      <c r="A165" s="1">
        <v>43993</v>
      </c>
      <c r="B165">
        <v>11</v>
      </c>
      <c r="C165">
        <v>6</v>
      </c>
      <c r="D165">
        <v>2020</v>
      </c>
      <c r="E165">
        <v>15</v>
      </c>
      <c r="F165">
        <f>SUM($E$2:E165)</f>
        <v>12016</v>
      </c>
      <c r="G165">
        <v>0</v>
      </c>
      <c r="H165">
        <f>SUM($G$2:G165)</f>
        <v>593</v>
      </c>
      <c r="I165" t="s">
        <v>6</v>
      </c>
      <c r="J165" t="s">
        <v>7</v>
      </c>
      <c r="K165">
        <v>5806081</v>
      </c>
      <c r="L165" s="3">
        <f>(E165/K165)*100</f>
        <v>2.583498232284393E-4</v>
      </c>
      <c r="M165" s="3">
        <f t="shared" si="4"/>
        <v>0.20695543172752842</v>
      </c>
      <c r="N165" s="3">
        <f>(G165/K165)*100</f>
        <v>0</v>
      </c>
      <c r="O165" s="3">
        <f t="shared" si="5"/>
        <v>1.0213429678297633E-2</v>
      </c>
    </row>
    <row r="166" spans="1:15" x14ac:dyDescent="0.2">
      <c r="A166" s="1">
        <v>43994</v>
      </c>
      <c r="B166">
        <v>12</v>
      </c>
      <c r="C166">
        <v>6</v>
      </c>
      <c r="D166">
        <v>2020</v>
      </c>
      <c r="E166">
        <v>19</v>
      </c>
      <c r="F166">
        <f>SUM($E$2:E166)</f>
        <v>12035</v>
      </c>
      <c r="G166">
        <v>0</v>
      </c>
      <c r="H166">
        <f>SUM($G$2:G166)</f>
        <v>593</v>
      </c>
      <c r="I166" t="s">
        <v>6</v>
      </c>
      <c r="J166" t="s">
        <v>7</v>
      </c>
      <c r="K166">
        <v>5806081</v>
      </c>
      <c r="L166" s="3">
        <f>(E166/K166)*100</f>
        <v>3.2724310942268978E-4</v>
      </c>
      <c r="M166" s="3">
        <f t="shared" si="4"/>
        <v>0.20728267483695112</v>
      </c>
      <c r="N166" s="3">
        <f>(G166/K166)*100</f>
        <v>0</v>
      </c>
      <c r="O166" s="3">
        <f t="shared" si="5"/>
        <v>1.0213429678297633E-2</v>
      </c>
    </row>
    <row r="167" spans="1:15" x14ac:dyDescent="0.2">
      <c r="A167" s="1">
        <v>43995</v>
      </c>
      <c r="B167">
        <v>13</v>
      </c>
      <c r="C167">
        <v>6</v>
      </c>
      <c r="D167">
        <v>2020</v>
      </c>
      <c r="E167">
        <v>64</v>
      </c>
      <c r="F167">
        <f>SUM($E$2:E167)</f>
        <v>12099</v>
      </c>
      <c r="G167">
        <v>1</v>
      </c>
      <c r="H167">
        <f>SUM($G$2:G167)</f>
        <v>594</v>
      </c>
      <c r="I167" t="s">
        <v>6</v>
      </c>
      <c r="J167" t="s">
        <v>7</v>
      </c>
      <c r="K167">
        <v>5806081</v>
      </c>
      <c r="L167" s="3">
        <f>(E167/K167)*100</f>
        <v>1.1022925791080076E-3</v>
      </c>
      <c r="M167" s="3">
        <f t="shared" si="4"/>
        <v>0.20838496741605911</v>
      </c>
      <c r="N167" s="3">
        <f>(G167/K167)*100</f>
        <v>1.7223321548562618E-5</v>
      </c>
      <c r="O167" s="3">
        <f t="shared" si="5"/>
        <v>1.0230652999846195E-2</v>
      </c>
    </row>
    <row r="168" spans="1:15" x14ac:dyDescent="0.2">
      <c r="A168" s="1">
        <v>43996</v>
      </c>
      <c r="B168">
        <v>14</v>
      </c>
      <c r="C168">
        <v>6</v>
      </c>
      <c r="D168">
        <v>2020</v>
      </c>
      <c r="E168">
        <v>40</v>
      </c>
      <c r="F168">
        <f>SUM($E$2:E168)</f>
        <v>12139</v>
      </c>
      <c r="G168">
        <v>3</v>
      </c>
      <c r="H168">
        <f>SUM($G$2:G168)</f>
        <v>597</v>
      </c>
      <c r="I168" t="s">
        <v>6</v>
      </c>
      <c r="J168" t="s">
        <v>7</v>
      </c>
      <c r="K168">
        <v>5806081</v>
      </c>
      <c r="L168" s="3">
        <f>(E168/K168)*100</f>
        <v>6.8893286194250474E-4</v>
      </c>
      <c r="M168" s="3">
        <f t="shared" si="4"/>
        <v>0.20907390027800166</v>
      </c>
      <c r="N168" s="3">
        <f>(G168/K168)*100</f>
        <v>5.1669964645687862E-5</v>
      </c>
      <c r="O168" s="3">
        <f t="shared" si="5"/>
        <v>1.0282322964491884E-2</v>
      </c>
    </row>
    <row r="169" spans="1:15" x14ac:dyDescent="0.2">
      <c r="A169" s="1">
        <v>43997</v>
      </c>
      <c r="B169">
        <v>15</v>
      </c>
      <c r="C169">
        <v>6</v>
      </c>
      <c r="D169">
        <v>2020</v>
      </c>
      <c r="E169">
        <v>54</v>
      </c>
      <c r="F169">
        <f>SUM($E$2:E169)</f>
        <v>12193</v>
      </c>
      <c r="G169">
        <v>0</v>
      </c>
      <c r="H169">
        <f>SUM($G$2:G169)</f>
        <v>597</v>
      </c>
      <c r="I169" t="s">
        <v>6</v>
      </c>
      <c r="J169" t="s">
        <v>7</v>
      </c>
      <c r="K169">
        <v>5806081</v>
      </c>
      <c r="L169" s="3">
        <f>(E169/K169)*100</f>
        <v>9.3005936362238134E-4</v>
      </c>
      <c r="M169" s="3">
        <f t="shared" si="4"/>
        <v>0.21000395964162402</v>
      </c>
      <c r="N169" s="3">
        <f>(G169/K169)*100</f>
        <v>0</v>
      </c>
      <c r="O169" s="3">
        <f t="shared" si="5"/>
        <v>1.0282322964491884E-2</v>
      </c>
    </row>
    <row r="170" spans="1:15" x14ac:dyDescent="0.2">
      <c r="A170" s="1">
        <v>43998</v>
      </c>
      <c r="B170">
        <v>16</v>
      </c>
      <c r="C170">
        <v>6</v>
      </c>
      <c r="D170">
        <v>2020</v>
      </c>
      <c r="E170">
        <v>24</v>
      </c>
      <c r="F170">
        <f>SUM($E$2:E170)</f>
        <v>12217</v>
      </c>
      <c r="G170">
        <v>1</v>
      </c>
      <c r="H170">
        <f>SUM($G$2:G170)</f>
        <v>598</v>
      </c>
      <c r="I170" t="s">
        <v>6</v>
      </c>
      <c r="J170" t="s">
        <v>7</v>
      </c>
      <c r="K170">
        <v>5806081</v>
      </c>
      <c r="L170" s="3">
        <f>(E170/K170)*100</f>
        <v>4.133597171655029E-4</v>
      </c>
      <c r="M170" s="3">
        <f t="shared" si="4"/>
        <v>0.21041731935878952</v>
      </c>
      <c r="N170" s="3">
        <f>(G170/K170)*100</f>
        <v>1.7223321548562618E-5</v>
      </c>
      <c r="O170" s="3">
        <f t="shared" si="5"/>
        <v>1.0299546286040446E-2</v>
      </c>
    </row>
    <row r="171" spans="1:15" x14ac:dyDescent="0.2">
      <c r="A171" s="1">
        <v>43999</v>
      </c>
      <c r="B171">
        <v>17</v>
      </c>
      <c r="C171">
        <v>6</v>
      </c>
      <c r="D171">
        <v>2020</v>
      </c>
      <c r="E171">
        <v>33</v>
      </c>
      <c r="F171">
        <f>SUM($E$2:E171)</f>
        <v>12250</v>
      </c>
      <c r="G171">
        <v>0</v>
      </c>
      <c r="H171">
        <f>SUM($G$2:G171)</f>
        <v>598</v>
      </c>
      <c r="I171" t="s">
        <v>6</v>
      </c>
      <c r="J171" t="s">
        <v>7</v>
      </c>
      <c r="K171">
        <v>5806081</v>
      </c>
      <c r="L171" s="3">
        <f>(E171/K171)*100</f>
        <v>5.6836961110256644E-4</v>
      </c>
      <c r="M171" s="3">
        <f t="shared" si="4"/>
        <v>0.21098568896989206</v>
      </c>
      <c r="N171" s="3">
        <f>(G171/K171)*100</f>
        <v>0</v>
      </c>
      <c r="O171" s="3">
        <f t="shared" si="5"/>
        <v>1.0299546286040446E-2</v>
      </c>
    </row>
    <row r="172" spans="1:15" x14ac:dyDescent="0.2">
      <c r="A172" s="1">
        <v>44000</v>
      </c>
      <c r="B172">
        <v>18</v>
      </c>
      <c r="C172">
        <v>6</v>
      </c>
      <c r="D172">
        <v>2020</v>
      </c>
      <c r="E172">
        <v>44</v>
      </c>
      <c r="F172">
        <f>SUM($E$2:E172)</f>
        <v>12294</v>
      </c>
      <c r="G172">
        <v>0</v>
      </c>
      <c r="H172">
        <f>SUM($G$2:G172)</f>
        <v>598</v>
      </c>
      <c r="I172" t="s">
        <v>6</v>
      </c>
      <c r="J172" t="s">
        <v>7</v>
      </c>
      <c r="K172">
        <v>5806081</v>
      </c>
      <c r="L172" s="3">
        <f>(E172/K172)*100</f>
        <v>7.5782614813675521E-4</v>
      </c>
      <c r="M172" s="3">
        <f t="shared" si="4"/>
        <v>0.21174351511802883</v>
      </c>
      <c r="N172" s="3">
        <f>(G172/K172)*100</f>
        <v>0</v>
      </c>
      <c r="O172" s="3">
        <f t="shared" si="5"/>
        <v>1.0299546286040446E-2</v>
      </c>
    </row>
    <row r="173" spans="1:15" x14ac:dyDescent="0.2">
      <c r="A173" s="1">
        <v>44001</v>
      </c>
      <c r="B173">
        <v>19</v>
      </c>
      <c r="C173">
        <v>6</v>
      </c>
      <c r="D173">
        <v>2020</v>
      </c>
      <c r="E173">
        <v>50</v>
      </c>
      <c r="F173">
        <f>SUM($E$2:E173)</f>
        <v>12344</v>
      </c>
      <c r="G173">
        <v>2</v>
      </c>
      <c r="H173">
        <f>SUM($G$2:G173)</f>
        <v>600</v>
      </c>
      <c r="I173" t="s">
        <v>6</v>
      </c>
      <c r="J173" t="s">
        <v>7</v>
      </c>
      <c r="K173">
        <v>5806081</v>
      </c>
      <c r="L173" s="3">
        <f>(E173/K173)*100</f>
        <v>8.6116607742813098E-4</v>
      </c>
      <c r="M173" s="3">
        <f t="shared" si="4"/>
        <v>0.212604681195457</v>
      </c>
      <c r="N173" s="3">
        <f>(G173/K173)*100</f>
        <v>3.4446643097125237E-5</v>
      </c>
      <c r="O173" s="3">
        <f t="shared" si="5"/>
        <v>1.0333992929137571E-2</v>
      </c>
    </row>
    <row r="174" spans="1:15" x14ac:dyDescent="0.2">
      <c r="A174" s="1">
        <v>44002</v>
      </c>
      <c r="B174">
        <v>20</v>
      </c>
      <c r="C174">
        <v>6</v>
      </c>
      <c r="D174">
        <v>2020</v>
      </c>
      <c r="E174">
        <v>47</v>
      </c>
      <c r="F174">
        <f>SUM($E$2:E174)</f>
        <v>12391</v>
      </c>
      <c r="G174">
        <v>0</v>
      </c>
      <c r="H174">
        <f>SUM($G$2:G174)</f>
        <v>600</v>
      </c>
      <c r="I174" t="s">
        <v>6</v>
      </c>
      <c r="J174" t="s">
        <v>7</v>
      </c>
      <c r="K174">
        <v>5806081</v>
      </c>
      <c r="L174" s="3">
        <f>(E174/K174)*100</f>
        <v>8.0949611278244304E-4</v>
      </c>
      <c r="M174" s="3">
        <f t="shared" si="4"/>
        <v>0.21341417730823942</v>
      </c>
      <c r="N174" s="3">
        <f>(G174/K174)*100</f>
        <v>0</v>
      </c>
      <c r="O174" s="3">
        <f t="shared" si="5"/>
        <v>1.0333992929137571E-2</v>
      </c>
    </row>
    <row r="175" spans="1:15" x14ac:dyDescent="0.2">
      <c r="A175" s="1">
        <v>44003</v>
      </c>
      <c r="B175">
        <v>21</v>
      </c>
      <c r="C175">
        <v>6</v>
      </c>
      <c r="D175">
        <v>2020</v>
      </c>
      <c r="E175">
        <v>0</v>
      </c>
      <c r="F175">
        <f>SUM($E$2:E175)</f>
        <v>12391</v>
      </c>
      <c r="G175">
        <v>0</v>
      </c>
      <c r="H175">
        <f>SUM($G$2:G175)</f>
        <v>600</v>
      </c>
      <c r="I175" t="s">
        <v>6</v>
      </c>
      <c r="J175" t="s">
        <v>7</v>
      </c>
      <c r="K175">
        <v>5806081</v>
      </c>
      <c r="L175" s="3">
        <f>(E175/K175)*100</f>
        <v>0</v>
      </c>
      <c r="M175" s="3">
        <f t="shared" si="4"/>
        <v>0.21341417730823942</v>
      </c>
      <c r="N175" s="3">
        <f>(G175/K175)*100</f>
        <v>0</v>
      </c>
      <c r="O175" s="3">
        <f t="shared" si="5"/>
        <v>1.0333992929137571E-2</v>
      </c>
    </row>
    <row r="176" spans="1:15" x14ac:dyDescent="0.2">
      <c r="A176" s="1">
        <v>44004</v>
      </c>
      <c r="B176">
        <v>22</v>
      </c>
      <c r="C176">
        <v>6</v>
      </c>
      <c r="D176">
        <v>2020</v>
      </c>
      <c r="E176">
        <v>0</v>
      </c>
      <c r="F176">
        <f>SUM($E$2:E176)</f>
        <v>12391</v>
      </c>
      <c r="G176">
        <v>0</v>
      </c>
      <c r="H176">
        <f>SUM($G$2:G176)</f>
        <v>600</v>
      </c>
      <c r="I176" t="s">
        <v>6</v>
      </c>
      <c r="J176" t="s">
        <v>7</v>
      </c>
      <c r="K176">
        <v>5806081</v>
      </c>
      <c r="L176" s="3">
        <f>(E176/K176)*100</f>
        <v>0</v>
      </c>
      <c r="M176" s="3">
        <f t="shared" si="4"/>
        <v>0.21341417730823942</v>
      </c>
      <c r="N176" s="3">
        <f>(G176/K176)*100</f>
        <v>0</v>
      </c>
      <c r="O176" s="3">
        <f t="shared" si="5"/>
        <v>1.0333992929137571E-2</v>
      </c>
    </row>
    <row r="177" spans="1:15" x14ac:dyDescent="0.2">
      <c r="A177" s="1">
        <v>44005</v>
      </c>
      <c r="B177">
        <v>23</v>
      </c>
      <c r="C177">
        <v>6</v>
      </c>
      <c r="D177">
        <v>2020</v>
      </c>
      <c r="E177">
        <v>136</v>
      </c>
      <c r="F177">
        <f>SUM($E$2:E177)</f>
        <v>12527</v>
      </c>
      <c r="G177">
        <v>2</v>
      </c>
      <c r="H177">
        <f>SUM($G$2:G177)</f>
        <v>602</v>
      </c>
      <c r="I177" t="s">
        <v>6</v>
      </c>
      <c r="J177" t="s">
        <v>7</v>
      </c>
      <c r="K177">
        <v>5806081</v>
      </c>
      <c r="L177" s="3">
        <f>(E177/K177)*100</f>
        <v>2.3423717306045159E-3</v>
      </c>
      <c r="M177" s="3">
        <f t="shared" si="4"/>
        <v>0.21575654903884392</v>
      </c>
      <c r="N177" s="3">
        <f>(G177/K177)*100</f>
        <v>3.4446643097125237E-5</v>
      </c>
      <c r="O177" s="3">
        <f t="shared" si="5"/>
        <v>1.0368439572234697E-2</v>
      </c>
    </row>
    <row r="178" spans="1:15" x14ac:dyDescent="0.2">
      <c r="A178" s="1">
        <v>44006</v>
      </c>
      <c r="B178">
        <v>24</v>
      </c>
      <c r="C178">
        <v>6</v>
      </c>
      <c r="D178">
        <v>2020</v>
      </c>
      <c r="E178">
        <v>34</v>
      </c>
      <c r="F178">
        <f>SUM($E$2:E178)</f>
        <v>12561</v>
      </c>
      <c r="G178">
        <v>1</v>
      </c>
      <c r="H178">
        <f>SUM($G$2:G178)</f>
        <v>603</v>
      </c>
      <c r="I178" t="s">
        <v>6</v>
      </c>
      <c r="J178" t="s">
        <v>7</v>
      </c>
      <c r="K178">
        <v>5806081</v>
      </c>
      <c r="L178" s="3">
        <f>(E178/K178)*100</f>
        <v>5.8559293265112897E-4</v>
      </c>
      <c r="M178" s="3">
        <f t="shared" si="4"/>
        <v>0.21634214197149507</v>
      </c>
      <c r="N178" s="3">
        <f>(G178/K178)*100</f>
        <v>1.7223321548562618E-5</v>
      </c>
      <c r="O178" s="3">
        <f t="shared" si="5"/>
        <v>1.038566289378326E-2</v>
      </c>
    </row>
    <row r="179" spans="1:15" x14ac:dyDescent="0.2">
      <c r="A179" s="1">
        <v>44007</v>
      </c>
      <c r="B179">
        <v>25</v>
      </c>
      <c r="C179">
        <v>6</v>
      </c>
      <c r="D179">
        <v>2020</v>
      </c>
      <c r="E179">
        <v>54</v>
      </c>
      <c r="F179">
        <f>SUM($E$2:E179)</f>
        <v>12615</v>
      </c>
      <c r="G179">
        <v>0</v>
      </c>
      <c r="H179">
        <f>SUM($G$2:G179)</f>
        <v>603</v>
      </c>
      <c r="I179" t="s">
        <v>6</v>
      </c>
      <c r="J179" t="s">
        <v>7</v>
      </c>
      <c r="K179">
        <v>5806081</v>
      </c>
      <c r="L179" s="3">
        <f>(E179/K179)*100</f>
        <v>9.3005936362238134E-4</v>
      </c>
      <c r="M179" s="3">
        <f t="shared" si="4"/>
        <v>0.21727220133511746</v>
      </c>
      <c r="N179" s="3">
        <f>(G179/K179)*100</f>
        <v>0</v>
      </c>
      <c r="O179" s="3">
        <f t="shared" si="5"/>
        <v>1.038566289378326E-2</v>
      </c>
    </row>
    <row r="180" spans="1:15" x14ac:dyDescent="0.2">
      <c r="A180" s="1">
        <v>44008</v>
      </c>
      <c r="B180">
        <v>26</v>
      </c>
      <c r="C180">
        <v>6</v>
      </c>
      <c r="D180">
        <v>2020</v>
      </c>
      <c r="E180">
        <v>21</v>
      </c>
      <c r="F180">
        <f>SUM($E$2:E180)</f>
        <v>12636</v>
      </c>
      <c r="G180">
        <v>0</v>
      </c>
      <c r="H180">
        <f>SUM($G$2:G180)</f>
        <v>603</v>
      </c>
      <c r="I180" t="s">
        <v>6</v>
      </c>
      <c r="J180" t="s">
        <v>7</v>
      </c>
      <c r="K180">
        <v>5806081</v>
      </c>
      <c r="L180" s="3">
        <f>(E180/K180)*100</f>
        <v>3.6168975251981502E-4</v>
      </c>
      <c r="M180" s="3">
        <f t="shared" si="4"/>
        <v>0.21763389108763725</v>
      </c>
      <c r="N180" s="3">
        <f>(G180/K180)*100</f>
        <v>0</v>
      </c>
      <c r="O180" s="3">
        <f t="shared" si="5"/>
        <v>1.038566289378326E-2</v>
      </c>
    </row>
    <row r="181" spans="1:15" x14ac:dyDescent="0.2">
      <c r="A181" s="1">
        <v>44009</v>
      </c>
      <c r="B181">
        <v>27</v>
      </c>
      <c r="C181">
        <v>6</v>
      </c>
      <c r="D181">
        <v>2020</v>
      </c>
      <c r="E181">
        <v>39</v>
      </c>
      <c r="F181">
        <f>SUM($E$2:E181)</f>
        <v>12675</v>
      </c>
      <c r="G181">
        <v>1</v>
      </c>
      <c r="H181">
        <f>SUM($G$2:G181)</f>
        <v>604</v>
      </c>
      <c r="I181" t="s">
        <v>6</v>
      </c>
      <c r="J181" t="s">
        <v>7</v>
      </c>
      <c r="K181">
        <v>5806081</v>
      </c>
      <c r="L181" s="3">
        <f>(E181/K181)*100</f>
        <v>6.7170954039394209E-4</v>
      </c>
      <c r="M181" s="3">
        <f t="shared" si="4"/>
        <v>0.21830560062803117</v>
      </c>
      <c r="N181" s="3">
        <f>(G181/K181)*100</f>
        <v>1.7223321548562618E-5</v>
      </c>
      <c r="O181" s="3">
        <f t="shared" si="5"/>
        <v>1.0402886215331822E-2</v>
      </c>
    </row>
    <row r="182" spans="1:15" x14ac:dyDescent="0.2">
      <c r="A182" s="1">
        <v>44010</v>
      </c>
      <c r="B182">
        <v>28</v>
      </c>
      <c r="C182">
        <v>6</v>
      </c>
      <c r="D182">
        <v>2020</v>
      </c>
      <c r="E182">
        <v>0</v>
      </c>
      <c r="F182">
        <f>SUM($E$2:E182)</f>
        <v>12675</v>
      </c>
      <c r="G182">
        <v>0</v>
      </c>
      <c r="H182">
        <f>SUM($G$2:G182)</f>
        <v>604</v>
      </c>
      <c r="I182" t="s">
        <v>6</v>
      </c>
      <c r="J182" t="s">
        <v>7</v>
      </c>
      <c r="K182">
        <v>5806081</v>
      </c>
      <c r="L182" s="3">
        <f>(E182/K182)*100</f>
        <v>0</v>
      </c>
      <c r="M182" s="3">
        <f t="shared" si="4"/>
        <v>0.21830560062803117</v>
      </c>
      <c r="N182" s="3">
        <f>(G182/K182)*100</f>
        <v>0</v>
      </c>
      <c r="O182" s="3">
        <f t="shared" si="5"/>
        <v>1.0402886215331822E-2</v>
      </c>
    </row>
    <row r="183" spans="1:15" x14ac:dyDescent="0.2">
      <c r="A183" s="1">
        <v>44011</v>
      </c>
      <c r="B183">
        <v>29</v>
      </c>
      <c r="C183">
        <v>6</v>
      </c>
      <c r="D183">
        <v>2020</v>
      </c>
      <c r="E183">
        <v>0</v>
      </c>
      <c r="F183">
        <f>SUM($E$2:E183)</f>
        <v>12675</v>
      </c>
      <c r="G183">
        <v>0</v>
      </c>
      <c r="H183">
        <f>SUM($G$2:G183)</f>
        <v>604</v>
      </c>
      <c r="I183" t="s">
        <v>6</v>
      </c>
      <c r="J183" t="s">
        <v>7</v>
      </c>
      <c r="K183">
        <v>5806081</v>
      </c>
      <c r="L183" s="3">
        <f>(E183/K183)*100</f>
        <v>0</v>
      </c>
      <c r="M183" s="3">
        <f t="shared" si="4"/>
        <v>0.21830560062803117</v>
      </c>
      <c r="N183" s="3">
        <f>(G183/K183)*100</f>
        <v>0</v>
      </c>
      <c r="O183" s="3">
        <f t="shared" si="5"/>
        <v>1.0402886215331822E-2</v>
      </c>
    </row>
    <row r="184" spans="1:15" x14ac:dyDescent="0.2">
      <c r="A184" s="1">
        <v>44012</v>
      </c>
      <c r="B184">
        <v>30</v>
      </c>
      <c r="C184">
        <v>6</v>
      </c>
      <c r="D184">
        <v>2020</v>
      </c>
      <c r="E184">
        <v>76</v>
      </c>
      <c r="F184">
        <f>SUM($E$2:E184)</f>
        <v>12751</v>
      </c>
      <c r="G184">
        <v>1</v>
      </c>
      <c r="H184">
        <f>SUM($G$2:G184)</f>
        <v>605</v>
      </c>
      <c r="I184" t="s">
        <v>6</v>
      </c>
      <c r="J184" t="s">
        <v>7</v>
      </c>
      <c r="K184">
        <v>5806081</v>
      </c>
      <c r="L184" s="3">
        <f>(E184/K184)*100</f>
        <v>1.3089724376907591E-3</v>
      </c>
      <c r="M184" s="3">
        <f t="shared" si="4"/>
        <v>0.21961457306572196</v>
      </c>
      <c r="N184" s="3">
        <f>(G184/K184)*100</f>
        <v>1.7223321548562618E-5</v>
      </c>
      <c r="O184" s="3">
        <f t="shared" si="5"/>
        <v>1.0420109536880386E-2</v>
      </c>
    </row>
    <row r="185" spans="1:15" x14ac:dyDescent="0.2">
      <c r="A185" s="1">
        <v>44013</v>
      </c>
      <c r="B185">
        <v>1</v>
      </c>
      <c r="C185">
        <v>7</v>
      </c>
      <c r="D185">
        <v>2020</v>
      </c>
      <c r="E185">
        <v>17</v>
      </c>
      <c r="F185">
        <f>SUM($E$2:E185)</f>
        <v>12768</v>
      </c>
      <c r="G185">
        <v>0</v>
      </c>
      <c r="H185">
        <f>SUM($G$2:G185)</f>
        <v>605</v>
      </c>
      <c r="I185" t="s">
        <v>6</v>
      </c>
      <c r="J185" t="s">
        <v>7</v>
      </c>
      <c r="K185">
        <v>5806081</v>
      </c>
      <c r="L185" s="3">
        <f>(E185/K185)*100</f>
        <v>2.9279646632556449E-4</v>
      </c>
      <c r="M185" s="3">
        <f t="shared" si="4"/>
        <v>0.21990736953204754</v>
      </c>
      <c r="N185" s="3">
        <f>(G185/K185)*100</f>
        <v>0</v>
      </c>
      <c r="O185" s="3">
        <f t="shared" si="5"/>
        <v>1.0420109536880386E-2</v>
      </c>
    </row>
    <row r="186" spans="1:15" x14ac:dyDescent="0.2">
      <c r="A186" s="1">
        <v>44014</v>
      </c>
      <c r="B186">
        <v>2</v>
      </c>
      <c r="C186">
        <v>7</v>
      </c>
      <c r="D186">
        <v>2020</v>
      </c>
      <c r="E186">
        <v>26</v>
      </c>
      <c r="F186">
        <f>SUM($E$2:E186)</f>
        <v>12794</v>
      </c>
      <c r="G186">
        <v>1</v>
      </c>
      <c r="H186">
        <f>SUM($G$2:G186)</f>
        <v>606</v>
      </c>
      <c r="I186" t="s">
        <v>6</v>
      </c>
      <c r="J186" t="s">
        <v>7</v>
      </c>
      <c r="K186">
        <v>5806081</v>
      </c>
      <c r="L186" s="3">
        <f>(E186/K186)*100</f>
        <v>4.4780636026262814E-4</v>
      </c>
      <c r="M186" s="3">
        <f t="shared" si="4"/>
        <v>0.22035517589231016</v>
      </c>
      <c r="N186" s="3">
        <f>(G186/K186)*100</f>
        <v>1.7223321548562618E-5</v>
      </c>
      <c r="O186" s="3">
        <f t="shared" si="5"/>
        <v>1.0437332858428947E-2</v>
      </c>
    </row>
    <row r="187" spans="1:15" x14ac:dyDescent="0.2">
      <c r="A187" s="1">
        <v>44015</v>
      </c>
      <c r="B187">
        <v>3</v>
      </c>
      <c r="C187">
        <v>7</v>
      </c>
      <c r="D187">
        <v>2020</v>
      </c>
      <c r="E187">
        <v>21</v>
      </c>
      <c r="F187">
        <f>SUM($E$2:E187)</f>
        <v>12815</v>
      </c>
      <c r="G187">
        <v>0</v>
      </c>
      <c r="H187">
        <f>SUM($G$2:G187)</f>
        <v>606</v>
      </c>
      <c r="I187" t="s">
        <v>6</v>
      </c>
      <c r="J187" t="s">
        <v>7</v>
      </c>
      <c r="K187">
        <v>5806081</v>
      </c>
      <c r="L187" s="3">
        <f>(E187/K187)*100</f>
        <v>3.6168975251981502E-4</v>
      </c>
      <c r="M187" s="3">
        <f t="shared" si="4"/>
        <v>0.22071686564482995</v>
      </c>
      <c r="N187" s="3">
        <f>(G187/K187)*100</f>
        <v>0</v>
      </c>
      <c r="O187" s="3">
        <f t="shared" si="5"/>
        <v>1.0437332858428947E-2</v>
      </c>
    </row>
    <row r="188" spans="1:15" x14ac:dyDescent="0.2">
      <c r="A188" s="1">
        <v>44016</v>
      </c>
      <c r="B188">
        <v>4</v>
      </c>
      <c r="C188">
        <v>7</v>
      </c>
      <c r="D188">
        <v>2020</v>
      </c>
      <c r="E188">
        <v>17</v>
      </c>
      <c r="F188">
        <f>SUM($E$2:E188)</f>
        <v>12832</v>
      </c>
      <c r="G188">
        <v>0</v>
      </c>
      <c r="H188">
        <f>SUM($G$2:G188)</f>
        <v>606</v>
      </c>
      <c r="I188" t="s">
        <v>6</v>
      </c>
      <c r="J188" t="s">
        <v>7</v>
      </c>
      <c r="K188">
        <v>5806081</v>
      </c>
      <c r="L188" s="3">
        <f>(E188/K188)*100</f>
        <v>2.9279646632556449E-4</v>
      </c>
      <c r="M188" s="3">
        <f t="shared" si="4"/>
        <v>0.22100966211115552</v>
      </c>
      <c r="N188" s="3">
        <f>(G188/K188)*100</f>
        <v>0</v>
      </c>
      <c r="O188" s="3">
        <f t="shared" si="5"/>
        <v>1.0437332858428947E-2</v>
      </c>
    </row>
    <row r="189" spans="1:15" x14ac:dyDescent="0.2">
      <c r="A189" s="1">
        <v>44017</v>
      </c>
      <c r="B189">
        <v>5</v>
      </c>
      <c r="C189">
        <v>7</v>
      </c>
      <c r="D189">
        <v>2020</v>
      </c>
      <c r="E189">
        <v>0</v>
      </c>
      <c r="F189">
        <f>SUM($E$2:E189)</f>
        <v>12832</v>
      </c>
      <c r="G189">
        <v>0</v>
      </c>
      <c r="H189">
        <f>SUM($G$2:G189)</f>
        <v>606</v>
      </c>
      <c r="I189" t="s">
        <v>6</v>
      </c>
      <c r="J189" t="s">
        <v>7</v>
      </c>
      <c r="K189">
        <v>5806081</v>
      </c>
      <c r="L189" s="3">
        <f>(E189/K189)*100</f>
        <v>0</v>
      </c>
      <c r="M189" s="3">
        <f t="shared" si="4"/>
        <v>0.22100966211115552</v>
      </c>
      <c r="N189" s="3">
        <f>(G189/K189)*100</f>
        <v>0</v>
      </c>
      <c r="O189" s="3">
        <f t="shared" si="5"/>
        <v>1.0437332858428947E-2</v>
      </c>
    </row>
    <row r="190" spans="1:15" x14ac:dyDescent="0.2">
      <c r="A190" s="1">
        <v>44018</v>
      </c>
      <c r="B190">
        <v>6</v>
      </c>
      <c r="C190">
        <v>7</v>
      </c>
      <c r="D190">
        <v>2020</v>
      </c>
      <c r="E190">
        <v>0</v>
      </c>
      <c r="F190">
        <f>SUM($E$2:E190)</f>
        <v>12832</v>
      </c>
      <c r="G190">
        <v>0</v>
      </c>
      <c r="H190">
        <f>SUM($G$2:G190)</f>
        <v>606</v>
      </c>
      <c r="I190" t="s">
        <v>6</v>
      </c>
      <c r="J190" t="s">
        <v>7</v>
      </c>
      <c r="K190">
        <v>5806081</v>
      </c>
      <c r="L190" s="3">
        <f>(E190/K190)*100</f>
        <v>0</v>
      </c>
      <c r="M190" s="3">
        <f t="shared" si="4"/>
        <v>0.22100966211115552</v>
      </c>
      <c r="N190" s="3">
        <f>(G190/K190)*100</f>
        <v>0</v>
      </c>
      <c r="O190" s="3">
        <f t="shared" si="5"/>
        <v>1.0437332858428947E-2</v>
      </c>
    </row>
    <row r="191" spans="1:15" x14ac:dyDescent="0.2">
      <c r="A191" s="1">
        <v>44019</v>
      </c>
      <c r="B191">
        <v>7</v>
      </c>
      <c r="C191">
        <v>7</v>
      </c>
      <c r="D191">
        <v>2020</v>
      </c>
      <c r="E191">
        <v>46</v>
      </c>
      <c r="F191">
        <f>SUM($E$2:E191)</f>
        <v>12878</v>
      </c>
      <c r="G191">
        <v>1</v>
      </c>
      <c r="H191">
        <f>SUM($G$2:G191)</f>
        <v>607</v>
      </c>
      <c r="I191" t="s">
        <v>6</v>
      </c>
      <c r="J191" t="s">
        <v>7</v>
      </c>
      <c r="K191">
        <v>5806081</v>
      </c>
      <c r="L191" s="3">
        <f>(E191/K191)*100</f>
        <v>7.922727912338805E-4</v>
      </c>
      <c r="M191" s="3">
        <f t="shared" si="4"/>
        <v>0.22180193490238939</v>
      </c>
      <c r="N191" s="3">
        <f>(G191/K191)*100</f>
        <v>1.7223321548562618E-5</v>
      </c>
      <c r="O191" s="3">
        <f t="shared" si="5"/>
        <v>1.0454556179977511E-2</v>
      </c>
    </row>
    <row r="192" spans="1:15" x14ac:dyDescent="0.2">
      <c r="A192" s="1">
        <v>44020</v>
      </c>
      <c r="B192">
        <v>8</v>
      </c>
      <c r="C192">
        <v>7</v>
      </c>
      <c r="D192">
        <v>2020</v>
      </c>
      <c r="E192">
        <v>10</v>
      </c>
      <c r="F192">
        <f>SUM($E$2:E192)</f>
        <v>12888</v>
      </c>
      <c r="G192">
        <v>2</v>
      </c>
      <c r="H192">
        <f>SUM($G$2:G192)</f>
        <v>609</v>
      </c>
      <c r="I192" t="s">
        <v>6</v>
      </c>
      <c r="J192" t="s">
        <v>7</v>
      </c>
      <c r="K192">
        <v>5806081</v>
      </c>
      <c r="L192" s="3">
        <f>(E192/K192)*100</f>
        <v>1.7223321548562618E-4</v>
      </c>
      <c r="M192" s="3">
        <f t="shared" si="4"/>
        <v>0.22197416811787504</v>
      </c>
      <c r="N192" s="3">
        <f>(G192/K192)*100</f>
        <v>3.4446643097125237E-5</v>
      </c>
      <c r="O192" s="3">
        <f t="shared" si="5"/>
        <v>1.0489002823074635E-2</v>
      </c>
    </row>
    <row r="193" spans="1:15" x14ac:dyDescent="0.2">
      <c r="A193" s="1">
        <v>44021</v>
      </c>
      <c r="B193">
        <v>9</v>
      </c>
      <c r="C193">
        <v>7</v>
      </c>
      <c r="D193">
        <v>2020</v>
      </c>
      <c r="E193">
        <v>12</v>
      </c>
      <c r="F193">
        <f>SUM($E$2:E193)</f>
        <v>12900</v>
      </c>
      <c r="G193">
        <v>0</v>
      </c>
      <c r="H193">
        <f>SUM($G$2:G193)</f>
        <v>609</v>
      </c>
      <c r="I193" t="s">
        <v>6</v>
      </c>
      <c r="J193" t="s">
        <v>7</v>
      </c>
      <c r="K193">
        <v>5806081</v>
      </c>
      <c r="L193" s="3">
        <f>(E193/K193)*100</f>
        <v>2.0667985858275145E-4</v>
      </c>
      <c r="M193" s="3">
        <f t="shared" si="4"/>
        <v>0.22218084797645779</v>
      </c>
      <c r="N193" s="3">
        <f>(G193/K193)*100</f>
        <v>0</v>
      </c>
      <c r="O193" s="3">
        <f t="shared" si="5"/>
        <v>1.0489002823074635E-2</v>
      </c>
    </row>
    <row r="194" spans="1:15" x14ac:dyDescent="0.2">
      <c r="A194" s="1">
        <v>44022</v>
      </c>
      <c r="B194">
        <v>10</v>
      </c>
      <c r="C194">
        <v>7</v>
      </c>
      <c r="D194">
        <v>2020</v>
      </c>
      <c r="E194">
        <v>16</v>
      </c>
      <c r="F194">
        <f>SUM($E$2:E194)</f>
        <v>12916</v>
      </c>
      <c r="G194">
        <v>0</v>
      </c>
      <c r="H194">
        <f>SUM($G$2:G194)</f>
        <v>609</v>
      </c>
      <c r="I194" t="s">
        <v>6</v>
      </c>
      <c r="J194" t="s">
        <v>7</v>
      </c>
      <c r="K194">
        <v>5806081</v>
      </c>
      <c r="L194" s="3">
        <f>(E194/K194)*100</f>
        <v>2.755731447770019E-4</v>
      </c>
      <c r="M194" s="3">
        <f t="shared" si="4"/>
        <v>0.22245642112123482</v>
      </c>
      <c r="N194" s="3">
        <f>(G194/K194)*100</f>
        <v>0</v>
      </c>
      <c r="O194" s="3">
        <f t="shared" si="5"/>
        <v>1.0489002823074635E-2</v>
      </c>
    </row>
    <row r="195" spans="1:15" x14ac:dyDescent="0.2">
      <c r="A195" s="1">
        <v>44023</v>
      </c>
      <c r="B195">
        <v>11</v>
      </c>
      <c r="C195">
        <v>7</v>
      </c>
      <c r="D195">
        <v>2020</v>
      </c>
      <c r="E195">
        <v>30</v>
      </c>
      <c r="F195">
        <f>SUM($E$2:E195)</f>
        <v>12946</v>
      </c>
      <c r="G195">
        <v>0</v>
      </c>
      <c r="H195">
        <f>SUM($G$2:G195)</f>
        <v>609</v>
      </c>
      <c r="I195" t="s">
        <v>6</v>
      </c>
      <c r="J195" t="s">
        <v>7</v>
      </c>
      <c r="K195">
        <v>5806081</v>
      </c>
      <c r="L195" s="3">
        <f>(E195/K195)*100</f>
        <v>5.1669964645687861E-4</v>
      </c>
      <c r="M195" s="3">
        <f t="shared" ref="M195:M258" si="6">(F195/K195) *100</f>
        <v>0.22297312076769168</v>
      </c>
      <c r="N195" s="3">
        <f>(G195/K195)*100</f>
        <v>0</v>
      </c>
      <c r="O195" s="3">
        <f t="shared" ref="O195:O258" si="7">(H195/K195) *100</f>
        <v>1.0489002823074635E-2</v>
      </c>
    </row>
    <row r="196" spans="1:15" x14ac:dyDescent="0.2">
      <c r="A196" s="1">
        <v>44024</v>
      </c>
      <c r="B196">
        <v>12</v>
      </c>
      <c r="C196">
        <v>7</v>
      </c>
      <c r="D196">
        <v>2020</v>
      </c>
      <c r="E196">
        <v>0</v>
      </c>
      <c r="F196">
        <f>SUM($E$2:E196)</f>
        <v>12946</v>
      </c>
      <c r="G196">
        <v>0</v>
      </c>
      <c r="H196">
        <f>SUM($G$2:G196)</f>
        <v>609</v>
      </c>
      <c r="I196" t="s">
        <v>6</v>
      </c>
      <c r="J196" t="s">
        <v>7</v>
      </c>
      <c r="K196">
        <v>5806081</v>
      </c>
      <c r="L196" s="3">
        <f>(E196/K196)*100</f>
        <v>0</v>
      </c>
      <c r="M196" s="3">
        <f t="shared" si="6"/>
        <v>0.22297312076769168</v>
      </c>
      <c r="N196" s="3">
        <f>(G196/K196)*100</f>
        <v>0</v>
      </c>
      <c r="O196" s="3">
        <f t="shared" si="7"/>
        <v>1.0489002823074635E-2</v>
      </c>
    </row>
    <row r="197" spans="1:15" x14ac:dyDescent="0.2">
      <c r="A197" s="1">
        <v>44025</v>
      </c>
      <c r="B197">
        <v>13</v>
      </c>
      <c r="C197">
        <v>7</v>
      </c>
      <c r="D197">
        <v>2020</v>
      </c>
      <c r="E197">
        <v>0</v>
      </c>
      <c r="F197">
        <f>SUM($E$2:E197)</f>
        <v>12946</v>
      </c>
      <c r="G197">
        <v>0</v>
      </c>
      <c r="H197">
        <f>SUM($G$2:G197)</f>
        <v>609</v>
      </c>
      <c r="I197" t="s">
        <v>6</v>
      </c>
      <c r="J197" t="s">
        <v>7</v>
      </c>
      <c r="K197">
        <v>5806081</v>
      </c>
      <c r="L197" s="3">
        <f>(E197/K197)*100</f>
        <v>0</v>
      </c>
      <c r="M197" s="3">
        <f t="shared" si="6"/>
        <v>0.22297312076769168</v>
      </c>
      <c r="N197" s="3">
        <f>(G197/K197)*100</f>
        <v>0</v>
      </c>
      <c r="O197" s="3">
        <f t="shared" si="7"/>
        <v>1.0489002823074635E-2</v>
      </c>
    </row>
    <row r="198" spans="1:15" x14ac:dyDescent="0.2">
      <c r="A198" s="1">
        <v>44026</v>
      </c>
      <c r="B198">
        <v>14</v>
      </c>
      <c r="C198">
        <v>7</v>
      </c>
      <c r="D198">
        <v>2020</v>
      </c>
      <c r="E198">
        <v>91</v>
      </c>
      <c r="F198">
        <f>SUM($E$2:E198)</f>
        <v>13037</v>
      </c>
      <c r="G198">
        <v>1</v>
      </c>
      <c r="H198">
        <f>SUM($G$2:G198)</f>
        <v>610</v>
      </c>
      <c r="I198" t="s">
        <v>6</v>
      </c>
      <c r="J198" t="s">
        <v>7</v>
      </c>
      <c r="K198">
        <v>5806081</v>
      </c>
      <c r="L198" s="3">
        <f>(E198/K198)*100</f>
        <v>1.5673222609191983E-3</v>
      </c>
      <c r="M198" s="3">
        <f t="shared" si="6"/>
        <v>0.22454044302861087</v>
      </c>
      <c r="N198" s="3">
        <f>(G198/K198)*100</f>
        <v>1.7223321548562618E-5</v>
      </c>
      <c r="O198" s="3">
        <f t="shared" si="7"/>
        <v>1.0506226144623198E-2</v>
      </c>
    </row>
    <row r="199" spans="1:15" x14ac:dyDescent="0.2">
      <c r="A199" s="1">
        <v>44027</v>
      </c>
      <c r="B199">
        <v>15</v>
      </c>
      <c r="C199">
        <v>7</v>
      </c>
      <c r="D199">
        <v>2020</v>
      </c>
      <c r="E199">
        <v>24</v>
      </c>
      <c r="F199">
        <f>SUM($E$2:E199)</f>
        <v>13061</v>
      </c>
      <c r="G199">
        <v>0</v>
      </c>
      <c r="H199">
        <f>SUM($G$2:G199)</f>
        <v>610</v>
      </c>
      <c r="I199" t="s">
        <v>6</v>
      </c>
      <c r="J199" t="s">
        <v>7</v>
      </c>
      <c r="K199">
        <v>5806081</v>
      </c>
      <c r="L199" s="3">
        <f>(E199/K199)*100</f>
        <v>4.133597171655029E-4</v>
      </c>
      <c r="M199" s="3">
        <f t="shared" si="6"/>
        <v>0.22495380274577637</v>
      </c>
      <c r="N199" s="3">
        <f>(G199/K199)*100</f>
        <v>0</v>
      </c>
      <c r="O199" s="3">
        <f t="shared" si="7"/>
        <v>1.0506226144623198E-2</v>
      </c>
    </row>
    <row r="200" spans="1:15" x14ac:dyDescent="0.2">
      <c r="A200" s="1">
        <v>44028</v>
      </c>
      <c r="B200">
        <v>16</v>
      </c>
      <c r="C200">
        <v>7</v>
      </c>
      <c r="D200">
        <v>2020</v>
      </c>
      <c r="E200">
        <v>31</v>
      </c>
      <c r="F200">
        <f>SUM($E$2:E200)</f>
        <v>13092</v>
      </c>
      <c r="G200">
        <v>0</v>
      </c>
      <c r="H200">
        <f>SUM($G$2:G200)</f>
        <v>610</v>
      </c>
      <c r="I200" t="s">
        <v>6</v>
      </c>
      <c r="J200" t="s">
        <v>7</v>
      </c>
      <c r="K200">
        <v>5806081</v>
      </c>
      <c r="L200" s="3">
        <f>(E200/K200)*100</f>
        <v>5.3392296800544125E-4</v>
      </c>
      <c r="M200" s="3">
        <f t="shared" si="6"/>
        <v>0.22548772571378181</v>
      </c>
      <c r="N200" s="3">
        <f>(G200/K200)*100</f>
        <v>0</v>
      </c>
      <c r="O200" s="3">
        <f t="shared" si="7"/>
        <v>1.0506226144623198E-2</v>
      </c>
    </row>
    <row r="201" spans="1:15" x14ac:dyDescent="0.2">
      <c r="A201" s="1">
        <v>44029</v>
      </c>
      <c r="B201">
        <v>17</v>
      </c>
      <c r="C201">
        <v>7</v>
      </c>
      <c r="D201">
        <v>2020</v>
      </c>
      <c r="E201">
        <v>32</v>
      </c>
      <c r="F201">
        <f>SUM($E$2:E201)</f>
        <v>13124</v>
      </c>
      <c r="G201">
        <v>0</v>
      </c>
      <c r="H201">
        <f>SUM($G$2:G201)</f>
        <v>610</v>
      </c>
      <c r="I201" t="s">
        <v>6</v>
      </c>
      <c r="J201" t="s">
        <v>7</v>
      </c>
      <c r="K201">
        <v>5806081</v>
      </c>
      <c r="L201" s="3">
        <f>(E201/K201)*100</f>
        <v>5.5114628955400379E-4</v>
      </c>
      <c r="M201" s="3">
        <f t="shared" si="6"/>
        <v>0.22603887200333578</v>
      </c>
      <c r="N201" s="3">
        <f>(G201/K201)*100</f>
        <v>0</v>
      </c>
      <c r="O201" s="3">
        <f t="shared" si="7"/>
        <v>1.0506226144623198E-2</v>
      </c>
    </row>
    <row r="202" spans="1:15" x14ac:dyDescent="0.2">
      <c r="A202" s="1">
        <v>44030</v>
      </c>
      <c r="B202">
        <v>18</v>
      </c>
      <c r="C202">
        <v>7</v>
      </c>
      <c r="D202">
        <v>2020</v>
      </c>
      <c r="E202">
        <v>49</v>
      </c>
      <c r="F202">
        <f>SUM($E$2:E202)</f>
        <v>13173</v>
      </c>
      <c r="G202">
        <v>1</v>
      </c>
      <c r="H202">
        <f>SUM($G$2:G202)</f>
        <v>611</v>
      </c>
      <c r="I202" t="s">
        <v>6</v>
      </c>
      <c r="J202" t="s">
        <v>7</v>
      </c>
      <c r="K202">
        <v>5806081</v>
      </c>
      <c r="L202" s="3">
        <f>(E202/K202)*100</f>
        <v>8.4394275587956833E-4</v>
      </c>
      <c r="M202" s="3">
        <f t="shared" si="6"/>
        <v>0.22688281475921537</v>
      </c>
      <c r="N202" s="3">
        <f>(G202/K202)*100</f>
        <v>1.7223321548562618E-5</v>
      </c>
      <c r="O202" s="3">
        <f t="shared" si="7"/>
        <v>1.0523449466171762E-2</v>
      </c>
    </row>
    <row r="203" spans="1:15" x14ac:dyDescent="0.2">
      <c r="A203" s="1">
        <v>44031</v>
      </c>
      <c r="B203">
        <v>19</v>
      </c>
      <c r="C203">
        <v>7</v>
      </c>
      <c r="D203">
        <v>2020</v>
      </c>
      <c r="E203">
        <v>0</v>
      </c>
      <c r="F203">
        <f>SUM($E$2:E203)</f>
        <v>13173</v>
      </c>
      <c r="G203">
        <v>0</v>
      </c>
      <c r="H203">
        <f>SUM($G$2:G203)</f>
        <v>611</v>
      </c>
      <c r="I203" t="s">
        <v>6</v>
      </c>
      <c r="J203" t="s">
        <v>7</v>
      </c>
      <c r="K203">
        <v>5806081</v>
      </c>
      <c r="L203" s="3">
        <f>(E203/K203)*100</f>
        <v>0</v>
      </c>
      <c r="M203" s="3">
        <f t="shared" si="6"/>
        <v>0.22688281475921537</v>
      </c>
      <c r="N203" s="3">
        <f>(G203/K203)*100</f>
        <v>0</v>
      </c>
      <c r="O203" s="3">
        <f t="shared" si="7"/>
        <v>1.0523449466171762E-2</v>
      </c>
    </row>
    <row r="204" spans="1:15" x14ac:dyDescent="0.2">
      <c r="A204" s="1">
        <v>44032</v>
      </c>
      <c r="B204">
        <v>20</v>
      </c>
      <c r="C204">
        <v>7</v>
      </c>
      <c r="D204">
        <v>2020</v>
      </c>
      <c r="E204">
        <v>0</v>
      </c>
      <c r="F204">
        <f>SUM($E$2:E204)</f>
        <v>13173</v>
      </c>
      <c r="G204">
        <v>0</v>
      </c>
      <c r="H204">
        <f>SUM($G$2:G204)</f>
        <v>611</v>
      </c>
      <c r="I204" t="s">
        <v>6</v>
      </c>
      <c r="J204" t="s">
        <v>7</v>
      </c>
      <c r="K204">
        <v>5806081</v>
      </c>
      <c r="L204" s="3">
        <f>(E204/K204)*100</f>
        <v>0</v>
      </c>
      <c r="M204" s="3">
        <f t="shared" si="6"/>
        <v>0.22688281475921537</v>
      </c>
      <c r="N204" s="3">
        <f>(G204/K204)*100</f>
        <v>0</v>
      </c>
      <c r="O204" s="3">
        <f t="shared" si="7"/>
        <v>1.0523449466171762E-2</v>
      </c>
    </row>
    <row r="205" spans="1:15" x14ac:dyDescent="0.2">
      <c r="A205" s="1">
        <v>44033</v>
      </c>
      <c r="B205">
        <v>21</v>
      </c>
      <c r="C205">
        <v>7</v>
      </c>
      <c r="D205">
        <v>2020</v>
      </c>
      <c r="E205">
        <v>89</v>
      </c>
      <c r="F205">
        <f>SUM($E$2:E205)</f>
        <v>13262</v>
      </c>
      <c r="G205">
        <v>0</v>
      </c>
      <c r="H205">
        <f>SUM($G$2:G205)</f>
        <v>611</v>
      </c>
      <c r="I205" t="s">
        <v>6</v>
      </c>
      <c r="J205" t="s">
        <v>7</v>
      </c>
      <c r="K205">
        <v>5806081</v>
      </c>
      <c r="L205" s="3">
        <f>(E205/K205)*100</f>
        <v>1.532875617822073E-3</v>
      </c>
      <c r="M205" s="3">
        <f t="shared" si="6"/>
        <v>0.22841569037703743</v>
      </c>
      <c r="N205" s="3">
        <f>(G205/K205)*100</f>
        <v>0</v>
      </c>
      <c r="O205" s="3">
        <f t="shared" si="7"/>
        <v>1.0523449466171762E-2</v>
      </c>
    </row>
    <row r="206" spans="1:15" x14ac:dyDescent="0.2">
      <c r="A206" s="1">
        <v>44034</v>
      </c>
      <c r="B206">
        <v>22</v>
      </c>
      <c r="C206">
        <v>7</v>
      </c>
      <c r="D206">
        <v>2020</v>
      </c>
      <c r="E206">
        <v>40</v>
      </c>
      <c r="F206">
        <f>SUM($E$2:E206)</f>
        <v>13302</v>
      </c>
      <c r="G206">
        <v>0</v>
      </c>
      <c r="H206">
        <f>SUM($G$2:G206)</f>
        <v>611</v>
      </c>
      <c r="I206" t="s">
        <v>6</v>
      </c>
      <c r="J206" t="s">
        <v>7</v>
      </c>
      <c r="K206">
        <v>5806081</v>
      </c>
      <c r="L206" s="3">
        <f>(E206/K206)*100</f>
        <v>6.8893286194250474E-4</v>
      </c>
      <c r="M206" s="3">
        <f t="shared" si="6"/>
        <v>0.22910462323897993</v>
      </c>
      <c r="N206" s="3">
        <f>(G206/K206)*100</f>
        <v>0</v>
      </c>
      <c r="O206" s="3">
        <f t="shared" si="7"/>
        <v>1.0523449466171762E-2</v>
      </c>
    </row>
    <row r="207" spans="1:15" x14ac:dyDescent="0.2">
      <c r="A207" s="1">
        <v>44035</v>
      </c>
      <c r="B207">
        <v>23</v>
      </c>
      <c r="C207">
        <v>7</v>
      </c>
      <c r="D207">
        <v>2020</v>
      </c>
      <c r="E207">
        <v>48</v>
      </c>
      <c r="F207">
        <f>SUM($E$2:E207)</f>
        <v>13350</v>
      </c>
      <c r="G207">
        <v>0</v>
      </c>
      <c r="H207">
        <f>SUM($G$2:G207)</f>
        <v>611</v>
      </c>
      <c r="I207" t="s">
        <v>6</v>
      </c>
      <c r="J207" t="s">
        <v>7</v>
      </c>
      <c r="K207">
        <v>5806081</v>
      </c>
      <c r="L207" s="3">
        <f>(E207/K207)*100</f>
        <v>8.267194343310058E-4</v>
      </c>
      <c r="M207" s="3">
        <f t="shared" si="6"/>
        <v>0.22993134267331097</v>
      </c>
      <c r="N207" s="3">
        <f>(G207/K207)*100</f>
        <v>0</v>
      </c>
      <c r="O207" s="3">
        <f t="shared" si="7"/>
        <v>1.0523449466171762E-2</v>
      </c>
    </row>
    <row r="208" spans="1:15" x14ac:dyDescent="0.2">
      <c r="A208" s="1">
        <v>44036</v>
      </c>
      <c r="B208">
        <v>24</v>
      </c>
      <c r="C208">
        <v>7</v>
      </c>
      <c r="D208">
        <v>2020</v>
      </c>
      <c r="E208">
        <v>40</v>
      </c>
      <c r="F208">
        <f>SUM($E$2:E208)</f>
        <v>13390</v>
      </c>
      <c r="G208">
        <v>1</v>
      </c>
      <c r="H208">
        <f>SUM($G$2:G208)</f>
        <v>612</v>
      </c>
      <c r="I208" t="s">
        <v>6</v>
      </c>
      <c r="J208" t="s">
        <v>7</v>
      </c>
      <c r="K208">
        <v>5806081</v>
      </c>
      <c r="L208" s="3">
        <f>(E208/K208)*100</f>
        <v>6.8893286194250474E-4</v>
      </c>
      <c r="M208" s="3">
        <f t="shared" si="6"/>
        <v>0.23062027553525347</v>
      </c>
      <c r="N208" s="3">
        <f>(G208/K208)*100</f>
        <v>1.7223321548562618E-5</v>
      </c>
      <c r="O208" s="3">
        <f t="shared" si="7"/>
        <v>1.0540672787720322E-2</v>
      </c>
    </row>
    <row r="209" spans="1:15" x14ac:dyDescent="0.2">
      <c r="A209" s="1">
        <v>44037</v>
      </c>
      <c r="B209">
        <v>25</v>
      </c>
      <c r="C209">
        <v>7</v>
      </c>
      <c r="D209">
        <v>2020</v>
      </c>
      <c r="E209">
        <v>48</v>
      </c>
      <c r="F209">
        <f>SUM($E$2:E209)</f>
        <v>13438</v>
      </c>
      <c r="G209">
        <v>1</v>
      </c>
      <c r="H209">
        <f>SUM($G$2:G209)</f>
        <v>613</v>
      </c>
      <c r="I209" t="s">
        <v>6</v>
      </c>
      <c r="J209" t="s">
        <v>7</v>
      </c>
      <c r="K209">
        <v>5806081</v>
      </c>
      <c r="L209" s="3">
        <f>(E209/K209)*100</f>
        <v>8.267194343310058E-4</v>
      </c>
      <c r="M209" s="3">
        <f t="shared" si="6"/>
        <v>0.23144699496958449</v>
      </c>
      <c r="N209" s="3">
        <f>(G209/K209)*100</f>
        <v>1.7223321548562618E-5</v>
      </c>
      <c r="O209" s="3">
        <f t="shared" si="7"/>
        <v>1.0557896109268886E-2</v>
      </c>
    </row>
    <row r="210" spans="1:15" x14ac:dyDescent="0.2">
      <c r="A210" s="1">
        <v>44038</v>
      </c>
      <c r="B210">
        <v>26</v>
      </c>
      <c r="C210">
        <v>7</v>
      </c>
      <c r="D210">
        <v>2020</v>
      </c>
      <c r="E210">
        <v>0</v>
      </c>
      <c r="F210">
        <f>SUM($E$2:E210)</f>
        <v>13438</v>
      </c>
      <c r="G210">
        <v>0</v>
      </c>
      <c r="H210">
        <f>SUM($G$2:G210)</f>
        <v>613</v>
      </c>
      <c r="I210" t="s">
        <v>6</v>
      </c>
      <c r="J210" t="s">
        <v>7</v>
      </c>
      <c r="K210">
        <v>5806081</v>
      </c>
      <c r="L210" s="3">
        <f>(E210/K210)*100</f>
        <v>0</v>
      </c>
      <c r="M210" s="3">
        <f t="shared" si="6"/>
        <v>0.23144699496958449</v>
      </c>
      <c r="N210" s="3">
        <f>(G210/K210)*100</f>
        <v>0</v>
      </c>
      <c r="O210" s="3">
        <f t="shared" si="7"/>
        <v>1.0557896109268886E-2</v>
      </c>
    </row>
    <row r="211" spans="1:15" x14ac:dyDescent="0.2">
      <c r="A211" s="1">
        <v>44039</v>
      </c>
      <c r="B211">
        <v>27</v>
      </c>
      <c r="C211">
        <v>7</v>
      </c>
      <c r="D211">
        <v>2020</v>
      </c>
      <c r="E211">
        <v>0</v>
      </c>
      <c r="F211">
        <f>SUM($E$2:E211)</f>
        <v>13438</v>
      </c>
      <c r="G211">
        <v>0</v>
      </c>
      <c r="H211">
        <f>SUM($G$2:G211)</f>
        <v>613</v>
      </c>
      <c r="I211" t="s">
        <v>6</v>
      </c>
      <c r="J211" t="s">
        <v>7</v>
      </c>
      <c r="K211">
        <v>5806081</v>
      </c>
      <c r="L211" s="3">
        <f>(E211/K211)*100</f>
        <v>0</v>
      </c>
      <c r="M211" s="3">
        <f t="shared" si="6"/>
        <v>0.23144699496958449</v>
      </c>
      <c r="N211" s="3">
        <f>(G211/K211)*100</f>
        <v>0</v>
      </c>
      <c r="O211" s="3">
        <f t="shared" si="7"/>
        <v>1.0557896109268886E-2</v>
      </c>
    </row>
    <row r="212" spans="1:15" x14ac:dyDescent="0.2">
      <c r="A212" s="1">
        <v>44040</v>
      </c>
      <c r="B212">
        <v>28</v>
      </c>
      <c r="C212">
        <v>7</v>
      </c>
      <c r="D212">
        <v>2020</v>
      </c>
      <c r="E212">
        <v>109</v>
      </c>
      <c r="F212">
        <f>SUM($E$2:E212)</f>
        <v>13547</v>
      </c>
      <c r="G212">
        <v>0</v>
      </c>
      <c r="H212">
        <f>SUM($G$2:G212)</f>
        <v>613</v>
      </c>
      <c r="I212" t="s">
        <v>6</v>
      </c>
      <c r="J212" t="s">
        <v>7</v>
      </c>
      <c r="K212">
        <v>5806081</v>
      </c>
      <c r="L212" s="3">
        <f>(E212/K212)*100</f>
        <v>1.8773420487933254E-3</v>
      </c>
      <c r="M212" s="3">
        <f t="shared" si="6"/>
        <v>0.23332433701837782</v>
      </c>
      <c r="N212" s="3">
        <f>(G212/K212)*100</f>
        <v>0</v>
      </c>
      <c r="O212" s="3">
        <f t="shared" si="7"/>
        <v>1.0557896109268886E-2</v>
      </c>
    </row>
    <row r="213" spans="1:15" x14ac:dyDescent="0.2">
      <c r="A213" s="1">
        <v>44041</v>
      </c>
      <c r="B213">
        <v>29</v>
      </c>
      <c r="C213">
        <v>7</v>
      </c>
      <c r="D213">
        <v>2020</v>
      </c>
      <c r="E213">
        <v>30</v>
      </c>
      <c r="F213">
        <f>SUM($E$2:E213)</f>
        <v>13577</v>
      </c>
      <c r="G213">
        <v>0</v>
      </c>
      <c r="H213">
        <f>SUM($G$2:G213)</f>
        <v>613</v>
      </c>
      <c r="I213" t="s">
        <v>6</v>
      </c>
      <c r="J213" t="s">
        <v>7</v>
      </c>
      <c r="K213">
        <v>5806081</v>
      </c>
      <c r="L213" s="3">
        <f>(E213/K213)*100</f>
        <v>5.1669964645687861E-4</v>
      </c>
      <c r="M213" s="3">
        <f t="shared" si="6"/>
        <v>0.23384103666483466</v>
      </c>
      <c r="N213" s="3">
        <f>(G213/K213)*100</f>
        <v>0</v>
      </c>
      <c r="O213" s="3">
        <f t="shared" si="7"/>
        <v>1.0557896109268886E-2</v>
      </c>
    </row>
    <row r="214" spans="1:15" x14ac:dyDescent="0.2">
      <c r="A214" s="1">
        <v>44042</v>
      </c>
      <c r="B214">
        <v>30</v>
      </c>
      <c r="C214">
        <v>7</v>
      </c>
      <c r="D214">
        <v>2020</v>
      </c>
      <c r="E214">
        <v>57</v>
      </c>
      <c r="F214">
        <f>SUM($E$2:E214)</f>
        <v>13634</v>
      </c>
      <c r="G214">
        <v>1</v>
      </c>
      <c r="H214">
        <f>SUM($G$2:G214)</f>
        <v>614</v>
      </c>
      <c r="I214" t="s">
        <v>6</v>
      </c>
      <c r="J214" t="s">
        <v>7</v>
      </c>
      <c r="K214">
        <v>5806081</v>
      </c>
      <c r="L214" s="3">
        <f>(E214/K214)*100</f>
        <v>9.8172932826806917E-4</v>
      </c>
      <c r="M214" s="3">
        <f t="shared" si="6"/>
        <v>0.23482276599310273</v>
      </c>
      <c r="N214" s="3">
        <f>(G214/K214)*100</f>
        <v>1.7223321548562618E-5</v>
      </c>
      <c r="O214" s="3">
        <f t="shared" si="7"/>
        <v>1.0575119430817449E-2</v>
      </c>
    </row>
    <row r="215" spans="1:15" x14ac:dyDescent="0.2">
      <c r="A215" s="1">
        <v>44043</v>
      </c>
      <c r="B215">
        <v>31</v>
      </c>
      <c r="C215">
        <v>7</v>
      </c>
      <c r="D215">
        <v>2020</v>
      </c>
      <c r="E215">
        <v>91</v>
      </c>
      <c r="F215">
        <f>SUM($E$2:E215)</f>
        <v>13725</v>
      </c>
      <c r="G215">
        <v>1</v>
      </c>
      <c r="H215">
        <f>SUM($G$2:G215)</f>
        <v>615</v>
      </c>
      <c r="I215" t="s">
        <v>6</v>
      </c>
      <c r="J215" t="s">
        <v>7</v>
      </c>
      <c r="K215">
        <v>5806081</v>
      </c>
      <c r="L215" s="3">
        <f>(E215/K215)*100</f>
        <v>1.5673222609191983E-3</v>
      </c>
      <c r="M215" s="3">
        <f t="shared" si="6"/>
        <v>0.23639008825402197</v>
      </c>
      <c r="N215" s="3">
        <f>(G215/K215)*100</f>
        <v>1.7223321548562618E-5</v>
      </c>
      <c r="O215" s="3">
        <f t="shared" si="7"/>
        <v>1.0592342752366011E-2</v>
      </c>
    </row>
    <row r="216" spans="1:15" x14ac:dyDescent="0.2">
      <c r="A216" s="1">
        <v>44044</v>
      </c>
      <c r="B216">
        <v>1</v>
      </c>
      <c r="C216">
        <v>8</v>
      </c>
      <c r="D216">
        <v>2020</v>
      </c>
      <c r="E216">
        <v>64</v>
      </c>
      <c r="F216">
        <f>SUM($E$2:E216)</f>
        <v>13789</v>
      </c>
      <c r="G216">
        <v>0</v>
      </c>
      <c r="H216">
        <f>SUM($G$2:G216)</f>
        <v>615</v>
      </c>
      <c r="I216" t="s">
        <v>6</v>
      </c>
      <c r="J216" t="s">
        <v>7</v>
      </c>
      <c r="K216">
        <v>5806081</v>
      </c>
      <c r="L216" s="3">
        <f>(E216/K216)*100</f>
        <v>1.1022925791080076E-3</v>
      </c>
      <c r="M216" s="3">
        <f t="shared" si="6"/>
        <v>0.23749238083312996</v>
      </c>
      <c r="N216" s="3">
        <f>(G216/K216)*100</f>
        <v>0</v>
      </c>
      <c r="O216" s="3">
        <f t="shared" si="7"/>
        <v>1.0592342752366011E-2</v>
      </c>
    </row>
    <row r="217" spans="1:15" x14ac:dyDescent="0.2">
      <c r="A217" s="1">
        <v>44045</v>
      </c>
      <c r="B217">
        <v>2</v>
      </c>
      <c r="C217">
        <v>8</v>
      </c>
      <c r="D217">
        <v>2020</v>
      </c>
      <c r="E217">
        <v>0</v>
      </c>
      <c r="F217">
        <f>SUM($E$2:E217)</f>
        <v>13789</v>
      </c>
      <c r="G217">
        <v>0</v>
      </c>
      <c r="H217">
        <f>SUM($G$2:G217)</f>
        <v>615</v>
      </c>
      <c r="I217" t="s">
        <v>6</v>
      </c>
      <c r="J217" t="s">
        <v>7</v>
      </c>
      <c r="K217">
        <v>5806081</v>
      </c>
      <c r="L217" s="3">
        <f>(E217/K217)*100</f>
        <v>0</v>
      </c>
      <c r="M217" s="3">
        <f t="shared" si="6"/>
        <v>0.23749238083312996</v>
      </c>
      <c r="N217" s="3">
        <f>(G217/K217)*100</f>
        <v>0</v>
      </c>
      <c r="O217" s="3">
        <f t="shared" si="7"/>
        <v>1.0592342752366011E-2</v>
      </c>
    </row>
    <row r="218" spans="1:15" x14ac:dyDescent="0.2">
      <c r="A218" s="1">
        <v>44046</v>
      </c>
      <c r="B218">
        <v>3</v>
      </c>
      <c r="C218">
        <v>8</v>
      </c>
      <c r="D218">
        <v>2020</v>
      </c>
      <c r="E218">
        <v>0</v>
      </c>
      <c r="F218">
        <f>SUM($E$2:E218)</f>
        <v>13789</v>
      </c>
      <c r="G218">
        <v>0</v>
      </c>
      <c r="H218">
        <f>SUM($G$2:G218)</f>
        <v>615</v>
      </c>
      <c r="I218" t="s">
        <v>6</v>
      </c>
      <c r="J218" t="s">
        <v>7</v>
      </c>
      <c r="K218">
        <v>5806081</v>
      </c>
      <c r="L218" s="3">
        <f>(E218/K218)*100</f>
        <v>0</v>
      </c>
      <c r="M218" s="3">
        <f t="shared" si="6"/>
        <v>0.23749238083312996</v>
      </c>
      <c r="N218" s="3">
        <f>(G218/K218)*100</f>
        <v>0</v>
      </c>
      <c r="O218" s="3">
        <f t="shared" si="7"/>
        <v>1.0592342752366011E-2</v>
      </c>
    </row>
    <row r="219" spans="1:15" x14ac:dyDescent="0.2">
      <c r="A219" s="1">
        <v>44047</v>
      </c>
      <c r="B219">
        <v>4</v>
      </c>
      <c r="C219">
        <v>8</v>
      </c>
      <c r="D219">
        <v>2020</v>
      </c>
      <c r="E219">
        <v>207</v>
      </c>
      <c r="F219">
        <f>SUM($E$2:E219)</f>
        <v>13996</v>
      </c>
      <c r="G219">
        <v>1</v>
      </c>
      <c r="H219">
        <f>SUM($G$2:G219)</f>
        <v>616</v>
      </c>
      <c r="I219" t="s">
        <v>6</v>
      </c>
      <c r="J219" t="s">
        <v>7</v>
      </c>
      <c r="K219">
        <v>5806081</v>
      </c>
      <c r="L219" s="3">
        <f>(E219/K219)*100</f>
        <v>3.5652275605524619E-3</v>
      </c>
      <c r="M219" s="3">
        <f t="shared" si="6"/>
        <v>0.24105760839368243</v>
      </c>
      <c r="N219" s="3">
        <f>(G219/K219)*100</f>
        <v>1.7223321548562618E-5</v>
      </c>
      <c r="O219" s="3">
        <f t="shared" si="7"/>
        <v>1.0609566073914573E-2</v>
      </c>
    </row>
    <row r="220" spans="1:15" x14ac:dyDescent="0.2">
      <c r="A220" s="1">
        <v>44048</v>
      </c>
      <c r="B220">
        <v>5</v>
      </c>
      <c r="C220">
        <v>8</v>
      </c>
      <c r="D220">
        <v>2020</v>
      </c>
      <c r="E220">
        <v>77</v>
      </c>
      <c r="F220">
        <f>SUM($E$2:E220)</f>
        <v>14073</v>
      </c>
      <c r="G220">
        <v>0</v>
      </c>
      <c r="H220">
        <f>SUM($G$2:G220)</f>
        <v>616</v>
      </c>
      <c r="I220" t="s">
        <v>6</v>
      </c>
      <c r="J220" t="s">
        <v>7</v>
      </c>
      <c r="K220">
        <v>5806081</v>
      </c>
      <c r="L220" s="3">
        <f>(E220/K220)*100</f>
        <v>1.3261957592393217E-3</v>
      </c>
      <c r="M220" s="3">
        <f t="shared" si="6"/>
        <v>0.24238380415292174</v>
      </c>
      <c r="N220" s="3">
        <f>(G220/K220)*100</f>
        <v>0</v>
      </c>
      <c r="O220" s="3">
        <f t="shared" si="7"/>
        <v>1.0609566073914573E-2</v>
      </c>
    </row>
    <row r="221" spans="1:15" x14ac:dyDescent="0.2">
      <c r="A221" s="1">
        <v>44049</v>
      </c>
      <c r="B221">
        <v>6</v>
      </c>
      <c r="C221">
        <v>8</v>
      </c>
      <c r="D221">
        <v>2020</v>
      </c>
      <c r="E221">
        <v>112</v>
      </c>
      <c r="F221">
        <f>SUM($E$2:E221)</f>
        <v>14185</v>
      </c>
      <c r="G221">
        <v>0</v>
      </c>
      <c r="H221">
        <f>SUM($G$2:G221)</f>
        <v>616</v>
      </c>
      <c r="I221" t="s">
        <v>6</v>
      </c>
      <c r="J221" t="s">
        <v>7</v>
      </c>
      <c r="K221">
        <v>5806081</v>
      </c>
      <c r="L221" s="3">
        <f>(E221/K221)*100</f>
        <v>1.9290120134390133E-3</v>
      </c>
      <c r="M221" s="3">
        <f t="shared" si="6"/>
        <v>0.24431281616636075</v>
      </c>
      <c r="N221" s="3">
        <f>(G221/K221)*100</f>
        <v>0</v>
      </c>
      <c r="O221" s="3">
        <f t="shared" si="7"/>
        <v>1.0609566073914573E-2</v>
      </c>
    </row>
    <row r="222" spans="1:15" x14ac:dyDescent="0.2">
      <c r="A222" s="1">
        <v>44050</v>
      </c>
      <c r="B222">
        <v>7</v>
      </c>
      <c r="C222">
        <v>8</v>
      </c>
      <c r="D222">
        <v>2020</v>
      </c>
      <c r="E222">
        <v>121</v>
      </c>
      <c r="F222">
        <f>SUM($E$2:E222)</f>
        <v>14306</v>
      </c>
      <c r="G222">
        <v>1</v>
      </c>
      <c r="H222">
        <f>SUM($G$2:G222)</f>
        <v>617</v>
      </c>
      <c r="I222" t="s">
        <v>6</v>
      </c>
      <c r="J222" t="s">
        <v>7</v>
      </c>
      <c r="K222">
        <v>5806081</v>
      </c>
      <c r="L222" s="3">
        <f>(E222/K222)*100</f>
        <v>2.0840219073760772E-3</v>
      </c>
      <c r="M222" s="3">
        <f t="shared" si="6"/>
        <v>0.24639683807373683</v>
      </c>
      <c r="N222" s="3">
        <f>(G222/K222)*100</f>
        <v>1.7223321548562618E-5</v>
      </c>
      <c r="O222" s="3">
        <f t="shared" si="7"/>
        <v>1.0626789395463136E-2</v>
      </c>
    </row>
    <row r="223" spans="1:15" x14ac:dyDescent="0.2">
      <c r="A223" s="1">
        <v>44051</v>
      </c>
      <c r="B223">
        <v>8</v>
      </c>
      <c r="C223">
        <v>8</v>
      </c>
      <c r="D223">
        <v>2020</v>
      </c>
      <c r="E223">
        <v>136</v>
      </c>
      <c r="F223">
        <f>SUM($E$2:E223)</f>
        <v>14442</v>
      </c>
      <c r="G223">
        <v>0</v>
      </c>
      <c r="H223">
        <f>SUM($G$2:G223)</f>
        <v>617</v>
      </c>
      <c r="I223" t="s">
        <v>6</v>
      </c>
      <c r="J223" t="s">
        <v>7</v>
      </c>
      <c r="K223">
        <v>5806081</v>
      </c>
      <c r="L223" s="3">
        <f>(E223/K223)*100</f>
        <v>2.3423717306045159E-3</v>
      </c>
      <c r="M223" s="3">
        <f t="shared" si="6"/>
        <v>0.24873920980434133</v>
      </c>
      <c r="N223" s="3">
        <f>(G223/K223)*100</f>
        <v>0</v>
      </c>
      <c r="O223" s="3">
        <f t="shared" si="7"/>
        <v>1.0626789395463136E-2</v>
      </c>
    </row>
    <row r="224" spans="1:15" x14ac:dyDescent="0.2">
      <c r="A224" s="1">
        <v>44052</v>
      </c>
      <c r="B224">
        <v>9</v>
      </c>
      <c r="C224">
        <v>8</v>
      </c>
      <c r="D224">
        <v>2020</v>
      </c>
      <c r="E224">
        <v>0</v>
      </c>
      <c r="F224">
        <f>SUM($E$2:E224)</f>
        <v>14442</v>
      </c>
      <c r="G224">
        <v>0</v>
      </c>
      <c r="H224">
        <f>SUM($G$2:G224)</f>
        <v>617</v>
      </c>
      <c r="I224" t="s">
        <v>6</v>
      </c>
      <c r="J224" t="s">
        <v>7</v>
      </c>
      <c r="K224">
        <v>5806081</v>
      </c>
      <c r="L224" s="3">
        <f>(E224/K224)*100</f>
        <v>0</v>
      </c>
      <c r="M224" s="3">
        <f t="shared" si="6"/>
        <v>0.24873920980434133</v>
      </c>
      <c r="N224" s="3">
        <f>(G224/K224)*100</f>
        <v>0</v>
      </c>
      <c r="O224" s="3">
        <f t="shared" si="7"/>
        <v>1.0626789395463136E-2</v>
      </c>
    </row>
    <row r="225" spans="1:15" x14ac:dyDescent="0.2">
      <c r="A225" s="1">
        <v>44053</v>
      </c>
      <c r="B225">
        <v>10</v>
      </c>
      <c r="C225">
        <v>8</v>
      </c>
      <c r="D225">
        <v>2020</v>
      </c>
      <c r="E225">
        <v>0</v>
      </c>
      <c r="F225">
        <f>SUM($E$2:E225)</f>
        <v>14442</v>
      </c>
      <c r="G225">
        <v>0</v>
      </c>
      <c r="H225">
        <f>SUM($G$2:G225)</f>
        <v>617</v>
      </c>
      <c r="I225" t="s">
        <v>6</v>
      </c>
      <c r="J225" t="s">
        <v>7</v>
      </c>
      <c r="K225">
        <v>5806081</v>
      </c>
      <c r="L225" s="3">
        <f>(E225/K225)*100</f>
        <v>0</v>
      </c>
      <c r="M225" s="3">
        <f t="shared" si="6"/>
        <v>0.24873920980434133</v>
      </c>
      <c r="N225" s="3">
        <f>(G225/K225)*100</f>
        <v>0</v>
      </c>
      <c r="O225" s="3">
        <f t="shared" si="7"/>
        <v>1.0626789395463136E-2</v>
      </c>
    </row>
    <row r="226" spans="1:15" x14ac:dyDescent="0.2">
      <c r="A226" s="1">
        <v>44054</v>
      </c>
      <c r="B226">
        <v>11</v>
      </c>
      <c r="C226">
        <v>8</v>
      </c>
      <c r="D226">
        <v>2020</v>
      </c>
      <c r="E226">
        <v>373</v>
      </c>
      <c r="F226">
        <f>SUM($E$2:E226)</f>
        <v>14815</v>
      </c>
      <c r="G226">
        <v>3</v>
      </c>
      <c r="H226">
        <f>SUM($G$2:G226)</f>
        <v>620</v>
      </c>
      <c r="I226" t="s">
        <v>6</v>
      </c>
      <c r="J226" t="s">
        <v>7</v>
      </c>
      <c r="K226">
        <v>5806081</v>
      </c>
      <c r="L226" s="3">
        <f>(E226/K226)*100</f>
        <v>6.4242989376138565E-3</v>
      </c>
      <c r="M226" s="3">
        <f t="shared" si="6"/>
        <v>0.2551635087419552</v>
      </c>
      <c r="N226" s="3">
        <f>(G226/K226)*100</f>
        <v>5.1669964645687862E-5</v>
      </c>
      <c r="O226" s="3">
        <f t="shared" si="7"/>
        <v>1.0678459360108822E-2</v>
      </c>
    </row>
    <row r="227" spans="1:15" x14ac:dyDescent="0.2">
      <c r="A227" s="1">
        <v>44055</v>
      </c>
      <c r="B227">
        <v>12</v>
      </c>
      <c r="C227">
        <v>8</v>
      </c>
      <c r="D227">
        <v>2020</v>
      </c>
      <c r="E227">
        <v>144</v>
      </c>
      <c r="F227">
        <f>SUM($E$2:E227)</f>
        <v>14959</v>
      </c>
      <c r="G227">
        <v>1</v>
      </c>
      <c r="H227">
        <f>SUM($G$2:G227)</f>
        <v>621</v>
      </c>
      <c r="I227" t="s">
        <v>6</v>
      </c>
      <c r="J227" t="s">
        <v>7</v>
      </c>
      <c r="K227">
        <v>5806081</v>
      </c>
      <c r="L227" s="3">
        <f>(E227/K227)*100</f>
        <v>2.4801583029930171E-3</v>
      </c>
      <c r="M227" s="3">
        <f t="shared" si="6"/>
        <v>0.25764366704494823</v>
      </c>
      <c r="N227" s="3">
        <f>(G227/K227)*100</f>
        <v>1.7223321548562618E-5</v>
      </c>
      <c r="O227" s="3">
        <f t="shared" si="7"/>
        <v>1.0695682681657387E-2</v>
      </c>
    </row>
    <row r="228" spans="1:15" x14ac:dyDescent="0.2">
      <c r="A228" s="1">
        <v>44056</v>
      </c>
      <c r="B228">
        <v>13</v>
      </c>
      <c r="C228">
        <v>8</v>
      </c>
      <c r="D228">
        <v>2020</v>
      </c>
      <c r="E228">
        <v>111</v>
      </c>
      <c r="F228">
        <f>SUM($E$2:E228)</f>
        <v>15070</v>
      </c>
      <c r="G228">
        <v>0</v>
      </c>
      <c r="H228">
        <f>SUM($G$2:G228)</f>
        <v>621</v>
      </c>
      <c r="I228" t="s">
        <v>6</v>
      </c>
      <c r="J228" t="s">
        <v>7</v>
      </c>
      <c r="K228">
        <v>5806081</v>
      </c>
      <c r="L228" s="3">
        <f>(E228/K228)*100</f>
        <v>1.9117886918904507E-3</v>
      </c>
      <c r="M228" s="3">
        <f t="shared" si="6"/>
        <v>0.25955545573683864</v>
      </c>
      <c r="N228" s="3">
        <f>(G228/K228)*100</f>
        <v>0</v>
      </c>
      <c r="O228" s="3">
        <f t="shared" si="7"/>
        <v>1.0695682681657387E-2</v>
      </c>
    </row>
    <row r="229" spans="1:15" x14ac:dyDescent="0.2">
      <c r="A229" s="1">
        <v>44057</v>
      </c>
      <c r="B229">
        <v>14</v>
      </c>
      <c r="C229">
        <v>8</v>
      </c>
      <c r="D229">
        <v>2020</v>
      </c>
      <c r="E229">
        <v>144</v>
      </c>
      <c r="F229">
        <f>SUM($E$2:E229)</f>
        <v>15214</v>
      </c>
      <c r="G229">
        <v>0</v>
      </c>
      <c r="H229">
        <f>SUM($G$2:G229)</f>
        <v>621</v>
      </c>
      <c r="I229" t="s">
        <v>6</v>
      </c>
      <c r="J229" t="s">
        <v>7</v>
      </c>
      <c r="K229">
        <v>5806081</v>
      </c>
      <c r="L229" s="3">
        <f>(E229/K229)*100</f>
        <v>2.4801583029930171E-3</v>
      </c>
      <c r="M229" s="3">
        <f t="shared" si="6"/>
        <v>0.26203561403983172</v>
      </c>
      <c r="N229" s="3">
        <f>(G229/K229)*100</f>
        <v>0</v>
      </c>
      <c r="O229" s="3">
        <f t="shared" si="7"/>
        <v>1.0695682681657387E-2</v>
      </c>
    </row>
    <row r="230" spans="1:15" x14ac:dyDescent="0.2">
      <c r="A230" s="1">
        <v>44058</v>
      </c>
      <c r="B230">
        <v>15</v>
      </c>
      <c r="C230">
        <v>8</v>
      </c>
      <c r="D230">
        <v>2020</v>
      </c>
      <c r="E230">
        <v>165</v>
      </c>
      <c r="F230">
        <f>SUM($E$2:E230)</f>
        <v>15379</v>
      </c>
      <c r="G230">
        <v>0</v>
      </c>
      <c r="H230">
        <f>SUM($G$2:G230)</f>
        <v>621</v>
      </c>
      <c r="I230" t="s">
        <v>6</v>
      </c>
      <c r="J230" t="s">
        <v>7</v>
      </c>
      <c r="K230">
        <v>5806081</v>
      </c>
      <c r="L230" s="3">
        <f>(E230/K230)*100</f>
        <v>2.8418480555128323E-3</v>
      </c>
      <c r="M230" s="3">
        <f t="shared" si="6"/>
        <v>0.26487746209534452</v>
      </c>
      <c r="N230" s="3">
        <f>(G230/K230)*100</f>
        <v>0</v>
      </c>
      <c r="O230" s="3">
        <f t="shared" si="7"/>
        <v>1.0695682681657387E-2</v>
      </c>
    </row>
    <row r="231" spans="1:15" x14ac:dyDescent="0.2">
      <c r="A231" s="1">
        <v>44059</v>
      </c>
      <c r="B231">
        <v>16</v>
      </c>
      <c r="C231">
        <v>8</v>
      </c>
      <c r="D231">
        <v>2020</v>
      </c>
      <c r="E231">
        <v>104</v>
      </c>
      <c r="F231">
        <f>SUM($E$2:E231)</f>
        <v>15483</v>
      </c>
      <c r="G231">
        <v>0</v>
      </c>
      <c r="H231">
        <f>SUM($G$2:G231)</f>
        <v>621</v>
      </c>
      <c r="I231" t="s">
        <v>6</v>
      </c>
      <c r="J231" t="s">
        <v>7</v>
      </c>
      <c r="K231">
        <v>5806081</v>
      </c>
      <c r="L231" s="3">
        <f>(E231/K231)*100</f>
        <v>1.7912254410505125E-3</v>
      </c>
      <c r="M231" s="3">
        <f t="shared" si="6"/>
        <v>0.26666868753639505</v>
      </c>
      <c r="N231" s="3">
        <f>(G231/K231)*100</f>
        <v>0</v>
      </c>
      <c r="O231" s="3">
        <f t="shared" si="7"/>
        <v>1.0695682681657387E-2</v>
      </c>
    </row>
    <row r="232" spans="1:15" x14ac:dyDescent="0.2">
      <c r="A232" s="1">
        <v>44060</v>
      </c>
      <c r="B232">
        <v>17</v>
      </c>
      <c r="C232">
        <v>8</v>
      </c>
      <c r="D232">
        <v>2020</v>
      </c>
      <c r="E232">
        <v>134</v>
      </c>
      <c r="F232">
        <f>SUM($E$2:E232)</f>
        <v>15617</v>
      </c>
      <c r="G232">
        <v>0</v>
      </c>
      <c r="H232">
        <f>SUM($G$2:G232)</f>
        <v>621</v>
      </c>
      <c r="I232" t="s">
        <v>6</v>
      </c>
      <c r="J232" t="s">
        <v>7</v>
      </c>
      <c r="K232">
        <v>5806081</v>
      </c>
      <c r="L232" s="3">
        <f>(E232/K232)*100</f>
        <v>2.3079250875073908E-3</v>
      </c>
      <c r="M232" s="3">
        <f t="shared" si="6"/>
        <v>0.26897661262390243</v>
      </c>
      <c r="N232" s="3">
        <f>(G232/K232)*100</f>
        <v>0</v>
      </c>
      <c r="O232" s="3">
        <f t="shared" si="7"/>
        <v>1.0695682681657387E-2</v>
      </c>
    </row>
    <row r="233" spans="1:15" x14ac:dyDescent="0.2">
      <c r="A233" s="1">
        <v>44061</v>
      </c>
      <c r="B233">
        <v>18</v>
      </c>
      <c r="C233">
        <v>8</v>
      </c>
      <c r="D233">
        <v>2020</v>
      </c>
      <c r="E233">
        <v>123</v>
      </c>
      <c r="F233">
        <f>SUM($E$2:E233)</f>
        <v>15740</v>
      </c>
      <c r="G233">
        <v>0</v>
      </c>
      <c r="H233">
        <f>SUM($G$2:G233)</f>
        <v>621</v>
      </c>
      <c r="I233" t="s">
        <v>6</v>
      </c>
      <c r="J233" t="s">
        <v>7</v>
      </c>
      <c r="K233">
        <v>5806081</v>
      </c>
      <c r="L233" s="3">
        <f>(E233/K233)*100</f>
        <v>2.1184685504732023E-3</v>
      </c>
      <c r="M233" s="3">
        <f t="shared" si="6"/>
        <v>0.27109508117437564</v>
      </c>
      <c r="N233" s="3">
        <f>(G233/K233)*100</f>
        <v>0</v>
      </c>
      <c r="O233" s="3">
        <f t="shared" si="7"/>
        <v>1.0695682681657387E-2</v>
      </c>
    </row>
    <row r="234" spans="1:15" x14ac:dyDescent="0.2">
      <c r="A234" s="1">
        <v>44062</v>
      </c>
      <c r="B234">
        <v>19</v>
      </c>
      <c r="C234">
        <v>8</v>
      </c>
      <c r="D234">
        <v>2020</v>
      </c>
      <c r="E234">
        <v>115</v>
      </c>
      <c r="F234">
        <f>SUM($E$2:E234)</f>
        <v>15855</v>
      </c>
      <c r="G234">
        <v>0</v>
      </c>
      <c r="H234">
        <f>SUM($G$2:G234)</f>
        <v>621</v>
      </c>
      <c r="I234" t="s">
        <v>6</v>
      </c>
      <c r="J234" t="s">
        <v>7</v>
      </c>
      <c r="K234">
        <v>5806081</v>
      </c>
      <c r="L234" s="3">
        <f>(E234/K234)*100</f>
        <v>1.9806819780847011E-3</v>
      </c>
      <c r="M234" s="3">
        <f t="shared" si="6"/>
        <v>0.27307576315246035</v>
      </c>
      <c r="N234" s="3">
        <f>(G234/K234)*100</f>
        <v>0</v>
      </c>
      <c r="O234" s="3">
        <f t="shared" si="7"/>
        <v>1.0695682681657387E-2</v>
      </c>
    </row>
    <row r="235" spans="1:15" x14ac:dyDescent="0.2">
      <c r="A235" s="1">
        <v>44063</v>
      </c>
      <c r="B235">
        <v>20</v>
      </c>
      <c r="C235">
        <v>8</v>
      </c>
      <c r="D235">
        <v>2020</v>
      </c>
      <c r="E235">
        <v>85</v>
      </c>
      <c r="F235">
        <f>SUM($E$2:E235)</f>
        <v>15940</v>
      </c>
      <c r="G235">
        <v>0</v>
      </c>
      <c r="H235">
        <f>SUM($G$2:G235)</f>
        <v>621</v>
      </c>
      <c r="I235" t="s">
        <v>6</v>
      </c>
      <c r="J235" t="s">
        <v>7</v>
      </c>
      <c r="K235">
        <v>5806081</v>
      </c>
      <c r="L235" s="3">
        <f>(E235/K235)*100</f>
        <v>1.4639823316278226E-3</v>
      </c>
      <c r="M235" s="3">
        <f t="shared" si="6"/>
        <v>0.27453974548408816</v>
      </c>
      <c r="N235" s="3">
        <f>(G235/K235)*100</f>
        <v>0</v>
      </c>
      <c r="O235" s="3">
        <f t="shared" si="7"/>
        <v>1.0695682681657387E-2</v>
      </c>
    </row>
    <row r="236" spans="1:15" x14ac:dyDescent="0.2">
      <c r="A236" s="1">
        <v>44064</v>
      </c>
      <c r="B236">
        <v>21</v>
      </c>
      <c r="C236">
        <v>8</v>
      </c>
      <c r="D236">
        <v>2020</v>
      </c>
      <c r="E236">
        <v>116</v>
      </c>
      <c r="F236">
        <f>SUM($E$2:E236)</f>
        <v>16056</v>
      </c>
      <c r="G236">
        <v>0</v>
      </c>
      <c r="H236">
        <f>SUM($G$2:G236)</f>
        <v>621</v>
      </c>
      <c r="I236" t="s">
        <v>6</v>
      </c>
      <c r="J236" t="s">
        <v>7</v>
      </c>
      <c r="K236">
        <v>5806081</v>
      </c>
      <c r="L236" s="3">
        <f>(E236/K236)*100</f>
        <v>1.9979052996332639E-3</v>
      </c>
      <c r="M236" s="3">
        <f t="shared" si="6"/>
        <v>0.27653765078372139</v>
      </c>
      <c r="N236" s="3">
        <f>(G236/K236)*100</f>
        <v>0</v>
      </c>
      <c r="O236" s="3">
        <f t="shared" si="7"/>
        <v>1.0695682681657387E-2</v>
      </c>
    </row>
    <row r="237" spans="1:15" x14ac:dyDescent="0.2">
      <c r="A237" s="1">
        <v>44065</v>
      </c>
      <c r="B237">
        <v>22</v>
      </c>
      <c r="C237">
        <v>8</v>
      </c>
      <c r="D237">
        <v>2020</v>
      </c>
      <c r="E237">
        <v>71</v>
      </c>
      <c r="F237">
        <f>SUM($E$2:E237)</f>
        <v>16127</v>
      </c>
      <c r="G237">
        <v>0</v>
      </c>
      <c r="H237">
        <f>SUM($G$2:G237)</f>
        <v>621</v>
      </c>
      <c r="I237" t="s">
        <v>6</v>
      </c>
      <c r="J237" t="s">
        <v>7</v>
      </c>
      <c r="K237">
        <v>5806081</v>
      </c>
      <c r="L237" s="3">
        <f>(E237/K237)*100</f>
        <v>1.222855829947946E-3</v>
      </c>
      <c r="M237" s="3">
        <f t="shared" si="6"/>
        <v>0.27776050661366936</v>
      </c>
      <c r="N237" s="3">
        <f>(G237/K237)*100</f>
        <v>0</v>
      </c>
      <c r="O237" s="3">
        <f t="shared" si="7"/>
        <v>1.0695682681657387E-2</v>
      </c>
    </row>
    <row r="238" spans="1:15" x14ac:dyDescent="0.2">
      <c r="A238" s="1">
        <v>44066</v>
      </c>
      <c r="B238">
        <v>23</v>
      </c>
      <c r="C238">
        <v>8</v>
      </c>
      <c r="D238">
        <v>2020</v>
      </c>
      <c r="E238">
        <v>0</v>
      </c>
      <c r="F238">
        <f>SUM($E$2:E238)</f>
        <v>16127</v>
      </c>
      <c r="G238">
        <v>0</v>
      </c>
      <c r="H238">
        <f>SUM($G$2:G238)</f>
        <v>621</v>
      </c>
      <c r="I238" t="s">
        <v>6</v>
      </c>
      <c r="J238" t="s">
        <v>7</v>
      </c>
      <c r="K238">
        <v>5806081</v>
      </c>
      <c r="L238" s="3">
        <f>(E238/K238)*100</f>
        <v>0</v>
      </c>
      <c r="M238" s="3">
        <f t="shared" si="6"/>
        <v>0.27776050661366936</v>
      </c>
      <c r="N238" s="3">
        <f>(G238/K238)*100</f>
        <v>0</v>
      </c>
      <c r="O238" s="3">
        <f t="shared" si="7"/>
        <v>1.0695682681657387E-2</v>
      </c>
    </row>
    <row r="239" spans="1:15" x14ac:dyDescent="0.2">
      <c r="A239" s="1">
        <v>44067</v>
      </c>
      <c r="B239">
        <v>24</v>
      </c>
      <c r="C239">
        <v>8</v>
      </c>
      <c r="D239">
        <v>2020</v>
      </c>
      <c r="E239">
        <v>0</v>
      </c>
      <c r="F239">
        <f>SUM($E$2:E239)</f>
        <v>16127</v>
      </c>
      <c r="G239">
        <v>0</v>
      </c>
      <c r="H239">
        <f>SUM($G$2:G239)</f>
        <v>621</v>
      </c>
      <c r="I239" t="s">
        <v>6</v>
      </c>
      <c r="J239" t="s">
        <v>7</v>
      </c>
      <c r="K239">
        <v>5806081</v>
      </c>
      <c r="L239" s="3">
        <f>(E239/K239)*100</f>
        <v>0</v>
      </c>
      <c r="M239" s="3">
        <f t="shared" si="6"/>
        <v>0.27776050661366936</v>
      </c>
      <c r="N239" s="3">
        <f>(G239/K239)*100</f>
        <v>0</v>
      </c>
      <c r="O239" s="3">
        <f t="shared" si="7"/>
        <v>1.0695682681657387E-2</v>
      </c>
    </row>
    <row r="240" spans="1:15" x14ac:dyDescent="0.2">
      <c r="A240" s="1">
        <v>44068</v>
      </c>
      <c r="B240">
        <v>25</v>
      </c>
      <c r="C240">
        <v>8</v>
      </c>
      <c r="D240">
        <v>2020</v>
      </c>
      <c r="E240">
        <v>270</v>
      </c>
      <c r="F240">
        <f>SUM($E$2:E240)</f>
        <v>16397</v>
      </c>
      <c r="G240">
        <v>2</v>
      </c>
      <c r="H240">
        <f>SUM($G$2:G240)</f>
        <v>623</v>
      </c>
      <c r="I240" t="s">
        <v>6</v>
      </c>
      <c r="J240" t="s">
        <v>7</v>
      </c>
      <c r="K240">
        <v>5806081</v>
      </c>
      <c r="L240" s="3">
        <f>(E240/K240)*100</f>
        <v>4.6502968181119072E-3</v>
      </c>
      <c r="M240" s="3">
        <f t="shared" si="6"/>
        <v>0.28241080343178127</v>
      </c>
      <c r="N240" s="3">
        <f>(G240/K240)*100</f>
        <v>3.4446643097125237E-5</v>
      </c>
      <c r="O240" s="3">
        <f t="shared" si="7"/>
        <v>1.0730129324754511E-2</v>
      </c>
    </row>
    <row r="241" spans="1:15" x14ac:dyDescent="0.2">
      <c r="A241" s="1">
        <v>44069</v>
      </c>
      <c r="B241">
        <v>26</v>
      </c>
      <c r="C241">
        <v>8</v>
      </c>
      <c r="D241">
        <v>2020</v>
      </c>
      <c r="E241">
        <v>83</v>
      </c>
      <c r="F241">
        <f>SUM($E$2:E241)</f>
        <v>16480</v>
      </c>
      <c r="G241">
        <v>0</v>
      </c>
      <c r="H241">
        <f>SUM($G$2:G241)</f>
        <v>623</v>
      </c>
      <c r="I241" t="s">
        <v>6</v>
      </c>
      <c r="J241" t="s">
        <v>7</v>
      </c>
      <c r="K241">
        <v>5806081</v>
      </c>
      <c r="L241" s="3">
        <f>(E241/K241)*100</f>
        <v>1.4295356885306975E-3</v>
      </c>
      <c r="M241" s="3">
        <f t="shared" si="6"/>
        <v>0.28384033912031198</v>
      </c>
      <c r="N241" s="3">
        <f>(G241/K241)*100</f>
        <v>0</v>
      </c>
      <c r="O241" s="3">
        <f t="shared" si="7"/>
        <v>1.0730129324754511E-2</v>
      </c>
    </row>
    <row r="242" spans="1:15" x14ac:dyDescent="0.2">
      <c r="A242" s="1">
        <v>44070</v>
      </c>
      <c r="B242">
        <v>27</v>
      </c>
      <c r="C242">
        <v>8</v>
      </c>
      <c r="D242">
        <v>2020</v>
      </c>
      <c r="E242">
        <v>57</v>
      </c>
      <c r="F242">
        <f>SUM($E$2:E242)</f>
        <v>16537</v>
      </c>
      <c r="G242">
        <v>0</v>
      </c>
      <c r="H242">
        <f>SUM($G$2:G242)</f>
        <v>623</v>
      </c>
      <c r="I242" t="s">
        <v>6</v>
      </c>
      <c r="J242" t="s">
        <v>7</v>
      </c>
      <c r="K242">
        <v>5806081</v>
      </c>
      <c r="L242" s="3">
        <f>(E242/K242)*100</f>
        <v>9.8172932826806917E-4</v>
      </c>
      <c r="M242" s="3">
        <f t="shared" si="6"/>
        <v>0.28482206844858005</v>
      </c>
      <c r="N242" s="3">
        <f>(G242/K242)*100</f>
        <v>0</v>
      </c>
      <c r="O242" s="3">
        <f t="shared" si="7"/>
        <v>1.0730129324754511E-2</v>
      </c>
    </row>
    <row r="243" spans="1:15" x14ac:dyDescent="0.2">
      <c r="A243" s="1">
        <v>44071</v>
      </c>
      <c r="B243">
        <v>28</v>
      </c>
      <c r="C243">
        <v>8</v>
      </c>
      <c r="D243">
        <v>2020</v>
      </c>
      <c r="E243">
        <v>90</v>
      </c>
      <c r="F243">
        <f>SUM($E$2:E243)</f>
        <v>16627</v>
      </c>
      <c r="G243">
        <v>1</v>
      </c>
      <c r="H243">
        <f>SUM($G$2:G243)</f>
        <v>624</v>
      </c>
      <c r="I243" t="s">
        <v>6</v>
      </c>
      <c r="J243" t="s">
        <v>7</v>
      </c>
      <c r="K243">
        <v>5806081</v>
      </c>
      <c r="L243" s="3">
        <f>(E243/K243)*100</f>
        <v>1.5500989393706357E-3</v>
      </c>
      <c r="M243" s="3">
        <f t="shared" si="6"/>
        <v>0.28637216738795063</v>
      </c>
      <c r="N243" s="3">
        <f>(G243/K243)*100</f>
        <v>1.7223321548562618E-5</v>
      </c>
      <c r="O243" s="3">
        <f t="shared" si="7"/>
        <v>1.0747352646303074E-2</v>
      </c>
    </row>
    <row r="244" spans="1:15" x14ac:dyDescent="0.2">
      <c r="A244" s="1">
        <v>44072</v>
      </c>
      <c r="B244">
        <v>29</v>
      </c>
      <c r="C244">
        <v>8</v>
      </c>
      <c r="D244">
        <v>2020</v>
      </c>
      <c r="E244">
        <v>73</v>
      </c>
      <c r="F244">
        <f>SUM($E$2:E244)</f>
        <v>16700</v>
      </c>
      <c r="G244">
        <v>0</v>
      </c>
      <c r="H244">
        <f>SUM($G$2:G244)</f>
        <v>624</v>
      </c>
      <c r="I244" t="s">
        <v>6</v>
      </c>
      <c r="J244" t="s">
        <v>7</v>
      </c>
      <c r="K244">
        <v>5806081</v>
      </c>
      <c r="L244" s="3">
        <f>(E244/K244)*100</f>
        <v>1.2573024730450713E-3</v>
      </c>
      <c r="M244" s="3">
        <f t="shared" si="6"/>
        <v>0.28762946986099575</v>
      </c>
      <c r="N244" s="3">
        <f>(G244/K244)*100</f>
        <v>0</v>
      </c>
      <c r="O244" s="3">
        <f t="shared" si="7"/>
        <v>1.0747352646303074E-2</v>
      </c>
    </row>
    <row r="245" spans="1:15" x14ac:dyDescent="0.2">
      <c r="A245" s="1">
        <v>44073</v>
      </c>
      <c r="B245">
        <v>30</v>
      </c>
      <c r="C245">
        <v>8</v>
      </c>
      <c r="D245">
        <v>2020</v>
      </c>
      <c r="E245">
        <v>0</v>
      </c>
      <c r="F245">
        <f>SUM($E$2:E245)</f>
        <v>16700</v>
      </c>
      <c r="G245">
        <v>0</v>
      </c>
      <c r="H245">
        <f>SUM($G$2:G245)</f>
        <v>624</v>
      </c>
      <c r="I245" t="s">
        <v>6</v>
      </c>
      <c r="J245" t="s">
        <v>7</v>
      </c>
      <c r="K245">
        <v>5806081</v>
      </c>
      <c r="L245" s="3">
        <f>(E245/K245)*100</f>
        <v>0</v>
      </c>
      <c r="M245" s="3">
        <f t="shared" si="6"/>
        <v>0.28762946986099575</v>
      </c>
      <c r="N245" s="3">
        <f>(G245/K245)*100</f>
        <v>0</v>
      </c>
      <c r="O245" s="3">
        <f t="shared" si="7"/>
        <v>1.0747352646303074E-2</v>
      </c>
    </row>
    <row r="246" spans="1:15" x14ac:dyDescent="0.2">
      <c r="A246" s="1">
        <v>44074</v>
      </c>
      <c r="B246">
        <v>31</v>
      </c>
      <c r="C246">
        <v>8</v>
      </c>
      <c r="D246">
        <v>2020</v>
      </c>
      <c r="E246">
        <v>0</v>
      </c>
      <c r="F246">
        <f>SUM($E$2:E246)</f>
        <v>16700</v>
      </c>
      <c r="G246">
        <v>0</v>
      </c>
      <c r="H246">
        <f>SUM($G$2:G246)</f>
        <v>624</v>
      </c>
      <c r="I246" t="s">
        <v>6</v>
      </c>
      <c r="J246" t="s">
        <v>7</v>
      </c>
      <c r="K246">
        <v>5806081</v>
      </c>
      <c r="L246" s="3">
        <f>(E246/K246)*100</f>
        <v>0</v>
      </c>
      <c r="M246" s="3">
        <f t="shared" si="6"/>
        <v>0.28762946986099575</v>
      </c>
      <c r="N246" s="3">
        <f>(G246/K246)*100</f>
        <v>0</v>
      </c>
      <c r="O246" s="3">
        <f t="shared" si="7"/>
        <v>1.0747352646303074E-2</v>
      </c>
    </row>
    <row r="247" spans="1:15" x14ac:dyDescent="0.2">
      <c r="A247" s="1">
        <v>44075</v>
      </c>
      <c r="B247">
        <v>1</v>
      </c>
      <c r="C247">
        <v>9</v>
      </c>
      <c r="D247">
        <v>2020</v>
      </c>
      <c r="E247">
        <v>285</v>
      </c>
      <c r="F247">
        <f>SUM($E$2:E247)</f>
        <v>16985</v>
      </c>
      <c r="G247">
        <v>0</v>
      </c>
      <c r="H247">
        <f>SUM($G$2:G247)</f>
        <v>624</v>
      </c>
      <c r="I247" t="s">
        <v>6</v>
      </c>
      <c r="J247" t="s">
        <v>7</v>
      </c>
      <c r="K247">
        <v>5806081</v>
      </c>
      <c r="L247" s="3">
        <f>(E247/K247)*100</f>
        <v>4.9086466413403463E-3</v>
      </c>
      <c r="M247" s="3">
        <f t="shared" si="6"/>
        <v>0.29253811650233608</v>
      </c>
      <c r="N247" s="3">
        <f>(G247/K247)*100</f>
        <v>0</v>
      </c>
      <c r="O247" s="3">
        <f t="shared" si="7"/>
        <v>1.0747352646303074E-2</v>
      </c>
    </row>
    <row r="248" spans="1:15" x14ac:dyDescent="0.2">
      <c r="A248" s="1">
        <v>44076</v>
      </c>
      <c r="B248">
        <v>2</v>
      </c>
      <c r="C248">
        <v>9</v>
      </c>
      <c r="D248">
        <v>2020</v>
      </c>
      <c r="E248">
        <v>99</v>
      </c>
      <c r="F248">
        <f>SUM($E$2:E248)</f>
        <v>17084</v>
      </c>
      <c r="G248">
        <v>1</v>
      </c>
      <c r="H248">
        <f>SUM($G$2:G248)</f>
        <v>625</v>
      </c>
      <c r="I248" t="s">
        <v>6</v>
      </c>
      <c r="J248" t="s">
        <v>7</v>
      </c>
      <c r="K248">
        <v>5806081</v>
      </c>
      <c r="L248" s="3">
        <f>(E248/K248)*100</f>
        <v>1.7051088333076994E-3</v>
      </c>
      <c r="M248" s="3">
        <f t="shared" si="6"/>
        <v>0.29424322533564379</v>
      </c>
      <c r="N248" s="3">
        <f>(G248/K248)*100</f>
        <v>1.7223321548562618E-5</v>
      </c>
      <c r="O248" s="3">
        <f t="shared" si="7"/>
        <v>1.0764575967851638E-2</v>
      </c>
    </row>
    <row r="249" spans="1:15" x14ac:dyDescent="0.2">
      <c r="A249" s="1">
        <v>44077</v>
      </c>
      <c r="B249">
        <v>3</v>
      </c>
      <c r="C249">
        <v>9</v>
      </c>
      <c r="D249">
        <v>2020</v>
      </c>
      <c r="E249">
        <v>111</v>
      </c>
      <c r="F249">
        <f>SUM($E$2:E249)</f>
        <v>17195</v>
      </c>
      <c r="G249">
        <v>1</v>
      </c>
      <c r="H249">
        <f>SUM($G$2:G249)</f>
        <v>626</v>
      </c>
      <c r="I249" t="s">
        <v>6</v>
      </c>
      <c r="J249" t="s">
        <v>7</v>
      </c>
      <c r="K249">
        <v>5806081</v>
      </c>
      <c r="L249" s="3">
        <f>(E249/K249)*100</f>
        <v>1.9117886918904507E-3</v>
      </c>
      <c r="M249" s="3">
        <f t="shared" si="6"/>
        <v>0.29615501402753425</v>
      </c>
      <c r="N249" s="3">
        <f>(G249/K249)*100</f>
        <v>1.7223321548562618E-5</v>
      </c>
      <c r="O249" s="3">
        <f t="shared" si="7"/>
        <v>1.0781799289400198E-2</v>
      </c>
    </row>
    <row r="250" spans="1:15" x14ac:dyDescent="0.2">
      <c r="A250" s="1">
        <v>44078</v>
      </c>
      <c r="B250">
        <v>4</v>
      </c>
      <c r="C250">
        <v>9</v>
      </c>
      <c r="D250">
        <v>2020</v>
      </c>
      <c r="E250">
        <v>179</v>
      </c>
      <c r="F250">
        <f>SUM($E$2:E250)</f>
        <v>17374</v>
      </c>
      <c r="G250">
        <v>0</v>
      </c>
      <c r="H250">
        <f>SUM($G$2:G250)</f>
        <v>626</v>
      </c>
      <c r="I250" t="s">
        <v>6</v>
      </c>
      <c r="J250" t="s">
        <v>7</v>
      </c>
      <c r="K250">
        <v>5806081</v>
      </c>
      <c r="L250" s="3">
        <f>(E250/K250)*100</f>
        <v>3.0829745571927087E-3</v>
      </c>
      <c r="M250" s="3">
        <f t="shared" si="6"/>
        <v>0.29923798858472694</v>
      </c>
      <c r="N250" s="3">
        <f>(G250/K250)*100</f>
        <v>0</v>
      </c>
      <c r="O250" s="3">
        <f t="shared" si="7"/>
        <v>1.0781799289400198E-2</v>
      </c>
    </row>
    <row r="251" spans="1:15" x14ac:dyDescent="0.2">
      <c r="A251" s="1">
        <v>44079</v>
      </c>
      <c r="B251">
        <v>5</v>
      </c>
      <c r="C251">
        <v>9</v>
      </c>
      <c r="D251">
        <v>2020</v>
      </c>
      <c r="E251">
        <v>173</v>
      </c>
      <c r="F251">
        <f>SUM($E$2:E251)</f>
        <v>17547</v>
      </c>
      <c r="G251">
        <v>1</v>
      </c>
      <c r="H251">
        <f>SUM($G$2:G251)</f>
        <v>627</v>
      </c>
      <c r="I251" t="s">
        <v>6</v>
      </c>
      <c r="J251" t="s">
        <v>7</v>
      </c>
      <c r="K251">
        <v>5806081</v>
      </c>
      <c r="L251" s="3">
        <f>(E251/K251)*100</f>
        <v>2.979634627901333E-3</v>
      </c>
      <c r="M251" s="3">
        <f t="shared" si="6"/>
        <v>0.30221762321262829</v>
      </c>
      <c r="N251" s="3">
        <f>(G251/K251)*100</f>
        <v>1.7223321548562618E-5</v>
      </c>
      <c r="O251" s="3">
        <f t="shared" si="7"/>
        <v>1.0799022610948762E-2</v>
      </c>
    </row>
    <row r="252" spans="1:15" x14ac:dyDescent="0.2">
      <c r="A252" s="1">
        <v>44080</v>
      </c>
      <c r="B252">
        <v>6</v>
      </c>
      <c r="C252">
        <v>9</v>
      </c>
      <c r="D252">
        <v>2020</v>
      </c>
      <c r="E252">
        <v>0</v>
      </c>
      <c r="F252">
        <f>SUM($E$2:E252)</f>
        <v>17547</v>
      </c>
      <c r="G252">
        <v>0</v>
      </c>
      <c r="H252">
        <f>SUM($G$2:G252)</f>
        <v>627</v>
      </c>
      <c r="I252" t="s">
        <v>6</v>
      </c>
      <c r="J252" t="s">
        <v>7</v>
      </c>
      <c r="K252">
        <v>5806081</v>
      </c>
      <c r="L252" s="3">
        <f>(E252/K252)*100</f>
        <v>0</v>
      </c>
      <c r="M252" s="3">
        <f t="shared" si="6"/>
        <v>0.30221762321262829</v>
      </c>
      <c r="N252" s="3">
        <f>(G252/K252)*100</f>
        <v>0</v>
      </c>
      <c r="O252" s="3">
        <f t="shared" si="7"/>
        <v>1.0799022610948762E-2</v>
      </c>
    </row>
    <row r="253" spans="1:15" x14ac:dyDescent="0.2">
      <c r="A253" s="1">
        <v>44081</v>
      </c>
      <c r="B253">
        <v>7</v>
      </c>
      <c r="C253">
        <v>9</v>
      </c>
      <c r="D253">
        <v>2020</v>
      </c>
      <c r="E253">
        <v>0</v>
      </c>
      <c r="F253">
        <f>SUM($E$2:E253)</f>
        <v>17547</v>
      </c>
      <c r="G253">
        <v>0</v>
      </c>
      <c r="H253">
        <f>SUM($G$2:G253)</f>
        <v>627</v>
      </c>
      <c r="I253" t="s">
        <v>6</v>
      </c>
      <c r="J253" t="s">
        <v>7</v>
      </c>
      <c r="K253">
        <v>5806081</v>
      </c>
      <c r="L253" s="3">
        <f>(E253/K253)*100</f>
        <v>0</v>
      </c>
      <c r="M253" s="3">
        <f t="shared" si="6"/>
        <v>0.30221762321262829</v>
      </c>
      <c r="N253" s="3">
        <f>(G253/K253)*100</f>
        <v>0</v>
      </c>
      <c r="O253" s="3">
        <f t="shared" si="7"/>
        <v>1.0799022610948762E-2</v>
      </c>
    </row>
    <row r="254" spans="1:15" x14ac:dyDescent="0.2">
      <c r="A254" s="1">
        <v>44082</v>
      </c>
      <c r="B254">
        <v>8</v>
      </c>
      <c r="C254">
        <v>9</v>
      </c>
      <c r="D254">
        <v>2020</v>
      </c>
      <c r="E254">
        <v>566</v>
      </c>
      <c r="F254">
        <f>SUM($E$2:E254)</f>
        <v>18113</v>
      </c>
      <c r="G254">
        <v>1</v>
      </c>
      <c r="H254">
        <f>SUM($G$2:G254)</f>
        <v>628</v>
      </c>
      <c r="I254" t="s">
        <v>6</v>
      </c>
      <c r="J254" t="s">
        <v>7</v>
      </c>
      <c r="K254">
        <v>5806081</v>
      </c>
      <c r="L254" s="3">
        <f>(E254/K254)*100</f>
        <v>9.7483999964864433E-3</v>
      </c>
      <c r="M254" s="3">
        <f t="shared" si="6"/>
        <v>0.31196602320911471</v>
      </c>
      <c r="N254" s="3">
        <f>(G254/K254)*100</f>
        <v>1.7223321548562618E-5</v>
      </c>
      <c r="O254" s="3">
        <f t="shared" si="7"/>
        <v>1.0816245932497325E-2</v>
      </c>
    </row>
    <row r="255" spans="1:15" x14ac:dyDescent="0.2">
      <c r="A255" s="1">
        <v>44083</v>
      </c>
      <c r="B255">
        <v>9</v>
      </c>
      <c r="C255">
        <v>9</v>
      </c>
      <c r="D255">
        <v>2020</v>
      </c>
      <c r="E255">
        <v>243</v>
      </c>
      <c r="F255">
        <f>SUM($E$2:E255)</f>
        <v>18356</v>
      </c>
      <c r="G255">
        <v>0</v>
      </c>
      <c r="H255">
        <f>SUM($G$2:G255)</f>
        <v>628</v>
      </c>
      <c r="I255" t="s">
        <v>6</v>
      </c>
      <c r="J255" t="s">
        <v>7</v>
      </c>
      <c r="K255">
        <v>5806081</v>
      </c>
      <c r="L255" s="3">
        <f>(E255/K255)*100</f>
        <v>4.1852671363007167E-3</v>
      </c>
      <c r="M255" s="3">
        <f t="shared" si="6"/>
        <v>0.31615129034541545</v>
      </c>
      <c r="N255" s="3">
        <f>(G255/K255)*100</f>
        <v>0</v>
      </c>
      <c r="O255" s="3">
        <f t="shared" si="7"/>
        <v>1.0816245932497325E-2</v>
      </c>
    </row>
    <row r="256" spans="1:15" x14ac:dyDescent="0.2">
      <c r="A256" s="1">
        <v>44084</v>
      </c>
      <c r="B256">
        <v>10</v>
      </c>
      <c r="C256">
        <v>9</v>
      </c>
      <c r="D256">
        <v>2020</v>
      </c>
      <c r="E256">
        <v>251</v>
      </c>
      <c r="F256">
        <f>SUM($E$2:E256)</f>
        <v>18607</v>
      </c>
      <c r="G256">
        <v>0</v>
      </c>
      <c r="H256">
        <f>SUM($G$2:G256)</f>
        <v>628</v>
      </c>
      <c r="I256" t="s">
        <v>6</v>
      </c>
      <c r="J256" t="s">
        <v>7</v>
      </c>
      <c r="K256">
        <v>5806081</v>
      </c>
      <c r="L256" s="3">
        <f>(E256/K256)*100</f>
        <v>4.3230537086892179E-3</v>
      </c>
      <c r="M256" s="3">
        <f t="shared" si="6"/>
        <v>0.32047434405410469</v>
      </c>
      <c r="N256" s="3">
        <f>(G256/K256)*100</f>
        <v>0</v>
      </c>
      <c r="O256" s="3">
        <f t="shared" si="7"/>
        <v>1.0816245932497325E-2</v>
      </c>
    </row>
    <row r="257" spans="1:15" x14ac:dyDescent="0.2">
      <c r="A257" s="1">
        <v>44085</v>
      </c>
      <c r="B257">
        <v>11</v>
      </c>
      <c r="C257">
        <v>9</v>
      </c>
      <c r="D257">
        <v>2020</v>
      </c>
      <c r="E257">
        <v>317</v>
      </c>
      <c r="F257">
        <f>SUM($E$2:E257)</f>
        <v>18924</v>
      </c>
      <c r="G257">
        <v>1</v>
      </c>
      <c r="H257">
        <f>SUM($G$2:G257)</f>
        <v>629</v>
      </c>
      <c r="I257" t="s">
        <v>6</v>
      </c>
      <c r="J257" t="s">
        <v>7</v>
      </c>
      <c r="K257">
        <v>5806081</v>
      </c>
      <c r="L257" s="3">
        <f>(E257/K257)*100</f>
        <v>5.4597929308943501E-3</v>
      </c>
      <c r="M257" s="3">
        <f t="shared" si="6"/>
        <v>0.32593413698499896</v>
      </c>
      <c r="N257" s="3">
        <f>(G257/K257)*100</f>
        <v>1.7223321548562618E-5</v>
      </c>
      <c r="O257" s="3">
        <f t="shared" si="7"/>
        <v>1.0833469254045887E-2</v>
      </c>
    </row>
    <row r="258" spans="1:15" x14ac:dyDescent="0.2">
      <c r="A258" s="1">
        <v>44086</v>
      </c>
      <c r="B258">
        <v>12</v>
      </c>
      <c r="C258">
        <v>9</v>
      </c>
      <c r="D258">
        <v>2020</v>
      </c>
      <c r="E258">
        <v>292</v>
      </c>
      <c r="F258">
        <f>SUM($E$2:E258)</f>
        <v>19216</v>
      </c>
      <c r="G258">
        <v>0</v>
      </c>
      <c r="H258">
        <f>SUM($G$2:G258)</f>
        <v>629</v>
      </c>
      <c r="I258" t="s">
        <v>6</v>
      </c>
      <c r="J258" t="s">
        <v>7</v>
      </c>
      <c r="K258">
        <v>5806081</v>
      </c>
      <c r="L258" s="3">
        <f>(E258/K258)*100</f>
        <v>5.0292098921802851E-3</v>
      </c>
      <c r="M258" s="3">
        <f t="shared" si="6"/>
        <v>0.33096334687717927</v>
      </c>
      <c r="N258" s="3">
        <f>(G258/K258)*100</f>
        <v>0</v>
      </c>
      <c r="O258" s="3">
        <f t="shared" si="7"/>
        <v>1.0833469254045887E-2</v>
      </c>
    </row>
    <row r="259" spans="1:15" x14ac:dyDescent="0.2">
      <c r="A259" s="1">
        <v>44087</v>
      </c>
      <c r="B259">
        <v>13</v>
      </c>
      <c r="C259">
        <v>9</v>
      </c>
      <c r="D259">
        <v>2020</v>
      </c>
      <c r="E259">
        <v>0</v>
      </c>
      <c r="F259">
        <f>SUM($E$2:E259)</f>
        <v>19216</v>
      </c>
      <c r="G259">
        <v>0</v>
      </c>
      <c r="H259">
        <f>SUM($G$2:G259)</f>
        <v>629</v>
      </c>
      <c r="I259" t="s">
        <v>6</v>
      </c>
      <c r="J259" t="s">
        <v>7</v>
      </c>
      <c r="K259">
        <v>5806081</v>
      </c>
      <c r="L259" s="3">
        <f>(E259/K259)*100</f>
        <v>0</v>
      </c>
      <c r="M259" s="3">
        <f t="shared" ref="M259:M274" si="8">(F259/K259) *100</f>
        <v>0.33096334687717927</v>
      </c>
      <c r="N259" s="3">
        <f>(G259/K259)*100</f>
        <v>0</v>
      </c>
      <c r="O259" s="3">
        <f t="shared" ref="O259:O273" si="9">(H259/K259) *100</f>
        <v>1.0833469254045887E-2</v>
      </c>
    </row>
    <row r="260" spans="1:15" x14ac:dyDescent="0.2">
      <c r="A260" s="1">
        <v>44088</v>
      </c>
      <c r="B260">
        <v>14</v>
      </c>
      <c r="C260">
        <v>9</v>
      </c>
      <c r="D260">
        <v>2020</v>
      </c>
      <c r="E260">
        <v>0</v>
      </c>
      <c r="F260">
        <f>SUM($E$2:E260)</f>
        <v>19216</v>
      </c>
      <c r="G260">
        <v>0</v>
      </c>
      <c r="H260">
        <f>SUM($G$2:G260)</f>
        <v>629</v>
      </c>
      <c r="I260" t="s">
        <v>6</v>
      </c>
      <c r="J260" t="s">
        <v>7</v>
      </c>
      <c r="K260">
        <v>5806081</v>
      </c>
      <c r="L260" s="3">
        <f>(E260/K260)*100</f>
        <v>0</v>
      </c>
      <c r="M260" s="3">
        <f t="shared" si="8"/>
        <v>0.33096334687717927</v>
      </c>
      <c r="N260" s="3">
        <f>(G260/K260)*100</f>
        <v>0</v>
      </c>
      <c r="O260" s="3">
        <f t="shared" si="9"/>
        <v>1.0833469254045887E-2</v>
      </c>
    </row>
    <row r="261" spans="1:15" x14ac:dyDescent="0.2">
      <c r="A261" s="1">
        <v>44089</v>
      </c>
      <c r="B261">
        <v>15</v>
      </c>
      <c r="C261">
        <v>9</v>
      </c>
      <c r="D261">
        <v>2020</v>
      </c>
      <c r="E261">
        <v>584</v>
      </c>
      <c r="F261">
        <f>SUM($E$2:E261)</f>
        <v>19800</v>
      </c>
      <c r="G261">
        <v>4</v>
      </c>
      <c r="H261">
        <f>SUM($G$2:G261)</f>
        <v>633</v>
      </c>
      <c r="I261" t="s">
        <v>6</v>
      </c>
      <c r="J261" t="s">
        <v>7</v>
      </c>
      <c r="K261">
        <v>5806081</v>
      </c>
      <c r="L261" s="3">
        <f>(E261/K261)*100</f>
        <v>1.005841978436057E-2</v>
      </c>
      <c r="M261" s="3">
        <f t="shared" si="8"/>
        <v>0.34102176666153983</v>
      </c>
      <c r="N261" s="3">
        <f>(G261/K261)*100</f>
        <v>6.8893286194250474E-5</v>
      </c>
      <c r="O261" s="3">
        <f t="shared" si="9"/>
        <v>1.0902362540240138E-2</v>
      </c>
    </row>
    <row r="262" spans="1:15" x14ac:dyDescent="0.2">
      <c r="A262" s="1">
        <v>44090</v>
      </c>
      <c r="B262">
        <v>16</v>
      </c>
      <c r="C262">
        <v>9</v>
      </c>
      <c r="D262">
        <v>2020</v>
      </c>
      <c r="E262">
        <v>329</v>
      </c>
      <c r="F262">
        <f>SUM($E$2:E262)</f>
        <v>20129</v>
      </c>
      <c r="G262">
        <v>0</v>
      </c>
      <c r="H262">
        <f>SUM($G$2:G262)</f>
        <v>633</v>
      </c>
      <c r="I262" t="s">
        <v>6</v>
      </c>
      <c r="J262" t="s">
        <v>7</v>
      </c>
      <c r="K262">
        <v>5806081</v>
      </c>
      <c r="L262" s="3">
        <f>(E262/K262)*100</f>
        <v>5.6664727894771023E-3</v>
      </c>
      <c r="M262" s="3">
        <f t="shared" si="8"/>
        <v>0.34668823945101696</v>
      </c>
      <c r="N262" s="3">
        <f>(G262/K262)*100</f>
        <v>0</v>
      </c>
      <c r="O262" s="3">
        <f t="shared" si="9"/>
        <v>1.0902362540240138E-2</v>
      </c>
    </row>
    <row r="263" spans="1:15" x14ac:dyDescent="0.2">
      <c r="A263" s="1">
        <v>44091</v>
      </c>
      <c r="B263">
        <v>17</v>
      </c>
      <c r="C263">
        <v>9</v>
      </c>
      <c r="D263">
        <v>2020</v>
      </c>
      <c r="E263">
        <v>442</v>
      </c>
      <c r="F263">
        <f>SUM($E$2:E263)</f>
        <v>20571</v>
      </c>
      <c r="G263">
        <v>0</v>
      </c>
      <c r="H263">
        <f>SUM($G$2:G263)</f>
        <v>633</v>
      </c>
      <c r="I263" t="s">
        <v>6</v>
      </c>
      <c r="J263" t="s">
        <v>7</v>
      </c>
      <c r="K263">
        <v>5806081</v>
      </c>
      <c r="L263" s="3">
        <f>(E263/K263)*100</f>
        <v>7.6127081244646774E-3</v>
      </c>
      <c r="M263" s="3">
        <f t="shared" si="8"/>
        <v>0.35430094757548164</v>
      </c>
      <c r="N263" s="3">
        <f>(G263/K263)*100</f>
        <v>0</v>
      </c>
      <c r="O263" s="3">
        <f t="shared" si="9"/>
        <v>1.0902362540240138E-2</v>
      </c>
    </row>
    <row r="264" spans="1:15" x14ac:dyDescent="0.2">
      <c r="A264" s="1">
        <v>44092</v>
      </c>
      <c r="B264">
        <v>18</v>
      </c>
      <c r="C264">
        <v>9</v>
      </c>
      <c r="D264">
        <v>2020</v>
      </c>
      <c r="E264">
        <v>822</v>
      </c>
      <c r="F264">
        <f>SUM($E$2:E264)</f>
        <v>21393</v>
      </c>
      <c r="G264">
        <v>2</v>
      </c>
      <c r="H264">
        <f>SUM($G$2:G264)</f>
        <v>635</v>
      </c>
      <c r="I264" t="s">
        <v>6</v>
      </c>
      <c r="J264" t="s">
        <v>7</v>
      </c>
      <c r="K264">
        <v>5806081</v>
      </c>
      <c r="L264" s="3">
        <f>(E264/K264)*100</f>
        <v>1.4157570312918472E-2</v>
      </c>
      <c r="M264" s="3">
        <f t="shared" si="8"/>
        <v>0.36845851788840012</v>
      </c>
      <c r="N264" s="3">
        <f>(G264/K264)*100</f>
        <v>3.4446643097125237E-5</v>
      </c>
      <c r="O264" s="3">
        <f t="shared" si="9"/>
        <v>1.0936809183337262E-2</v>
      </c>
    </row>
    <row r="265" spans="1:15" x14ac:dyDescent="0.2">
      <c r="A265" s="1">
        <v>44093</v>
      </c>
      <c r="B265">
        <v>19</v>
      </c>
      <c r="C265">
        <v>9</v>
      </c>
      <c r="D265">
        <v>2020</v>
      </c>
      <c r="E265">
        <v>454</v>
      </c>
      <c r="F265">
        <f>SUM($E$2:E265)</f>
        <v>21847</v>
      </c>
      <c r="G265">
        <v>0</v>
      </c>
      <c r="H265">
        <f>SUM($G$2:G265)</f>
        <v>635</v>
      </c>
      <c r="I265" t="s">
        <v>6</v>
      </c>
      <c r="J265" t="s">
        <v>7</v>
      </c>
      <c r="K265">
        <v>5806081</v>
      </c>
      <c r="L265" s="3">
        <f>(E265/K265)*100</f>
        <v>7.8193879830474287E-3</v>
      </c>
      <c r="M265" s="3">
        <f t="shared" si="8"/>
        <v>0.37627790587144755</v>
      </c>
      <c r="N265" s="3">
        <f>(G265/K265)*100</f>
        <v>0</v>
      </c>
      <c r="O265" s="3">
        <f t="shared" si="9"/>
        <v>1.0936809183337262E-2</v>
      </c>
    </row>
    <row r="266" spans="1:15" x14ac:dyDescent="0.2">
      <c r="A266" s="1">
        <v>44094</v>
      </c>
      <c r="B266">
        <v>20</v>
      </c>
      <c r="C266">
        <v>9</v>
      </c>
      <c r="D266">
        <v>2020</v>
      </c>
      <c r="E266">
        <v>0</v>
      </c>
      <c r="F266">
        <f>SUM($E$2:E266)</f>
        <v>21847</v>
      </c>
      <c r="G266">
        <v>0</v>
      </c>
      <c r="H266">
        <f>SUM($G$2:G266)</f>
        <v>635</v>
      </c>
      <c r="I266" t="s">
        <v>6</v>
      </c>
      <c r="J266" t="s">
        <v>7</v>
      </c>
      <c r="K266">
        <v>5806081</v>
      </c>
      <c r="L266" s="3">
        <f>(E266/K266)*100</f>
        <v>0</v>
      </c>
      <c r="M266" s="3">
        <f t="shared" si="8"/>
        <v>0.37627790587144755</v>
      </c>
      <c r="N266" s="3">
        <f>(G266/K266)*100</f>
        <v>0</v>
      </c>
      <c r="O266" s="3">
        <f t="shared" si="9"/>
        <v>1.0936809183337262E-2</v>
      </c>
    </row>
    <row r="267" spans="1:15" x14ac:dyDescent="0.2">
      <c r="A267" s="1">
        <v>44095</v>
      </c>
      <c r="B267">
        <v>21</v>
      </c>
      <c r="C267">
        <v>9</v>
      </c>
      <c r="D267">
        <v>2020</v>
      </c>
      <c r="E267">
        <v>0</v>
      </c>
      <c r="F267">
        <f>SUM($E$2:E267)</f>
        <v>21847</v>
      </c>
      <c r="G267">
        <v>0</v>
      </c>
      <c r="H267">
        <f>SUM($G$2:G267)</f>
        <v>635</v>
      </c>
      <c r="I267" t="s">
        <v>6</v>
      </c>
      <c r="J267" t="s">
        <v>7</v>
      </c>
      <c r="K267">
        <v>5806081</v>
      </c>
      <c r="L267" s="3">
        <f>(E267/K267)*100</f>
        <v>0</v>
      </c>
      <c r="M267" s="3">
        <f t="shared" si="8"/>
        <v>0.37627790587144755</v>
      </c>
      <c r="N267" s="3">
        <f>(G267/K267)*100</f>
        <v>0</v>
      </c>
      <c r="O267" s="3">
        <f t="shared" si="9"/>
        <v>1.0936809183337262E-2</v>
      </c>
    </row>
    <row r="268" spans="1:15" x14ac:dyDescent="0.2">
      <c r="A268" s="1">
        <v>44096</v>
      </c>
      <c r="B268">
        <v>22</v>
      </c>
      <c r="C268">
        <v>9</v>
      </c>
      <c r="D268">
        <v>2020</v>
      </c>
      <c r="E268">
        <v>1476</v>
      </c>
      <c r="F268">
        <f>SUM($E$2:E268)</f>
        <v>23323</v>
      </c>
      <c r="G268">
        <v>5</v>
      </c>
      <c r="H268">
        <f>SUM($G$2:G268)</f>
        <v>640</v>
      </c>
      <c r="I268" t="s">
        <v>6</v>
      </c>
      <c r="J268" t="s">
        <v>7</v>
      </c>
      <c r="K268">
        <v>5806081</v>
      </c>
      <c r="L268" s="3">
        <f>(E268/K268)*100</f>
        <v>2.5421622605678429E-2</v>
      </c>
      <c r="M268" s="3">
        <f t="shared" si="8"/>
        <v>0.40169952847712592</v>
      </c>
      <c r="N268" s="3">
        <f>(G268/K268)*100</f>
        <v>8.6116607742813092E-5</v>
      </c>
      <c r="O268" s="3">
        <f t="shared" si="9"/>
        <v>1.1022925791080076E-2</v>
      </c>
    </row>
    <row r="269" spans="1:15" x14ac:dyDescent="0.2">
      <c r="A269" s="1">
        <v>44097</v>
      </c>
      <c r="B269">
        <v>23</v>
      </c>
      <c r="C269">
        <v>9</v>
      </c>
      <c r="D269">
        <v>2020</v>
      </c>
      <c r="E269">
        <v>476</v>
      </c>
      <c r="F269">
        <f>SUM($E$2:E269)</f>
        <v>23799</v>
      </c>
      <c r="G269">
        <v>1</v>
      </c>
      <c r="H269">
        <f>SUM($G$2:G269)</f>
        <v>641</v>
      </c>
      <c r="I269" t="s">
        <v>6</v>
      </c>
      <c r="J269" t="s">
        <v>7</v>
      </c>
      <c r="K269">
        <v>5806081</v>
      </c>
      <c r="L269" s="3">
        <f>(E269/K269)*100</f>
        <v>8.1983010571158067E-3</v>
      </c>
      <c r="M269" s="3">
        <f t="shared" si="8"/>
        <v>0.40989782953424175</v>
      </c>
      <c r="N269" s="3">
        <f>(G269/K269)*100</f>
        <v>1.7223321548562618E-5</v>
      </c>
      <c r="O269" s="3">
        <f t="shared" si="9"/>
        <v>1.1040149112628638E-2</v>
      </c>
    </row>
    <row r="270" spans="1:15" x14ac:dyDescent="0.2">
      <c r="A270" s="1">
        <v>44098</v>
      </c>
      <c r="B270">
        <v>24</v>
      </c>
      <c r="C270">
        <v>9</v>
      </c>
      <c r="D270">
        <v>2020</v>
      </c>
      <c r="E270">
        <v>558</v>
      </c>
      <c r="F270">
        <f>SUM($E$2:E270)</f>
        <v>24357</v>
      </c>
      <c r="G270">
        <v>2</v>
      </c>
      <c r="H270">
        <f>SUM($G$2:G270)</f>
        <v>643</v>
      </c>
      <c r="I270" t="s">
        <v>6</v>
      </c>
      <c r="J270" t="s">
        <v>7</v>
      </c>
      <c r="K270">
        <v>5806081</v>
      </c>
      <c r="L270" s="3">
        <f>(E270/K270)*100</f>
        <v>9.6106134240979413E-3</v>
      </c>
      <c r="M270" s="3">
        <f t="shared" si="8"/>
        <v>0.41950844295833972</v>
      </c>
      <c r="N270" s="3">
        <f>(G270/K270)*100</f>
        <v>3.4446643097125237E-5</v>
      </c>
      <c r="O270" s="3">
        <f t="shared" si="9"/>
        <v>1.1074595755725765E-2</v>
      </c>
    </row>
    <row r="271" spans="1:15" x14ac:dyDescent="0.2">
      <c r="A271" s="1">
        <v>44099</v>
      </c>
      <c r="B271">
        <v>25</v>
      </c>
      <c r="C271">
        <v>9</v>
      </c>
      <c r="D271">
        <v>2020</v>
      </c>
      <c r="E271">
        <v>559</v>
      </c>
      <c r="F271">
        <f>SUM($E$2:E271)</f>
        <v>24916</v>
      </c>
      <c r="G271">
        <v>2</v>
      </c>
      <c r="H271">
        <f>SUM($G$2:G271)</f>
        <v>645</v>
      </c>
      <c r="I271" t="s">
        <v>6</v>
      </c>
      <c r="J271" t="s">
        <v>7</v>
      </c>
      <c r="K271">
        <v>5806081</v>
      </c>
      <c r="L271" s="3">
        <f>(E271/K271)*100</f>
        <v>9.6278367456465036E-3</v>
      </c>
      <c r="M271" s="3">
        <f t="shared" si="8"/>
        <v>0.42913627970398621</v>
      </c>
      <c r="N271" s="3">
        <f>(G271/K271)*100</f>
        <v>3.4446643097125237E-5</v>
      </c>
      <c r="O271" s="3">
        <f t="shared" si="9"/>
        <v>1.1109042398822889E-2</v>
      </c>
    </row>
    <row r="272" spans="1:15" x14ac:dyDescent="0.2">
      <c r="A272" s="1">
        <v>44100</v>
      </c>
      <c r="B272">
        <v>26</v>
      </c>
      <c r="C272">
        <v>9</v>
      </c>
      <c r="D272">
        <v>2020</v>
      </c>
      <c r="E272">
        <v>678</v>
      </c>
      <c r="F272">
        <f>SUM($E$2:E272)</f>
        <v>25594</v>
      </c>
      <c r="G272">
        <v>2</v>
      </c>
      <c r="H272">
        <f>SUM($G$2:G272)</f>
        <v>647</v>
      </c>
      <c r="I272" t="s">
        <v>6</v>
      </c>
      <c r="J272" t="s">
        <v>7</v>
      </c>
      <c r="K272">
        <v>5806081</v>
      </c>
      <c r="L272" s="3">
        <f>(E272/K272)*100</f>
        <v>1.1677412009925456E-2</v>
      </c>
      <c r="M272" s="3">
        <f t="shared" si="8"/>
        <v>0.44081369171391166</v>
      </c>
      <c r="N272" s="3">
        <f>(G272/K272)*100</f>
        <v>3.4446643097125237E-5</v>
      </c>
      <c r="O272" s="3">
        <f t="shared" si="9"/>
        <v>1.1143489041920014E-2</v>
      </c>
    </row>
    <row r="273" spans="1:15" x14ac:dyDescent="0.2">
      <c r="A273" s="1">
        <v>44101</v>
      </c>
      <c r="B273">
        <v>27</v>
      </c>
      <c r="C273">
        <v>9</v>
      </c>
      <c r="D273">
        <v>2020</v>
      </c>
      <c r="E273">
        <v>619</v>
      </c>
      <c r="F273">
        <f>SUM($E$2:E273)</f>
        <v>26213</v>
      </c>
      <c r="G273">
        <v>1</v>
      </c>
      <c r="H273">
        <f>SUM($G$2:G273)</f>
        <v>648</v>
      </c>
      <c r="I273" t="s">
        <v>6</v>
      </c>
      <c r="J273" t="s">
        <v>7</v>
      </c>
      <c r="K273">
        <v>5806081</v>
      </c>
      <c r="L273" s="3">
        <f>(E273/K273)*100</f>
        <v>1.0661236038560262E-2</v>
      </c>
      <c r="M273" s="3">
        <f t="shared" si="8"/>
        <v>0.45147492775247194</v>
      </c>
      <c r="N273" s="3">
        <f>(G273/K273)*100</f>
        <v>1.7223321548562618E-5</v>
      </c>
      <c r="O273" s="3">
        <f t="shared" si="9"/>
        <v>1.1160712363468578E-2</v>
      </c>
    </row>
    <row r="274" spans="1:15" x14ac:dyDescent="0.2">
      <c r="A274" s="1">
        <v>44102</v>
      </c>
      <c r="B274">
        <v>28</v>
      </c>
      <c r="C274">
        <v>9</v>
      </c>
      <c r="D274">
        <v>2020</v>
      </c>
      <c r="E274">
        <v>424</v>
      </c>
      <c r="F274">
        <f>SUM($E$2:E274)</f>
        <v>26637</v>
      </c>
      <c r="G274">
        <v>1</v>
      </c>
      <c r="H274">
        <f>SUM($G$2:G274)</f>
        <v>649</v>
      </c>
      <c r="I274" t="s">
        <v>6</v>
      </c>
      <c r="J274" t="s">
        <v>7</v>
      </c>
      <c r="K274">
        <v>5806081</v>
      </c>
      <c r="L274" s="3">
        <f>(E274/K274)*100</f>
        <v>7.3026883365905505E-3</v>
      </c>
      <c r="M274" s="3">
        <f t="shared" si="8"/>
        <v>0.45877761608906248</v>
      </c>
      <c r="N274" s="3">
        <f>(G274/K274)*100</f>
        <v>1.7223321548562618E-5</v>
      </c>
      <c r="O274" s="3">
        <f>(H274/K274) *100</f>
        <v>1.117793568501714E-2</v>
      </c>
    </row>
  </sheetData>
  <sortState xmlns:xlrd2="http://schemas.microsoft.com/office/spreadsheetml/2017/richdata2" ref="A2:O274">
    <sortCondition ref="A2:A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Cases US</vt:lpstr>
      <vt:lpstr>Daily Cases 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Saveleva</dc:creator>
  <cp:lastModifiedBy>Katherine Everett Dannemiller</cp:lastModifiedBy>
  <dcterms:created xsi:type="dcterms:W3CDTF">2020-09-28T10:17:25Z</dcterms:created>
  <dcterms:modified xsi:type="dcterms:W3CDTF">2020-09-29T01:03:55Z</dcterms:modified>
</cp:coreProperties>
</file>