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bdsti-my.sharepoint.com/personal/13320042_mahasiswa_itb_ac_id/Documents/"/>
    </mc:Choice>
  </mc:AlternateContent>
  <xr:revisionPtr revIDLastSave="0" documentId="8_{402B54A9-9ABA-4E5C-A7F0-52CE88DCE734}" xr6:coauthVersionLast="47" xr6:coauthVersionMax="47" xr10:uidLastSave="{00000000-0000-0000-0000-000000000000}"/>
  <bookViews>
    <workbookView xWindow="-120" yWindow="-120" windowWidth="29040" windowHeight="15720" xr2:uid="{386E29F5-BBBA-4718-B2BD-894CF4AC4F2A}"/>
  </bookViews>
  <sheets>
    <sheet name="Rekap Data" sheetId="2" r:id="rId1"/>
    <sheet name="Rekap Data Simplefied" sheetId="6" r:id="rId2"/>
    <sheet name="Rekap Penomoran Ulang dan Rev" sheetId="7" r:id="rId3"/>
    <sheet name="Template Survey Checklist" sheetId="5" r:id="rId4"/>
    <sheet name="Definisi Desain Panel" sheetId="3" r:id="rId5"/>
    <sheet name="Robi - Edit untuk RAB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6" i="7" l="1"/>
  <c r="U156" i="7"/>
  <c r="U157" i="7"/>
  <c r="U158" i="7"/>
  <c r="U159" i="7"/>
  <c r="U160" i="7"/>
  <c r="U161" i="7"/>
  <c r="U162" i="7"/>
  <c r="U163" i="7"/>
  <c r="U164" i="7"/>
  <c r="U165" i="7"/>
  <c r="L153" i="6"/>
  <c r="A5" i="6"/>
  <c r="A6" i="6" s="1"/>
  <c r="L162" i="6"/>
  <c r="L161" i="6"/>
  <c r="L160" i="6"/>
  <c r="L159" i="6"/>
  <c r="L158" i="6"/>
  <c r="L157" i="6"/>
  <c r="L156" i="6"/>
  <c r="L155" i="6"/>
  <c r="L154" i="6"/>
  <c r="T161" i="2"/>
  <c r="Q156" i="7" l="1"/>
  <c r="Q157" i="7"/>
  <c r="I153" i="6"/>
  <c r="L163" i="6"/>
  <c r="I154" i="6"/>
  <c r="T163" i="2"/>
  <c r="T164" i="2"/>
  <c r="T162" i="2"/>
  <c r="T165" i="2"/>
  <c r="T166" i="2"/>
  <c r="T167" i="2"/>
  <c r="T168" i="2"/>
  <c r="T169" i="2"/>
  <c r="T170" i="2"/>
  <c r="X63" i="4"/>
  <c r="X62" i="4"/>
  <c r="X49" i="4"/>
  <c r="P162" i="2" l="1"/>
  <c r="P161" i="2"/>
  <c r="T171" i="2"/>
</calcChain>
</file>

<file path=xl/sharedStrings.xml><?xml version="1.0" encoding="utf-8"?>
<sst xmlns="http://schemas.openxmlformats.org/spreadsheetml/2006/main" count="6035" uniqueCount="683">
  <si>
    <t xml:space="preserve">  </t>
  </si>
  <si>
    <t>Nomor Rekap</t>
  </si>
  <si>
    <t>NOMOR DOKUMEN</t>
  </si>
  <si>
    <t>Bangunan</t>
  </si>
  <si>
    <t>Status Rekap</t>
  </si>
  <si>
    <t>Rekap Oleh</t>
  </si>
  <si>
    <t>Unit Kerja / Fungsi</t>
  </si>
  <si>
    <t>Sub-bagian Bangunan Unit kerja</t>
  </si>
  <si>
    <t>Panel yang Diukur</t>
  </si>
  <si>
    <t>Nama Terkonfirmasi?</t>
  </si>
  <si>
    <t>Rating MCCB</t>
  </si>
  <si>
    <t>Ada Power Meter?</t>
  </si>
  <si>
    <t>Model Power Meter</t>
  </si>
  <si>
    <t>Ada CT?</t>
  </si>
  <si>
    <t>Rating CT</t>
  </si>
  <si>
    <t>Rating Pemasangan CT Baru</t>
  </si>
  <si>
    <t>Spacing dalam panel (Untuk CT Baru)</t>
  </si>
  <si>
    <t>Foto lokasi potensial?</t>
  </si>
  <si>
    <t>Tempat Cukup untuk Panel Baru?</t>
  </si>
  <si>
    <t>Fungsi</t>
  </si>
  <si>
    <t>Design Subvariant</t>
  </si>
  <si>
    <t>Gambar Kerja Selesai?</t>
  </si>
  <si>
    <t>Panjang Kabel NYAF (Analog/Power)</t>
  </si>
  <si>
    <t>Panjang Kabel Ethernet (TCP/IP)</t>
  </si>
  <si>
    <t>Panjang Kabel STP (Serial)</t>
  </si>
  <si>
    <t>Note</t>
  </si>
  <si>
    <t>SBM Freeport</t>
  </si>
  <si>
    <t>On progress, beda proyek?</t>
  </si>
  <si>
    <t>SBM</t>
  </si>
  <si>
    <t>-</t>
  </si>
  <si>
    <t>N/A</t>
  </si>
  <si>
    <t>SBM Lama</t>
  </si>
  <si>
    <t>Sudah re-survey</t>
  </si>
  <si>
    <t>Reyza</t>
  </si>
  <si>
    <t xml:space="preserve">SDP </t>
  </si>
  <si>
    <t>OK</t>
  </si>
  <si>
    <t>400A</t>
  </si>
  <si>
    <t>TIDAK</t>
  </si>
  <si>
    <t>YA</t>
  </si>
  <si>
    <t>400/5A</t>
  </si>
  <si>
    <t>TYPE C</t>
  </si>
  <si>
    <t>1PM-1HF</t>
  </si>
  <si>
    <t>SBM MBA</t>
  </si>
  <si>
    <t>MDP (Cabang SBM MBA)</t>
  </si>
  <si>
    <t>(No label)</t>
  </si>
  <si>
    <t>125A</t>
  </si>
  <si>
    <t>EDMI Genius</t>
  </si>
  <si>
    <t>300/5A</t>
  </si>
  <si>
    <t>2PM-1HF</t>
  </si>
  <si>
    <t>SDP SBM MBA</t>
  </si>
  <si>
    <t>100A</t>
  </si>
  <si>
    <t>ADA</t>
  </si>
  <si>
    <t>Itron ACE SL7000, Socomec Multis L50***</t>
  </si>
  <si>
    <t>200/5A</t>
  </si>
  <si>
    <t>***Socomec Multis L50 Bisa menggunakan RS485 Modbus melalui optional module, namun terpasangnya modul tersebut belum terkonfirmasi</t>
  </si>
  <si>
    <t>CAS</t>
  </si>
  <si>
    <t>Sudah Masuk Laporan</t>
  </si>
  <si>
    <t>Ariel</t>
  </si>
  <si>
    <t>SDP-CAS.A</t>
  </si>
  <si>
    <t>Schneider PM1200</t>
  </si>
  <si>
    <t>--**</t>
  </si>
  <si>
    <t>Type M</t>
  </si>
  <si>
    <t>0PM-1HF</t>
  </si>
  <si>
    <t>Masih ada MCCB yang belum terdokum, CT sebagian besar tidak di foto. Lokasi panel baru belum fix</t>
  </si>
  <si>
    <t>SDP-CAS Emergency.A</t>
  </si>
  <si>
    <t>SDP-CAS.B</t>
  </si>
  <si>
    <t>SDP-CAS Emergency.B</t>
  </si>
  <si>
    <t>SDP-Equipment Lab (CAS)</t>
  </si>
  <si>
    <t>FTI</t>
  </si>
  <si>
    <t>Lantai 1 A</t>
  </si>
  <si>
    <t>DP-1F.A</t>
  </si>
  <si>
    <t>100/5A</t>
  </si>
  <si>
    <t>0PM-2HF</t>
  </si>
  <si>
    <t>DP-Emergency.1F.A</t>
  </si>
  <si>
    <t>25/5A</t>
  </si>
  <si>
    <t>Lantai 2 A</t>
  </si>
  <si>
    <t>DP-2F.A</t>
  </si>
  <si>
    <t>TBP</t>
  </si>
  <si>
    <t>DP-Emergency.2F.A</t>
  </si>
  <si>
    <t>Lantai 3 A</t>
  </si>
  <si>
    <t>DP-3F.A</t>
  </si>
  <si>
    <t>DP-Emergency.3F.A</t>
  </si>
  <si>
    <t>FMIPA</t>
  </si>
  <si>
    <t>Lantai 4 A</t>
  </si>
  <si>
    <t>DP-4F</t>
  </si>
  <si>
    <t>DP-Emergency.4F.A</t>
  </si>
  <si>
    <t>Lantai 5 A</t>
  </si>
  <si>
    <t>DP-5F</t>
  </si>
  <si>
    <t>DP-Emergency.5F.A</t>
  </si>
  <si>
    <t>Lantai 6 A</t>
  </si>
  <si>
    <t>DP-6F</t>
  </si>
  <si>
    <t>DP-Emergency.6F.A</t>
  </si>
  <si>
    <t>PPNN</t>
  </si>
  <si>
    <t>Lantai Basement B</t>
  </si>
  <si>
    <t>DP-B1.B</t>
  </si>
  <si>
    <t>DP-Emergency.B1.B</t>
  </si>
  <si>
    <t>Lantai 1 B</t>
  </si>
  <si>
    <t>DP-1F.B</t>
  </si>
  <si>
    <t>DP-Emergency.1F.B</t>
  </si>
  <si>
    <t>Lantai 2 B</t>
  </si>
  <si>
    <t>DP-2F.B</t>
  </si>
  <si>
    <t>DP-Emergency.2F.B</t>
  </si>
  <si>
    <t>250/5A</t>
  </si>
  <si>
    <t>Lantai 3 B</t>
  </si>
  <si>
    <t>DP-3F.B</t>
  </si>
  <si>
    <t>DP-Emergency.3F.B</t>
  </si>
  <si>
    <t>150/5A</t>
  </si>
  <si>
    <t>CADL - FSRD</t>
  </si>
  <si>
    <t>READY with notes</t>
  </si>
  <si>
    <t>Triko</t>
  </si>
  <si>
    <t>FSRD</t>
  </si>
  <si>
    <t>CADL B</t>
  </si>
  <si>
    <t>SDP-B</t>
  </si>
  <si>
    <t>1000A</t>
  </si>
  <si>
    <t>Foto ruang panel CADL A tidak ada. Network switch untuk CADL A tidak ada, dan  karena foto ruang tidak ada rencana lokasi pun tidak</t>
  </si>
  <si>
    <t>SDP Emergency B</t>
  </si>
  <si>
    <t>40A</t>
  </si>
  <si>
    <t>dari drawing: Ada panel pompa tapi ambil dari ATS (Kubikel PAU)</t>
  </si>
  <si>
    <t>UPT Bahasa</t>
  </si>
  <si>
    <t>CADL A</t>
  </si>
  <si>
    <t>SDP-A</t>
  </si>
  <si>
    <t>SDP Emergency A</t>
  </si>
  <si>
    <t xml:space="preserve">ATS-CADL </t>
  </si>
  <si>
    <t>1600A</t>
  </si>
  <si>
    <t>Tidak</t>
  </si>
  <si>
    <t>2000/5A</t>
  </si>
  <si>
    <t>Type C</t>
  </si>
  <si>
    <t>ATS ada di kubikel, belum di survey</t>
  </si>
  <si>
    <t>CIBE - FTSL</t>
  </si>
  <si>
    <t>**UPDATED titik pengukuran diganti, lokasi baru = gardu CIBE</t>
  </si>
  <si>
    <t>FTSL</t>
  </si>
  <si>
    <t>Perangkat Lab</t>
  </si>
  <si>
    <t>SDP-A.Lab</t>
  </si>
  <si>
    <t>Ya</t>
  </si>
  <si>
    <t>Deprecated</t>
  </si>
  <si>
    <t>Konfirmasi apakah panel pengukuran sudah benar, info CT Tidak terlihat dan tidak ada meter di panel depan</t>
  </si>
  <si>
    <t>Beban Lainnya</t>
  </si>
  <si>
    <t>SDP-B CIBE</t>
  </si>
  <si>
    <t>SDP-B (Emergency) CIBE</t>
  </si>
  <si>
    <t>ATS-CIBE I</t>
  </si>
  <si>
    <t>1000/5A*</t>
  </si>
  <si>
    <t>Type-M</t>
  </si>
  <si>
    <t>SDP A dan B diambil dari ATS I dan II</t>
  </si>
  <si>
    <t>ATS-CIBE II</t>
  </si>
  <si>
    <t>630A</t>
  </si>
  <si>
    <t>400/5A*</t>
  </si>
  <si>
    <t>CRCS</t>
  </si>
  <si>
    <t xml:space="preserve">Revision, Sortir kurang rapi/ada yang kurang. Perlu konfirmasi DWG. SDP B dan SDP Emergency B Tidak ada. </t>
  </si>
  <si>
    <t>Hanif</t>
  </si>
  <si>
    <t>SDP A</t>
  </si>
  <si>
    <t xml:space="preserve">Direksi: Untuk PPNN Cukup ukur di LVMDP saja, tidak perlu per lantai. Ukur di Panel SDP B dan Emergency B </t>
  </si>
  <si>
    <t>200A</t>
  </si>
  <si>
    <t>Untuk Bagian gedung A memang perlu per lantai</t>
  </si>
  <si>
    <t>DP 1F-A</t>
  </si>
  <si>
    <t>32A</t>
  </si>
  <si>
    <t>30/5A</t>
  </si>
  <si>
    <t>Rekap data perlengkapan eksisting harus per panel!</t>
  </si>
  <si>
    <t>DP-Emergency 1F-A</t>
  </si>
  <si>
    <t>63A</t>
  </si>
  <si>
    <t>Masih menunggu keputusan untuk PP Lift</t>
  </si>
  <si>
    <t>DP 2F-A</t>
  </si>
  <si>
    <t>60/5A</t>
  </si>
  <si>
    <t>DP 3F-A</t>
  </si>
  <si>
    <t>DP 4F-A</t>
  </si>
  <si>
    <t>DP 5F-A</t>
  </si>
  <si>
    <t>DP 6F-A</t>
  </si>
  <si>
    <t>DP 7F-A</t>
  </si>
  <si>
    <t>DP-Emergency 7F-A</t>
  </si>
  <si>
    <t>SDP B (MISSING)</t>
  </si>
  <si>
    <t>SDP Emergency B (MISSING)</t>
  </si>
  <si>
    <t>DP 1F-B</t>
  </si>
  <si>
    <t>DP-Emergency 1F-B</t>
  </si>
  <si>
    <t>250A</t>
  </si>
  <si>
    <t>DP 2F-B</t>
  </si>
  <si>
    <t>DP 3F-B</t>
  </si>
  <si>
    <t>Labtek III - FTI</t>
  </si>
  <si>
    <t>READY!</t>
  </si>
  <si>
    <t>Pemasangan di Gedung</t>
  </si>
  <si>
    <t xml:space="preserve">LVMDP </t>
  </si>
  <si>
    <t>1250A</t>
  </si>
  <si>
    <t>Schneider PM5350</t>
  </si>
  <si>
    <t>1200/5A</t>
  </si>
  <si>
    <t>10m x3</t>
  </si>
  <si>
    <t>10m</t>
  </si>
  <si>
    <t>Tidak ada network switch</t>
  </si>
  <si>
    <t>Labtek X - FTI, FTMD</t>
  </si>
  <si>
    <t>Lantai 1, 2, 3, 4</t>
  </si>
  <si>
    <t>SDP UN</t>
  </si>
  <si>
    <t>(TIDAK DIKETAHUI)</t>
  </si>
  <si>
    <t>Analog Meter, V, A, kwh</t>
  </si>
  <si>
    <t>Sempit, Perlu Didiskusikan</t>
  </si>
  <si>
    <t>3PM-1HF</t>
  </si>
  <si>
    <t>Air Breaker SDP UN Tidak ada spek ratingnya. Ready for final data input!</t>
  </si>
  <si>
    <t>FTMD</t>
  </si>
  <si>
    <t>Lantai 1, 2</t>
  </si>
  <si>
    <t>SDP MS</t>
  </si>
  <si>
    <t>800/5A</t>
  </si>
  <si>
    <t>Emergency/Utility</t>
  </si>
  <si>
    <t>SDP UE</t>
  </si>
  <si>
    <t>200/5A*</t>
  </si>
  <si>
    <t>Labtek XI - SITH, FITB</t>
  </si>
  <si>
    <t>SITH</t>
  </si>
  <si>
    <t>SDP BG</t>
  </si>
  <si>
    <t>* data CT/Rating hanya bisa diterka dari meter depan panel</t>
  </si>
  <si>
    <t>FITB</t>
  </si>
  <si>
    <t>SDP GM</t>
  </si>
  <si>
    <t>150A</t>
  </si>
  <si>
    <t>Labtek VI - FTI dan FTSL</t>
  </si>
  <si>
    <t>Recap not needed</t>
  </si>
  <si>
    <t>Lantai 3, 4</t>
  </si>
  <si>
    <t>Labtek V - FTI dan STEI</t>
  </si>
  <si>
    <t>Lantai 1</t>
  </si>
  <si>
    <t>LVMDP V (Outgiong LT.1)</t>
  </si>
  <si>
    <t>Type O</t>
  </si>
  <si>
    <t>5PM-1HF</t>
  </si>
  <si>
    <t>Mungkin perlu diganti menjadi 6PM-1HF Bila perlu mengukur FIKSI atau Emergency. Namun, selain STEI di sana hanya ada FTI, jadi mungkin satu gedung dianggap STEI sasja kecuali lantai 1/kantor FTI</t>
  </si>
  <si>
    <t>STEI</t>
  </si>
  <si>
    <t>LVMDP V (Outgiong LT.2)</t>
  </si>
  <si>
    <t>Analog kwh meter</t>
  </si>
  <si>
    <t>LVMDP V (Outgiong LT.3)</t>
  </si>
  <si>
    <t>160A</t>
  </si>
  <si>
    <t>LVMDP V (Outgiong LT.4)</t>
  </si>
  <si>
    <t>Seluruh gedung</t>
  </si>
  <si>
    <t>LVMDP V (Incoming)</t>
  </si>
  <si>
    <t>EDMI Genius / Schneider PM 1200 / Analog kWh Meter</t>
  </si>
  <si>
    <t>Labtek VIII - STEI dan FMIPA</t>
  </si>
  <si>
    <t>Luqman</t>
  </si>
  <si>
    <t>Lantai 2,3,4,basement</t>
  </si>
  <si>
    <t>LVMDP VIII (Outgiong LT.2)</t>
  </si>
  <si>
    <t>Analog Meter kWh</t>
  </si>
  <si>
    <t>6PM-1HF</t>
  </si>
  <si>
    <t>* Identitas MCCB Spekulatif karena tidak ada keterangan, **Rating CT tidak diketahui karena tidak dapat diakses</t>
  </si>
  <si>
    <t>LVMDP VIII (Outgiong LT.3)</t>
  </si>
  <si>
    <t>200A*</t>
  </si>
  <si>
    <t>LVMDP VIII (Outgiong LT.4)</t>
  </si>
  <si>
    <t>LVMDP VIII (Outgiong Basement)</t>
  </si>
  <si>
    <t>100A*</t>
  </si>
  <si>
    <t>LVMDP VIII (Outgiong LT.1)</t>
  </si>
  <si>
    <t>160A*</t>
  </si>
  <si>
    <t>LVMDP VIII (Incoming)</t>
  </si>
  <si>
    <t>Labtek I - FMIPA</t>
  </si>
  <si>
    <t>Menggunakan generic design</t>
  </si>
  <si>
    <t>DTI</t>
  </si>
  <si>
    <t>SDP 1 Utara</t>
  </si>
  <si>
    <t>50A***</t>
  </si>
  <si>
    <t>Analog meter V, A, Hz</t>
  </si>
  <si>
    <t>YA*</t>
  </si>
  <si>
    <t>75/5A*</t>
  </si>
  <si>
    <t>(Listrik untuk ke SDP Utara dari LVMDP Utara)</t>
  </si>
  <si>
    <t>SDP 1 Selatan</t>
  </si>
  <si>
    <t>(Listrik untuk ke SDP Selatan dari LVMDP Selatan)</t>
  </si>
  <si>
    <t>SDP 2 Utara</t>
  </si>
  <si>
    <t>50A</t>
  </si>
  <si>
    <t>75/5A</t>
  </si>
  <si>
    <t>1PM-0HF</t>
  </si>
  <si>
    <t>Terhubung ke HF 1 Utara</t>
  </si>
  <si>
    <t>SDP 2 Selatan</t>
  </si>
  <si>
    <t>Terhubung ke HF 1 Selatan</t>
  </si>
  <si>
    <t>DITSP</t>
  </si>
  <si>
    <t>Lantai 3</t>
  </si>
  <si>
    <t>SDP 3 Utara</t>
  </si>
  <si>
    <t>YA***</t>
  </si>
  <si>
    <t>75/5A***</t>
  </si>
  <si>
    <t>Terhubung ke Terminal 2 Utara</t>
  </si>
  <si>
    <t>SDP 3 Selatan</t>
  </si>
  <si>
    <t>Terhubung ke Terminal 2 Selatan</t>
  </si>
  <si>
    <t>Server DTI</t>
  </si>
  <si>
    <t>ATS Server DTI</t>
  </si>
  <si>
    <t>(Panel Terkunci)</t>
  </si>
  <si>
    <t>100/5A*</t>
  </si>
  <si>
    <t>Laboratorium Kimia Organik</t>
  </si>
  <si>
    <t>Panel SDP</t>
  </si>
  <si>
    <t>600/5A</t>
  </si>
  <si>
    <t>Tidak terlihat Network Switch.  Ready for final data input!</t>
  </si>
  <si>
    <t>Labtek VII - SF Sosial</t>
  </si>
  <si>
    <t>Sosiohum</t>
  </si>
  <si>
    <t>LVMDP VII Outgiong LT.1</t>
  </si>
  <si>
    <t>Tidak terlihat Network Switch. *CT SDP Lt. 1 tidak terdokumentasi. Sistem Sielis lama tidak tahu disambung ke mana  Ready for final data input!</t>
  </si>
  <si>
    <t>SF</t>
  </si>
  <si>
    <t>Lantai 2,3,4, Basement</t>
  </si>
  <si>
    <t>LVMDP VII Outgiong LT.2</t>
  </si>
  <si>
    <t>LVMDP VII Outgiong LT.3</t>
  </si>
  <si>
    <t>LVMDP VII Outgiong LT.4</t>
  </si>
  <si>
    <t>LVMDP VII Outgiong Basement</t>
  </si>
  <si>
    <t>LVMDP VII Incoming</t>
  </si>
  <si>
    <t>1250A*</t>
  </si>
  <si>
    <t>EDI / Schneider PM 1200 / Analog kWh Meter*</t>
  </si>
  <si>
    <t>Laboratorium Doping - SF</t>
  </si>
  <si>
    <t>LVMDP (Incoming PLN)</t>
  </si>
  <si>
    <t>(TIDAK DIKETAHUI, Maksimum 630A)</t>
  </si>
  <si>
    <t>Analog Meter, V, A. EDI ATLAS Milik PLN</t>
  </si>
  <si>
    <t>800/5A*</t>
  </si>
  <si>
    <t>data CT/Rating hanya bisa diterka dari meter depan panel</t>
  </si>
  <si>
    <t>Labtek IX A</t>
  </si>
  <si>
    <t>SAPPK</t>
  </si>
  <si>
    <t>LVMDP (Incoming)</t>
  </si>
  <si>
    <t>Analog Meter V,A, kWh Digital EDI</t>
  </si>
  <si>
    <t>Type C (/M)</t>
  </si>
  <si>
    <t>Ready for final data input!</t>
  </si>
  <si>
    <t>Labtek IX B</t>
  </si>
  <si>
    <t>Analog Meter V,A, kwh analog, kWh Digital EDI</t>
  </si>
  <si>
    <t>Labtek IX C</t>
  </si>
  <si>
    <t>Overall Incoming</t>
  </si>
  <si>
    <t>MDP (Incoming)</t>
  </si>
  <si>
    <t>Analog Meter V, A</t>
  </si>
  <si>
    <t>Type C-3</t>
  </si>
  <si>
    <t>Ready for final data input!, Beberapa foto lokasi kurang lengkap</t>
  </si>
  <si>
    <t>Lantai 1, 2, 3 (, 4)</t>
  </si>
  <si>
    <t>MDP (Cabang Incoming)</t>
  </si>
  <si>
    <t>Lantai 4, 5, 6</t>
  </si>
  <si>
    <t>Lab TL 1</t>
  </si>
  <si>
    <t xml:space="preserve">Lantai 4 </t>
  </si>
  <si>
    <t>Panel PP-4A</t>
  </si>
  <si>
    <t>25A</t>
  </si>
  <si>
    <t>Type 0</t>
  </si>
  <si>
    <t>Lab TL 2</t>
  </si>
  <si>
    <t>Panel PP-4B</t>
  </si>
  <si>
    <t>Lift</t>
  </si>
  <si>
    <t>Lantai 6</t>
  </si>
  <si>
    <t>Panel PP-Lift</t>
  </si>
  <si>
    <t>Gedung CAD - FSRD</t>
  </si>
  <si>
    <t>Panel LVMDP (Incoming)</t>
  </si>
  <si>
    <t>800A</t>
  </si>
  <si>
    <t>Gedung kantor FSRD - FSRD</t>
  </si>
  <si>
    <t>PPA</t>
  </si>
  <si>
    <t>Labtek IV</t>
  </si>
  <si>
    <t>Labtek IV Barat</t>
  </si>
  <si>
    <t>SDP GL</t>
  </si>
  <si>
    <t>Analog Meter, V, A, Hz, CosPhi, kwh</t>
  </si>
  <si>
    <t>FTTM</t>
  </si>
  <si>
    <t>SDP GL MCCB cabang Lab TA</t>
  </si>
  <si>
    <t>Labtek IV Timur</t>
  </si>
  <si>
    <t>SDP TA</t>
  </si>
  <si>
    <t>110V PBG</t>
  </si>
  <si>
    <t>SDP 110V Gardu Kimia</t>
  </si>
  <si>
    <t>Gedung Perminyakan *</t>
  </si>
  <si>
    <t>SDP-TM</t>
  </si>
  <si>
    <t xml:space="preserve">
*Catatan Penting: daya listrik perminyakan diambil dari panel LVMDP Gedung Energi</t>
  </si>
  <si>
    <t xml:space="preserve">Gedung BSC-B </t>
  </si>
  <si>
    <t>Seluruh Gedung</t>
  </si>
  <si>
    <t>LVMDP incoming Utama</t>
  </si>
  <si>
    <t>CT Tidak terlihat dari panel, dilihat dari indicator.</t>
  </si>
  <si>
    <t>(TPB) Lantai 1</t>
  </si>
  <si>
    <t>LVMDP TPB</t>
  </si>
  <si>
    <t>(Geofisika)</t>
  </si>
  <si>
    <t>LVMDP Geofisika</t>
  </si>
  <si>
    <t>80A</t>
  </si>
  <si>
    <t>(Fiktim)</t>
  </si>
  <si>
    <t>LVMDP Fiktim</t>
  </si>
  <si>
    <t>(Fisika Bumi)</t>
  </si>
  <si>
    <t>LVMDP Fisika Bumi</t>
  </si>
  <si>
    <t>50/5A*</t>
  </si>
  <si>
    <t>Gedung Energi</t>
  </si>
  <si>
    <t>LVMDP Incoming</t>
  </si>
  <si>
    <t>2000A</t>
  </si>
  <si>
    <t>Analog Meter V,A, kWh Digital EDMI</t>
  </si>
  <si>
    <t>1000/5A</t>
  </si>
  <si>
    <t>Labtek II - FTMD</t>
  </si>
  <si>
    <t>Bagian Depan</t>
  </si>
  <si>
    <t>MDP 1</t>
  </si>
  <si>
    <t>Analog Meter, V,A</t>
  </si>
  <si>
    <t>1PM-1HF (DEPRECATED)</t>
  </si>
  <si>
    <t>Bagian Belakang</t>
  </si>
  <si>
    <t>MDP 2</t>
  </si>
  <si>
    <t>Gedung lab Mesin - FTMD</t>
  </si>
  <si>
    <t>Gardu Mesin - FTMD</t>
  </si>
  <si>
    <t>Labtek II, Lab Mesin Produksi, Gas Engine, Mesin  Bakar, Penerbangan</t>
  </si>
  <si>
    <t>LVMDP</t>
  </si>
  <si>
    <t>Gedung Bungker - FTMD</t>
  </si>
  <si>
    <t>SDP Incoming</t>
  </si>
  <si>
    <t>Gedung Lab Radar - STEI</t>
  </si>
  <si>
    <t>MDP Travo 1 Konversi</t>
  </si>
  <si>
    <t>Gardu Konversi - STEI FTMD</t>
  </si>
  <si>
    <t>Gedung Lab Radar</t>
  </si>
  <si>
    <t>Gedung Bunker</t>
  </si>
  <si>
    <t>Gedung Lab Konversi - STEI</t>
  </si>
  <si>
    <t>LVMDP Incoming PLN</t>
  </si>
  <si>
    <t>600A</t>
  </si>
  <si>
    <t>Gedung Lab PLN - STEI</t>
  </si>
  <si>
    <t>Gedung BSC-A - FMIPA</t>
  </si>
  <si>
    <t>LVMDP BSC A</t>
  </si>
  <si>
    <t>Analog Meter, V,A, kWh</t>
  </si>
  <si>
    <t>Ready for final data input! data CT/Rating hanya bisa diterka dari meter depan panel</t>
  </si>
  <si>
    <t>Gedung Kimia - FMIPA</t>
  </si>
  <si>
    <t>Gedung Utana</t>
  </si>
  <si>
    <t>MDP Baru</t>
  </si>
  <si>
    <t>500/5A</t>
  </si>
  <si>
    <t>MDP Lama</t>
  </si>
  <si>
    <t>Ruang Pompa</t>
  </si>
  <si>
    <t>DP Pompa</t>
  </si>
  <si>
    <t>Gedung Fisika - FMIPA</t>
  </si>
  <si>
    <t>Diukur di Terminasi FISI</t>
  </si>
  <si>
    <t>Panel MDP 630kVA, MCCB 1</t>
  </si>
  <si>
    <t>Konfirmasi Kembali Titik Pengukuran</t>
  </si>
  <si>
    <t>Panel MDP 630kVA, MCCB 2</t>
  </si>
  <si>
    <t>MDP 400kVA, MCCB Utama</t>
  </si>
  <si>
    <t>Gedung Teknik Sipil - FTSL</t>
  </si>
  <si>
    <t>Diukur di Kubikel Aula Barat</t>
  </si>
  <si>
    <t>SDP Kubilel Aula Barat, MCCB Teknik Sipil 1</t>
  </si>
  <si>
    <t>SDP Kubilel Aula Barat, MCCB Teknik Sipil 2</t>
  </si>
  <si>
    <t>Gedung Kantor FTSL - FTSL</t>
  </si>
  <si>
    <t>50/5A</t>
  </si>
  <si>
    <t>Gedung PSDA - FTSL</t>
  </si>
  <si>
    <t>SDP (PPA)</t>
  </si>
  <si>
    <t>250A/5A</t>
  </si>
  <si>
    <t>Gedung Teknik Lingkungan - FTSL</t>
  </si>
  <si>
    <t>LVMDP A</t>
  </si>
  <si>
    <t>Minor Revision</t>
  </si>
  <si>
    <t>LVMDP B</t>
  </si>
  <si>
    <t>Gedung Lab. Mekanika Fluida - FTSL</t>
  </si>
  <si>
    <t>MDP Fluida</t>
  </si>
  <si>
    <t>Gardu PPTI - FTMD</t>
  </si>
  <si>
    <t>Gedung PPTI</t>
  </si>
  <si>
    <t>Analog Meter V,A, kWh analog, kWh Digital EDMI</t>
  </si>
  <si>
    <t>JATINANGOR</t>
  </si>
  <si>
    <t>Labtek IA</t>
  </si>
  <si>
    <t>MDP A</t>
  </si>
  <si>
    <t>1200/5A*</t>
  </si>
  <si>
    <t>Labtek IB</t>
  </si>
  <si>
    <t>MDP B</t>
  </si>
  <si>
    <t>Labtek II - FTI</t>
  </si>
  <si>
    <t>Gedung A (Teknik Pangan)</t>
  </si>
  <si>
    <t>Panel Lab Struktur (SDP A)</t>
  </si>
  <si>
    <t>KECIL</t>
  </si>
  <si>
    <t xml:space="preserve">Gedung B (Lab Kimia) </t>
  </si>
  <si>
    <t>SDP B</t>
  </si>
  <si>
    <t>Labtek III - STEI</t>
  </si>
  <si>
    <t>Labtek V - SITH</t>
  </si>
  <si>
    <t>MCB PLN / SDP Gedung</t>
  </si>
  <si>
    <t>20A / 50A</t>
  </si>
  <si>
    <t>Meter PLN</t>
  </si>
  <si>
    <t xml:space="preserve">Gedung Kuliah B - SBM </t>
  </si>
  <si>
    <t>Panel Gedung B</t>
  </si>
  <si>
    <t>Gedung Kuliah C - FSRD</t>
  </si>
  <si>
    <t>FSRD (Lantai 2)</t>
  </si>
  <si>
    <t>Gedung Kuliah D - SAPPK</t>
  </si>
  <si>
    <t>Lantai 1,2</t>
  </si>
  <si>
    <t>SDP</t>
  </si>
  <si>
    <t>Gedung Kuliah E - FTTM, FITB, STEI</t>
  </si>
  <si>
    <t>FTTM, FITB, STEI</t>
  </si>
  <si>
    <t>60A</t>
  </si>
  <si>
    <t>Lantai 2</t>
  </si>
  <si>
    <t>1PM - 0HF</t>
  </si>
  <si>
    <t>Keterangan:</t>
  </si>
  <si>
    <t>Type C = Ada CT, tidak ada meter digital schneider</t>
  </si>
  <si>
    <t>*CT ada namun tidak bisa dikonfirmasi langsung, dilihat dari indikator panel</t>
  </si>
  <si>
    <t>Type M = Ada CT dan ada meter digital schneider</t>
  </si>
  <si>
    <t>**CT ada namun rating tidak bisa dikonfirmasi sama sekali</t>
  </si>
  <si>
    <t>Type O = Tidak ada CT dan meter digital schneider</t>
  </si>
  <si>
    <t>JUMLAH Komponen</t>
  </si>
  <si>
    <t>Jumlah Panel</t>
  </si>
  <si>
    <t>Power Meter</t>
  </si>
  <si>
    <t>Network Converter</t>
  </si>
  <si>
    <t>`</t>
  </si>
  <si>
    <t>4PM-1HF</t>
  </si>
  <si>
    <t>Total #</t>
  </si>
  <si>
    <t>Rekap Data Titik pemasangan dan panel ELISA Listrik</t>
  </si>
  <si>
    <t>(Pemasangan di gardu TI)</t>
  </si>
  <si>
    <t>125/5A</t>
  </si>
  <si>
    <t>SDP Gardu Kimia</t>
  </si>
  <si>
    <t>BARU!</t>
  </si>
  <si>
    <t>Status Revisi Gambar</t>
  </si>
  <si>
    <t>C1 OK</t>
  </si>
  <si>
    <t>C1 REVISE</t>
  </si>
  <si>
    <t>Bagian A Gedung</t>
  </si>
  <si>
    <t>Rating MCCB belum ada</t>
  </si>
  <si>
    <t>Lantai 1A</t>
  </si>
  <si>
    <t>Label (TO: TB Panel) masih tertulis CAS</t>
  </si>
  <si>
    <t>Lantai 2A</t>
  </si>
  <si>
    <t>Lantai 3A</t>
  </si>
  <si>
    <t>Lantai 4A</t>
  </si>
  <si>
    <t>Lantai 5A</t>
  </si>
  <si>
    <t>Lantai 6A</t>
  </si>
  <si>
    <t>Lantai 7A</t>
  </si>
  <si>
    <t>Bagian B Gedung</t>
  </si>
  <si>
    <t>Lantai 1B</t>
  </si>
  <si>
    <t>Lantai 2B</t>
  </si>
  <si>
    <t>Lantai 3B</t>
  </si>
  <si>
    <t>MCCB tidak ada rating</t>
  </si>
  <si>
    <t>Terminal block di SLD harusnya diberi nama dan di refrensikan untuk gambar selanjutnya, supaya jelas ke TB yang mana. Pemasangan PM antara serial atau paralel masih harus konfirmasi</t>
  </si>
  <si>
    <t>16A</t>
  </si>
  <si>
    <t>MCCB Emergency B</t>
  </si>
  <si>
    <t>ATS CADL</t>
  </si>
  <si>
    <t>tidak ada rating</t>
  </si>
  <si>
    <t>ATS CADL PERLU PM</t>
  </si>
  <si>
    <t>C1 REVISE
Rating MCCB belum ada</t>
  </si>
  <si>
    <t>Rename panel sesuai survey</t>
  </si>
  <si>
    <t>Format nama Panel:</t>
  </si>
  <si>
    <t>ELISA 1 UTARA - LABTEK 1, ELISA 1 SELATAN - LABTEK 1, dst…</t>
  </si>
  <si>
    <t>C1 REVISE
Format nama Panel:</t>
  </si>
  <si>
    <t>ELISA GL - Labtek IV</t>
  </si>
  <si>
    <t>ELISA TA - Labtek IV</t>
  </si>
  <si>
    <t>ELISA TA 110V -  Labtek IV</t>
  </si>
  <si>
    <t>--***</t>
  </si>
  <si>
    <t>Nama ELISA-MDP-LABTEK IX C</t>
  </si>
  <si>
    <t>Nama ELISA-4A-LABTEK IX C</t>
  </si>
  <si>
    <t>Nama ELISA-4B-LABTEK IX C</t>
  </si>
  <si>
    <t>Nama ELISA-LIFT-LABTEK IX C</t>
  </si>
  <si>
    <t>Rating CT MS Salah</t>
  </si>
  <si>
    <t>Salah penamaan LVMDP Fisika Bumi</t>
  </si>
  <si>
    <t>Salah CT Fisika Bumi dan FIKTIM</t>
  </si>
  <si>
    <t>Nama Panel: ELISA -KIMIA</t>
  </si>
  <si>
    <t>Nama Panel: ELISA - POMPA KIMIA</t>
  </si>
  <si>
    <t>C1 REVISE: Panel Eksisting diberi nama saja: DP Kantor FTSL</t>
  </si>
  <si>
    <t>DP Kantor FTSL</t>
  </si>
  <si>
    <t>C1 REVISE: Nama Panel Existing ganti menjadi PPA (SDP)</t>
  </si>
  <si>
    <t>PPA (SDP)</t>
  </si>
  <si>
    <t>Rating CT masih belum dimasukkan</t>
  </si>
  <si>
    <t>C1 REVISE: CT ganti ke 150/5A saja</t>
  </si>
  <si>
    <t>C1 REVISE: Rating ACB salah (2000A), CT Salah (1000A). Nama Panel ELISA-Energi</t>
  </si>
  <si>
    <t>Analog Meter, V, A. EDMI ATLAS Milik PLN</t>
  </si>
  <si>
    <t>Survey Checklist</t>
  </si>
  <si>
    <t>Nomor Survey:</t>
  </si>
  <si>
    <t>SL-L-001-Nama Gedung</t>
  </si>
  <si>
    <t xml:space="preserve">Gedung </t>
  </si>
  <si>
    <t xml:space="preserve">No. </t>
  </si>
  <si>
    <t>Checklist Item</t>
  </si>
  <si>
    <t>Kesesuaian (Y/N)</t>
  </si>
  <si>
    <t>Catatan</t>
  </si>
  <si>
    <t>Ketentuan</t>
  </si>
  <si>
    <t>Informasi Header</t>
  </si>
  <si>
    <t> </t>
  </si>
  <si>
    <t>Untuk Informasi header silakan download gambar dan cek metadatanya,</t>
  </si>
  <si>
    <t>Tanggal</t>
  </si>
  <si>
    <t>Tanggal kemungkinan tidak bisa saya validasi, jadi mohon entry dengan benar</t>
  </si>
  <si>
    <t>Nama Gedung</t>
  </si>
  <si>
    <t>Untuk Surveyor asumsikan saja Reyza A.M. Natawidjaja, ini akan saya edit bila memang berbeda</t>
  </si>
  <si>
    <t>Unit Kerja</t>
  </si>
  <si>
    <t>Pendamping Survey dikosongkan saja.</t>
  </si>
  <si>
    <t>Surveyor</t>
  </si>
  <si>
    <t>Pendamping Survey</t>
  </si>
  <si>
    <t>Pastikan gambar tidak pecah bila di zoom dan informasi relevan dapat dilihat pada file</t>
  </si>
  <si>
    <t>Kelengkapan Foto</t>
  </si>
  <si>
    <t>Bila ada suatu gambar yang tidak ada namun ada itemnya di checklist, kosongkan cell</t>
  </si>
  <si>
    <t>Ruang Panel</t>
  </si>
  <si>
    <t>tabelnya dan beri keterangan (Tidak Terdokumentasi)</t>
  </si>
  <si>
    <t>Bagian Luar Panel</t>
  </si>
  <si>
    <t>Untuk CT: Apabila tidak ada, beri keterangan (Tidak ada). Bila ada energy meter atau meter lain,</t>
  </si>
  <si>
    <t>Bagian Dalam Panel</t>
  </si>
  <si>
    <t>namun CT tidak terfoto, beri keterangan (Tidak Terdokumentasi)</t>
  </si>
  <si>
    <t>Detil MCCB Target Pemasangan</t>
  </si>
  <si>
    <t xml:space="preserve">Item nomor 11, "Power Meter / Meter Lainnya", silakan isi dengan Energy/Power meter yang </t>
  </si>
  <si>
    <t>Detil CT Existing</t>
  </si>
  <si>
    <t>ada namun tidak terfoto di foto bagian luar panel</t>
  </si>
  <si>
    <t>Power Meter / Meter Lainnya</t>
  </si>
  <si>
    <t xml:space="preserve">Untuk nomor 13, Apabila network switch terletak di ruang yang sama dengan panel, </t>
  </si>
  <si>
    <t>Lokasi Penempatan Panel Baru</t>
  </si>
  <si>
    <t xml:space="preserve">beri keterangan (Ada di ruang panel), bila tidak silakan isi / beri keterangan </t>
  </si>
  <si>
    <t>Ruang Network Switch</t>
  </si>
  <si>
    <t>(tidak terdokumentasi).</t>
  </si>
  <si>
    <t>Lokasi Network Switch</t>
  </si>
  <si>
    <t>Nomoer 13 dan 14 bisa sama bila cukup menggambarkan. Nomor 8 memfotokan</t>
  </si>
  <si>
    <t>Kesesuaian nama*</t>
  </si>
  <si>
    <t>identitas ruang atau foto Network Switch bersama sekitarnya, sedangkan nomor 14</t>
  </si>
  <si>
    <t>Analisis Survey</t>
  </si>
  <si>
    <t>lebih ke ketersediaan port pada network switch tersebut</t>
  </si>
  <si>
    <t>Tabel Existing (Per MCCB/Titik Pengukuran)</t>
  </si>
  <si>
    <t>Poin 19, mohon pastikan nama panel sesuai dengan foto. Tuliskan nama penjelas panel</t>
  </si>
  <si>
    <t>MCCB</t>
  </si>
  <si>
    <t>(LVMDP, SDP, DP, dll.)  sama dengan apa yang di foto, bila tidak ada keterangan:</t>
  </si>
  <si>
    <t>CT</t>
  </si>
  <si>
    <t>Gunakan terminologi LVMD untuk panel besar gedung</t>
  </si>
  <si>
    <t>Power Meter Digital</t>
  </si>
  <si>
    <t>Gunakan terminologi SDP untuk panel wall mounted yang lebih kecil, tapi masih mencakup seluruh gedung</t>
  </si>
  <si>
    <t>Meter Lainnya</t>
  </si>
  <si>
    <t>Gunakan terminologi DP bila panel hanya digunakan untuk satu ruang/ peruntukkan beban tertentu (mis. Lift)</t>
  </si>
  <si>
    <t>Kelengakapan Panel Baru (Per Panel)</t>
  </si>
  <si>
    <t>Perhatikan penamaan CB: ACB, MCCB, dan MCB</t>
  </si>
  <si>
    <t>Tipe Panel Baru</t>
  </si>
  <si>
    <t>Sumber Daya</t>
  </si>
  <si>
    <t>N</t>
  </si>
  <si>
    <t>*Perlu Survey Tambahan</t>
  </si>
  <si>
    <t>Network Switch yang digunakan</t>
  </si>
  <si>
    <t>Poin 15-18 mirip yang sudah ada namun dengan modifikasi</t>
  </si>
  <si>
    <t>Kabel yang Diperlukan: NYAF</t>
  </si>
  <si>
    <t>Tiap Rating CB sekarang dimasukan ke tabel</t>
  </si>
  <si>
    <t>Kabel yang Diperlukan: STP</t>
  </si>
  <si>
    <t>Power Meter Digital (Schneider) di rekap terpisah</t>
  </si>
  <si>
    <t>Kabel yang Diperlukan: Ethernet</t>
  </si>
  <si>
    <t>Meter lainnya mencakup Meter analog, kWh meter EDI, dll, silakan beri Keterangan</t>
  </si>
  <si>
    <t>Informasi CT Pemasangan Baru</t>
  </si>
  <si>
    <t>Tipe panel baru mengacu ke Sheet 1, design subvariant</t>
  </si>
  <si>
    <t>Identitas MCCB untuk pemasangan Baru</t>
  </si>
  <si>
    <t xml:space="preserve">Apabila pengukuran dilakukan pada MCCB/ACB dan tipe panel xPM, bisa digunakan "Tapping MCCB". </t>
  </si>
  <si>
    <t>Rating CT yang diperlukan</t>
  </si>
  <si>
    <t>Bila panel 0PM, cari stop kontak atau MCB Spare</t>
  </si>
  <si>
    <t>Network switch yang digunakan, beri keterangan ada/tidak</t>
  </si>
  <si>
    <t>Other</t>
  </si>
  <si>
    <t>informasi CT pemasangan baru:</t>
  </si>
  <si>
    <t>a</t>
  </si>
  <si>
    <t>Layout kertas A4, Narrow Margin</t>
  </si>
  <si>
    <t>HANYA untuk CB yang tidak ada CTnya</t>
  </si>
  <si>
    <t>b</t>
  </si>
  <si>
    <t>Font Times New Roman 12</t>
  </si>
  <si>
    <t xml:space="preserve">Rating mengacu ke rating CB, gunakan yang paling dekat dari list rating standard ini </t>
  </si>
  <si>
    <t>c</t>
  </si>
  <si>
    <t>entri data ke Excel bila ada ketidakcocokan data</t>
  </si>
  <si>
    <t>(bulat ke atas)</t>
  </si>
  <si>
    <t>d</t>
  </si>
  <si>
    <t>Bila ada yang tidak lengkap, tidak jelas, dll, silakan isikan gambar yang kurang tsb. Di catatan</t>
  </si>
  <si>
    <t>e</t>
  </si>
  <si>
    <t>Bila ada kekuranga sedikitpun, beri keterangan N. Beri Y bila 100% lengkap</t>
  </si>
  <si>
    <t>f</t>
  </si>
  <si>
    <t>Gambar: Do not compress,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</si>
  <si>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Gambar side-to-side: 8x8cm / hingga fit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</si>
  <si>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Gambar tengah: 11cm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</si>
  <si>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Cocokan dengan space yang ada agar spasi kosong sebelum halaman baru tidak terlalu besar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</si>
  <si>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Pastikan kembali informasi dapat dibaca</t>
    </r>
  </si>
  <si>
    <t>Referensi Penamaan:</t>
  </si>
  <si>
    <t>Nama File:</t>
  </si>
  <si>
    <t>https://itbdsti.sharepoint.com/:x:/r/sites/LabME-Proyek-SiElisITB/Shared%20Documents/SiElis%20ITB/4_Laporan/2023-Feb/Monitoring%20DED.xlsx?d=w3e35ea2d50544949a0162e55b6422ff2&amp;csf=1&amp;web=1&amp;e=aHtG4l</t>
  </si>
  <si>
    <t>Keterangan Tipe desain panel</t>
  </si>
  <si>
    <t>Aplikasi</t>
  </si>
  <si>
    <t>Jenis Panel dengan Power Meter dan HF</t>
  </si>
  <si>
    <t>(A)PM - (B)HF</t>
  </si>
  <si>
    <t>Type C:</t>
  </si>
  <si>
    <t>Pada Panel existing sudah ada CT</t>
  </si>
  <si>
    <t>Nilai</t>
  </si>
  <si>
    <t>Type 0:</t>
  </si>
  <si>
    <t>Pada panel existing tidak ada CT</t>
  </si>
  <si>
    <t>A:  Jumlah PM</t>
  </si>
  <si>
    <t>1,2,3,4,5,6</t>
  </si>
  <si>
    <t xml:space="preserve">Type M: </t>
  </si>
  <si>
    <t>Pada panel Existing ada PM</t>
  </si>
  <si>
    <t>B: Jumlah HF</t>
  </si>
  <si>
    <t>0 (Tidak ada), 1 (ada)</t>
  </si>
  <si>
    <t>Jenis Panel Hanya HF</t>
  </si>
  <si>
    <t>0PM - 1HF</t>
  </si>
  <si>
    <t>Jenis Panel Terminal Block Saja</t>
  </si>
  <si>
    <t>Nomor</t>
  </si>
  <si>
    <t>Gambar Kerja Masuk?</t>
  </si>
  <si>
    <t>Keterangan</t>
  </si>
  <si>
    <t>Jumlah</t>
  </si>
  <si>
    <t>Keseuaian dengan RAB?</t>
  </si>
  <si>
    <t>Belum masuk RAB</t>
  </si>
  <si>
    <t>Foto sangat kurang</t>
  </si>
  <si>
    <t>1PM - 1HF</t>
  </si>
  <si>
    <t>Pasang Power Meter (Kode: 1PM-1HF)</t>
  </si>
  <si>
    <t>Sesuai</t>
  </si>
  <si>
    <t>Revision, Sortir dan katagorisasi perlu dikelompokkan ulang</t>
  </si>
  <si>
    <t>Sortir per bagian, per lantai. Rekap SDP lantai dan Emergency lantai bersebelah. Buat tabel untuk masing-masing panel</t>
  </si>
  <si>
    <t>Pasang Panel Serial Converter (Kode: 0PM-1HF)</t>
  </si>
  <si>
    <t>SDP A Emergency</t>
  </si>
  <si>
    <t>Pasang Terminal Blok Panel (Kode: TBP)</t>
  </si>
  <si>
    <t>--*</t>
  </si>
  <si>
    <t>2PM - 1HF</t>
  </si>
  <si>
    <t>Pasang Power Meter (Kode: 2PM-1HF)</t>
  </si>
  <si>
    <t>**Harus konfirmasi pengenai titik ukur/panel, temporary file done</t>
  </si>
  <si>
    <t>Pasang Terminal Blok Panel (Kode: 1PM-1HF)</t>
  </si>
  <si>
    <t>**Masih harus dilengkapi, Temporary file done</t>
  </si>
  <si>
    <t>Foto yang tersedia sagat sedikit, lebih baik disurvey kembali</t>
  </si>
  <si>
    <t>Tidak ada data</t>
  </si>
  <si>
    <t>Pasang Power Meter (Kode: 3PM-1HF)</t>
  </si>
  <si>
    <t>LVMDP Outgoing</t>
  </si>
  <si>
    <t>Foto yang dipilih dalam rekap salah katagorisasi dan foto survey kurang memadai</t>
  </si>
  <si>
    <t>Pasang Power Meter (Kode: 5PM-1HF)</t>
  </si>
  <si>
    <t>LVMDP Outgiong LT.2</t>
  </si>
  <si>
    <t>Pasang Power Meter (Kode: 6PM-1HF)</t>
  </si>
  <si>
    <t>NO FILE, Foto survey belum lengkap</t>
  </si>
  <si>
    <t>SDP Lt.1 A</t>
  </si>
  <si>
    <t>Pasang Power Meter (Kode: 1PM-0HF)</t>
  </si>
  <si>
    <t>SDP Lt.1 B</t>
  </si>
  <si>
    <t>SDP Lab Kimia Struktur</t>
  </si>
  <si>
    <t>LVMDP Outgiong LT.1</t>
  </si>
  <si>
    <t>Panel Incoming PLN</t>
  </si>
  <si>
    <t xml:space="preserve">Gedung Perminyakan </t>
  </si>
  <si>
    <t>LVMDP Gedung</t>
  </si>
  <si>
    <t>Type 6PM - 1HF</t>
  </si>
  <si>
    <t>Menyatu dengan Perminyakan</t>
  </si>
  <si>
    <t>800/5A**</t>
  </si>
  <si>
    <t>Panel Baru</t>
  </si>
  <si>
    <t>Panel Lama</t>
  </si>
  <si>
    <t>Diukur di kubikel FISI</t>
  </si>
  <si>
    <t>Panel 1</t>
  </si>
  <si>
    <t>Menyatu dengan Fisika</t>
  </si>
  <si>
    <t>50/5</t>
  </si>
  <si>
    <t>Spek CT salah</t>
  </si>
  <si>
    <t>Subtotal Ganesha</t>
  </si>
  <si>
    <t>LVMDP Incoming (MDP B)</t>
  </si>
  <si>
    <t>MCB PLN / MCCB Indoor</t>
  </si>
  <si>
    <t>Subtotal Jatinangor</t>
  </si>
  <si>
    <t>Total</t>
  </si>
  <si>
    <t>DTI, FMIPA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</si>
</sst>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1"/>
      <color rgb="FF000000"/>
      <name val="Calibri"/>
      <family val="2"/>
    </font>
    <font>
      <sz val="7"/>
      <color rgb="FF000000"/>
      <name val="Times New Roman"/>
      <family val="1"/>
    </font>
    <font>
      <sz val="11"/>
      <color rgb="FF000000"/>
      <name val="Symbol"/>
      <family val="1"/>
      <charset val="2"/>
    </font>
    <font>
      <u/>
      <sz val="11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70AD4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0B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3" borderId="1" xfId="0" applyFill="1" applyBorder="1"/>
    <xf numFmtId="0" fontId="1" fillId="3" borderId="1" xfId="0" applyFont="1" applyFill="1" applyBorder="1" applyAlignment="1">
      <alignment vertical="top"/>
    </xf>
    <xf numFmtId="0" fontId="0" fillId="3" borderId="0" xfId="0" applyFill="1" applyAlignment="1">
      <alignment horizontal="center"/>
    </xf>
    <xf numFmtId="0" fontId="0" fillId="0" borderId="3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2" xfId="0" applyBorder="1"/>
    <xf numFmtId="0" fontId="0" fillId="5" borderId="1" xfId="0" applyFill="1" applyBorder="1" applyAlignment="1">
      <alignment wrapText="1"/>
    </xf>
    <xf numFmtId="0" fontId="0" fillId="0" borderId="1" xfId="0" quotePrefix="1" applyBorder="1"/>
    <xf numFmtId="0" fontId="0" fillId="9" borderId="1" xfId="0" applyFill="1" applyBorder="1"/>
    <xf numFmtId="0" fontId="0" fillId="10" borderId="1" xfId="0" applyFill="1" applyBorder="1" applyAlignment="1">
      <alignment vertical="top"/>
    </xf>
    <xf numFmtId="0" fontId="0" fillId="10" borderId="1" xfId="0" applyFill="1" applyBorder="1" applyAlignment="1">
      <alignment wrapText="1"/>
    </xf>
    <xf numFmtId="0" fontId="0" fillId="10" borderId="1" xfId="0" applyFill="1" applyBorder="1"/>
    <xf numFmtId="0" fontId="0" fillId="10" borderId="1" xfId="0" applyFill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10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5" xfId="0" applyFont="1" applyBorder="1" applyAlignment="1">
      <alignment wrapText="1"/>
    </xf>
    <xf numFmtId="0" fontId="3" fillId="0" borderId="3" xfId="0" applyFont="1" applyBorder="1"/>
    <xf numFmtId="0" fontId="3" fillId="5" borderId="5" xfId="0" applyFont="1" applyFill="1" applyBorder="1" applyAlignment="1">
      <alignment wrapText="1"/>
    </xf>
    <xf numFmtId="0" fontId="3" fillId="3" borderId="1" xfId="0" applyFont="1" applyFill="1" applyBorder="1"/>
    <xf numFmtId="0" fontId="3" fillId="0" borderId="0" xfId="0" applyFont="1" applyAlignment="1">
      <alignment horizontal="center" wrapText="1"/>
    </xf>
    <xf numFmtId="0" fontId="3" fillId="8" borderId="6" xfId="0" applyFont="1" applyFill="1" applyBorder="1" applyAlignment="1">
      <alignment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horizontal="center" vertical="top"/>
    </xf>
    <xf numFmtId="0" fontId="4" fillId="0" borderId="2" xfId="0" applyFont="1" applyBorder="1" applyAlignment="1">
      <alignment wrapText="1"/>
    </xf>
    <xf numFmtId="0" fontId="3" fillId="0" borderId="1" xfId="0" quotePrefix="1" applyFont="1" applyBorder="1"/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/>
    <xf numFmtId="0" fontId="3" fillId="0" borderId="3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3" fillId="10" borderId="8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5" borderId="8" xfId="0" applyFont="1" applyFill="1" applyBorder="1" applyAlignment="1">
      <alignment wrapText="1"/>
    </xf>
    <xf numFmtId="0" fontId="3" fillId="7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9" xfId="0" applyFont="1" applyBorder="1" applyAlignment="1">
      <alignment horizontal="center" wrapText="1"/>
    </xf>
    <xf numFmtId="0" fontId="3" fillId="0" borderId="9" xfId="0" applyFont="1" applyBorder="1"/>
    <xf numFmtId="0" fontId="3" fillId="4" borderId="9" xfId="0" applyFont="1" applyFill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9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top"/>
    </xf>
    <xf numFmtId="0" fontId="5" fillId="0" borderId="0" xfId="0" applyFont="1"/>
    <xf numFmtId="0" fontId="5" fillId="0" borderId="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/>
    <xf numFmtId="0" fontId="5" fillId="0" borderId="3" xfId="0" applyFont="1" applyBorder="1"/>
    <xf numFmtId="0" fontId="5" fillId="0" borderId="0" xfId="0" quotePrefix="1" applyFont="1"/>
    <xf numFmtId="0" fontId="7" fillId="0" borderId="0" xfId="0" applyFont="1"/>
    <xf numFmtId="0" fontId="8" fillId="0" borderId="0" xfId="1"/>
    <xf numFmtId="0" fontId="0" fillId="7" borderId="2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13" borderId="1" xfId="0" applyFill="1" applyBorder="1"/>
    <xf numFmtId="0" fontId="0" fillId="2" borderId="1" xfId="0" applyFill="1" applyBorder="1"/>
    <xf numFmtId="0" fontId="0" fillId="14" borderId="1" xfId="0" applyFill="1" applyBorder="1" applyAlignment="1">
      <alignment horizontal="center" vertical="top"/>
    </xf>
    <xf numFmtId="0" fontId="0" fillId="14" borderId="1" xfId="0" applyFill="1" applyBorder="1" applyAlignment="1">
      <alignment vertical="top"/>
    </xf>
    <xf numFmtId="0" fontId="0" fillId="14" borderId="2" xfId="0" applyFill="1" applyBorder="1" applyAlignment="1">
      <alignment horizontal="center" vertical="top"/>
    </xf>
    <xf numFmtId="0" fontId="0" fillId="14" borderId="3" xfId="0" applyFill="1" applyBorder="1" applyAlignment="1">
      <alignment horizontal="center" vertical="top"/>
    </xf>
    <xf numFmtId="0" fontId="0" fillId="14" borderId="1" xfId="0" applyFill="1" applyBorder="1" applyAlignment="1">
      <alignment wrapText="1"/>
    </xf>
    <xf numFmtId="0" fontId="0" fillId="15" borderId="1" xfId="0" applyFill="1" applyBorder="1" applyAlignment="1">
      <alignment wrapText="1"/>
    </xf>
    <xf numFmtId="0" fontId="0" fillId="13" borderId="2" xfId="0" applyFill="1" applyBorder="1"/>
    <xf numFmtId="0" fontId="0" fillId="13" borderId="3" xfId="0" applyFill="1" applyBorder="1"/>
    <xf numFmtId="0" fontId="0" fillId="14" borderId="4" xfId="0" applyFill="1" applyBorder="1" applyAlignment="1">
      <alignment horizontal="center" vertical="top"/>
    </xf>
    <xf numFmtId="0" fontId="0" fillId="0" borderId="7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16" borderId="1" xfId="0" applyFill="1" applyBorder="1" applyAlignment="1">
      <alignment wrapText="1"/>
    </xf>
    <xf numFmtId="0" fontId="0" fillId="16" borderId="1" xfId="0" applyFill="1" applyBorder="1"/>
    <xf numFmtId="0" fontId="0" fillId="17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18" borderId="2" xfId="0" applyFill="1" applyBorder="1" applyAlignment="1">
      <alignment horizontal="center" vertical="top"/>
    </xf>
    <xf numFmtId="0" fontId="0" fillId="18" borderId="1" xfId="0" applyFill="1" applyBorder="1" applyAlignment="1">
      <alignment wrapText="1"/>
    </xf>
    <xf numFmtId="0" fontId="0" fillId="18" borderId="1" xfId="0" applyFill="1" applyBorder="1"/>
    <xf numFmtId="0" fontId="0" fillId="18" borderId="3" xfId="0" applyFill="1" applyBorder="1" applyAlignment="1">
      <alignment horizontal="center" vertical="top"/>
    </xf>
    <xf numFmtId="0" fontId="0" fillId="18" borderId="1" xfId="0" applyFill="1" applyBorder="1" applyAlignment="1">
      <alignment horizontal="center" vertical="top"/>
    </xf>
    <xf numFmtId="0" fontId="0" fillId="18" borderId="1" xfId="0" applyFill="1" applyBorder="1" applyAlignment="1">
      <alignment vertical="top"/>
    </xf>
    <xf numFmtId="0" fontId="0" fillId="19" borderId="1" xfId="0" applyFill="1" applyBorder="1" applyAlignment="1">
      <alignment horizontal="center" vertical="top"/>
    </xf>
    <xf numFmtId="0" fontId="0" fillId="14" borderId="1" xfId="0" applyFill="1" applyBorder="1" applyAlignment="1">
      <alignment vertical="top" wrapText="1"/>
    </xf>
    <xf numFmtId="0" fontId="0" fillId="19" borderId="1" xfId="0" applyFill="1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19" borderId="3" xfId="0" applyFill="1" applyBorder="1"/>
    <xf numFmtId="0" fontId="0" fillId="0" borderId="8" xfId="0" applyBorder="1"/>
    <xf numFmtId="0" fontId="0" fillId="0" borderId="13" xfId="0" applyBorder="1"/>
    <xf numFmtId="0" fontId="0" fillId="0" borderId="11" xfId="0" applyBorder="1"/>
    <xf numFmtId="0" fontId="0" fillId="10" borderId="1" xfId="0" applyFill="1" applyBorder="1" applyAlignment="1">
      <alignment vertical="top" wrapText="1"/>
    </xf>
    <xf numFmtId="0" fontId="0" fillId="4" borderId="1" xfId="0" applyFill="1" applyBorder="1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19" borderId="0" xfId="0" applyFill="1"/>
    <xf numFmtId="0" fontId="0" fillId="15" borderId="0" xfId="0" applyFill="1" applyAlignment="1">
      <alignment wrapText="1"/>
    </xf>
    <xf numFmtId="0" fontId="0" fillId="16" borderId="1" xfId="0" quotePrefix="1" applyFill="1" applyBorder="1"/>
    <xf numFmtId="0" fontId="0" fillId="13" borderId="2" xfId="0" applyFill="1" applyBorder="1" applyAlignment="1">
      <alignment vertical="top" wrapText="1"/>
    </xf>
    <xf numFmtId="0" fontId="0" fillId="13" borderId="4" xfId="0" applyFill="1" applyBorder="1" applyAlignment="1">
      <alignment vertical="top" wrapText="1"/>
    </xf>
    <xf numFmtId="0" fontId="0" fillId="13" borderId="0" xfId="0" applyFill="1" applyAlignment="1">
      <alignment wrapText="1"/>
    </xf>
    <xf numFmtId="0" fontId="0" fillId="13" borderId="3" xfId="0" applyFill="1" applyBorder="1" applyAlignment="1">
      <alignment vertical="top" wrapText="1"/>
    </xf>
    <xf numFmtId="0" fontId="0" fillId="13" borderId="1" xfId="0" applyFill="1" applyBorder="1" applyAlignment="1">
      <alignment vertical="top" wrapText="1"/>
    </xf>
    <xf numFmtId="0" fontId="0" fillId="13" borderId="1" xfId="0" applyFill="1" applyBorder="1" applyAlignment="1">
      <alignment wrapText="1"/>
    </xf>
    <xf numFmtId="0" fontId="0" fillId="20" borderId="1" xfId="0" applyFill="1" applyBorder="1" applyAlignment="1">
      <alignment horizontal="center" vertical="top"/>
    </xf>
    <xf numFmtId="0" fontId="0" fillId="20" borderId="2" xfId="0" applyFill="1" applyBorder="1" applyAlignment="1">
      <alignment horizontal="center" vertical="top"/>
    </xf>
    <xf numFmtId="0" fontId="0" fillId="20" borderId="3" xfId="0" applyFill="1" applyBorder="1" applyAlignment="1">
      <alignment horizontal="center" vertical="top"/>
    </xf>
    <xf numFmtId="0" fontId="0" fillId="20" borderId="4" xfId="0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14" borderId="2" xfId="0" applyFill="1" applyBorder="1" applyAlignment="1">
      <alignment horizontal="center" vertical="top"/>
    </xf>
    <xf numFmtId="0" fontId="0" fillId="14" borderId="3" xfId="0" applyFill="1" applyBorder="1" applyAlignment="1">
      <alignment horizontal="center" vertical="top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9" borderId="2" xfId="0" applyFill="1" applyBorder="1"/>
    <xf numFmtId="0" fontId="0" fillId="9" borderId="3" xfId="0" applyFill="1" applyBorder="1"/>
    <xf numFmtId="0" fontId="0" fillId="14" borderId="2" xfId="0" applyFill="1" applyBorder="1" applyAlignment="1">
      <alignment vertical="top"/>
    </xf>
    <xf numFmtId="0" fontId="0" fillId="14" borderId="3" xfId="0" applyFill="1" applyBorder="1" applyAlignment="1">
      <alignment vertical="top"/>
    </xf>
    <xf numFmtId="0" fontId="0" fillId="14" borderId="2" xfId="0" applyFill="1" applyBorder="1" applyAlignment="1">
      <alignment wrapText="1"/>
    </xf>
    <xf numFmtId="0" fontId="0" fillId="14" borderId="3" xfId="0" applyFill="1" applyBorder="1" applyAlignment="1">
      <alignment wrapText="1"/>
    </xf>
    <xf numFmtId="0" fontId="0" fillId="18" borderId="2" xfId="0" applyFill="1" applyBorder="1" applyAlignment="1">
      <alignment wrapText="1"/>
    </xf>
    <xf numFmtId="0" fontId="0" fillId="18" borderId="3" xfId="0" applyFill="1" applyBorder="1" applyAlignment="1">
      <alignment wrapText="1"/>
    </xf>
    <xf numFmtId="0" fontId="0" fillId="19" borderId="2" xfId="0" applyFill="1" applyBorder="1" applyAlignment="1">
      <alignment horizontal="center" vertical="top"/>
    </xf>
    <xf numFmtId="0" fontId="0" fillId="19" borderId="3" xfId="0" applyFill="1" applyBorder="1" applyAlignment="1">
      <alignment horizontal="center" vertical="top"/>
    </xf>
    <xf numFmtId="0" fontId="0" fillId="19" borderId="2" xfId="0" applyFill="1" applyBorder="1" applyAlignment="1">
      <alignment vertical="top"/>
    </xf>
    <xf numFmtId="0" fontId="0" fillId="19" borderId="3" xfId="0" applyFill="1" applyBorder="1" applyAlignment="1">
      <alignment vertical="top"/>
    </xf>
    <xf numFmtId="0" fontId="0" fillId="19" borderId="2" xfId="0" applyFill="1" applyBorder="1"/>
    <xf numFmtId="0" fontId="0" fillId="19" borderId="3" xfId="0" applyFill="1" applyBorder="1"/>
    <xf numFmtId="0" fontId="0" fillId="0" borderId="4" xfId="0" applyBorder="1" applyAlignment="1">
      <alignment wrapText="1"/>
    </xf>
    <xf numFmtId="0" fontId="0" fillId="18" borderId="2" xfId="0" applyFill="1" applyBorder="1"/>
    <xf numFmtId="0" fontId="0" fillId="18" borderId="3" xfId="0" applyFill="1" applyBorder="1"/>
    <xf numFmtId="0" fontId="0" fillId="14" borderId="1" xfId="0" applyFill="1" applyBorder="1" applyAlignment="1">
      <alignment horizontal="center" vertical="top"/>
    </xf>
    <xf numFmtId="0" fontId="0" fillId="14" borderId="1" xfId="0" applyFill="1" applyBorder="1" applyAlignment="1">
      <alignment vertical="top"/>
    </xf>
    <xf numFmtId="0" fontId="0" fillId="14" borderId="1" xfId="0" applyFill="1" applyBorder="1" applyAlignment="1">
      <alignment wrapText="1"/>
    </xf>
    <xf numFmtId="0" fontId="0" fillId="0" borderId="4" xfId="0" applyBorder="1"/>
    <xf numFmtId="0" fontId="0" fillId="18" borderId="2" xfId="0" applyFill="1" applyBorder="1" applyAlignment="1">
      <alignment horizontal="center" vertical="top"/>
    </xf>
    <xf numFmtId="0" fontId="0" fillId="18" borderId="3" xfId="0" applyFill="1" applyBorder="1" applyAlignment="1">
      <alignment horizontal="center" vertical="top"/>
    </xf>
    <xf numFmtId="0" fontId="0" fillId="18" borderId="2" xfId="0" applyFill="1" applyBorder="1" applyAlignment="1">
      <alignment vertical="top"/>
    </xf>
    <xf numFmtId="0" fontId="0" fillId="18" borderId="3" xfId="0" applyFill="1" applyBorder="1" applyAlignment="1">
      <alignment vertical="top"/>
    </xf>
    <xf numFmtId="0" fontId="0" fillId="14" borderId="4" xfId="0" applyFill="1" applyBorder="1" applyAlignment="1">
      <alignment horizontal="center" vertical="top"/>
    </xf>
    <xf numFmtId="0" fontId="0" fillId="14" borderId="4" xfId="0" applyFill="1" applyBorder="1" applyAlignment="1">
      <alignment vertical="top"/>
    </xf>
    <xf numFmtId="0" fontId="0" fillId="10" borderId="2" xfId="0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6" borderId="2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10" borderId="2" xfId="0" applyFill="1" applyBorder="1"/>
    <xf numFmtId="0" fontId="0" fillId="10" borderId="3" xfId="0" applyFill="1" applyBorder="1"/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5" borderId="2" xfId="0" applyFill="1" applyBorder="1" applyAlignment="1">
      <alignment wrapText="1"/>
    </xf>
    <xf numFmtId="0" fontId="0" fillId="15" borderId="4" xfId="0" applyFill="1" applyBorder="1" applyAlignment="1">
      <alignment wrapText="1"/>
    </xf>
    <xf numFmtId="0" fontId="0" fillId="15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13" borderId="2" xfId="0" applyFill="1" applyBorder="1"/>
    <xf numFmtId="0" fontId="0" fillId="13" borderId="3" xfId="0" applyFill="1" applyBorder="1"/>
    <xf numFmtId="0" fontId="0" fillId="2" borderId="1" xfId="0" applyFill="1" applyBorder="1"/>
    <xf numFmtId="0" fontId="0" fillId="13" borderId="1" xfId="0" applyFill="1" applyBorder="1" applyAlignment="1">
      <alignment horizontal="center"/>
    </xf>
    <xf numFmtId="0" fontId="0" fillId="13" borderId="2" xfId="0" applyFill="1" applyBorder="1" applyAlignment="1">
      <alignment horizontal="center" wrapText="1"/>
    </xf>
    <xf numFmtId="0" fontId="0" fillId="13" borderId="3" xfId="0" applyFill="1" applyBorder="1" applyAlignment="1">
      <alignment horizontal="center" wrapText="1"/>
    </xf>
    <xf numFmtId="0" fontId="0" fillId="18" borderId="4" xfId="0" applyFill="1" applyBorder="1" applyAlignment="1">
      <alignment wrapText="1"/>
    </xf>
    <xf numFmtId="0" fontId="0" fillId="14" borderId="4" xfId="0" applyFill="1" applyBorder="1" applyAlignment="1">
      <alignment wrapText="1"/>
    </xf>
    <xf numFmtId="0" fontId="1" fillId="14" borderId="2" xfId="0" applyFont="1" applyFill="1" applyBorder="1" applyAlignment="1">
      <alignment wrapText="1"/>
    </xf>
    <xf numFmtId="0" fontId="1" fillId="14" borderId="4" xfId="0" applyFont="1" applyFill="1" applyBorder="1" applyAlignment="1">
      <alignment wrapText="1"/>
    </xf>
    <xf numFmtId="0" fontId="1" fillId="14" borderId="3" xfId="0" applyFont="1" applyFill="1" applyBorder="1" applyAlignment="1">
      <alignment wrapText="1"/>
    </xf>
    <xf numFmtId="0" fontId="0" fillId="13" borderId="4" xfId="0" applyFill="1" applyBorder="1"/>
    <xf numFmtId="0" fontId="0" fillId="8" borderId="6" xfId="0" applyFill="1" applyBorder="1" applyAlignment="1">
      <alignment wrapText="1"/>
    </xf>
    <xf numFmtId="0" fontId="0" fillId="8" borderId="7" xfId="0" applyFill="1" applyBorder="1" applyAlignment="1">
      <alignment wrapText="1"/>
    </xf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0" fillId="10" borderId="1" xfId="0" applyFill="1" applyBorder="1" applyAlignment="1">
      <alignment horizontal="center" vertical="top"/>
    </xf>
    <xf numFmtId="0" fontId="0" fillId="10" borderId="2" xfId="0" applyFill="1" applyBorder="1" applyAlignment="1">
      <alignment horizontal="center" vertical="top"/>
    </xf>
    <xf numFmtId="0" fontId="0" fillId="10" borderId="3" xfId="0" applyFill="1" applyBorder="1" applyAlignment="1">
      <alignment horizontal="center" vertical="top"/>
    </xf>
    <xf numFmtId="0" fontId="0" fillId="16" borderId="2" xfId="0" applyFill="1" applyBorder="1" applyAlignment="1">
      <alignment horizontal="left"/>
    </xf>
    <xf numFmtId="0" fontId="0" fillId="16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16" borderId="2" xfId="0" applyFill="1" applyBorder="1"/>
    <xf numFmtId="0" fontId="0" fillId="16" borderId="4" xfId="0" applyFill="1" applyBorder="1"/>
    <xf numFmtId="0" fontId="0" fillId="16" borderId="3" xfId="0" applyFill="1" applyBorder="1"/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/>
    <xf numFmtId="0" fontId="0" fillId="0" borderId="13" xfId="0" applyBorder="1"/>
    <xf numFmtId="0" fontId="0" fillId="0" borderId="1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0" borderId="2" xfId="0" applyFill="1" applyBorder="1" applyAlignment="1">
      <alignment horizontal="center" vertical="top"/>
    </xf>
    <xf numFmtId="0" fontId="0" fillId="20" borderId="3" xfId="0" applyFill="1" applyBorder="1" applyAlignment="1">
      <alignment horizontal="center" vertical="top"/>
    </xf>
    <xf numFmtId="0" fontId="0" fillId="14" borderId="5" xfId="0" applyFill="1" applyBorder="1" applyAlignment="1">
      <alignment vertical="top"/>
    </xf>
    <xf numFmtId="0" fontId="0" fillId="14" borderId="7" xfId="0" applyFill="1" applyBorder="1" applyAlignment="1">
      <alignment vertical="top"/>
    </xf>
    <xf numFmtId="0" fontId="0" fillId="14" borderId="10" xfId="0" applyFill="1" applyBorder="1" applyAlignment="1">
      <alignment wrapText="1"/>
    </xf>
    <xf numFmtId="0" fontId="0" fillId="14" borderId="12" xfId="0" applyFill="1" applyBorder="1" applyAlignment="1">
      <alignment wrapText="1"/>
    </xf>
    <xf numFmtId="0" fontId="0" fillId="20" borderId="4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16" borderId="2" xfId="0" applyFill="1" applyBorder="1" applyAlignment="1">
      <alignment wrapText="1"/>
    </xf>
    <xf numFmtId="0" fontId="0" fillId="16" borderId="3" xfId="0" applyFill="1" applyBorder="1" applyAlignment="1">
      <alignment wrapText="1"/>
    </xf>
    <xf numFmtId="0" fontId="5" fillId="0" borderId="0" xfId="0" applyFont="1"/>
    <xf numFmtId="0" fontId="5" fillId="11" borderId="8" xfId="0" applyFont="1" applyFill="1" applyBorder="1"/>
    <xf numFmtId="0" fontId="5" fillId="11" borderId="11" xfId="0" applyFont="1" applyFill="1" applyBorder="1"/>
    <xf numFmtId="0" fontId="5" fillId="12" borderId="8" xfId="0" applyFont="1" applyFill="1" applyBorder="1"/>
    <xf numFmtId="0" fontId="5" fillId="12" borderId="11" xfId="0" applyFont="1" applyFill="1" applyBorder="1"/>
    <xf numFmtId="0" fontId="5" fillId="0" borderId="0" xfId="0" applyFont="1" applyAlignment="1">
      <alignment wrapText="1"/>
    </xf>
    <xf numFmtId="0" fontId="3" fillId="0" borderId="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5" borderId="6" xfId="0" applyFont="1" applyFill="1" applyBorder="1" applyAlignment="1">
      <alignment wrapText="1"/>
    </xf>
    <xf numFmtId="0" fontId="3" fillId="0" borderId="3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3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4" xfId="0" applyFont="1" applyBorder="1" applyAlignment="1">
      <alignment vertical="top"/>
    </xf>
    <xf numFmtId="0" fontId="3" fillId="0" borderId="4" xfId="0" applyFont="1" applyBorder="1"/>
    <xf numFmtId="0" fontId="3" fillId="5" borderId="5" xfId="0" applyFont="1" applyFill="1" applyBorder="1" applyAlignment="1">
      <alignment wrapText="1"/>
    </xf>
    <xf numFmtId="0" fontId="3" fillId="7" borderId="5" xfId="0" applyFont="1" applyFill="1" applyBorder="1" applyAlignment="1">
      <alignment wrapText="1"/>
    </xf>
    <xf numFmtId="0" fontId="3" fillId="7" borderId="6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3" fillId="0" borderId="10" xfId="0" applyFont="1" applyBorder="1" applyAlignment="1">
      <alignment vertical="top"/>
    </xf>
    <xf numFmtId="0" fontId="3" fillId="0" borderId="6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D4D54FE-98EC-4AE5-9BF8-71D233838B1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6350</xdr:colOff>
      <xdr:row>43</xdr:row>
      <xdr:rowOff>152401</xdr:rowOff>
    </xdr:from>
    <xdr:to>
      <xdr:col>10</xdr:col>
      <xdr:colOff>50799</xdr:colOff>
      <xdr:row>57</xdr:row>
      <xdr:rowOff>23631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6B1A08-7A12-BAC1-46BB-DB6A5BB667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576" t="31978" r="20313" b="14905"/>
        <a:stretch/>
      </xdr:blipFill>
      <xdr:spPr>
        <a:xfrm>
          <a:off x="9677400" y="8255001"/>
          <a:ext cx="2990849" cy="244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304800</xdr:colOff>
      <xdr:row>44</xdr:row>
      <xdr:rowOff>120650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A3EC5D53-389A-2ED8-1F16-7E22A8E5D98C}"/>
            </a:ext>
          </a:extLst>
        </xdr:cNvPr>
        <xdr:cNvSpPr>
          <a:spLocks noChangeAspect="1" noChangeArrowheads="1"/>
        </xdr:cNvSpPr>
      </xdr:nvSpPr>
      <xdr:spPr bwMode="auto">
        <a:xfrm>
          <a:off x="12617450" y="81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171450</xdr:colOff>
      <xdr:row>43</xdr:row>
      <xdr:rowOff>152401</xdr:rowOff>
    </xdr:from>
    <xdr:to>
      <xdr:col>16</xdr:col>
      <xdr:colOff>546100</xdr:colOff>
      <xdr:row>54</xdr:row>
      <xdr:rowOff>107951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B223AB-9F33-8795-E58B-4304A0D096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1376" t="46146" r="15026" b="19245"/>
        <a:stretch/>
      </xdr:blipFill>
      <xdr:spPr>
        <a:xfrm>
          <a:off x="12788900" y="8255001"/>
          <a:ext cx="4032250" cy="1981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101600</xdr:rowOff>
    </xdr:from>
    <xdr:to>
      <xdr:col>5</xdr:col>
      <xdr:colOff>219601</xdr:colOff>
      <xdr:row>67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3F0BE9-EC29-4BF0-A9B8-54E4962EB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229850"/>
          <a:ext cx="9890651" cy="239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tbdsti.sharepoint.com/:x:/r/sites/LabME-Proyek-SiElisITB/Shared%20Documents/SiElis%20ITB/4_Laporan/2023-Feb/Monitoring%20DED.xlsx?d=w3e35ea2d50544949a0162e55b6422ff2&amp;csf=1&amp;web=1&amp;e=aHtG4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A813-73CE-4318-BD81-19931E656BC0}">
  <dimension ref="A1:Y171"/>
  <sheetViews>
    <sheetView tabSelected="1" zoomScale="70" zoomScaleNormal="70" workbookViewId="0">
      <selection activeCell="T133" sqref="T133:T134"/>
    </sheetView>
  </sheetViews>
  <sheetFormatPr defaultRowHeight="15"/>
  <cols>
    <col min="2" max="2" width="11.42578125" customWidth="1"/>
    <col min="3" max="3" width="30.85546875" bestFit="1" customWidth="1"/>
    <col min="4" max="4" width="15.42578125" style="1" customWidth="1"/>
    <col min="5" max="5" width="12.85546875" style="1" customWidth="1"/>
    <col min="6" max="6" width="18.140625" customWidth="1"/>
    <col min="7" max="7" width="15.7109375" style="1" customWidth="1"/>
    <col min="8" max="8" width="30.85546875" style="1" customWidth="1"/>
    <col min="9" max="9" width="18.85546875" style="1" bestFit="1" customWidth="1"/>
    <col min="10" max="10" width="18.42578125" customWidth="1"/>
    <col min="11" max="11" width="12.42578125" customWidth="1"/>
    <col min="12" max="12" width="17.5703125" style="1" customWidth="1"/>
    <col min="13" max="13" width="8.140625" customWidth="1"/>
    <col min="14" max="15" width="10.140625" customWidth="1"/>
    <col min="16" max="16" width="8.140625" customWidth="1"/>
    <col min="17" max="17" width="9.42578125" customWidth="1"/>
    <col min="18" max="18" width="8.85546875" style="1" customWidth="1"/>
    <col min="19" max="19" width="16.42578125" customWidth="1"/>
    <col min="20" max="20" width="13.5703125" customWidth="1"/>
    <col min="21" max="21" width="10.42578125" bestFit="1" customWidth="1"/>
    <col min="22" max="22" width="8.5703125" hidden="1" customWidth="1"/>
    <col min="23" max="23" width="10.140625" hidden="1" customWidth="1"/>
    <col min="24" max="24" width="9.7109375" hidden="1" customWidth="1"/>
    <col min="25" max="25" width="59.140625" style="1" customWidth="1"/>
  </cols>
  <sheetData>
    <row r="1" spans="1:25">
      <c r="A1" t="s">
        <v>0</v>
      </c>
    </row>
    <row r="3" spans="1:25" s="1" customFormat="1" ht="90">
      <c r="A3" s="3" t="s">
        <v>1</v>
      </c>
      <c r="B3" s="11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11" t="s">
        <v>15</v>
      </c>
      <c r="P3" s="11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</row>
    <row r="4" spans="1:25" ht="30">
      <c r="A4" s="21">
        <v>1</v>
      </c>
      <c r="B4" s="21">
        <v>1</v>
      </c>
      <c r="C4" s="18" t="s">
        <v>26</v>
      </c>
      <c r="D4" s="19" t="s">
        <v>27</v>
      </c>
      <c r="E4" s="19"/>
      <c r="F4" s="20" t="s">
        <v>28</v>
      </c>
      <c r="G4" s="19" t="s">
        <v>29</v>
      </c>
      <c r="H4" s="19"/>
      <c r="I4" s="19"/>
      <c r="J4" s="20"/>
      <c r="K4" s="20"/>
      <c r="L4" s="19"/>
      <c r="M4" s="20"/>
      <c r="N4" s="20"/>
      <c r="O4" s="20"/>
      <c r="P4" s="20"/>
      <c r="Q4" s="20"/>
      <c r="R4" s="19"/>
      <c r="S4" s="20"/>
      <c r="T4" s="20" t="s">
        <v>30</v>
      </c>
      <c r="U4" s="20"/>
      <c r="V4" s="20"/>
      <c r="W4" s="20"/>
      <c r="X4" s="20"/>
      <c r="Y4" s="19"/>
    </row>
    <row r="5" spans="1:25">
      <c r="A5" s="77">
        <v>2</v>
      </c>
      <c r="B5" s="77">
        <v>2</v>
      </c>
      <c r="C5" s="78" t="s">
        <v>31</v>
      </c>
      <c r="D5" s="81" t="s">
        <v>32</v>
      </c>
      <c r="E5" s="3" t="s">
        <v>33</v>
      </c>
      <c r="F5" s="2" t="s">
        <v>28</v>
      </c>
      <c r="G5" s="3" t="s">
        <v>29</v>
      </c>
      <c r="H5" s="3" t="s">
        <v>34</v>
      </c>
      <c r="I5" s="82" t="s">
        <v>35</v>
      </c>
      <c r="J5" s="2" t="s">
        <v>36</v>
      </c>
      <c r="K5" s="2" t="s">
        <v>37</v>
      </c>
      <c r="L5" s="3" t="s">
        <v>29</v>
      </c>
      <c r="M5" s="2" t="s">
        <v>38</v>
      </c>
      <c r="N5" s="2" t="s">
        <v>39</v>
      </c>
      <c r="O5" s="2"/>
      <c r="P5" s="2"/>
      <c r="Q5" s="2" t="s">
        <v>38</v>
      </c>
      <c r="R5" s="3" t="s">
        <v>38</v>
      </c>
      <c r="S5" s="2" t="s">
        <v>40</v>
      </c>
      <c r="T5" s="17" t="s">
        <v>41</v>
      </c>
      <c r="U5" s="75"/>
      <c r="V5" s="2"/>
      <c r="W5" s="2"/>
      <c r="X5" s="2"/>
      <c r="Y5" s="3"/>
    </row>
    <row r="6" spans="1:25" ht="29.1" customHeight="1">
      <c r="A6" s="134">
        <v>3</v>
      </c>
      <c r="B6" s="134">
        <v>42</v>
      </c>
      <c r="C6" s="142" t="s">
        <v>42</v>
      </c>
      <c r="D6" s="144" t="s">
        <v>32</v>
      </c>
      <c r="E6" s="136" t="s">
        <v>33</v>
      </c>
      <c r="F6" s="138" t="s">
        <v>28</v>
      </c>
      <c r="G6" s="3" t="s">
        <v>29</v>
      </c>
      <c r="H6" s="3" t="s">
        <v>43</v>
      </c>
      <c r="I6" s="87" t="s">
        <v>44</v>
      </c>
      <c r="J6" s="3" t="s">
        <v>45</v>
      </c>
      <c r="K6" s="2" t="s">
        <v>37</v>
      </c>
      <c r="L6" s="3" t="s">
        <v>46</v>
      </c>
      <c r="M6" s="2" t="s">
        <v>38</v>
      </c>
      <c r="N6" s="2" t="s">
        <v>47</v>
      </c>
      <c r="O6" s="2"/>
      <c r="P6" s="2"/>
      <c r="Q6" s="138" t="s">
        <v>38</v>
      </c>
      <c r="R6" s="136" t="s">
        <v>38</v>
      </c>
      <c r="S6" s="2" t="s">
        <v>40</v>
      </c>
      <c r="T6" s="140" t="s">
        <v>48</v>
      </c>
      <c r="U6" s="174"/>
      <c r="V6" s="2"/>
      <c r="W6" s="2"/>
      <c r="X6" s="2"/>
      <c r="Y6" s="3"/>
    </row>
    <row r="7" spans="1:25" ht="45">
      <c r="A7" s="135"/>
      <c r="B7" s="135"/>
      <c r="C7" s="143"/>
      <c r="D7" s="145"/>
      <c r="E7" s="137"/>
      <c r="F7" s="139"/>
      <c r="G7" s="12"/>
      <c r="H7" s="3" t="s">
        <v>49</v>
      </c>
      <c r="I7" s="87" t="s">
        <v>44</v>
      </c>
      <c r="J7" s="3" t="s">
        <v>50</v>
      </c>
      <c r="K7" s="2" t="s">
        <v>51</v>
      </c>
      <c r="L7" s="3" t="s">
        <v>52</v>
      </c>
      <c r="M7" s="2" t="s">
        <v>38</v>
      </c>
      <c r="N7" s="2" t="s">
        <v>53</v>
      </c>
      <c r="O7" s="2"/>
      <c r="P7" s="2"/>
      <c r="Q7" s="139"/>
      <c r="R7" s="137"/>
      <c r="S7" s="2" t="s">
        <v>40</v>
      </c>
      <c r="T7" s="141"/>
      <c r="U7" s="176"/>
      <c r="V7" s="2"/>
      <c r="W7" s="2"/>
      <c r="X7" s="2"/>
      <c r="Y7" s="12" t="s">
        <v>54</v>
      </c>
    </row>
    <row r="8" spans="1:25">
      <c r="A8" s="134">
        <v>4</v>
      </c>
      <c r="B8" s="134">
        <v>6</v>
      </c>
      <c r="C8" s="142" t="s">
        <v>55</v>
      </c>
      <c r="D8" s="144" t="s">
        <v>56</v>
      </c>
      <c r="E8" s="136" t="s">
        <v>57</v>
      </c>
      <c r="F8" s="136" t="s">
        <v>29</v>
      </c>
      <c r="G8" s="136" t="s">
        <v>29</v>
      </c>
      <c r="H8" s="3" t="s">
        <v>58</v>
      </c>
      <c r="I8" s="82" t="s">
        <v>35</v>
      </c>
      <c r="J8" s="2"/>
      <c r="K8" s="2" t="s">
        <v>38</v>
      </c>
      <c r="L8" s="3" t="s">
        <v>59</v>
      </c>
      <c r="M8" s="2" t="s">
        <v>38</v>
      </c>
      <c r="N8" s="16" t="s">
        <v>60</v>
      </c>
      <c r="O8" s="16"/>
      <c r="P8" s="2" t="s">
        <v>29</v>
      </c>
      <c r="Q8" s="2"/>
      <c r="R8" s="3"/>
      <c r="S8" s="2" t="s">
        <v>61</v>
      </c>
      <c r="T8" s="131" t="s">
        <v>62</v>
      </c>
      <c r="U8" s="75"/>
      <c r="V8" s="2"/>
      <c r="W8" s="2"/>
      <c r="X8" s="2"/>
      <c r="Y8" s="136" t="s">
        <v>63</v>
      </c>
    </row>
    <row r="9" spans="1:25">
      <c r="A9" s="165"/>
      <c r="B9" s="165"/>
      <c r="C9" s="166"/>
      <c r="D9" s="199"/>
      <c r="E9" s="154"/>
      <c r="F9" s="137"/>
      <c r="G9" s="137"/>
      <c r="H9" s="3" t="s">
        <v>64</v>
      </c>
      <c r="I9" s="82" t="s">
        <v>35</v>
      </c>
      <c r="J9" s="2"/>
      <c r="K9" s="2" t="s">
        <v>38</v>
      </c>
      <c r="L9" s="3" t="s">
        <v>59</v>
      </c>
      <c r="M9" s="2" t="s">
        <v>38</v>
      </c>
      <c r="N9" s="16" t="s">
        <v>60</v>
      </c>
      <c r="O9" s="16"/>
      <c r="P9" s="2" t="s">
        <v>29</v>
      </c>
      <c r="Q9" s="2"/>
      <c r="R9" s="3"/>
      <c r="S9" s="2" t="s">
        <v>61</v>
      </c>
      <c r="T9" s="131"/>
      <c r="U9" s="75"/>
      <c r="V9" s="2"/>
      <c r="W9" s="2"/>
      <c r="X9" s="2"/>
      <c r="Y9" s="154"/>
    </row>
    <row r="10" spans="1:25">
      <c r="A10" s="165"/>
      <c r="B10" s="165"/>
      <c r="C10" s="166"/>
      <c r="D10" s="199"/>
      <c r="E10" s="154"/>
      <c r="F10" s="138" t="s">
        <v>29</v>
      </c>
      <c r="G10" s="136" t="s">
        <v>29</v>
      </c>
      <c r="H10" s="3" t="s">
        <v>65</v>
      </c>
      <c r="I10" s="82" t="s">
        <v>35</v>
      </c>
      <c r="J10" s="2"/>
      <c r="K10" s="2" t="s">
        <v>38</v>
      </c>
      <c r="L10" s="3" t="s">
        <v>59</v>
      </c>
      <c r="M10" s="2" t="s">
        <v>38</v>
      </c>
      <c r="N10" s="16" t="s">
        <v>60</v>
      </c>
      <c r="O10" s="16"/>
      <c r="P10" s="2" t="s">
        <v>29</v>
      </c>
      <c r="Q10" s="2"/>
      <c r="R10" s="3"/>
      <c r="S10" s="2" t="s">
        <v>61</v>
      </c>
      <c r="T10" s="131"/>
      <c r="U10" s="75"/>
      <c r="V10" s="2"/>
      <c r="W10" s="2"/>
      <c r="X10" s="2"/>
      <c r="Y10" s="154"/>
    </row>
    <row r="11" spans="1:25">
      <c r="A11" s="165"/>
      <c r="B11" s="165"/>
      <c r="C11" s="166"/>
      <c r="D11" s="199"/>
      <c r="E11" s="154"/>
      <c r="F11" s="160"/>
      <c r="G11" s="154"/>
      <c r="H11" s="3" t="s">
        <v>66</v>
      </c>
      <c r="I11" s="82" t="s">
        <v>35</v>
      </c>
      <c r="J11" s="2"/>
      <c r="K11" s="2" t="s">
        <v>38</v>
      </c>
      <c r="L11" s="3" t="s">
        <v>59</v>
      </c>
      <c r="M11" s="2" t="s">
        <v>38</v>
      </c>
      <c r="N11" s="16" t="s">
        <v>60</v>
      </c>
      <c r="O11" s="16"/>
      <c r="P11" s="2" t="s">
        <v>29</v>
      </c>
      <c r="Q11" s="2"/>
      <c r="R11" s="3"/>
      <c r="S11" s="2" t="s">
        <v>61</v>
      </c>
      <c r="T11" s="131"/>
      <c r="U11" s="75"/>
      <c r="V11" s="2"/>
      <c r="W11" s="2"/>
      <c r="X11" s="2"/>
      <c r="Y11" s="154"/>
    </row>
    <row r="12" spans="1:25">
      <c r="A12" s="165"/>
      <c r="B12" s="165"/>
      <c r="C12" s="166"/>
      <c r="D12" s="199"/>
      <c r="E12" s="154"/>
      <c r="F12" s="139"/>
      <c r="G12" s="137"/>
      <c r="H12" s="3" t="s">
        <v>67</v>
      </c>
      <c r="I12" s="82" t="s">
        <v>35</v>
      </c>
      <c r="J12" s="2"/>
      <c r="K12" s="2" t="s">
        <v>38</v>
      </c>
      <c r="L12" s="3" t="s">
        <v>59</v>
      </c>
      <c r="M12" s="2" t="s">
        <v>38</v>
      </c>
      <c r="N12" s="16" t="s">
        <v>60</v>
      </c>
      <c r="O12" s="16"/>
      <c r="P12" s="2" t="s">
        <v>29</v>
      </c>
      <c r="Q12" s="2"/>
      <c r="R12" s="3"/>
      <c r="S12" s="2" t="s">
        <v>61</v>
      </c>
      <c r="T12" s="131"/>
      <c r="U12" s="75"/>
      <c r="V12" s="2"/>
      <c r="W12" s="2"/>
      <c r="X12" s="2"/>
      <c r="Y12" s="154"/>
    </row>
    <row r="13" spans="1:25">
      <c r="A13" s="165"/>
      <c r="B13" s="165"/>
      <c r="C13" s="166"/>
      <c r="D13" s="199"/>
      <c r="E13" s="154"/>
      <c r="F13" s="136" t="s">
        <v>68</v>
      </c>
      <c r="G13" s="136" t="s">
        <v>69</v>
      </c>
      <c r="H13" s="3" t="s">
        <v>70</v>
      </c>
      <c r="I13" s="82" t="s">
        <v>35</v>
      </c>
      <c r="J13" s="2"/>
      <c r="K13" s="2" t="s">
        <v>38</v>
      </c>
      <c r="L13" s="3" t="s">
        <v>59</v>
      </c>
      <c r="M13" s="2" t="s">
        <v>38</v>
      </c>
      <c r="N13" s="16" t="s">
        <v>71</v>
      </c>
      <c r="O13" s="16"/>
      <c r="P13" s="2" t="s">
        <v>29</v>
      </c>
      <c r="Q13" s="2"/>
      <c r="R13" s="3"/>
      <c r="S13" s="2" t="s">
        <v>61</v>
      </c>
      <c r="T13" s="138" t="s">
        <v>72</v>
      </c>
      <c r="U13" s="75"/>
      <c r="V13" s="2"/>
      <c r="W13" s="2"/>
      <c r="X13" s="2"/>
      <c r="Y13" s="154"/>
    </row>
    <row r="14" spans="1:25">
      <c r="A14" s="165"/>
      <c r="B14" s="165"/>
      <c r="C14" s="166"/>
      <c r="D14" s="199"/>
      <c r="E14" s="154"/>
      <c r="F14" s="137"/>
      <c r="G14" s="137"/>
      <c r="H14" s="3" t="s">
        <v>73</v>
      </c>
      <c r="I14" s="82" t="s">
        <v>35</v>
      </c>
      <c r="J14" s="2"/>
      <c r="K14" s="2" t="s">
        <v>38</v>
      </c>
      <c r="L14" s="3" t="s">
        <v>59</v>
      </c>
      <c r="M14" s="2" t="s">
        <v>38</v>
      </c>
      <c r="N14" s="16" t="s">
        <v>74</v>
      </c>
      <c r="O14" s="16"/>
      <c r="P14" s="2" t="s">
        <v>29</v>
      </c>
      <c r="Q14" s="2"/>
      <c r="R14" s="3"/>
      <c r="S14" s="2" t="s">
        <v>61</v>
      </c>
      <c r="T14" s="139"/>
      <c r="U14" s="75"/>
      <c r="V14" s="2"/>
      <c r="W14" s="2"/>
      <c r="X14" s="2"/>
      <c r="Y14" s="154"/>
    </row>
    <row r="15" spans="1:25">
      <c r="A15" s="165"/>
      <c r="B15" s="165"/>
      <c r="C15" s="166"/>
      <c r="D15" s="199"/>
      <c r="E15" s="154"/>
      <c r="F15" s="136"/>
      <c r="G15" s="136" t="s">
        <v>75</v>
      </c>
      <c r="H15" s="3" t="s">
        <v>76</v>
      </c>
      <c r="I15" s="82" t="s">
        <v>35</v>
      </c>
      <c r="J15" s="2"/>
      <c r="K15" s="2" t="s">
        <v>38</v>
      </c>
      <c r="L15" s="3" t="s">
        <v>59</v>
      </c>
      <c r="M15" s="2" t="s">
        <v>38</v>
      </c>
      <c r="N15" s="16" t="s">
        <v>60</v>
      </c>
      <c r="O15" s="16"/>
      <c r="P15" s="2" t="s">
        <v>29</v>
      </c>
      <c r="Q15" s="2"/>
      <c r="R15" s="3"/>
      <c r="S15" s="2" t="s">
        <v>61</v>
      </c>
      <c r="T15" s="131" t="s">
        <v>77</v>
      </c>
      <c r="U15" s="75"/>
      <c r="V15" s="2"/>
      <c r="W15" s="2"/>
      <c r="X15" s="2"/>
      <c r="Y15" s="154"/>
    </row>
    <row r="16" spans="1:25">
      <c r="A16" s="165"/>
      <c r="B16" s="165"/>
      <c r="C16" s="166"/>
      <c r="D16" s="199"/>
      <c r="E16" s="154"/>
      <c r="F16" s="154"/>
      <c r="G16" s="137"/>
      <c r="H16" s="3" t="s">
        <v>78</v>
      </c>
      <c r="I16" s="82" t="s">
        <v>35</v>
      </c>
      <c r="J16" s="2"/>
      <c r="K16" s="2" t="s">
        <v>38</v>
      </c>
      <c r="L16" s="3" t="s">
        <v>59</v>
      </c>
      <c r="M16" s="2" t="s">
        <v>38</v>
      </c>
      <c r="N16" s="16" t="s">
        <v>60</v>
      </c>
      <c r="O16" s="16"/>
      <c r="P16" s="2" t="s">
        <v>29</v>
      </c>
      <c r="Q16" s="2"/>
      <c r="R16" s="3"/>
      <c r="S16" s="2" t="s">
        <v>61</v>
      </c>
      <c r="T16" s="131"/>
      <c r="U16" s="75"/>
      <c r="V16" s="2"/>
      <c r="W16" s="2"/>
      <c r="X16" s="2"/>
      <c r="Y16" s="154"/>
    </row>
    <row r="17" spans="1:25">
      <c r="A17" s="165"/>
      <c r="B17" s="165"/>
      <c r="C17" s="166"/>
      <c r="D17" s="199"/>
      <c r="E17" s="154"/>
      <c r="F17" s="154"/>
      <c r="G17" s="136" t="s">
        <v>79</v>
      </c>
      <c r="H17" s="3" t="s">
        <v>80</v>
      </c>
      <c r="I17" s="82" t="s">
        <v>35</v>
      </c>
      <c r="J17" s="2"/>
      <c r="K17" s="2" t="s">
        <v>38</v>
      </c>
      <c r="L17" s="3" t="s">
        <v>59</v>
      </c>
      <c r="M17" s="2" t="s">
        <v>38</v>
      </c>
      <c r="N17" s="16" t="s">
        <v>53</v>
      </c>
      <c r="O17" s="16"/>
      <c r="P17" s="2" t="s">
        <v>29</v>
      </c>
      <c r="Q17" s="2"/>
      <c r="R17" s="3"/>
      <c r="S17" s="2" t="s">
        <v>61</v>
      </c>
      <c r="T17" s="131" t="s">
        <v>77</v>
      </c>
      <c r="U17" s="75"/>
      <c r="V17" s="2"/>
      <c r="W17" s="2"/>
      <c r="X17" s="2"/>
      <c r="Y17" s="154"/>
    </row>
    <row r="18" spans="1:25">
      <c r="A18" s="165"/>
      <c r="B18" s="165"/>
      <c r="C18" s="166"/>
      <c r="D18" s="199"/>
      <c r="E18" s="154"/>
      <c r="F18" s="137"/>
      <c r="G18" s="137"/>
      <c r="H18" s="3" t="s">
        <v>81</v>
      </c>
      <c r="I18" s="82" t="s">
        <v>35</v>
      </c>
      <c r="J18" s="2"/>
      <c r="K18" s="2" t="s">
        <v>38</v>
      </c>
      <c r="L18" s="3" t="s">
        <v>59</v>
      </c>
      <c r="M18" s="2" t="s">
        <v>38</v>
      </c>
      <c r="N18" s="16" t="s">
        <v>60</v>
      </c>
      <c r="O18" s="16"/>
      <c r="P18" s="2" t="s">
        <v>29</v>
      </c>
      <c r="Q18" s="2"/>
      <c r="R18" s="3"/>
      <c r="S18" s="2" t="s">
        <v>61</v>
      </c>
      <c r="T18" s="131"/>
      <c r="U18" s="75"/>
      <c r="V18" s="2"/>
      <c r="W18" s="2"/>
      <c r="X18" s="2"/>
      <c r="Y18" s="154"/>
    </row>
    <row r="19" spans="1:25">
      <c r="A19" s="165"/>
      <c r="B19" s="165"/>
      <c r="C19" s="166"/>
      <c r="D19" s="199"/>
      <c r="E19" s="154"/>
      <c r="F19" s="136" t="s">
        <v>82</v>
      </c>
      <c r="G19" s="136" t="s">
        <v>83</v>
      </c>
      <c r="H19" s="3" t="s">
        <v>84</v>
      </c>
      <c r="I19" s="82" t="s">
        <v>35</v>
      </c>
      <c r="J19" s="2"/>
      <c r="K19" s="2" t="s">
        <v>38</v>
      </c>
      <c r="L19" s="3" t="s">
        <v>59</v>
      </c>
      <c r="M19" s="2" t="s">
        <v>38</v>
      </c>
      <c r="N19" s="16" t="s">
        <v>60</v>
      </c>
      <c r="O19" s="16"/>
      <c r="P19" s="2" t="s">
        <v>29</v>
      </c>
      <c r="Q19" s="2"/>
      <c r="R19" s="3"/>
      <c r="S19" s="2" t="s">
        <v>61</v>
      </c>
      <c r="T19" s="131" t="s">
        <v>77</v>
      </c>
      <c r="U19" s="75"/>
      <c r="V19" s="2"/>
      <c r="W19" s="2"/>
      <c r="X19" s="2"/>
      <c r="Y19" s="154"/>
    </row>
    <row r="20" spans="1:25">
      <c r="A20" s="165"/>
      <c r="B20" s="165"/>
      <c r="C20" s="166"/>
      <c r="D20" s="199"/>
      <c r="E20" s="154"/>
      <c r="F20" s="154"/>
      <c r="G20" s="137"/>
      <c r="H20" s="3" t="s">
        <v>85</v>
      </c>
      <c r="I20" s="82" t="s">
        <v>35</v>
      </c>
      <c r="J20" s="2"/>
      <c r="K20" s="2" t="s">
        <v>38</v>
      </c>
      <c r="L20" s="3" t="s">
        <v>59</v>
      </c>
      <c r="M20" s="2" t="s">
        <v>38</v>
      </c>
      <c r="N20" s="16" t="s">
        <v>60</v>
      </c>
      <c r="O20" s="16"/>
      <c r="P20" s="2" t="s">
        <v>29</v>
      </c>
      <c r="Q20" s="2"/>
      <c r="R20" s="3"/>
      <c r="S20" s="2" t="s">
        <v>61</v>
      </c>
      <c r="T20" s="131"/>
      <c r="U20" s="75"/>
      <c r="V20" s="2"/>
      <c r="W20" s="2"/>
      <c r="X20" s="2"/>
      <c r="Y20" s="154"/>
    </row>
    <row r="21" spans="1:25">
      <c r="A21" s="165"/>
      <c r="B21" s="165"/>
      <c r="C21" s="166"/>
      <c r="D21" s="199"/>
      <c r="E21" s="154"/>
      <c r="F21" s="154"/>
      <c r="G21" s="136" t="s">
        <v>86</v>
      </c>
      <c r="H21" s="3" t="s">
        <v>87</v>
      </c>
      <c r="I21" s="82" t="s">
        <v>35</v>
      </c>
      <c r="J21" s="2"/>
      <c r="K21" s="2" t="s">
        <v>38</v>
      </c>
      <c r="L21" s="3" t="s">
        <v>59</v>
      </c>
      <c r="M21" s="2" t="s">
        <v>38</v>
      </c>
      <c r="N21" s="16" t="s">
        <v>60</v>
      </c>
      <c r="O21" s="16"/>
      <c r="P21" s="2" t="s">
        <v>29</v>
      </c>
      <c r="Q21" s="2"/>
      <c r="R21" s="3"/>
      <c r="S21" s="2" t="s">
        <v>61</v>
      </c>
      <c r="T21" s="131" t="s">
        <v>77</v>
      </c>
      <c r="U21" s="75"/>
      <c r="V21" s="2"/>
      <c r="W21" s="2"/>
      <c r="X21" s="2"/>
      <c r="Y21" s="154"/>
    </row>
    <row r="22" spans="1:25">
      <c r="A22" s="165"/>
      <c r="B22" s="165"/>
      <c r="C22" s="166"/>
      <c r="D22" s="199"/>
      <c r="E22" s="154"/>
      <c r="F22" s="154"/>
      <c r="G22" s="137"/>
      <c r="H22" s="3" t="s">
        <v>88</v>
      </c>
      <c r="I22" s="82" t="s">
        <v>35</v>
      </c>
      <c r="J22" s="2"/>
      <c r="K22" s="2" t="s">
        <v>38</v>
      </c>
      <c r="L22" s="3" t="s">
        <v>59</v>
      </c>
      <c r="M22" s="2" t="s">
        <v>38</v>
      </c>
      <c r="N22" s="16" t="s">
        <v>60</v>
      </c>
      <c r="O22" s="16"/>
      <c r="P22" s="2" t="s">
        <v>29</v>
      </c>
      <c r="Q22" s="2"/>
      <c r="R22" s="3"/>
      <c r="S22" s="2" t="s">
        <v>61</v>
      </c>
      <c r="T22" s="131"/>
      <c r="U22" s="75"/>
      <c r="V22" s="2"/>
      <c r="W22" s="2"/>
      <c r="X22" s="2"/>
      <c r="Y22" s="154"/>
    </row>
    <row r="23" spans="1:25">
      <c r="A23" s="165"/>
      <c r="B23" s="165"/>
      <c r="C23" s="166"/>
      <c r="D23" s="199"/>
      <c r="E23" s="154"/>
      <c r="F23" s="154"/>
      <c r="G23" s="136" t="s">
        <v>89</v>
      </c>
      <c r="H23" s="3" t="s">
        <v>90</v>
      </c>
      <c r="I23" s="82" t="s">
        <v>35</v>
      </c>
      <c r="J23" s="2"/>
      <c r="K23" s="2" t="s">
        <v>38</v>
      </c>
      <c r="L23" s="3" t="s">
        <v>59</v>
      </c>
      <c r="M23" s="2" t="s">
        <v>38</v>
      </c>
      <c r="N23" s="16" t="s">
        <v>60</v>
      </c>
      <c r="O23" s="16"/>
      <c r="P23" s="2" t="s">
        <v>29</v>
      </c>
      <c r="Q23" s="2"/>
      <c r="R23" s="3"/>
      <c r="S23" s="2" t="s">
        <v>61</v>
      </c>
      <c r="T23" s="131" t="s">
        <v>62</v>
      </c>
      <c r="U23" s="75"/>
      <c r="V23" s="2"/>
      <c r="W23" s="2"/>
      <c r="X23" s="2"/>
      <c r="Y23" s="154"/>
    </row>
    <row r="24" spans="1:25">
      <c r="A24" s="165"/>
      <c r="B24" s="165"/>
      <c r="C24" s="166"/>
      <c r="D24" s="199"/>
      <c r="E24" s="154"/>
      <c r="F24" s="137"/>
      <c r="G24" s="137"/>
      <c r="H24" s="3" t="s">
        <v>91</v>
      </c>
      <c r="I24" s="82" t="s">
        <v>35</v>
      </c>
      <c r="J24" s="2"/>
      <c r="K24" s="2" t="s">
        <v>38</v>
      </c>
      <c r="L24" s="3" t="s">
        <v>59</v>
      </c>
      <c r="M24" s="2" t="s">
        <v>38</v>
      </c>
      <c r="N24" s="16" t="s">
        <v>60</v>
      </c>
      <c r="O24" s="16"/>
      <c r="P24" s="2" t="s">
        <v>29</v>
      </c>
      <c r="Q24" s="2"/>
      <c r="R24" s="3"/>
      <c r="S24" s="2" t="s">
        <v>61</v>
      </c>
      <c r="T24" s="131"/>
      <c r="U24" s="75"/>
      <c r="V24" s="2"/>
      <c r="W24" s="2"/>
      <c r="X24" s="2"/>
      <c r="Y24" s="154"/>
    </row>
    <row r="25" spans="1:25">
      <c r="A25" s="165"/>
      <c r="B25" s="165"/>
      <c r="C25" s="166"/>
      <c r="D25" s="199"/>
      <c r="E25" s="154"/>
      <c r="F25" s="136" t="s">
        <v>92</v>
      </c>
      <c r="G25" s="154" t="s">
        <v>93</v>
      </c>
      <c r="H25" s="3" t="s">
        <v>94</v>
      </c>
      <c r="I25" s="82" t="s">
        <v>35</v>
      </c>
      <c r="J25" s="2"/>
      <c r="K25" s="2" t="s">
        <v>38</v>
      </c>
      <c r="L25" s="3" t="s">
        <v>59</v>
      </c>
      <c r="M25" s="2" t="s">
        <v>38</v>
      </c>
      <c r="N25" s="16" t="s">
        <v>60</v>
      </c>
      <c r="O25" s="16"/>
      <c r="P25" s="2" t="s">
        <v>29</v>
      </c>
      <c r="Q25" s="2"/>
      <c r="R25" s="3"/>
      <c r="S25" s="2" t="s">
        <v>61</v>
      </c>
      <c r="T25" s="138" t="s">
        <v>72</v>
      </c>
      <c r="U25" s="75"/>
      <c r="V25" s="2"/>
      <c r="W25" s="2"/>
      <c r="X25" s="2"/>
      <c r="Y25" s="154"/>
    </row>
    <row r="26" spans="1:25">
      <c r="A26" s="165"/>
      <c r="B26" s="165"/>
      <c r="C26" s="166"/>
      <c r="D26" s="199"/>
      <c r="E26" s="154"/>
      <c r="F26" s="154"/>
      <c r="G26" s="137"/>
      <c r="H26" s="3" t="s">
        <v>95</v>
      </c>
      <c r="I26" s="82" t="s">
        <v>35</v>
      </c>
      <c r="J26" s="2"/>
      <c r="K26" s="2" t="s">
        <v>38</v>
      </c>
      <c r="L26" s="3" t="s">
        <v>59</v>
      </c>
      <c r="M26" s="2" t="s">
        <v>38</v>
      </c>
      <c r="N26" s="16" t="s">
        <v>60</v>
      </c>
      <c r="O26" s="16"/>
      <c r="P26" s="2" t="s">
        <v>29</v>
      </c>
      <c r="Q26" s="2"/>
      <c r="R26" s="3"/>
      <c r="S26" s="2" t="s">
        <v>61</v>
      </c>
      <c r="T26" s="139"/>
      <c r="U26" s="75"/>
      <c r="V26" s="2"/>
      <c r="W26" s="2"/>
      <c r="X26" s="2"/>
      <c r="Y26" s="154"/>
    </row>
    <row r="27" spans="1:25">
      <c r="A27" s="165"/>
      <c r="B27" s="165"/>
      <c r="C27" s="166"/>
      <c r="D27" s="199"/>
      <c r="E27" s="154"/>
      <c r="F27" s="154"/>
      <c r="G27" s="136" t="s">
        <v>96</v>
      </c>
      <c r="H27" s="3" t="s">
        <v>97</v>
      </c>
      <c r="I27" s="82" t="s">
        <v>35</v>
      </c>
      <c r="J27" s="2"/>
      <c r="K27" s="2" t="s">
        <v>38</v>
      </c>
      <c r="L27" s="3" t="s">
        <v>59</v>
      </c>
      <c r="M27" s="2" t="s">
        <v>38</v>
      </c>
      <c r="N27" s="16" t="s">
        <v>60</v>
      </c>
      <c r="O27" s="16"/>
      <c r="P27" s="2" t="s">
        <v>29</v>
      </c>
      <c r="Q27" s="2"/>
      <c r="R27" s="3"/>
      <c r="S27" s="2" t="s">
        <v>61</v>
      </c>
      <c r="T27" s="131" t="s">
        <v>77</v>
      </c>
      <c r="U27" s="75"/>
      <c r="V27" s="2"/>
      <c r="W27" s="2"/>
      <c r="X27" s="2"/>
      <c r="Y27" s="154"/>
    </row>
    <row r="28" spans="1:25">
      <c r="A28" s="165"/>
      <c r="B28" s="165"/>
      <c r="C28" s="166"/>
      <c r="D28" s="199"/>
      <c r="E28" s="154"/>
      <c r="F28" s="154"/>
      <c r="G28" s="137"/>
      <c r="H28" s="3" t="s">
        <v>98</v>
      </c>
      <c r="I28" s="82" t="s">
        <v>35</v>
      </c>
      <c r="J28" s="2"/>
      <c r="K28" s="2" t="s">
        <v>38</v>
      </c>
      <c r="L28" s="3" t="s">
        <v>59</v>
      </c>
      <c r="M28" s="2" t="s">
        <v>38</v>
      </c>
      <c r="N28" s="16" t="s">
        <v>60</v>
      </c>
      <c r="O28" s="16"/>
      <c r="P28" s="2" t="s">
        <v>29</v>
      </c>
      <c r="Q28" s="2"/>
      <c r="R28" s="3"/>
      <c r="S28" s="2" t="s">
        <v>61</v>
      </c>
      <c r="T28" s="131"/>
      <c r="U28" s="75"/>
      <c r="V28" s="2"/>
      <c r="W28" s="2"/>
      <c r="X28" s="2"/>
      <c r="Y28" s="154"/>
    </row>
    <row r="29" spans="1:25">
      <c r="A29" s="165"/>
      <c r="B29" s="165"/>
      <c r="C29" s="166"/>
      <c r="D29" s="199"/>
      <c r="E29" s="154"/>
      <c r="F29" s="154"/>
      <c r="G29" s="136" t="s">
        <v>99</v>
      </c>
      <c r="H29" s="3" t="s">
        <v>100</v>
      </c>
      <c r="I29" s="82" t="s">
        <v>35</v>
      </c>
      <c r="J29" s="2"/>
      <c r="K29" s="2" t="s">
        <v>38</v>
      </c>
      <c r="L29" s="3" t="s">
        <v>59</v>
      </c>
      <c r="M29" s="2" t="s">
        <v>38</v>
      </c>
      <c r="N29" s="16" t="s">
        <v>60</v>
      </c>
      <c r="O29" s="16"/>
      <c r="P29" s="2" t="s">
        <v>29</v>
      </c>
      <c r="Q29" s="2"/>
      <c r="R29" s="3"/>
      <c r="S29" s="2" t="s">
        <v>61</v>
      </c>
      <c r="T29" s="131" t="s">
        <v>77</v>
      </c>
      <c r="U29" s="75"/>
      <c r="V29" s="2"/>
      <c r="W29" s="2"/>
      <c r="X29" s="2"/>
      <c r="Y29" s="154"/>
    </row>
    <row r="30" spans="1:25">
      <c r="A30" s="165"/>
      <c r="B30" s="165"/>
      <c r="C30" s="166"/>
      <c r="D30" s="199"/>
      <c r="E30" s="154"/>
      <c r="F30" s="154"/>
      <c r="G30" s="137"/>
      <c r="H30" s="3" t="s">
        <v>101</v>
      </c>
      <c r="I30" s="82" t="s">
        <v>35</v>
      </c>
      <c r="J30" s="2"/>
      <c r="K30" s="2" t="s">
        <v>38</v>
      </c>
      <c r="L30" s="3" t="s">
        <v>59</v>
      </c>
      <c r="M30" s="2" t="s">
        <v>38</v>
      </c>
      <c r="N30" s="16" t="s">
        <v>102</v>
      </c>
      <c r="O30" s="16"/>
      <c r="P30" s="2" t="s">
        <v>29</v>
      </c>
      <c r="Q30" s="2"/>
      <c r="R30" s="3"/>
      <c r="S30" s="2" t="s">
        <v>61</v>
      </c>
      <c r="T30" s="131"/>
      <c r="U30" s="75"/>
      <c r="V30" s="2"/>
      <c r="W30" s="2"/>
      <c r="X30" s="2"/>
      <c r="Y30" s="154"/>
    </row>
    <row r="31" spans="1:25">
      <c r="A31" s="165"/>
      <c r="B31" s="165"/>
      <c r="C31" s="166"/>
      <c r="D31" s="199"/>
      <c r="E31" s="154"/>
      <c r="F31" s="154"/>
      <c r="G31" s="136" t="s">
        <v>103</v>
      </c>
      <c r="H31" s="3" t="s">
        <v>104</v>
      </c>
      <c r="I31" s="82" t="s">
        <v>35</v>
      </c>
      <c r="J31" s="2"/>
      <c r="K31" s="2" t="s">
        <v>38</v>
      </c>
      <c r="L31" s="3" t="s">
        <v>59</v>
      </c>
      <c r="M31" s="2" t="s">
        <v>38</v>
      </c>
      <c r="N31" s="16" t="s">
        <v>60</v>
      </c>
      <c r="O31" s="16"/>
      <c r="P31" s="2" t="s">
        <v>29</v>
      </c>
      <c r="Q31" s="2"/>
      <c r="R31" s="3"/>
      <c r="S31" s="2" t="s">
        <v>61</v>
      </c>
      <c r="T31" s="131" t="s">
        <v>77</v>
      </c>
      <c r="U31" s="75"/>
      <c r="V31" s="2"/>
      <c r="W31" s="2"/>
      <c r="X31" s="2"/>
      <c r="Y31" s="154"/>
    </row>
    <row r="32" spans="1:25">
      <c r="A32" s="135"/>
      <c r="B32" s="135"/>
      <c r="C32" s="143"/>
      <c r="D32" s="145"/>
      <c r="E32" s="137"/>
      <c r="F32" s="137"/>
      <c r="G32" s="137"/>
      <c r="H32" s="3" t="s">
        <v>105</v>
      </c>
      <c r="I32" s="82" t="s">
        <v>35</v>
      </c>
      <c r="J32" s="2"/>
      <c r="K32" s="2" t="s">
        <v>38</v>
      </c>
      <c r="L32" s="3" t="s">
        <v>59</v>
      </c>
      <c r="M32" s="2" t="s">
        <v>38</v>
      </c>
      <c r="N32" s="16" t="s">
        <v>106</v>
      </c>
      <c r="O32" s="16"/>
      <c r="P32" s="2" t="s">
        <v>29</v>
      </c>
      <c r="Q32" s="2"/>
      <c r="R32" s="3"/>
      <c r="S32" s="2" t="s">
        <v>61</v>
      </c>
      <c r="T32" s="131"/>
      <c r="U32" s="75"/>
      <c r="V32" s="2"/>
      <c r="W32" s="2"/>
      <c r="X32" s="2"/>
      <c r="Y32" s="137"/>
    </row>
    <row r="33" spans="1:25" ht="45">
      <c r="A33" s="157">
        <v>5</v>
      </c>
      <c r="B33" s="134">
        <v>4</v>
      </c>
      <c r="C33" s="158" t="s">
        <v>107</v>
      </c>
      <c r="D33" s="200" t="s">
        <v>108</v>
      </c>
      <c r="E33" s="136" t="s">
        <v>109</v>
      </c>
      <c r="F33" s="2" t="s">
        <v>110</v>
      </c>
      <c r="G33" s="3" t="s">
        <v>111</v>
      </c>
      <c r="H33" s="3" t="s">
        <v>112</v>
      </c>
      <c r="I33" s="82" t="s">
        <v>35</v>
      </c>
      <c r="J33" s="2" t="s">
        <v>113</v>
      </c>
      <c r="K33" s="2" t="s">
        <v>38</v>
      </c>
      <c r="L33" s="3" t="s">
        <v>59</v>
      </c>
      <c r="M33" s="2" t="s">
        <v>38</v>
      </c>
      <c r="N33" s="16" t="s">
        <v>60</v>
      </c>
      <c r="O33" s="16"/>
      <c r="P33" s="2" t="s">
        <v>29</v>
      </c>
      <c r="Q33" s="2" t="s">
        <v>38</v>
      </c>
      <c r="R33" s="2" t="s">
        <v>38</v>
      </c>
      <c r="S33" s="131" t="s">
        <v>61</v>
      </c>
      <c r="T33" s="131" t="s">
        <v>62</v>
      </c>
      <c r="U33" s="75"/>
      <c r="V33" s="2"/>
      <c r="W33" s="2"/>
      <c r="X33" s="2"/>
      <c r="Y33" s="3" t="s">
        <v>114</v>
      </c>
    </row>
    <row r="34" spans="1:25" ht="14.45" customHeight="1">
      <c r="A34" s="165"/>
      <c r="B34" s="165"/>
      <c r="C34" s="166"/>
      <c r="D34" s="201"/>
      <c r="E34" s="154"/>
      <c r="F34" s="2"/>
      <c r="G34" s="3"/>
      <c r="H34" s="3" t="s">
        <v>115</v>
      </c>
      <c r="I34" s="82" t="s">
        <v>35</v>
      </c>
      <c r="J34" s="107" t="s">
        <v>116</v>
      </c>
      <c r="K34" s="2" t="s">
        <v>38</v>
      </c>
      <c r="L34" s="3" t="s">
        <v>59</v>
      </c>
      <c r="M34" s="2" t="s">
        <v>38</v>
      </c>
      <c r="N34" s="2" t="s">
        <v>106</v>
      </c>
      <c r="O34" s="2"/>
      <c r="P34" s="2" t="s">
        <v>29</v>
      </c>
      <c r="Q34" s="2" t="s">
        <v>38</v>
      </c>
      <c r="R34" s="2" t="s">
        <v>38</v>
      </c>
      <c r="S34" s="131"/>
      <c r="T34" s="131"/>
      <c r="U34" s="75"/>
      <c r="V34" s="2"/>
      <c r="W34" s="2"/>
      <c r="X34" s="2"/>
      <c r="Y34" s="3" t="s">
        <v>117</v>
      </c>
    </row>
    <row r="35" spans="1:25">
      <c r="A35" s="165"/>
      <c r="B35" s="165"/>
      <c r="C35" s="166"/>
      <c r="D35" s="201"/>
      <c r="E35" s="154"/>
      <c r="F35" s="2" t="s">
        <v>118</v>
      </c>
      <c r="G35" s="3" t="s">
        <v>119</v>
      </c>
      <c r="H35" s="3" t="s">
        <v>120</v>
      </c>
      <c r="I35" s="82" t="s">
        <v>35</v>
      </c>
      <c r="J35" s="2" t="s">
        <v>36</v>
      </c>
      <c r="K35" s="2" t="s">
        <v>38</v>
      </c>
      <c r="L35" s="3" t="s">
        <v>59</v>
      </c>
      <c r="M35" s="2" t="s">
        <v>38</v>
      </c>
      <c r="N35" s="2" t="s">
        <v>39</v>
      </c>
      <c r="O35" s="2"/>
      <c r="P35" s="2" t="s">
        <v>29</v>
      </c>
      <c r="Q35" s="2" t="s">
        <v>37</v>
      </c>
      <c r="R35" s="3" t="s">
        <v>29</v>
      </c>
      <c r="S35" s="131" t="s">
        <v>61</v>
      </c>
      <c r="T35" s="131" t="s">
        <v>62</v>
      </c>
      <c r="U35" s="75"/>
      <c r="V35" s="2"/>
      <c r="W35" s="2"/>
      <c r="X35" s="2"/>
    </row>
    <row r="36" spans="1:25">
      <c r="A36" s="165"/>
      <c r="B36" s="165"/>
      <c r="C36" s="166"/>
      <c r="D36" s="201"/>
      <c r="E36" s="154"/>
      <c r="F36" s="2"/>
      <c r="G36" s="3"/>
      <c r="H36" s="3" t="s">
        <v>121</v>
      </c>
      <c r="I36" s="82" t="s">
        <v>35</v>
      </c>
      <c r="J36" s="2" t="s">
        <v>45</v>
      </c>
      <c r="K36" s="2" t="s">
        <v>38</v>
      </c>
      <c r="L36" s="3" t="s">
        <v>59</v>
      </c>
      <c r="M36" s="2" t="s">
        <v>38</v>
      </c>
      <c r="N36" s="2" t="s">
        <v>106</v>
      </c>
      <c r="O36" s="2"/>
      <c r="P36" s="2" t="s">
        <v>29</v>
      </c>
      <c r="Q36" s="2" t="s">
        <v>37</v>
      </c>
      <c r="R36" s="3" t="s">
        <v>29</v>
      </c>
      <c r="S36" s="131"/>
      <c r="T36" s="131"/>
      <c r="U36" s="75"/>
      <c r="V36" s="2"/>
      <c r="W36" s="2"/>
      <c r="X36" s="2"/>
      <c r="Y36" s="3"/>
    </row>
    <row r="37" spans="1:25">
      <c r="A37" s="135"/>
      <c r="B37" s="135"/>
      <c r="C37" s="143"/>
      <c r="D37" s="202"/>
      <c r="E37" s="137"/>
      <c r="F37" s="2"/>
      <c r="G37" s="1" t="s">
        <v>29</v>
      </c>
      <c r="H37" s="11" t="s">
        <v>122</v>
      </c>
      <c r="I37" s="82" t="s">
        <v>35</v>
      </c>
      <c r="J37" s="2" t="s">
        <v>123</v>
      </c>
      <c r="K37" s="2" t="s">
        <v>124</v>
      </c>
      <c r="L37" s="3" t="s">
        <v>29</v>
      </c>
      <c r="M37" s="2" t="s">
        <v>38</v>
      </c>
      <c r="N37" s="2" t="s">
        <v>125</v>
      </c>
      <c r="O37" s="2" t="s">
        <v>29</v>
      </c>
      <c r="P37" s="2" t="s">
        <v>29</v>
      </c>
      <c r="Q37" s="2" t="s">
        <v>38</v>
      </c>
      <c r="R37" s="3" t="s">
        <v>38</v>
      </c>
      <c r="S37" s="2" t="s">
        <v>126</v>
      </c>
      <c r="T37" s="76" t="s">
        <v>41</v>
      </c>
      <c r="U37" s="76"/>
      <c r="V37" s="2"/>
      <c r="W37" s="2"/>
      <c r="X37" s="2"/>
      <c r="Y37" s="3" t="s">
        <v>127</v>
      </c>
    </row>
    <row r="38" spans="1:25" ht="91.5" customHeight="1">
      <c r="A38" s="134">
        <v>6</v>
      </c>
      <c r="B38" s="134">
        <v>5</v>
      </c>
      <c r="C38" s="142" t="s">
        <v>128</v>
      </c>
      <c r="D38" s="144" t="s">
        <v>129</v>
      </c>
      <c r="E38" s="136" t="s">
        <v>109</v>
      </c>
      <c r="F38" s="138" t="s">
        <v>130</v>
      </c>
      <c r="G38" s="3" t="s">
        <v>131</v>
      </c>
      <c r="H38" s="3" t="s">
        <v>132</v>
      </c>
      <c r="I38" s="88" t="s">
        <v>29</v>
      </c>
      <c r="J38" s="2" t="s">
        <v>36</v>
      </c>
      <c r="K38" s="2" t="s">
        <v>38</v>
      </c>
      <c r="L38" s="3" t="s">
        <v>59</v>
      </c>
      <c r="M38" s="2" t="s">
        <v>38</v>
      </c>
      <c r="N38" s="16" t="s">
        <v>60</v>
      </c>
      <c r="O38" s="16"/>
      <c r="P38" s="2" t="s">
        <v>29</v>
      </c>
      <c r="Q38" s="2" t="s">
        <v>38</v>
      </c>
      <c r="R38" s="3" t="s">
        <v>133</v>
      </c>
      <c r="S38" s="2" t="s">
        <v>61</v>
      </c>
      <c r="T38" s="89"/>
      <c r="U38" s="216" t="s">
        <v>134</v>
      </c>
      <c r="V38" s="2"/>
      <c r="W38" s="2"/>
      <c r="X38" s="2"/>
      <c r="Y38" s="3" t="s">
        <v>135</v>
      </c>
    </row>
    <row r="39" spans="1:25">
      <c r="A39" s="165"/>
      <c r="B39" s="165"/>
      <c r="C39" s="166"/>
      <c r="D39" s="199"/>
      <c r="E39" s="154"/>
      <c r="F39" s="160"/>
      <c r="G39" s="136" t="s">
        <v>136</v>
      </c>
      <c r="H39" s="3" t="s">
        <v>137</v>
      </c>
      <c r="I39" s="88"/>
      <c r="J39" s="2"/>
      <c r="K39" s="2"/>
      <c r="L39" s="3"/>
      <c r="M39" s="2"/>
      <c r="N39" s="16"/>
      <c r="O39" s="16"/>
      <c r="P39" s="2"/>
      <c r="Q39" s="2"/>
      <c r="R39" s="3"/>
      <c r="S39" s="2"/>
      <c r="T39" s="212"/>
      <c r="U39" s="217"/>
      <c r="V39" s="2"/>
      <c r="W39" s="2"/>
      <c r="X39" s="2"/>
      <c r="Y39" s="3"/>
    </row>
    <row r="40" spans="1:25">
      <c r="A40" s="165"/>
      <c r="B40" s="165"/>
      <c r="C40" s="166"/>
      <c r="D40" s="199"/>
      <c r="E40" s="154"/>
      <c r="F40" s="160"/>
      <c r="G40" s="137"/>
      <c r="H40" s="3" t="s">
        <v>138</v>
      </c>
      <c r="I40" s="88"/>
      <c r="J40" s="2"/>
      <c r="K40" s="2"/>
      <c r="L40" s="3"/>
      <c r="M40" s="2"/>
      <c r="N40" s="16"/>
      <c r="O40" s="16"/>
      <c r="P40" s="2"/>
      <c r="Q40" s="2"/>
      <c r="R40" s="3"/>
      <c r="S40" s="2"/>
      <c r="T40" s="213"/>
      <c r="U40" s="218"/>
      <c r="V40" s="2"/>
      <c r="W40" s="2"/>
      <c r="X40" s="2"/>
      <c r="Y40" s="3"/>
    </row>
    <row r="41" spans="1:25">
      <c r="A41" s="165"/>
      <c r="B41" s="165"/>
      <c r="C41" s="166"/>
      <c r="D41" s="199"/>
      <c r="E41" s="154"/>
      <c r="F41" s="160"/>
      <c r="G41" s="136" t="s">
        <v>29</v>
      </c>
      <c r="H41" s="11" t="s">
        <v>139</v>
      </c>
      <c r="I41" s="82" t="s">
        <v>35</v>
      </c>
      <c r="J41" s="2" t="s">
        <v>113</v>
      </c>
      <c r="K41" s="2" t="s">
        <v>38</v>
      </c>
      <c r="L41" s="3" t="s">
        <v>59</v>
      </c>
      <c r="M41" s="2" t="s">
        <v>38</v>
      </c>
      <c r="N41" s="16" t="s">
        <v>140</v>
      </c>
      <c r="O41" s="16"/>
      <c r="P41" s="2"/>
      <c r="Q41" s="138" t="s">
        <v>38</v>
      </c>
      <c r="R41" s="138" t="s">
        <v>38</v>
      </c>
      <c r="S41" s="138" t="s">
        <v>141</v>
      </c>
      <c r="T41" s="214" t="s">
        <v>62</v>
      </c>
      <c r="U41" s="206"/>
      <c r="V41" s="2"/>
      <c r="W41" s="2"/>
      <c r="X41" s="2"/>
      <c r="Y41" s="136" t="s">
        <v>142</v>
      </c>
    </row>
    <row r="42" spans="1:25">
      <c r="A42" s="135"/>
      <c r="B42" s="135"/>
      <c r="C42" s="143"/>
      <c r="D42" s="145"/>
      <c r="E42" s="137"/>
      <c r="F42" s="139"/>
      <c r="G42" s="137"/>
      <c r="H42" s="11" t="s">
        <v>143</v>
      </c>
      <c r="I42" s="82" t="s">
        <v>35</v>
      </c>
      <c r="J42" s="2" t="s">
        <v>144</v>
      </c>
      <c r="K42" s="2" t="s">
        <v>38</v>
      </c>
      <c r="L42" s="3" t="s">
        <v>59</v>
      </c>
      <c r="M42" s="2" t="s">
        <v>38</v>
      </c>
      <c r="N42" s="16" t="s">
        <v>145</v>
      </c>
      <c r="O42" s="16"/>
      <c r="P42" s="2"/>
      <c r="Q42" s="139"/>
      <c r="R42" s="139"/>
      <c r="S42" s="139"/>
      <c r="T42" s="215"/>
      <c r="U42" s="208"/>
      <c r="V42" s="2"/>
      <c r="W42" s="2"/>
      <c r="X42" s="2"/>
      <c r="Y42" s="137"/>
    </row>
    <row r="43" spans="1:25" ht="30">
      <c r="A43" s="134">
        <v>7</v>
      </c>
      <c r="B43" s="134">
        <v>3</v>
      </c>
      <c r="C43" s="142" t="s">
        <v>146</v>
      </c>
      <c r="D43" s="144" t="s">
        <v>147</v>
      </c>
      <c r="E43" s="136" t="s">
        <v>148</v>
      </c>
      <c r="F43" s="2"/>
      <c r="G43" s="3"/>
      <c r="H43" s="3" t="s">
        <v>149</v>
      </c>
      <c r="I43" s="82" t="s">
        <v>35</v>
      </c>
      <c r="J43" s="2" t="s">
        <v>144</v>
      </c>
      <c r="K43" s="2" t="s">
        <v>38</v>
      </c>
      <c r="L43" s="3" t="s">
        <v>59</v>
      </c>
      <c r="M43" s="2" t="s">
        <v>38</v>
      </c>
      <c r="N43" s="16" t="s">
        <v>60</v>
      </c>
      <c r="O43" s="2"/>
      <c r="P43" s="2"/>
      <c r="Q43" s="2"/>
      <c r="R43" s="3"/>
      <c r="S43" s="2" t="s">
        <v>61</v>
      </c>
      <c r="T43" s="138" t="s">
        <v>77</v>
      </c>
      <c r="U43" s="75"/>
      <c r="V43" s="2"/>
      <c r="W43" s="2"/>
      <c r="X43" s="2"/>
      <c r="Y43" s="3" t="s">
        <v>150</v>
      </c>
    </row>
    <row r="44" spans="1:25">
      <c r="A44" s="165"/>
      <c r="B44" s="165"/>
      <c r="C44" s="166"/>
      <c r="D44" s="199"/>
      <c r="E44" s="154"/>
      <c r="F44" s="2"/>
      <c r="G44" s="3"/>
      <c r="H44" s="3" t="s">
        <v>121</v>
      </c>
      <c r="I44" s="82" t="s">
        <v>35</v>
      </c>
      <c r="J44" s="2" t="s">
        <v>151</v>
      </c>
      <c r="K44" s="2" t="s">
        <v>38</v>
      </c>
      <c r="L44" s="3" t="s">
        <v>59</v>
      </c>
      <c r="M44" s="2" t="s">
        <v>38</v>
      </c>
      <c r="N44" s="2" t="s">
        <v>53</v>
      </c>
      <c r="O44" s="2"/>
      <c r="P44" s="2"/>
      <c r="Q44" s="2"/>
      <c r="R44" s="3"/>
      <c r="S44" s="2" t="s">
        <v>61</v>
      </c>
      <c r="T44" s="139"/>
      <c r="U44" s="75"/>
      <c r="V44" s="2"/>
      <c r="W44" s="2"/>
      <c r="X44" s="2"/>
      <c r="Y44" s="3" t="s">
        <v>152</v>
      </c>
    </row>
    <row r="45" spans="1:25" ht="35.450000000000003" customHeight="1">
      <c r="A45" s="165"/>
      <c r="B45" s="165"/>
      <c r="C45" s="166"/>
      <c r="D45" s="199"/>
      <c r="E45" s="154"/>
      <c r="F45" s="2"/>
      <c r="G45" s="3"/>
      <c r="H45" s="3" t="s">
        <v>153</v>
      </c>
      <c r="I45" s="82" t="s">
        <v>35</v>
      </c>
      <c r="J45" s="2" t="s">
        <v>154</v>
      </c>
      <c r="K45" s="2" t="s">
        <v>38</v>
      </c>
      <c r="L45" s="3" t="s">
        <v>59</v>
      </c>
      <c r="M45" s="2" t="s">
        <v>38</v>
      </c>
      <c r="N45" s="2" t="s">
        <v>155</v>
      </c>
      <c r="O45" s="2"/>
      <c r="P45" s="2"/>
      <c r="Q45" s="2"/>
      <c r="R45" s="3"/>
      <c r="S45" s="2" t="s">
        <v>61</v>
      </c>
      <c r="T45" s="138" t="s">
        <v>77</v>
      </c>
      <c r="U45" s="75"/>
      <c r="V45" s="2"/>
      <c r="W45" s="2"/>
      <c r="X45" s="2"/>
      <c r="Y45" s="3" t="s">
        <v>156</v>
      </c>
    </row>
    <row r="46" spans="1:25" ht="35.450000000000003" customHeight="1">
      <c r="A46" s="165"/>
      <c r="B46" s="165"/>
      <c r="C46" s="166"/>
      <c r="D46" s="199"/>
      <c r="E46" s="154"/>
      <c r="F46" s="2"/>
      <c r="G46" s="3"/>
      <c r="H46" s="3" t="s">
        <v>157</v>
      </c>
      <c r="I46" s="82" t="s">
        <v>35</v>
      </c>
      <c r="J46" s="2" t="s">
        <v>158</v>
      </c>
      <c r="K46" s="2" t="s">
        <v>38</v>
      </c>
      <c r="L46" s="3" t="s">
        <v>59</v>
      </c>
      <c r="M46" s="2" t="s">
        <v>38</v>
      </c>
      <c r="N46" s="16" t="s">
        <v>60</v>
      </c>
      <c r="O46" s="2"/>
      <c r="P46" s="2"/>
      <c r="Q46" s="2"/>
      <c r="R46" s="3"/>
      <c r="S46" s="2" t="s">
        <v>61</v>
      </c>
      <c r="T46" s="139"/>
      <c r="U46" s="75"/>
      <c r="V46" s="2"/>
      <c r="W46" s="2"/>
      <c r="X46" s="2"/>
      <c r="Y46" s="136" t="s">
        <v>159</v>
      </c>
    </row>
    <row r="47" spans="1:25" ht="35.450000000000003" customHeight="1">
      <c r="A47" s="165"/>
      <c r="B47" s="165"/>
      <c r="C47" s="166"/>
      <c r="D47" s="199"/>
      <c r="E47" s="154"/>
      <c r="F47" s="2"/>
      <c r="G47" s="3"/>
      <c r="H47" s="3" t="s">
        <v>160</v>
      </c>
      <c r="I47" s="82" t="s">
        <v>35</v>
      </c>
      <c r="J47" s="2" t="s">
        <v>158</v>
      </c>
      <c r="K47" s="2" t="s">
        <v>38</v>
      </c>
      <c r="L47" s="3" t="s">
        <v>59</v>
      </c>
      <c r="M47" s="2" t="s">
        <v>38</v>
      </c>
      <c r="N47" s="2" t="s">
        <v>161</v>
      </c>
      <c r="O47" s="2"/>
      <c r="P47" s="2"/>
      <c r="Q47" s="2"/>
      <c r="R47" s="3"/>
      <c r="S47" s="2" t="s">
        <v>61</v>
      </c>
      <c r="T47" s="2" t="s">
        <v>62</v>
      </c>
      <c r="U47" s="75"/>
      <c r="V47" s="2"/>
      <c r="W47" s="2"/>
      <c r="X47" s="2"/>
      <c r="Y47" s="154"/>
    </row>
    <row r="48" spans="1:25" ht="35.450000000000003" customHeight="1">
      <c r="A48" s="165"/>
      <c r="B48" s="165"/>
      <c r="C48" s="166"/>
      <c r="D48" s="199"/>
      <c r="E48" s="154"/>
      <c r="F48" s="2"/>
      <c r="G48" s="3"/>
      <c r="H48" s="19" t="s">
        <v>162</v>
      </c>
      <c r="I48" s="82" t="s">
        <v>35</v>
      </c>
      <c r="J48" s="2" t="s">
        <v>45</v>
      </c>
      <c r="K48" s="2" t="s">
        <v>38</v>
      </c>
      <c r="L48" s="3" t="s">
        <v>59</v>
      </c>
      <c r="M48" s="2" t="s">
        <v>38</v>
      </c>
      <c r="N48" s="2" t="s">
        <v>106</v>
      </c>
      <c r="O48" s="2"/>
      <c r="P48" s="2"/>
      <c r="Q48" s="2"/>
      <c r="R48" s="3"/>
      <c r="S48" s="2" t="s">
        <v>61</v>
      </c>
      <c r="T48" s="2" t="s">
        <v>62</v>
      </c>
      <c r="U48" s="75"/>
      <c r="V48" s="2"/>
      <c r="W48" s="2"/>
      <c r="X48" s="2"/>
      <c r="Y48" s="154"/>
    </row>
    <row r="49" spans="1:25" ht="35.450000000000003" customHeight="1">
      <c r="A49" s="165"/>
      <c r="B49" s="165"/>
      <c r="C49" s="166"/>
      <c r="D49" s="199"/>
      <c r="E49" s="154"/>
      <c r="F49" s="2"/>
      <c r="G49" s="3"/>
      <c r="H49" s="3" t="s">
        <v>163</v>
      </c>
      <c r="I49" s="82" t="s">
        <v>35</v>
      </c>
      <c r="J49" s="2" t="s">
        <v>50</v>
      </c>
      <c r="K49" s="2" t="s">
        <v>38</v>
      </c>
      <c r="L49" s="3" t="s">
        <v>59</v>
      </c>
      <c r="M49" s="2" t="s">
        <v>38</v>
      </c>
      <c r="N49" s="16" t="s">
        <v>60</v>
      </c>
      <c r="O49" s="2"/>
      <c r="P49" s="2"/>
      <c r="Q49" s="2"/>
      <c r="R49" s="3"/>
      <c r="S49" s="2" t="s">
        <v>61</v>
      </c>
      <c r="T49" s="14" t="s">
        <v>77</v>
      </c>
      <c r="U49" s="75"/>
      <c r="V49" s="2"/>
      <c r="W49" s="2"/>
      <c r="X49" s="2"/>
      <c r="Y49" s="154"/>
    </row>
    <row r="50" spans="1:25" ht="35.450000000000003" customHeight="1">
      <c r="A50" s="165"/>
      <c r="B50" s="165"/>
      <c r="C50" s="166"/>
      <c r="D50" s="199"/>
      <c r="E50" s="154"/>
      <c r="F50" s="2"/>
      <c r="G50" s="3"/>
      <c r="H50" s="3" t="s">
        <v>164</v>
      </c>
      <c r="I50" s="82" t="s">
        <v>35</v>
      </c>
      <c r="J50" s="2" t="s">
        <v>50</v>
      </c>
      <c r="K50" s="2" t="s">
        <v>38</v>
      </c>
      <c r="L50" s="3" t="s">
        <v>59</v>
      </c>
      <c r="M50" s="2" t="s">
        <v>38</v>
      </c>
      <c r="N50" s="2" t="s">
        <v>71</v>
      </c>
      <c r="O50" s="2"/>
      <c r="P50" s="2"/>
      <c r="Q50" s="2"/>
      <c r="R50" s="3"/>
      <c r="S50" s="2" t="s">
        <v>61</v>
      </c>
      <c r="T50" s="14" t="s">
        <v>77</v>
      </c>
      <c r="U50" s="75"/>
      <c r="V50" s="2"/>
      <c r="W50" s="2"/>
      <c r="X50" s="2"/>
      <c r="Y50" s="154"/>
    </row>
    <row r="51" spans="1:25" ht="35.450000000000003" customHeight="1">
      <c r="A51" s="165"/>
      <c r="B51" s="165"/>
      <c r="C51" s="166"/>
      <c r="D51" s="199"/>
      <c r="E51" s="154"/>
      <c r="F51" s="2"/>
      <c r="G51" s="3"/>
      <c r="H51" s="3" t="s">
        <v>165</v>
      </c>
      <c r="I51" s="82" t="s">
        <v>35</v>
      </c>
      <c r="J51" s="2" t="s">
        <v>158</v>
      </c>
      <c r="K51" s="2" t="s">
        <v>38</v>
      </c>
      <c r="L51" s="3" t="s">
        <v>59</v>
      </c>
      <c r="M51" s="2" t="s">
        <v>38</v>
      </c>
      <c r="N51" s="2" t="s">
        <v>161</v>
      </c>
      <c r="O51" s="2"/>
      <c r="P51" s="2"/>
      <c r="Q51" s="2"/>
      <c r="R51" s="3"/>
      <c r="S51" s="2" t="s">
        <v>61</v>
      </c>
      <c r="T51" s="14" t="s">
        <v>77</v>
      </c>
      <c r="U51" s="75"/>
      <c r="V51" s="2"/>
      <c r="W51" s="2"/>
      <c r="X51" s="2"/>
      <c r="Y51" s="154"/>
    </row>
    <row r="52" spans="1:25" ht="35.450000000000003" customHeight="1">
      <c r="A52" s="165"/>
      <c r="B52" s="165"/>
      <c r="C52" s="166"/>
      <c r="D52" s="199"/>
      <c r="E52" s="154"/>
      <c r="F52" s="2"/>
      <c r="G52" s="3"/>
      <c r="H52" s="3" t="s">
        <v>166</v>
      </c>
      <c r="I52" s="82" t="s">
        <v>35</v>
      </c>
      <c r="J52" s="2" t="s">
        <v>50</v>
      </c>
      <c r="K52" s="2" t="s">
        <v>38</v>
      </c>
      <c r="L52" s="3" t="s">
        <v>59</v>
      </c>
      <c r="M52" s="2" t="s">
        <v>38</v>
      </c>
      <c r="N52" s="2" t="s">
        <v>71</v>
      </c>
      <c r="O52" s="2"/>
      <c r="P52" s="2"/>
      <c r="Q52" s="2"/>
      <c r="R52" s="3"/>
      <c r="S52" s="2" t="s">
        <v>61</v>
      </c>
      <c r="T52" s="138" t="s">
        <v>62</v>
      </c>
      <c r="U52" s="75"/>
      <c r="V52" s="2"/>
      <c r="W52" s="2"/>
      <c r="X52" s="2"/>
      <c r="Y52" s="154"/>
    </row>
    <row r="53" spans="1:25" ht="35.450000000000003" customHeight="1">
      <c r="A53" s="165"/>
      <c r="B53" s="165"/>
      <c r="C53" s="166"/>
      <c r="D53" s="199"/>
      <c r="E53" s="154"/>
      <c r="F53" s="2"/>
      <c r="G53" s="3"/>
      <c r="H53" s="3" t="s">
        <v>167</v>
      </c>
      <c r="I53" s="82" t="s">
        <v>35</v>
      </c>
      <c r="J53" s="2" t="s">
        <v>158</v>
      </c>
      <c r="K53" s="2" t="s">
        <v>38</v>
      </c>
      <c r="L53" s="3" t="s">
        <v>59</v>
      </c>
      <c r="M53" s="2" t="s">
        <v>38</v>
      </c>
      <c r="N53" s="16" t="s">
        <v>60</v>
      </c>
      <c r="O53" s="2"/>
      <c r="P53" s="2"/>
      <c r="Q53" s="2"/>
      <c r="R53" s="3"/>
      <c r="S53" s="2" t="s">
        <v>61</v>
      </c>
      <c r="T53" s="139"/>
      <c r="U53" s="75"/>
      <c r="V53" s="2"/>
      <c r="W53" s="2"/>
      <c r="X53" s="2"/>
      <c r="Y53" s="154"/>
    </row>
    <row r="54" spans="1:25" ht="35.450000000000003" customHeight="1">
      <c r="A54" s="165"/>
      <c r="B54" s="165"/>
      <c r="C54" s="166"/>
      <c r="D54" s="199"/>
      <c r="E54" s="154"/>
      <c r="F54" s="2"/>
      <c r="G54" s="3"/>
      <c r="H54" s="3" t="s">
        <v>168</v>
      </c>
      <c r="I54" s="13"/>
      <c r="J54" s="2"/>
      <c r="K54" s="2" t="s">
        <v>38</v>
      </c>
      <c r="L54" s="3" t="s">
        <v>59</v>
      </c>
      <c r="M54" s="2" t="s">
        <v>38</v>
      </c>
      <c r="N54" s="2"/>
      <c r="O54" s="2"/>
      <c r="P54" s="2"/>
      <c r="Q54" s="2"/>
      <c r="R54" s="3"/>
      <c r="S54" s="2" t="s">
        <v>61</v>
      </c>
      <c r="T54" s="138" t="s">
        <v>77</v>
      </c>
      <c r="U54" s="75"/>
      <c r="V54" s="2"/>
      <c r="W54" s="2"/>
      <c r="X54" s="2"/>
      <c r="Y54" s="154"/>
    </row>
    <row r="55" spans="1:25" ht="35.450000000000003" customHeight="1">
      <c r="A55" s="165"/>
      <c r="B55" s="165"/>
      <c r="C55" s="166"/>
      <c r="D55" s="199"/>
      <c r="E55" s="154"/>
      <c r="F55" s="2"/>
      <c r="G55" s="3"/>
      <c r="H55" s="3" t="s">
        <v>169</v>
      </c>
      <c r="I55" s="13"/>
      <c r="J55" s="2"/>
      <c r="K55" s="2" t="s">
        <v>38</v>
      </c>
      <c r="L55" s="3" t="s">
        <v>59</v>
      </c>
      <c r="M55" s="2" t="s">
        <v>38</v>
      </c>
      <c r="N55" s="2"/>
      <c r="O55" s="2"/>
      <c r="P55" s="2"/>
      <c r="Q55" s="2"/>
      <c r="R55" s="3"/>
      <c r="S55" s="2" t="s">
        <v>61</v>
      </c>
      <c r="T55" s="139"/>
      <c r="U55" s="75"/>
      <c r="V55" s="2"/>
      <c r="W55" s="2"/>
      <c r="X55" s="2"/>
      <c r="Y55" s="154"/>
    </row>
    <row r="56" spans="1:25" ht="35.450000000000003" customHeight="1">
      <c r="A56" s="165"/>
      <c r="B56" s="165"/>
      <c r="C56" s="166"/>
      <c r="D56" s="199"/>
      <c r="E56" s="154"/>
      <c r="F56" s="2"/>
      <c r="G56" s="3"/>
      <c r="H56" s="3" t="s">
        <v>170</v>
      </c>
      <c r="I56" s="82" t="s">
        <v>35</v>
      </c>
      <c r="J56" s="2" t="s">
        <v>154</v>
      </c>
      <c r="K56" s="2" t="s">
        <v>38</v>
      </c>
      <c r="L56" s="3" t="s">
        <v>59</v>
      </c>
      <c r="M56" s="2" t="s">
        <v>38</v>
      </c>
      <c r="N56" s="2" t="s">
        <v>155</v>
      </c>
      <c r="O56" s="2"/>
      <c r="P56" s="2"/>
      <c r="Q56" s="2"/>
      <c r="R56" s="3"/>
      <c r="S56" s="2" t="s">
        <v>61</v>
      </c>
      <c r="T56" s="138" t="s">
        <v>77</v>
      </c>
      <c r="U56" s="75"/>
      <c r="V56" s="2"/>
      <c r="W56" s="2"/>
      <c r="X56" s="2"/>
      <c r="Y56" s="154"/>
    </row>
    <row r="57" spans="1:25" ht="35.450000000000003" customHeight="1">
      <c r="A57" s="165"/>
      <c r="B57" s="165"/>
      <c r="C57" s="166"/>
      <c r="D57" s="199"/>
      <c r="E57" s="154"/>
      <c r="F57" s="2"/>
      <c r="G57" s="3"/>
      <c r="H57" s="3" t="s">
        <v>171</v>
      </c>
      <c r="I57" s="82" t="s">
        <v>35</v>
      </c>
      <c r="J57" s="2" t="s">
        <v>172</v>
      </c>
      <c r="K57" s="2" t="s">
        <v>38</v>
      </c>
      <c r="L57" s="3" t="s">
        <v>59</v>
      </c>
      <c r="M57" s="2" t="s">
        <v>38</v>
      </c>
      <c r="N57" s="2" t="s">
        <v>102</v>
      </c>
      <c r="O57" s="2"/>
      <c r="P57" s="2"/>
      <c r="Q57" s="2"/>
      <c r="R57" s="3"/>
      <c r="S57" s="2" t="s">
        <v>61</v>
      </c>
      <c r="T57" s="139"/>
      <c r="U57" s="75"/>
      <c r="V57" s="2"/>
      <c r="W57" s="2"/>
      <c r="X57" s="2"/>
      <c r="Y57" s="154"/>
    </row>
    <row r="58" spans="1:25" ht="35.450000000000003" customHeight="1">
      <c r="A58" s="165"/>
      <c r="B58" s="165"/>
      <c r="C58" s="166"/>
      <c r="D58" s="199"/>
      <c r="E58" s="154"/>
      <c r="F58" s="2"/>
      <c r="G58" s="3"/>
      <c r="H58" s="3" t="s">
        <v>173</v>
      </c>
      <c r="I58" s="82" t="s">
        <v>35</v>
      </c>
      <c r="J58" s="2" t="s">
        <v>50</v>
      </c>
      <c r="K58" s="2" t="s">
        <v>38</v>
      </c>
      <c r="L58" s="3" t="s">
        <v>59</v>
      </c>
      <c r="M58" s="2" t="s">
        <v>38</v>
      </c>
      <c r="N58" s="2" t="s">
        <v>71</v>
      </c>
      <c r="O58" s="2"/>
      <c r="P58" s="2"/>
      <c r="Q58" s="2"/>
      <c r="R58" s="3"/>
      <c r="S58" s="2" t="s">
        <v>61</v>
      </c>
      <c r="T58" s="2" t="s">
        <v>62</v>
      </c>
      <c r="U58" s="75"/>
      <c r="V58" s="2"/>
      <c r="W58" s="2"/>
      <c r="X58" s="2"/>
      <c r="Y58" s="154"/>
    </row>
    <row r="59" spans="1:25" ht="35.450000000000003" customHeight="1">
      <c r="A59" s="135"/>
      <c r="B59" s="135"/>
      <c r="C59" s="143"/>
      <c r="D59" s="145"/>
      <c r="E59" s="137"/>
      <c r="F59" s="2"/>
      <c r="G59" s="3"/>
      <c r="H59" s="19" t="s">
        <v>174</v>
      </c>
      <c r="I59" s="82" t="s">
        <v>35</v>
      </c>
      <c r="J59" s="2" t="s">
        <v>172</v>
      </c>
      <c r="K59" s="2" t="s">
        <v>38</v>
      </c>
      <c r="L59" s="3" t="s">
        <v>59</v>
      </c>
      <c r="M59" s="2" t="s">
        <v>38</v>
      </c>
      <c r="N59" s="2" t="s">
        <v>53</v>
      </c>
      <c r="O59" s="2"/>
      <c r="P59" s="2"/>
      <c r="Q59" s="2"/>
      <c r="R59" s="3"/>
      <c r="S59" s="2" t="s">
        <v>61</v>
      </c>
      <c r="T59" s="14" t="s">
        <v>77</v>
      </c>
      <c r="U59" s="75"/>
      <c r="V59" s="2"/>
      <c r="W59" s="2"/>
      <c r="X59" s="2"/>
      <c r="Y59" s="137"/>
    </row>
    <row r="60" spans="1:25" ht="30">
      <c r="A60" s="77">
        <v>8</v>
      </c>
      <c r="B60" s="77">
        <v>7</v>
      </c>
      <c r="C60" s="78" t="s">
        <v>175</v>
      </c>
      <c r="D60" s="81" t="s">
        <v>176</v>
      </c>
      <c r="E60" s="3" t="s">
        <v>109</v>
      </c>
      <c r="F60" s="2" t="s">
        <v>68</v>
      </c>
      <c r="G60" s="3" t="s">
        <v>177</v>
      </c>
      <c r="H60" s="3" t="s">
        <v>178</v>
      </c>
      <c r="I60" s="87" t="s">
        <v>44</v>
      </c>
      <c r="J60" s="2" t="s">
        <v>179</v>
      </c>
      <c r="K60" s="2" t="s">
        <v>38</v>
      </c>
      <c r="L60" s="3" t="s">
        <v>180</v>
      </c>
      <c r="M60" s="2" t="s">
        <v>38</v>
      </c>
      <c r="N60" s="2" t="s">
        <v>181</v>
      </c>
      <c r="O60" s="2"/>
      <c r="P60" s="2" t="s">
        <v>29</v>
      </c>
      <c r="Q60" s="2" t="s">
        <v>37</v>
      </c>
      <c r="R60" s="3" t="s">
        <v>30</v>
      </c>
      <c r="S60" s="2" t="s">
        <v>61</v>
      </c>
      <c r="T60" s="2" t="s">
        <v>62</v>
      </c>
      <c r="U60" s="75"/>
      <c r="V60" s="2" t="s">
        <v>182</v>
      </c>
      <c r="W60" s="2" t="s">
        <v>30</v>
      </c>
      <c r="X60" s="2" t="s">
        <v>183</v>
      </c>
      <c r="Y60" s="3" t="s">
        <v>184</v>
      </c>
    </row>
    <row r="61" spans="1:25" ht="30">
      <c r="A61" s="134">
        <v>9</v>
      </c>
      <c r="B61" s="134">
        <v>8</v>
      </c>
      <c r="C61" s="142" t="s">
        <v>185</v>
      </c>
      <c r="D61" s="144" t="s">
        <v>176</v>
      </c>
      <c r="E61" s="136" t="s">
        <v>109</v>
      </c>
      <c r="F61" s="2" t="s">
        <v>68</v>
      </c>
      <c r="G61" s="3" t="s">
        <v>186</v>
      </c>
      <c r="H61" s="3" t="s">
        <v>187</v>
      </c>
      <c r="I61" s="82" t="s">
        <v>35</v>
      </c>
      <c r="J61" s="2" t="s">
        <v>188</v>
      </c>
      <c r="K61" s="2" t="s">
        <v>37</v>
      </c>
      <c r="L61" s="3" t="s">
        <v>189</v>
      </c>
      <c r="M61" s="2" t="s">
        <v>38</v>
      </c>
      <c r="N61" s="2" t="s">
        <v>125</v>
      </c>
      <c r="O61" s="2"/>
      <c r="P61" s="2" t="s">
        <v>29</v>
      </c>
      <c r="Q61" s="138" t="s">
        <v>38</v>
      </c>
      <c r="R61" s="219" t="s">
        <v>190</v>
      </c>
      <c r="S61" s="138" t="s">
        <v>126</v>
      </c>
      <c r="T61" s="138" t="s">
        <v>191</v>
      </c>
      <c r="U61" s="192"/>
      <c r="V61" s="2"/>
      <c r="W61" s="2"/>
      <c r="X61" s="2"/>
      <c r="Y61" s="185" t="s">
        <v>192</v>
      </c>
    </row>
    <row r="62" spans="1:25" ht="30">
      <c r="A62" s="165"/>
      <c r="B62" s="165"/>
      <c r="C62" s="166"/>
      <c r="D62" s="199"/>
      <c r="E62" s="154"/>
      <c r="F62" s="2" t="s">
        <v>193</v>
      </c>
      <c r="G62" s="3" t="s">
        <v>194</v>
      </c>
      <c r="H62" s="3" t="s">
        <v>195</v>
      </c>
      <c r="I62" s="82" t="s">
        <v>35</v>
      </c>
      <c r="J62" s="2" t="s">
        <v>144</v>
      </c>
      <c r="K62" s="2" t="s">
        <v>37</v>
      </c>
      <c r="L62" s="3" t="s">
        <v>189</v>
      </c>
      <c r="M62" s="2" t="s">
        <v>38</v>
      </c>
      <c r="N62" s="107" t="s">
        <v>196</v>
      </c>
      <c r="O62" s="2"/>
      <c r="P62" s="2" t="s">
        <v>29</v>
      </c>
      <c r="Q62" s="160"/>
      <c r="R62" s="220"/>
      <c r="S62" s="160"/>
      <c r="T62" s="160"/>
      <c r="U62" s="203"/>
      <c r="V62" s="2"/>
      <c r="W62" s="2"/>
      <c r="X62" s="2"/>
      <c r="Y62" s="180"/>
    </row>
    <row r="63" spans="1:25" ht="30">
      <c r="A63" s="135"/>
      <c r="B63" s="135"/>
      <c r="C63" s="143"/>
      <c r="D63" s="145"/>
      <c r="E63" s="137"/>
      <c r="F63" s="2" t="s">
        <v>197</v>
      </c>
      <c r="G63" s="3" t="s">
        <v>29</v>
      </c>
      <c r="H63" s="3" t="s">
        <v>198</v>
      </c>
      <c r="I63" s="82" t="s">
        <v>35</v>
      </c>
      <c r="J63" s="2" t="s">
        <v>151</v>
      </c>
      <c r="K63" s="2" t="s">
        <v>37</v>
      </c>
      <c r="L63" s="3" t="s">
        <v>189</v>
      </c>
      <c r="M63" s="2" t="s">
        <v>38</v>
      </c>
      <c r="N63" s="2" t="s">
        <v>199</v>
      </c>
      <c r="O63" s="2"/>
      <c r="P63" s="2" t="s">
        <v>29</v>
      </c>
      <c r="Q63" s="139"/>
      <c r="R63" s="221"/>
      <c r="S63" s="139"/>
      <c r="T63" s="139"/>
      <c r="U63" s="193"/>
      <c r="V63" s="2"/>
      <c r="W63" s="2"/>
      <c r="X63" s="2"/>
      <c r="Y63" s="181"/>
    </row>
    <row r="64" spans="1:25" ht="30">
      <c r="A64" s="134">
        <v>10</v>
      </c>
      <c r="B64" s="134">
        <v>9</v>
      </c>
      <c r="C64" s="142" t="s">
        <v>200</v>
      </c>
      <c r="D64" s="144" t="s">
        <v>176</v>
      </c>
      <c r="E64" s="136" t="s">
        <v>109</v>
      </c>
      <c r="F64" s="2" t="s">
        <v>201</v>
      </c>
      <c r="G64" s="3" t="s">
        <v>186</v>
      </c>
      <c r="H64" s="3" t="s">
        <v>202</v>
      </c>
      <c r="I64" s="82" t="s">
        <v>35</v>
      </c>
      <c r="J64" s="2" t="s">
        <v>113</v>
      </c>
      <c r="K64" s="2" t="s">
        <v>37</v>
      </c>
      <c r="L64" s="3" t="s">
        <v>189</v>
      </c>
      <c r="M64" s="2" t="s">
        <v>38</v>
      </c>
      <c r="N64" s="2" t="s">
        <v>140</v>
      </c>
      <c r="O64" s="2"/>
      <c r="P64" s="2" t="s">
        <v>29</v>
      </c>
      <c r="Q64" s="138" t="s">
        <v>38</v>
      </c>
      <c r="R64" s="136" t="s">
        <v>133</v>
      </c>
      <c r="S64" s="138" t="s">
        <v>126</v>
      </c>
      <c r="T64" s="138" t="s">
        <v>191</v>
      </c>
      <c r="U64" s="192"/>
      <c r="V64" s="2"/>
      <c r="W64" s="2"/>
      <c r="X64" s="2"/>
      <c r="Y64" s="185" t="s">
        <v>203</v>
      </c>
    </row>
    <row r="65" spans="1:25" ht="30">
      <c r="A65" s="165"/>
      <c r="B65" s="165"/>
      <c r="C65" s="166"/>
      <c r="D65" s="199"/>
      <c r="E65" s="154"/>
      <c r="F65" s="2" t="s">
        <v>204</v>
      </c>
      <c r="G65" s="3" t="s">
        <v>194</v>
      </c>
      <c r="H65" s="3" t="s">
        <v>205</v>
      </c>
      <c r="I65" s="82" t="s">
        <v>35</v>
      </c>
      <c r="J65" s="2" t="s">
        <v>36</v>
      </c>
      <c r="K65" s="2" t="s">
        <v>37</v>
      </c>
      <c r="L65" s="3" t="s">
        <v>189</v>
      </c>
      <c r="M65" s="2" t="s">
        <v>38</v>
      </c>
      <c r="N65" s="2" t="s">
        <v>145</v>
      </c>
      <c r="O65" s="2"/>
      <c r="P65" s="2" t="s">
        <v>29</v>
      </c>
      <c r="Q65" s="160"/>
      <c r="R65" s="154"/>
      <c r="S65" s="160"/>
      <c r="T65" s="160"/>
      <c r="U65" s="203"/>
      <c r="V65" s="2"/>
      <c r="W65" s="2"/>
      <c r="X65" s="2"/>
      <c r="Y65" s="180"/>
    </row>
    <row r="66" spans="1:25" ht="30">
      <c r="A66" s="135"/>
      <c r="B66" s="135"/>
      <c r="C66" s="143"/>
      <c r="D66" s="145"/>
      <c r="E66" s="137"/>
      <c r="F66" s="2" t="s">
        <v>197</v>
      </c>
      <c r="G66" s="3" t="s">
        <v>29</v>
      </c>
      <c r="H66" s="3" t="s">
        <v>198</v>
      </c>
      <c r="I66" s="82" t="s">
        <v>35</v>
      </c>
      <c r="J66" s="2" t="s">
        <v>206</v>
      </c>
      <c r="K66" s="2" t="s">
        <v>37</v>
      </c>
      <c r="L66" s="3" t="s">
        <v>189</v>
      </c>
      <c r="M66" s="2" t="s">
        <v>38</v>
      </c>
      <c r="N66" s="2" t="s">
        <v>106</v>
      </c>
      <c r="O66" s="2"/>
      <c r="P66" s="2" t="s">
        <v>29</v>
      </c>
      <c r="Q66" s="139"/>
      <c r="R66" s="137"/>
      <c r="S66" s="139"/>
      <c r="T66" s="139"/>
      <c r="U66" s="193"/>
      <c r="V66" s="2"/>
      <c r="W66" s="2"/>
      <c r="X66" s="2"/>
      <c r="Y66" s="181"/>
    </row>
    <row r="67" spans="1:25">
      <c r="A67" s="209">
        <v>11</v>
      </c>
      <c r="B67" s="210">
        <v>10</v>
      </c>
      <c r="C67" s="169" t="s">
        <v>207</v>
      </c>
      <c r="D67" s="167" t="s">
        <v>208</v>
      </c>
      <c r="E67" s="167" t="s">
        <v>29</v>
      </c>
      <c r="F67" s="20" t="s">
        <v>68</v>
      </c>
      <c r="G67" s="19" t="s">
        <v>186</v>
      </c>
      <c r="H67" s="19"/>
      <c r="I67" s="19" t="s">
        <v>29</v>
      </c>
      <c r="J67" s="20"/>
      <c r="K67" s="20"/>
      <c r="L67" s="19"/>
      <c r="M67" s="20"/>
      <c r="N67" s="20"/>
      <c r="O67" s="20"/>
      <c r="P67" s="20"/>
      <c r="Q67" s="20"/>
      <c r="R67" s="19"/>
      <c r="S67" s="20"/>
      <c r="T67" s="172" t="s">
        <v>30</v>
      </c>
      <c r="U67" s="20"/>
      <c r="V67" s="20"/>
      <c r="W67" s="20"/>
      <c r="X67" s="20"/>
      <c r="Y67" s="19"/>
    </row>
    <row r="68" spans="1:25">
      <c r="A68" s="209"/>
      <c r="B68" s="211"/>
      <c r="C68" s="169"/>
      <c r="D68" s="168"/>
      <c r="E68" s="168"/>
      <c r="F68" s="20" t="s">
        <v>130</v>
      </c>
      <c r="G68" s="19" t="s">
        <v>209</v>
      </c>
      <c r="H68" s="19"/>
      <c r="I68" s="19" t="s">
        <v>29</v>
      </c>
      <c r="J68" s="20"/>
      <c r="K68" s="20"/>
      <c r="L68" s="19"/>
      <c r="M68" s="20"/>
      <c r="N68" s="20"/>
      <c r="O68" s="20"/>
      <c r="P68" s="20"/>
      <c r="Q68" s="20"/>
      <c r="R68" s="19"/>
      <c r="S68" s="20"/>
      <c r="T68" s="173"/>
      <c r="U68" s="20"/>
      <c r="V68" s="20"/>
      <c r="W68" s="20"/>
      <c r="X68" s="20"/>
      <c r="Y68" s="19"/>
    </row>
    <row r="69" spans="1:25">
      <c r="A69" s="134">
        <v>12</v>
      </c>
      <c r="B69" s="134">
        <v>11</v>
      </c>
      <c r="C69" s="142" t="s">
        <v>210</v>
      </c>
      <c r="D69" s="144"/>
      <c r="E69" s="136" t="s">
        <v>33</v>
      </c>
      <c r="F69" s="2" t="s">
        <v>68</v>
      </c>
      <c r="G69" s="3" t="s">
        <v>211</v>
      </c>
      <c r="H69" s="3" t="s">
        <v>212</v>
      </c>
      <c r="I69" s="177" t="s">
        <v>35</v>
      </c>
      <c r="J69" s="2" t="s">
        <v>50</v>
      </c>
      <c r="K69" s="2" t="s">
        <v>37</v>
      </c>
      <c r="L69" s="3" t="s">
        <v>29</v>
      </c>
      <c r="M69" s="2" t="s">
        <v>37</v>
      </c>
      <c r="N69" s="2" t="s">
        <v>29</v>
      </c>
      <c r="O69" s="2" t="s">
        <v>71</v>
      </c>
      <c r="P69" s="2" t="s">
        <v>38</v>
      </c>
      <c r="Q69" s="138"/>
      <c r="R69" s="136"/>
      <c r="S69" s="2" t="s">
        <v>213</v>
      </c>
      <c r="T69" s="206" t="s">
        <v>214</v>
      </c>
      <c r="U69" s="174"/>
      <c r="V69" s="2"/>
      <c r="W69" s="2"/>
      <c r="X69" s="2"/>
      <c r="Y69" s="189" t="s">
        <v>215</v>
      </c>
    </row>
    <row r="70" spans="1:25" ht="36.6" customHeight="1">
      <c r="A70" s="165"/>
      <c r="B70" s="165"/>
      <c r="C70" s="166"/>
      <c r="D70" s="199"/>
      <c r="E70" s="154"/>
      <c r="F70" s="138" t="s">
        <v>216</v>
      </c>
      <c r="G70" s="136" t="s">
        <v>186</v>
      </c>
      <c r="H70" s="3" t="s">
        <v>217</v>
      </c>
      <c r="I70" s="178"/>
      <c r="J70" s="2" t="s">
        <v>36</v>
      </c>
      <c r="K70" s="2" t="s">
        <v>37</v>
      </c>
      <c r="L70" s="3" t="s">
        <v>218</v>
      </c>
      <c r="M70" s="2" t="s">
        <v>38</v>
      </c>
      <c r="N70" s="2" t="s">
        <v>39</v>
      </c>
      <c r="O70" s="2"/>
      <c r="P70" s="2"/>
      <c r="Q70" s="160"/>
      <c r="R70" s="154"/>
      <c r="S70" s="2" t="s">
        <v>126</v>
      </c>
      <c r="T70" s="207"/>
      <c r="U70" s="175"/>
      <c r="V70" s="2"/>
      <c r="W70" s="2"/>
      <c r="X70" s="2"/>
      <c r="Y70" s="190"/>
    </row>
    <row r="71" spans="1:25" ht="36.6" customHeight="1">
      <c r="A71" s="165"/>
      <c r="B71" s="165"/>
      <c r="C71" s="166"/>
      <c r="D71" s="199"/>
      <c r="E71" s="154"/>
      <c r="F71" s="160"/>
      <c r="G71" s="154"/>
      <c r="H71" s="3" t="s">
        <v>219</v>
      </c>
      <c r="I71" s="178"/>
      <c r="J71" s="2" t="s">
        <v>220</v>
      </c>
      <c r="K71" s="2" t="s">
        <v>37</v>
      </c>
      <c r="L71" s="3" t="s">
        <v>29</v>
      </c>
      <c r="M71" s="2" t="s">
        <v>37</v>
      </c>
      <c r="N71" s="2" t="s">
        <v>29</v>
      </c>
      <c r="O71" s="2" t="s">
        <v>106</v>
      </c>
      <c r="P71" s="2" t="s">
        <v>38</v>
      </c>
      <c r="Q71" s="160"/>
      <c r="R71" s="154"/>
      <c r="S71" s="2" t="s">
        <v>213</v>
      </c>
      <c r="T71" s="207"/>
      <c r="U71" s="175"/>
      <c r="V71" s="2"/>
      <c r="W71" s="2"/>
      <c r="X71" s="2"/>
      <c r="Y71" s="190"/>
    </row>
    <row r="72" spans="1:25">
      <c r="A72" s="165"/>
      <c r="B72" s="165"/>
      <c r="C72" s="166"/>
      <c r="D72" s="199"/>
      <c r="E72" s="154"/>
      <c r="F72" s="139"/>
      <c r="G72" s="137"/>
      <c r="H72" s="3" t="s">
        <v>221</v>
      </c>
      <c r="I72" s="178"/>
      <c r="J72" s="2" t="s">
        <v>36</v>
      </c>
      <c r="K72" s="2" t="s">
        <v>37</v>
      </c>
      <c r="L72" s="3" t="s">
        <v>218</v>
      </c>
      <c r="M72" s="2" t="s">
        <v>38</v>
      </c>
      <c r="N72" s="2" t="s">
        <v>39</v>
      </c>
      <c r="O72" s="2"/>
      <c r="P72" s="2"/>
      <c r="Q72" s="160"/>
      <c r="R72" s="154"/>
      <c r="S72" s="2" t="s">
        <v>126</v>
      </c>
      <c r="T72" s="207"/>
      <c r="U72" s="175"/>
      <c r="V72" s="2"/>
      <c r="W72" s="2"/>
      <c r="X72" s="2"/>
      <c r="Y72" s="190"/>
    </row>
    <row r="73" spans="1:25" ht="60">
      <c r="A73" s="135"/>
      <c r="B73" s="135"/>
      <c r="C73" s="143"/>
      <c r="D73" s="145"/>
      <c r="E73" s="137"/>
      <c r="F73" s="14" t="s">
        <v>29</v>
      </c>
      <c r="G73" s="12" t="s">
        <v>222</v>
      </c>
      <c r="H73" s="3" t="s">
        <v>223</v>
      </c>
      <c r="I73" s="179"/>
      <c r="J73" s="2" t="s">
        <v>113</v>
      </c>
      <c r="K73" s="2" t="s">
        <v>38</v>
      </c>
      <c r="L73" s="3" t="s">
        <v>224</v>
      </c>
      <c r="M73" s="2"/>
      <c r="N73" s="2"/>
      <c r="O73" s="2"/>
      <c r="P73" s="2"/>
      <c r="Q73" s="139"/>
      <c r="R73" s="137"/>
      <c r="S73" s="2" t="s">
        <v>126</v>
      </c>
      <c r="T73" s="208"/>
      <c r="U73" s="176"/>
      <c r="V73" s="2"/>
      <c r="W73" s="2"/>
      <c r="X73" s="2"/>
      <c r="Y73" s="190"/>
    </row>
    <row r="74" spans="1:25" ht="36.6" customHeight="1">
      <c r="A74" s="134">
        <v>13</v>
      </c>
      <c r="B74" s="134">
        <v>12</v>
      </c>
      <c r="C74" s="142" t="s">
        <v>225</v>
      </c>
      <c r="D74" s="144" t="s">
        <v>108</v>
      </c>
      <c r="E74" s="136" t="s">
        <v>226</v>
      </c>
      <c r="F74" s="138" t="s">
        <v>216</v>
      </c>
      <c r="G74" s="136" t="s">
        <v>227</v>
      </c>
      <c r="H74" s="3" t="s">
        <v>228</v>
      </c>
      <c r="I74" s="177" t="s">
        <v>35</v>
      </c>
      <c r="J74" s="2" t="s">
        <v>36</v>
      </c>
      <c r="K74" s="2" t="s">
        <v>37</v>
      </c>
      <c r="L74" s="3" t="s">
        <v>229</v>
      </c>
      <c r="M74" s="2" t="s">
        <v>38</v>
      </c>
      <c r="N74" s="16" t="s">
        <v>60</v>
      </c>
      <c r="O74" s="16"/>
      <c r="P74" s="2" t="s">
        <v>29</v>
      </c>
      <c r="Q74" s="138" t="s">
        <v>38</v>
      </c>
      <c r="R74" s="136" t="s">
        <v>38</v>
      </c>
      <c r="S74" s="2" t="s">
        <v>126</v>
      </c>
      <c r="T74" s="138" t="s">
        <v>230</v>
      </c>
      <c r="U74" s="174"/>
      <c r="V74" s="2"/>
      <c r="W74" s="2"/>
      <c r="X74" s="2"/>
      <c r="Y74" s="204" t="s">
        <v>231</v>
      </c>
    </row>
    <row r="75" spans="1:25" ht="36.6" customHeight="1">
      <c r="A75" s="165"/>
      <c r="B75" s="165"/>
      <c r="C75" s="166"/>
      <c r="D75" s="199"/>
      <c r="E75" s="154"/>
      <c r="F75" s="160"/>
      <c r="G75" s="154"/>
      <c r="H75" s="3" t="s">
        <v>232</v>
      </c>
      <c r="I75" s="178"/>
      <c r="J75" s="2" t="s">
        <v>233</v>
      </c>
      <c r="K75" s="2" t="s">
        <v>37</v>
      </c>
      <c r="L75" s="3" t="s">
        <v>229</v>
      </c>
      <c r="M75" s="2" t="s">
        <v>38</v>
      </c>
      <c r="N75" s="16" t="s">
        <v>60</v>
      </c>
      <c r="O75" s="16"/>
      <c r="P75" s="2" t="s">
        <v>29</v>
      </c>
      <c r="Q75" s="160"/>
      <c r="R75" s="154"/>
      <c r="S75" s="2" t="s">
        <v>126</v>
      </c>
      <c r="T75" s="160"/>
      <c r="U75" s="175"/>
      <c r="V75" s="2"/>
      <c r="W75" s="2"/>
      <c r="X75" s="2"/>
      <c r="Y75" s="204"/>
    </row>
    <row r="76" spans="1:25" ht="36.6" customHeight="1">
      <c r="A76" s="165"/>
      <c r="B76" s="165"/>
      <c r="C76" s="166"/>
      <c r="D76" s="199"/>
      <c r="E76" s="154"/>
      <c r="F76" s="160"/>
      <c r="G76" s="154"/>
      <c r="H76" s="3" t="s">
        <v>234</v>
      </c>
      <c r="I76" s="178"/>
      <c r="J76" s="2" t="s">
        <v>36</v>
      </c>
      <c r="K76" s="2" t="s">
        <v>37</v>
      </c>
      <c r="L76" s="3" t="s">
        <v>229</v>
      </c>
      <c r="M76" s="2" t="s">
        <v>38</v>
      </c>
      <c r="N76" s="16" t="s">
        <v>60</v>
      </c>
      <c r="O76" s="16"/>
      <c r="P76" s="2" t="s">
        <v>29</v>
      </c>
      <c r="Q76" s="160"/>
      <c r="R76" s="154"/>
      <c r="S76" s="2" t="s">
        <v>126</v>
      </c>
      <c r="T76" s="160"/>
      <c r="U76" s="175"/>
      <c r="V76" s="2"/>
      <c r="W76" s="2"/>
      <c r="X76" s="2"/>
      <c r="Y76" s="204"/>
    </row>
    <row r="77" spans="1:25" ht="29.1" customHeight="1">
      <c r="A77" s="165"/>
      <c r="B77" s="165"/>
      <c r="C77" s="166"/>
      <c r="D77" s="199"/>
      <c r="E77" s="154"/>
      <c r="F77" s="139"/>
      <c r="G77" s="137"/>
      <c r="H77" s="3" t="s">
        <v>235</v>
      </c>
      <c r="I77" s="178"/>
      <c r="J77" s="2" t="s">
        <v>236</v>
      </c>
      <c r="K77" s="2" t="s">
        <v>37</v>
      </c>
      <c r="L77" s="3"/>
      <c r="M77" s="2" t="s">
        <v>37</v>
      </c>
      <c r="N77" s="2" t="s">
        <v>29</v>
      </c>
      <c r="O77" s="2"/>
      <c r="P77" s="2" t="s">
        <v>29</v>
      </c>
      <c r="Q77" s="160"/>
      <c r="R77" s="154"/>
      <c r="S77" s="2" t="s">
        <v>213</v>
      </c>
      <c r="T77" s="160"/>
      <c r="U77" s="175"/>
      <c r="V77" s="2"/>
      <c r="W77" s="2"/>
      <c r="X77" s="2"/>
      <c r="Y77" s="204"/>
    </row>
    <row r="78" spans="1:25" ht="34.5" customHeight="1">
      <c r="A78" s="165"/>
      <c r="B78" s="165"/>
      <c r="C78" s="166"/>
      <c r="D78" s="199"/>
      <c r="E78" s="154"/>
      <c r="F78" s="2" t="s">
        <v>82</v>
      </c>
      <c r="G78" s="3"/>
      <c r="H78" s="3" t="s">
        <v>237</v>
      </c>
      <c r="I78" s="178"/>
      <c r="J78" s="2" t="s">
        <v>238</v>
      </c>
      <c r="K78" s="2" t="s">
        <v>37</v>
      </c>
      <c r="L78" s="3" t="s">
        <v>229</v>
      </c>
      <c r="M78" s="2" t="s">
        <v>38</v>
      </c>
      <c r="N78" s="2" t="s">
        <v>53</v>
      </c>
      <c r="O78" s="2"/>
      <c r="P78" s="2" t="s">
        <v>38</v>
      </c>
      <c r="Q78" s="160"/>
      <c r="R78" s="154"/>
      <c r="S78" s="2" t="s">
        <v>126</v>
      </c>
      <c r="T78" s="160"/>
      <c r="U78" s="175"/>
      <c r="V78" s="2"/>
      <c r="W78" s="2"/>
      <c r="X78" s="2"/>
      <c r="Y78" s="204"/>
    </row>
    <row r="79" spans="1:25" ht="60">
      <c r="A79" s="135"/>
      <c r="B79" s="135"/>
      <c r="C79" s="143"/>
      <c r="D79" s="145"/>
      <c r="E79" s="137"/>
      <c r="F79" s="2" t="s">
        <v>29</v>
      </c>
      <c r="G79" s="3" t="s">
        <v>29</v>
      </c>
      <c r="H79" s="3" t="s">
        <v>239</v>
      </c>
      <c r="I79" s="179"/>
      <c r="J79" s="2" t="s">
        <v>179</v>
      </c>
      <c r="K79" s="2" t="s">
        <v>38</v>
      </c>
      <c r="L79" s="3" t="s">
        <v>224</v>
      </c>
      <c r="M79" s="2" t="s">
        <v>38</v>
      </c>
      <c r="N79" s="2" t="s">
        <v>181</v>
      </c>
      <c r="O79" s="2"/>
      <c r="P79" s="2" t="s">
        <v>29</v>
      </c>
      <c r="Q79" s="139"/>
      <c r="R79" s="137"/>
      <c r="S79" s="2" t="s">
        <v>126</v>
      </c>
      <c r="T79" s="139"/>
      <c r="U79" s="176"/>
      <c r="V79" s="2"/>
      <c r="W79" s="2"/>
      <c r="X79" s="2"/>
      <c r="Y79" s="205"/>
    </row>
    <row r="80" spans="1:25" ht="30">
      <c r="A80" s="134">
        <v>14</v>
      </c>
      <c r="B80" s="134">
        <v>13</v>
      </c>
      <c r="C80" s="142" t="s">
        <v>240</v>
      </c>
      <c r="D80" s="144" t="s">
        <v>241</v>
      </c>
      <c r="E80" s="136" t="s">
        <v>33</v>
      </c>
      <c r="F80" s="138" t="s">
        <v>242</v>
      </c>
      <c r="G80" s="136" t="s">
        <v>194</v>
      </c>
      <c r="H80" s="3" t="s">
        <v>243</v>
      </c>
      <c r="I80" s="3" t="s">
        <v>29</v>
      </c>
      <c r="J80" s="2" t="s">
        <v>244</v>
      </c>
      <c r="K80" s="2" t="s">
        <v>37</v>
      </c>
      <c r="L80" s="3" t="s">
        <v>245</v>
      </c>
      <c r="M80" s="2" t="s">
        <v>246</v>
      </c>
      <c r="N80" s="2" t="s">
        <v>247</v>
      </c>
      <c r="O80" s="2"/>
      <c r="P80" s="2"/>
      <c r="Q80" s="2"/>
      <c r="R80" s="3"/>
      <c r="S80" s="2" t="s">
        <v>126</v>
      </c>
      <c r="T80" s="2" t="s">
        <v>41</v>
      </c>
      <c r="U80" s="75"/>
      <c r="V80" s="2"/>
      <c r="W80" s="2"/>
      <c r="X80" s="2"/>
      <c r="Y80" s="3" t="s">
        <v>248</v>
      </c>
    </row>
    <row r="81" spans="1:25" ht="30">
      <c r="A81" s="165"/>
      <c r="B81" s="165"/>
      <c r="C81" s="166"/>
      <c r="D81" s="199"/>
      <c r="E81" s="154"/>
      <c r="F81" s="160"/>
      <c r="G81" s="154"/>
      <c r="H81" s="3" t="s">
        <v>249</v>
      </c>
      <c r="I81" s="3" t="s">
        <v>29</v>
      </c>
      <c r="J81" s="2" t="s">
        <v>244</v>
      </c>
      <c r="K81" s="2" t="s">
        <v>37</v>
      </c>
      <c r="L81" s="3" t="s">
        <v>245</v>
      </c>
      <c r="M81" s="2" t="s">
        <v>246</v>
      </c>
      <c r="N81" s="2" t="s">
        <v>247</v>
      </c>
      <c r="O81" s="2"/>
      <c r="P81" s="2"/>
      <c r="Q81" s="2"/>
      <c r="R81" s="3"/>
      <c r="S81" s="2" t="s">
        <v>126</v>
      </c>
      <c r="T81" s="2" t="s">
        <v>41</v>
      </c>
      <c r="U81" s="75"/>
      <c r="V81" s="2"/>
      <c r="W81" s="2"/>
      <c r="X81" s="2"/>
      <c r="Y81" s="3" t="s">
        <v>250</v>
      </c>
    </row>
    <row r="82" spans="1:25" ht="30">
      <c r="A82" s="165"/>
      <c r="B82" s="165"/>
      <c r="C82" s="166"/>
      <c r="D82" s="199"/>
      <c r="E82" s="154"/>
      <c r="F82" s="160"/>
      <c r="G82" s="154"/>
      <c r="H82" s="3" t="s">
        <v>251</v>
      </c>
      <c r="I82" s="3" t="s">
        <v>29</v>
      </c>
      <c r="J82" s="2" t="s">
        <v>252</v>
      </c>
      <c r="K82" s="2" t="s">
        <v>37</v>
      </c>
      <c r="L82" s="3" t="s">
        <v>245</v>
      </c>
      <c r="M82" s="2" t="s">
        <v>38</v>
      </c>
      <c r="N82" s="2" t="s">
        <v>253</v>
      </c>
      <c r="O82" s="2"/>
      <c r="P82" s="2"/>
      <c r="Q82" s="2"/>
      <c r="R82" s="3"/>
      <c r="S82" s="2" t="s">
        <v>126</v>
      </c>
      <c r="T82" s="2" t="s">
        <v>254</v>
      </c>
      <c r="U82" s="75"/>
      <c r="V82" s="2"/>
      <c r="W82" s="2"/>
      <c r="X82" s="2"/>
      <c r="Y82" s="3" t="s">
        <v>255</v>
      </c>
    </row>
    <row r="83" spans="1:25" ht="30">
      <c r="A83" s="165"/>
      <c r="B83" s="165"/>
      <c r="C83" s="166"/>
      <c r="D83" s="199"/>
      <c r="E83" s="154"/>
      <c r="F83" s="139"/>
      <c r="G83" s="137"/>
      <c r="H83" s="3" t="s">
        <v>256</v>
      </c>
      <c r="I83" s="3" t="s">
        <v>29</v>
      </c>
      <c r="J83" s="2" t="s">
        <v>252</v>
      </c>
      <c r="K83" s="2" t="s">
        <v>37</v>
      </c>
      <c r="L83" s="3" t="s">
        <v>245</v>
      </c>
      <c r="M83" s="2" t="s">
        <v>38</v>
      </c>
      <c r="N83" s="2" t="s">
        <v>253</v>
      </c>
      <c r="O83" s="2"/>
      <c r="P83" s="2"/>
      <c r="Q83" s="2"/>
      <c r="R83" s="3"/>
      <c r="S83" s="2" t="s">
        <v>126</v>
      </c>
      <c r="T83" s="2" t="s">
        <v>254</v>
      </c>
      <c r="U83" s="75"/>
      <c r="V83" s="2"/>
      <c r="W83" s="2"/>
      <c r="X83" s="2"/>
      <c r="Y83" s="3" t="s">
        <v>257</v>
      </c>
    </row>
    <row r="84" spans="1:25" ht="36" customHeight="1">
      <c r="A84" s="165"/>
      <c r="B84" s="165"/>
      <c r="C84" s="166"/>
      <c r="D84" s="199"/>
      <c r="E84" s="154"/>
      <c r="F84" s="138" t="s">
        <v>258</v>
      </c>
      <c r="G84" s="136" t="s">
        <v>259</v>
      </c>
      <c r="H84" s="3" t="s">
        <v>260</v>
      </c>
      <c r="I84" s="3" t="s">
        <v>29</v>
      </c>
      <c r="J84" s="2" t="s">
        <v>244</v>
      </c>
      <c r="K84" s="2" t="s">
        <v>37</v>
      </c>
      <c r="L84" s="3" t="s">
        <v>245</v>
      </c>
      <c r="M84" s="2" t="s">
        <v>261</v>
      </c>
      <c r="N84" s="2" t="s">
        <v>262</v>
      </c>
      <c r="O84" s="2"/>
      <c r="P84" s="2"/>
      <c r="Q84" s="2"/>
      <c r="R84" s="3"/>
      <c r="S84" s="2" t="s">
        <v>126</v>
      </c>
      <c r="T84" s="2" t="s">
        <v>254</v>
      </c>
      <c r="U84" s="75"/>
      <c r="V84" s="2"/>
      <c r="W84" s="2"/>
      <c r="X84" s="2"/>
      <c r="Y84" s="3" t="s">
        <v>263</v>
      </c>
    </row>
    <row r="85" spans="1:25" ht="36" customHeight="1">
      <c r="A85" s="165"/>
      <c r="B85" s="165"/>
      <c r="C85" s="166"/>
      <c r="D85" s="199"/>
      <c r="E85" s="154"/>
      <c r="F85" s="139"/>
      <c r="G85" s="137"/>
      <c r="H85" s="3" t="s">
        <v>264</v>
      </c>
      <c r="I85" s="3" t="s">
        <v>29</v>
      </c>
      <c r="J85" s="2" t="s">
        <v>244</v>
      </c>
      <c r="K85" s="2" t="s">
        <v>37</v>
      </c>
      <c r="L85" s="3" t="s">
        <v>245</v>
      </c>
      <c r="M85" s="2" t="s">
        <v>261</v>
      </c>
      <c r="N85" s="2" t="s">
        <v>262</v>
      </c>
      <c r="O85" s="2"/>
      <c r="P85" s="2"/>
      <c r="Q85" s="2"/>
      <c r="R85" s="3"/>
      <c r="S85" s="2" t="s">
        <v>126</v>
      </c>
      <c r="T85" s="2" t="s">
        <v>254</v>
      </c>
      <c r="U85" s="75"/>
      <c r="V85" s="2"/>
      <c r="W85" s="2"/>
      <c r="X85" s="2"/>
      <c r="Y85" s="3" t="s">
        <v>265</v>
      </c>
    </row>
    <row r="86" spans="1:25" ht="36" customHeight="1">
      <c r="A86" s="135"/>
      <c r="B86" s="135"/>
      <c r="C86" s="143"/>
      <c r="D86" s="145"/>
      <c r="E86" s="137"/>
      <c r="F86" s="4" t="s">
        <v>266</v>
      </c>
      <c r="G86" s="9" t="s">
        <v>29</v>
      </c>
      <c r="H86" s="90" t="s">
        <v>267</v>
      </c>
      <c r="I86" s="3"/>
      <c r="J86" s="16" t="s">
        <v>268</v>
      </c>
      <c r="K86" s="2" t="s">
        <v>37</v>
      </c>
      <c r="L86" s="3" t="s">
        <v>245</v>
      </c>
      <c r="M86" s="2" t="s">
        <v>246</v>
      </c>
      <c r="N86" s="2" t="s">
        <v>269</v>
      </c>
      <c r="O86" s="2"/>
      <c r="P86" s="2"/>
      <c r="Q86" s="2"/>
      <c r="R86" s="3"/>
      <c r="S86" s="2" t="s">
        <v>126</v>
      </c>
      <c r="T86" s="2" t="s">
        <v>254</v>
      </c>
      <c r="U86" s="75"/>
      <c r="V86" s="2"/>
      <c r="W86" s="2"/>
      <c r="X86" s="2"/>
      <c r="Y86" s="3" t="s">
        <v>255</v>
      </c>
    </row>
    <row r="87" spans="1:25" ht="35.450000000000003" customHeight="1">
      <c r="A87" s="77">
        <v>15</v>
      </c>
      <c r="B87" s="77">
        <v>36</v>
      </c>
      <c r="C87" s="78" t="s">
        <v>270</v>
      </c>
      <c r="D87" s="81" t="s">
        <v>176</v>
      </c>
      <c r="E87" s="3" t="s">
        <v>226</v>
      </c>
      <c r="F87" s="2" t="s">
        <v>82</v>
      </c>
      <c r="G87" s="3" t="s">
        <v>29</v>
      </c>
      <c r="H87" s="3" t="s">
        <v>271</v>
      </c>
      <c r="I87" s="82" t="s">
        <v>35</v>
      </c>
      <c r="J87" s="2" t="s">
        <v>144</v>
      </c>
      <c r="K87" s="2" t="s">
        <v>38</v>
      </c>
      <c r="L87" s="3" t="s">
        <v>180</v>
      </c>
      <c r="M87" s="2" t="s">
        <v>38</v>
      </c>
      <c r="N87" s="2" t="s">
        <v>272</v>
      </c>
      <c r="O87" s="2"/>
      <c r="P87" s="2" t="s">
        <v>29</v>
      </c>
      <c r="Q87" s="2" t="s">
        <v>38</v>
      </c>
      <c r="R87" s="3" t="s">
        <v>38</v>
      </c>
      <c r="S87" s="2" t="s">
        <v>61</v>
      </c>
      <c r="T87" s="2" t="s">
        <v>62</v>
      </c>
      <c r="U87" s="75"/>
      <c r="V87" s="2"/>
      <c r="W87" s="2"/>
      <c r="X87" s="2"/>
      <c r="Y87" s="15" t="s">
        <v>273</v>
      </c>
    </row>
    <row r="88" spans="1:25">
      <c r="A88" s="134">
        <v>16</v>
      </c>
      <c r="B88" s="134">
        <v>14</v>
      </c>
      <c r="C88" s="142" t="s">
        <v>274</v>
      </c>
      <c r="D88" s="144" t="s">
        <v>108</v>
      </c>
      <c r="E88" s="136" t="s">
        <v>226</v>
      </c>
      <c r="F88" s="5" t="s">
        <v>275</v>
      </c>
      <c r="G88" s="3" t="s">
        <v>211</v>
      </c>
      <c r="H88" s="3" t="s">
        <v>276</v>
      </c>
      <c r="I88" s="82" t="s">
        <v>35</v>
      </c>
      <c r="J88" s="2" t="s">
        <v>36</v>
      </c>
      <c r="K88" s="2" t="s">
        <v>37</v>
      </c>
      <c r="L88" s="3" t="s">
        <v>218</v>
      </c>
      <c r="M88" s="2" t="s">
        <v>38</v>
      </c>
      <c r="N88" s="16" t="s">
        <v>60</v>
      </c>
      <c r="O88" s="16"/>
      <c r="P88" s="2" t="s">
        <v>29</v>
      </c>
      <c r="Q88" s="138" t="s">
        <v>38</v>
      </c>
      <c r="R88" s="136" t="s">
        <v>38</v>
      </c>
      <c r="S88" s="2" t="s">
        <v>126</v>
      </c>
      <c r="T88" s="138" t="s">
        <v>230</v>
      </c>
      <c r="U88" s="174"/>
      <c r="V88" s="2"/>
      <c r="W88" s="2"/>
      <c r="X88" s="2"/>
      <c r="Y88" s="186" t="s">
        <v>277</v>
      </c>
    </row>
    <row r="89" spans="1:25">
      <c r="A89" s="165"/>
      <c r="B89" s="165"/>
      <c r="C89" s="166"/>
      <c r="D89" s="199"/>
      <c r="E89" s="154"/>
      <c r="F89" s="138" t="s">
        <v>278</v>
      </c>
      <c r="G89" s="136" t="s">
        <v>279</v>
      </c>
      <c r="H89" s="3" t="s">
        <v>280</v>
      </c>
      <c r="I89" s="82" t="s">
        <v>35</v>
      </c>
      <c r="J89" s="2" t="s">
        <v>36</v>
      </c>
      <c r="K89" s="2" t="s">
        <v>37</v>
      </c>
      <c r="L89" s="3" t="s">
        <v>29</v>
      </c>
      <c r="M89" s="2" t="s">
        <v>37</v>
      </c>
      <c r="N89" s="2" t="s">
        <v>29</v>
      </c>
      <c r="O89" s="2"/>
      <c r="P89" s="2" t="s">
        <v>38</v>
      </c>
      <c r="Q89" s="160"/>
      <c r="R89" s="154"/>
      <c r="S89" s="2" t="s">
        <v>213</v>
      </c>
      <c r="T89" s="160"/>
      <c r="U89" s="175"/>
      <c r="V89" s="2"/>
      <c r="W89" s="2"/>
      <c r="X89" s="2"/>
      <c r="Y89" s="187"/>
    </row>
    <row r="90" spans="1:25">
      <c r="A90" s="165"/>
      <c r="B90" s="165"/>
      <c r="C90" s="166"/>
      <c r="D90" s="199"/>
      <c r="E90" s="154"/>
      <c r="F90" s="160"/>
      <c r="G90" s="154"/>
      <c r="H90" s="3" t="s">
        <v>281</v>
      </c>
      <c r="I90" s="82" t="s">
        <v>35</v>
      </c>
      <c r="J90" s="2" t="s">
        <v>36</v>
      </c>
      <c r="K90" s="2" t="s">
        <v>37</v>
      </c>
      <c r="L90" s="3" t="s">
        <v>29</v>
      </c>
      <c r="M90" s="2" t="s">
        <v>37</v>
      </c>
      <c r="N90" s="2" t="s">
        <v>29</v>
      </c>
      <c r="O90" s="2"/>
      <c r="P90" s="2" t="s">
        <v>38</v>
      </c>
      <c r="Q90" s="160"/>
      <c r="R90" s="154"/>
      <c r="S90" s="2" t="s">
        <v>213</v>
      </c>
      <c r="T90" s="160"/>
      <c r="U90" s="175"/>
      <c r="V90" s="2"/>
      <c r="W90" s="2"/>
      <c r="X90" s="2"/>
      <c r="Y90" s="187"/>
    </row>
    <row r="91" spans="1:25">
      <c r="A91" s="165"/>
      <c r="B91" s="165"/>
      <c r="C91" s="166"/>
      <c r="D91" s="199"/>
      <c r="E91" s="154"/>
      <c r="F91" s="160"/>
      <c r="G91" s="154"/>
      <c r="H91" s="3" t="s">
        <v>282</v>
      </c>
      <c r="I91" s="82" t="s">
        <v>35</v>
      </c>
      <c r="J91" s="2" t="s">
        <v>172</v>
      </c>
      <c r="K91" s="2" t="s">
        <v>37</v>
      </c>
      <c r="L91" s="3" t="s">
        <v>29</v>
      </c>
      <c r="M91" s="2" t="s">
        <v>37</v>
      </c>
      <c r="N91" s="2" t="s">
        <v>29</v>
      </c>
      <c r="O91" s="2"/>
      <c r="P91" s="2" t="s">
        <v>38</v>
      </c>
      <c r="Q91" s="160"/>
      <c r="R91" s="154"/>
      <c r="S91" s="2" t="s">
        <v>213</v>
      </c>
      <c r="T91" s="160"/>
      <c r="U91" s="175"/>
      <c r="V91" s="2"/>
      <c r="W91" s="2"/>
      <c r="X91" s="2"/>
      <c r="Y91" s="187"/>
    </row>
    <row r="92" spans="1:25">
      <c r="A92" s="165"/>
      <c r="B92" s="165"/>
      <c r="C92" s="166"/>
      <c r="D92" s="199"/>
      <c r="E92" s="154"/>
      <c r="F92" s="139"/>
      <c r="G92" s="137"/>
      <c r="H92" s="3" t="s">
        <v>283</v>
      </c>
      <c r="I92" s="82" t="s">
        <v>35</v>
      </c>
      <c r="J92" s="2" t="s">
        <v>45</v>
      </c>
      <c r="K92" s="2" t="s">
        <v>37</v>
      </c>
      <c r="L92" s="3" t="s">
        <v>29</v>
      </c>
      <c r="M92" s="2" t="s">
        <v>37</v>
      </c>
      <c r="N92" s="2" t="s">
        <v>29</v>
      </c>
      <c r="O92" s="2"/>
      <c r="P92" s="2" t="s">
        <v>38</v>
      </c>
      <c r="Q92" s="160"/>
      <c r="R92" s="154"/>
      <c r="S92" s="2" t="s">
        <v>213</v>
      </c>
      <c r="T92" s="160"/>
      <c r="U92" s="175"/>
      <c r="V92" s="2"/>
      <c r="W92" s="2"/>
      <c r="X92" s="2"/>
      <c r="Y92" s="187"/>
    </row>
    <row r="93" spans="1:25" ht="45">
      <c r="A93" s="135"/>
      <c r="B93" s="135"/>
      <c r="C93" s="143"/>
      <c r="D93" s="145"/>
      <c r="E93" s="137"/>
      <c r="F93" s="4" t="s">
        <v>29</v>
      </c>
      <c r="G93" s="9" t="s">
        <v>29</v>
      </c>
      <c r="H93" s="3" t="s">
        <v>284</v>
      </c>
      <c r="I93" s="82" t="s">
        <v>35</v>
      </c>
      <c r="J93" s="2" t="s">
        <v>285</v>
      </c>
      <c r="K93" s="2" t="s">
        <v>38</v>
      </c>
      <c r="L93" s="3" t="s">
        <v>286</v>
      </c>
      <c r="M93" s="2" t="s">
        <v>38</v>
      </c>
      <c r="N93" s="2" t="s">
        <v>181</v>
      </c>
      <c r="O93" s="2"/>
      <c r="P93" s="2" t="s">
        <v>29</v>
      </c>
      <c r="Q93" s="139"/>
      <c r="R93" s="137"/>
      <c r="S93" s="2" t="s">
        <v>126</v>
      </c>
      <c r="T93" s="139"/>
      <c r="U93" s="176"/>
      <c r="V93" s="2"/>
      <c r="W93" s="2"/>
      <c r="X93" s="2"/>
      <c r="Y93" s="188"/>
    </row>
    <row r="94" spans="1:25" ht="45">
      <c r="A94" s="77">
        <v>17</v>
      </c>
      <c r="B94" s="77">
        <v>37</v>
      </c>
      <c r="C94" s="78" t="s">
        <v>287</v>
      </c>
      <c r="D94" s="81" t="s">
        <v>176</v>
      </c>
      <c r="E94" s="3" t="s">
        <v>226</v>
      </c>
      <c r="F94" s="2" t="s">
        <v>278</v>
      </c>
      <c r="G94" s="3" t="s">
        <v>29</v>
      </c>
      <c r="H94" s="3" t="s">
        <v>288</v>
      </c>
      <c r="I94" s="82" t="s">
        <v>35</v>
      </c>
      <c r="J94" s="3" t="s">
        <v>289</v>
      </c>
      <c r="K94" s="2" t="s">
        <v>37</v>
      </c>
      <c r="L94" s="3" t="s">
        <v>290</v>
      </c>
      <c r="M94" s="2" t="s">
        <v>133</v>
      </c>
      <c r="N94" s="2" t="s">
        <v>291</v>
      </c>
      <c r="O94" s="2"/>
      <c r="P94" s="2" t="s">
        <v>29</v>
      </c>
      <c r="Q94" s="2" t="s">
        <v>38</v>
      </c>
      <c r="R94" s="3" t="s">
        <v>38</v>
      </c>
      <c r="S94" s="2" t="s">
        <v>126</v>
      </c>
      <c r="T94" s="2" t="s">
        <v>41</v>
      </c>
      <c r="U94" s="75"/>
      <c r="V94" s="2"/>
      <c r="W94" s="2"/>
      <c r="X94" s="2"/>
      <c r="Y94" s="15" t="s">
        <v>292</v>
      </c>
    </row>
    <row r="95" spans="1:25" ht="30">
      <c r="A95" s="77">
        <v>18</v>
      </c>
      <c r="B95" s="77">
        <v>15</v>
      </c>
      <c r="C95" s="78" t="s">
        <v>293</v>
      </c>
      <c r="D95" s="81" t="s">
        <v>176</v>
      </c>
      <c r="E95" s="3" t="s">
        <v>226</v>
      </c>
      <c r="F95" s="2" t="s">
        <v>294</v>
      </c>
      <c r="G95" s="3" t="s">
        <v>29</v>
      </c>
      <c r="H95" s="3" t="s">
        <v>295</v>
      </c>
      <c r="I95" s="82" t="s">
        <v>35</v>
      </c>
      <c r="J95" s="2" t="s">
        <v>113</v>
      </c>
      <c r="K95" s="2" t="s">
        <v>37</v>
      </c>
      <c r="L95" s="3" t="s">
        <v>296</v>
      </c>
      <c r="M95" s="2" t="s">
        <v>38</v>
      </c>
      <c r="N95" s="2" t="s">
        <v>272</v>
      </c>
      <c r="O95" s="2"/>
      <c r="P95" s="2" t="s">
        <v>29</v>
      </c>
      <c r="Q95" s="2" t="s">
        <v>38</v>
      </c>
      <c r="R95" s="3" t="s">
        <v>38</v>
      </c>
      <c r="S95" s="2" t="s">
        <v>297</v>
      </c>
      <c r="T95" s="2" t="s">
        <v>41</v>
      </c>
      <c r="U95" s="75"/>
      <c r="V95" s="2"/>
      <c r="W95" s="2"/>
      <c r="X95" s="2"/>
      <c r="Y95" s="15" t="s">
        <v>298</v>
      </c>
    </row>
    <row r="96" spans="1:25" ht="45">
      <c r="A96" s="77">
        <v>19</v>
      </c>
      <c r="B96" s="77">
        <v>39</v>
      </c>
      <c r="C96" s="78" t="s">
        <v>299</v>
      </c>
      <c r="D96" s="81" t="s">
        <v>176</v>
      </c>
      <c r="E96" s="3" t="s">
        <v>226</v>
      </c>
      <c r="F96" s="2" t="s">
        <v>294</v>
      </c>
      <c r="G96" s="3" t="s">
        <v>29</v>
      </c>
      <c r="H96" s="3" t="s">
        <v>295</v>
      </c>
      <c r="I96" s="82" t="s">
        <v>35</v>
      </c>
      <c r="J96" s="2" t="s">
        <v>36</v>
      </c>
      <c r="K96" s="2" t="s">
        <v>37</v>
      </c>
      <c r="L96" s="3" t="s">
        <v>300</v>
      </c>
      <c r="M96" s="2" t="s">
        <v>38</v>
      </c>
      <c r="N96" s="2" t="s">
        <v>39</v>
      </c>
      <c r="O96" s="2"/>
      <c r="P96" s="2" t="s">
        <v>29</v>
      </c>
      <c r="Q96" s="2" t="s">
        <v>38</v>
      </c>
      <c r="R96" s="3" t="s">
        <v>38</v>
      </c>
      <c r="S96" s="2" t="s">
        <v>297</v>
      </c>
      <c r="T96" s="2" t="s">
        <v>41</v>
      </c>
      <c r="U96" s="75"/>
      <c r="V96" s="2"/>
      <c r="W96" s="2"/>
      <c r="X96" s="2"/>
      <c r="Y96" s="15" t="s">
        <v>298</v>
      </c>
    </row>
    <row r="97" spans="1:25">
      <c r="A97" s="134">
        <v>20</v>
      </c>
      <c r="B97" s="134">
        <v>40</v>
      </c>
      <c r="C97" s="142" t="s">
        <v>301</v>
      </c>
      <c r="D97" s="200" t="s">
        <v>108</v>
      </c>
      <c r="E97" s="136" t="s">
        <v>226</v>
      </c>
      <c r="F97" s="2" t="s">
        <v>302</v>
      </c>
      <c r="G97" s="3" t="s">
        <v>29</v>
      </c>
      <c r="H97" s="3" t="s">
        <v>303</v>
      </c>
      <c r="I97" s="82" t="s">
        <v>35</v>
      </c>
      <c r="J97" s="2" t="s">
        <v>144</v>
      </c>
      <c r="K97" s="2" t="s">
        <v>37</v>
      </c>
      <c r="L97" s="3" t="s">
        <v>304</v>
      </c>
      <c r="M97" s="2" t="s">
        <v>38</v>
      </c>
      <c r="N97" s="2" t="s">
        <v>272</v>
      </c>
      <c r="O97" s="2"/>
      <c r="P97" s="2" t="s">
        <v>29</v>
      </c>
      <c r="Q97" s="2" t="s">
        <v>38</v>
      </c>
      <c r="R97" s="3" t="s">
        <v>38</v>
      </c>
      <c r="S97" s="138" t="s">
        <v>305</v>
      </c>
      <c r="T97" s="138" t="s">
        <v>191</v>
      </c>
      <c r="U97" s="75"/>
      <c r="V97" s="2"/>
      <c r="W97" s="2"/>
      <c r="X97" s="2"/>
      <c r="Y97" s="186" t="s">
        <v>306</v>
      </c>
    </row>
    <row r="98" spans="1:25" ht="30">
      <c r="A98" s="165"/>
      <c r="B98" s="165"/>
      <c r="C98" s="166"/>
      <c r="D98" s="201"/>
      <c r="E98" s="154"/>
      <c r="F98" s="2" t="s">
        <v>204</v>
      </c>
      <c r="G98" s="3" t="s">
        <v>307</v>
      </c>
      <c r="H98" s="3" t="s">
        <v>308</v>
      </c>
      <c r="I98" s="82" t="s">
        <v>35</v>
      </c>
      <c r="J98" s="2" t="s">
        <v>172</v>
      </c>
      <c r="K98" s="2" t="s">
        <v>37</v>
      </c>
      <c r="L98" s="3" t="s">
        <v>229</v>
      </c>
      <c r="M98" s="2" t="s">
        <v>38</v>
      </c>
      <c r="N98" s="2" t="s">
        <v>102</v>
      </c>
      <c r="O98" s="2"/>
      <c r="P98" s="2" t="s">
        <v>29</v>
      </c>
      <c r="Q98" s="2" t="s">
        <v>38</v>
      </c>
      <c r="R98" s="3" t="s">
        <v>38</v>
      </c>
      <c r="S98" s="160"/>
      <c r="T98" s="160"/>
      <c r="U98" s="75"/>
      <c r="V98" s="2"/>
      <c r="W98" s="2"/>
      <c r="X98" s="2"/>
      <c r="Y98" s="187"/>
    </row>
    <row r="99" spans="1:25" ht="43.5" customHeight="1">
      <c r="A99" s="165"/>
      <c r="B99" s="165"/>
      <c r="C99" s="166"/>
      <c r="D99" s="201"/>
      <c r="E99" s="154"/>
      <c r="F99" s="2" t="s">
        <v>130</v>
      </c>
      <c r="G99" s="3" t="s">
        <v>309</v>
      </c>
      <c r="H99" s="3" t="s">
        <v>308</v>
      </c>
      <c r="I99" s="82" t="s">
        <v>35</v>
      </c>
      <c r="J99" s="2" t="s">
        <v>172</v>
      </c>
      <c r="K99" s="2" t="s">
        <v>37</v>
      </c>
      <c r="L99" s="3" t="s">
        <v>229</v>
      </c>
      <c r="M99" s="2" t="s">
        <v>38</v>
      </c>
      <c r="N99" s="2" t="s">
        <v>102</v>
      </c>
      <c r="O99" s="2"/>
      <c r="P99" s="2" t="s">
        <v>29</v>
      </c>
      <c r="Q99" s="2" t="s">
        <v>38</v>
      </c>
      <c r="R99" s="3" t="s">
        <v>38</v>
      </c>
      <c r="S99" s="139"/>
      <c r="T99" s="139"/>
      <c r="U99" s="75"/>
      <c r="V99" s="2"/>
      <c r="W99" s="2"/>
      <c r="X99" s="2"/>
      <c r="Y99" s="187"/>
    </row>
    <row r="100" spans="1:25" ht="43.5" customHeight="1">
      <c r="A100" s="165"/>
      <c r="B100" s="165"/>
      <c r="C100" s="166"/>
      <c r="D100" s="201"/>
      <c r="E100" s="154"/>
      <c r="F100" s="2" t="s">
        <v>310</v>
      </c>
      <c r="G100" s="3" t="s">
        <v>311</v>
      </c>
      <c r="H100" s="3" t="s">
        <v>312</v>
      </c>
      <c r="I100" s="82" t="s">
        <v>35</v>
      </c>
      <c r="J100" s="2" t="s">
        <v>313</v>
      </c>
      <c r="K100" s="2" t="s">
        <v>37</v>
      </c>
      <c r="L100" s="3" t="s">
        <v>29</v>
      </c>
      <c r="M100" s="2" t="s">
        <v>37</v>
      </c>
      <c r="N100" s="2" t="s">
        <v>29</v>
      </c>
      <c r="O100" s="2"/>
      <c r="P100" s="2" t="s">
        <v>38</v>
      </c>
      <c r="Q100" s="2" t="s">
        <v>38</v>
      </c>
      <c r="R100" s="3" t="s">
        <v>38</v>
      </c>
      <c r="S100" s="2" t="s">
        <v>314</v>
      </c>
      <c r="T100" s="2" t="s">
        <v>41</v>
      </c>
      <c r="U100" s="75"/>
      <c r="V100" s="2"/>
      <c r="W100" s="2"/>
      <c r="X100" s="2"/>
      <c r="Y100" s="187"/>
    </row>
    <row r="101" spans="1:25" ht="43.5" customHeight="1">
      <c r="A101" s="165"/>
      <c r="B101" s="165"/>
      <c r="C101" s="166"/>
      <c r="D101" s="201"/>
      <c r="E101" s="154"/>
      <c r="F101" s="2" t="s">
        <v>315</v>
      </c>
      <c r="G101" s="3" t="s">
        <v>311</v>
      </c>
      <c r="H101" s="3" t="s">
        <v>316</v>
      </c>
      <c r="I101" s="82" t="s">
        <v>35</v>
      </c>
      <c r="J101" s="2" t="s">
        <v>313</v>
      </c>
      <c r="K101" s="2" t="s">
        <v>37</v>
      </c>
      <c r="L101" s="3" t="s">
        <v>29</v>
      </c>
      <c r="M101" s="2" t="s">
        <v>37</v>
      </c>
      <c r="N101" s="2" t="s">
        <v>29</v>
      </c>
      <c r="O101" s="2"/>
      <c r="P101" s="2" t="s">
        <v>38</v>
      </c>
      <c r="Q101" s="2" t="s">
        <v>38</v>
      </c>
      <c r="R101" s="3" t="s">
        <v>38</v>
      </c>
      <c r="S101" s="2" t="s">
        <v>314</v>
      </c>
      <c r="T101" s="2" t="s">
        <v>41</v>
      </c>
      <c r="U101" s="75"/>
      <c r="V101" s="2"/>
      <c r="W101" s="2"/>
      <c r="X101" s="2"/>
      <c r="Y101" s="187"/>
    </row>
    <row r="102" spans="1:25" ht="43.5" customHeight="1">
      <c r="A102" s="135"/>
      <c r="B102" s="135"/>
      <c r="C102" s="143"/>
      <c r="D102" s="202"/>
      <c r="E102" s="137"/>
      <c r="F102" s="2" t="s">
        <v>317</v>
      </c>
      <c r="G102" s="3" t="s">
        <v>318</v>
      </c>
      <c r="H102" s="3" t="s">
        <v>319</v>
      </c>
      <c r="I102" s="82" t="s">
        <v>35</v>
      </c>
      <c r="J102" s="2" t="s">
        <v>158</v>
      </c>
      <c r="K102" s="2" t="s">
        <v>37</v>
      </c>
      <c r="L102" s="3" t="s">
        <v>29</v>
      </c>
      <c r="M102" s="2" t="s">
        <v>37</v>
      </c>
      <c r="N102" s="2" t="s">
        <v>29</v>
      </c>
      <c r="O102" s="2"/>
      <c r="P102" s="2" t="s">
        <v>37</v>
      </c>
      <c r="Q102" s="2" t="s">
        <v>38</v>
      </c>
      <c r="R102" s="3" t="s">
        <v>38</v>
      </c>
      <c r="S102" s="2" t="s">
        <v>314</v>
      </c>
      <c r="T102" s="2" t="s">
        <v>41</v>
      </c>
      <c r="U102" s="75"/>
      <c r="V102" s="2"/>
      <c r="W102" s="2"/>
      <c r="X102" s="2"/>
      <c r="Y102" s="188"/>
    </row>
    <row r="103" spans="1:25" ht="30">
      <c r="A103" s="77">
        <v>21</v>
      </c>
      <c r="B103" s="77">
        <v>16</v>
      </c>
      <c r="C103" s="78" t="s">
        <v>320</v>
      </c>
      <c r="D103" s="81" t="s">
        <v>176</v>
      </c>
      <c r="E103" s="3" t="s">
        <v>226</v>
      </c>
      <c r="F103" s="2" t="s">
        <v>110</v>
      </c>
      <c r="G103" s="3" t="s">
        <v>29</v>
      </c>
      <c r="H103" s="3" t="s">
        <v>321</v>
      </c>
      <c r="I103" s="82" t="s">
        <v>35</v>
      </c>
      <c r="J103" s="2" t="s">
        <v>322</v>
      </c>
      <c r="K103" s="2" t="s">
        <v>37</v>
      </c>
      <c r="L103" s="3" t="s">
        <v>189</v>
      </c>
      <c r="M103" s="2" t="s">
        <v>133</v>
      </c>
      <c r="N103" s="2" t="s">
        <v>196</v>
      </c>
      <c r="O103" s="2"/>
      <c r="P103" s="2" t="s">
        <v>29</v>
      </c>
      <c r="Q103" s="2" t="s">
        <v>38</v>
      </c>
      <c r="R103" s="3" t="s">
        <v>38</v>
      </c>
      <c r="S103" s="2" t="s">
        <v>40</v>
      </c>
      <c r="T103" s="2" t="s">
        <v>41</v>
      </c>
      <c r="U103" s="75"/>
      <c r="V103" s="2"/>
      <c r="W103" s="2"/>
      <c r="X103" s="2"/>
      <c r="Y103" s="15" t="s">
        <v>298</v>
      </c>
    </row>
    <row r="104" spans="1:25">
      <c r="A104" s="77">
        <v>22</v>
      </c>
      <c r="B104" s="77">
        <v>17</v>
      </c>
      <c r="C104" s="78" t="s">
        <v>323</v>
      </c>
      <c r="D104" s="81" t="s">
        <v>176</v>
      </c>
      <c r="E104" s="3" t="s">
        <v>226</v>
      </c>
      <c r="F104" s="2" t="s">
        <v>110</v>
      </c>
      <c r="G104" s="3" t="s">
        <v>29</v>
      </c>
      <c r="H104" s="3" t="s">
        <v>324</v>
      </c>
      <c r="I104" s="82" t="s">
        <v>35</v>
      </c>
      <c r="J104" s="2" t="s">
        <v>220</v>
      </c>
      <c r="K104" s="2" t="s">
        <v>37</v>
      </c>
      <c r="L104" s="3" t="s">
        <v>29</v>
      </c>
      <c r="M104" s="2" t="s">
        <v>37</v>
      </c>
      <c r="N104" s="2" t="s">
        <v>29</v>
      </c>
      <c r="O104" s="2"/>
      <c r="P104" s="2" t="s">
        <v>29</v>
      </c>
      <c r="Q104" s="2" t="s">
        <v>38</v>
      </c>
      <c r="R104" s="3" t="s">
        <v>38</v>
      </c>
      <c r="S104" s="2" t="s">
        <v>213</v>
      </c>
      <c r="T104" s="2" t="s">
        <v>41</v>
      </c>
      <c r="U104" s="75"/>
      <c r="V104" s="2"/>
      <c r="W104" s="2"/>
      <c r="X104" s="2"/>
      <c r="Y104" s="15" t="s">
        <v>298</v>
      </c>
    </row>
    <row r="105" spans="1:25" ht="29.1" customHeight="1">
      <c r="A105" s="134">
        <v>23</v>
      </c>
      <c r="B105" s="134">
        <v>18</v>
      </c>
      <c r="C105" s="142" t="s">
        <v>325</v>
      </c>
      <c r="D105" s="144"/>
      <c r="E105" s="136" t="s">
        <v>33</v>
      </c>
      <c r="F105" s="2" t="s">
        <v>204</v>
      </c>
      <c r="G105" s="3" t="s">
        <v>326</v>
      </c>
      <c r="H105" s="3" t="s">
        <v>327</v>
      </c>
      <c r="I105" s="82" t="s">
        <v>35</v>
      </c>
      <c r="J105" s="2" t="s">
        <v>144</v>
      </c>
      <c r="K105" s="2" t="s">
        <v>37</v>
      </c>
      <c r="L105" s="3" t="s">
        <v>328</v>
      </c>
      <c r="M105" s="2" t="s">
        <v>38</v>
      </c>
      <c r="N105" s="2" t="s">
        <v>272</v>
      </c>
      <c r="O105" s="2"/>
      <c r="P105" s="2"/>
      <c r="Q105" s="2" t="s">
        <v>38</v>
      </c>
      <c r="R105" s="3" t="s">
        <v>38</v>
      </c>
      <c r="S105" s="2" t="s">
        <v>40</v>
      </c>
      <c r="T105" s="138" t="s">
        <v>48</v>
      </c>
      <c r="U105" s="174"/>
      <c r="V105" s="2"/>
      <c r="W105" s="2"/>
      <c r="X105" s="2"/>
      <c r="Y105" s="3"/>
    </row>
    <row r="106" spans="1:25" ht="14.45" customHeight="1">
      <c r="A106" s="165"/>
      <c r="B106" s="165"/>
      <c r="C106" s="166"/>
      <c r="D106" s="199"/>
      <c r="E106" s="154"/>
      <c r="F106" s="138" t="s">
        <v>329</v>
      </c>
      <c r="G106" s="3" t="s">
        <v>326</v>
      </c>
      <c r="H106" s="3" t="s">
        <v>330</v>
      </c>
      <c r="I106" s="82"/>
      <c r="J106" s="2" t="s">
        <v>50</v>
      </c>
      <c r="K106" s="2" t="s">
        <v>37</v>
      </c>
      <c r="L106" s="3" t="s">
        <v>29</v>
      </c>
      <c r="M106" s="2" t="s">
        <v>37</v>
      </c>
      <c r="N106" s="2" t="s">
        <v>29</v>
      </c>
      <c r="O106" s="2"/>
      <c r="P106" s="2" t="s">
        <v>37</v>
      </c>
      <c r="Q106" s="2" t="s">
        <v>38</v>
      </c>
      <c r="R106" s="3" t="s">
        <v>38</v>
      </c>
      <c r="S106" s="2" t="s">
        <v>213</v>
      </c>
      <c r="T106" s="139"/>
      <c r="U106" s="176"/>
      <c r="V106" s="2"/>
      <c r="W106" s="2"/>
      <c r="X106" s="2"/>
      <c r="Y106" s="3"/>
    </row>
    <row r="107" spans="1:25" ht="30">
      <c r="A107" s="165"/>
      <c r="B107" s="165"/>
      <c r="C107" s="166"/>
      <c r="D107" s="199"/>
      <c r="E107" s="154"/>
      <c r="F107" s="160"/>
      <c r="G107" s="3" t="s">
        <v>331</v>
      </c>
      <c r="H107" s="3" t="s">
        <v>332</v>
      </c>
      <c r="I107" s="82" t="s">
        <v>35</v>
      </c>
      <c r="J107" s="2" t="s">
        <v>144</v>
      </c>
      <c r="K107" s="2" t="s">
        <v>37</v>
      </c>
      <c r="L107" s="3" t="s">
        <v>328</v>
      </c>
      <c r="M107" s="2" t="s">
        <v>38</v>
      </c>
      <c r="N107" s="2" t="s">
        <v>272</v>
      </c>
      <c r="O107" s="2"/>
      <c r="P107" s="2"/>
      <c r="Q107" s="2" t="s">
        <v>38</v>
      </c>
      <c r="R107" s="3"/>
      <c r="S107" s="2" t="s">
        <v>40</v>
      </c>
      <c r="T107" s="2" t="s">
        <v>41</v>
      </c>
      <c r="U107" s="75"/>
      <c r="V107" s="2"/>
      <c r="W107" s="2"/>
      <c r="X107" s="2"/>
      <c r="Y107" s="3"/>
    </row>
    <row r="108" spans="1:25">
      <c r="A108" s="135"/>
      <c r="B108" s="135"/>
      <c r="C108" s="143"/>
      <c r="D108" s="145"/>
      <c r="E108" s="137"/>
      <c r="F108" s="139"/>
      <c r="G108" s="3" t="s">
        <v>333</v>
      </c>
      <c r="H108" s="3" t="s">
        <v>334</v>
      </c>
      <c r="I108" s="87" t="s">
        <v>44</v>
      </c>
      <c r="J108" s="2" t="s">
        <v>50</v>
      </c>
      <c r="K108" s="2" t="s">
        <v>37</v>
      </c>
      <c r="L108" s="3" t="s">
        <v>29</v>
      </c>
      <c r="M108" s="2" t="s">
        <v>37</v>
      </c>
      <c r="N108" s="2" t="s">
        <v>29</v>
      </c>
      <c r="O108" s="2"/>
      <c r="P108" s="2" t="s">
        <v>37</v>
      </c>
      <c r="Q108" s="2" t="s">
        <v>38</v>
      </c>
      <c r="R108" s="3" t="s">
        <v>38</v>
      </c>
      <c r="S108" s="2" t="s">
        <v>213</v>
      </c>
      <c r="T108" s="2" t="s">
        <v>41</v>
      </c>
      <c r="U108" s="75"/>
      <c r="V108" s="2"/>
      <c r="W108" s="2"/>
      <c r="X108" s="2"/>
      <c r="Y108" s="12"/>
    </row>
    <row r="109" spans="1:25" ht="45">
      <c r="A109" s="77">
        <v>24</v>
      </c>
      <c r="B109" s="77">
        <v>38</v>
      </c>
      <c r="C109" s="78" t="s">
        <v>335</v>
      </c>
      <c r="D109" s="81" t="s">
        <v>176</v>
      </c>
      <c r="E109" s="3" t="s">
        <v>109</v>
      </c>
      <c r="F109" s="2" t="s">
        <v>329</v>
      </c>
      <c r="G109" s="3" t="s">
        <v>29</v>
      </c>
      <c r="H109" s="3" t="s">
        <v>336</v>
      </c>
      <c r="I109" s="82" t="s">
        <v>35</v>
      </c>
      <c r="J109" s="2" t="s">
        <v>36</v>
      </c>
      <c r="K109" s="2" t="s">
        <v>37</v>
      </c>
      <c r="L109" s="3" t="s">
        <v>189</v>
      </c>
      <c r="M109" s="4" t="s">
        <v>38</v>
      </c>
      <c r="N109" s="4" t="s">
        <v>39</v>
      </c>
      <c r="O109" s="4"/>
      <c r="P109" s="4" t="s">
        <v>30</v>
      </c>
      <c r="Q109" s="5" t="s">
        <v>38</v>
      </c>
      <c r="R109" s="1" t="s">
        <v>38</v>
      </c>
      <c r="S109" s="5" t="s">
        <v>126</v>
      </c>
      <c r="T109" s="2" t="s">
        <v>41</v>
      </c>
      <c r="U109" s="75"/>
      <c r="V109" s="2"/>
      <c r="W109" s="2"/>
      <c r="X109" s="2"/>
      <c r="Y109" s="1" t="s">
        <v>337</v>
      </c>
    </row>
    <row r="110" spans="1:25" ht="30">
      <c r="A110" s="134">
        <v>25</v>
      </c>
      <c r="B110" s="79">
        <v>19</v>
      </c>
      <c r="C110" s="142" t="s">
        <v>338</v>
      </c>
      <c r="D110" s="144" t="s">
        <v>176</v>
      </c>
      <c r="E110" s="136" t="s">
        <v>226</v>
      </c>
      <c r="F110" s="5" t="s">
        <v>29</v>
      </c>
      <c r="G110" s="1" t="s">
        <v>339</v>
      </c>
      <c r="H110" s="3" t="s">
        <v>340</v>
      </c>
      <c r="I110" s="3"/>
      <c r="J110" s="2" t="s">
        <v>36</v>
      </c>
      <c r="K110" s="2" t="s">
        <v>37</v>
      </c>
      <c r="L110" s="3" t="s">
        <v>189</v>
      </c>
      <c r="M110" s="2" t="s">
        <v>133</v>
      </c>
      <c r="N110" s="2" t="s">
        <v>145</v>
      </c>
      <c r="O110" s="2"/>
      <c r="P110" s="2" t="s">
        <v>30</v>
      </c>
      <c r="Q110" s="138" t="s">
        <v>38</v>
      </c>
      <c r="R110" s="136" t="s">
        <v>38</v>
      </c>
      <c r="S110" s="138" t="s">
        <v>126</v>
      </c>
      <c r="T110" s="136" t="s">
        <v>214</v>
      </c>
      <c r="U110" s="174"/>
      <c r="V110" s="2"/>
      <c r="W110" s="2"/>
      <c r="X110" s="2"/>
      <c r="Y110" s="72" t="s">
        <v>341</v>
      </c>
    </row>
    <row r="111" spans="1:25" ht="30">
      <c r="A111" s="165"/>
      <c r="B111" s="85"/>
      <c r="C111" s="166"/>
      <c r="D111" s="199"/>
      <c r="E111" s="154"/>
      <c r="F111" s="2" t="s">
        <v>82</v>
      </c>
      <c r="G111" s="3" t="s">
        <v>342</v>
      </c>
      <c r="H111" s="3" t="s">
        <v>343</v>
      </c>
      <c r="I111" s="3"/>
      <c r="J111" s="2" t="s">
        <v>36</v>
      </c>
      <c r="K111" s="2" t="s">
        <v>37</v>
      </c>
      <c r="L111" s="3" t="s">
        <v>189</v>
      </c>
      <c r="M111" s="2"/>
      <c r="N111" s="2" t="s">
        <v>199</v>
      </c>
      <c r="O111" s="2"/>
      <c r="P111" s="2" t="s">
        <v>30</v>
      </c>
      <c r="Q111" s="160"/>
      <c r="R111" s="154"/>
      <c r="S111" s="160"/>
      <c r="T111" s="154"/>
      <c r="U111" s="175"/>
      <c r="V111" s="2"/>
      <c r="W111" s="2"/>
      <c r="X111" s="2"/>
      <c r="Y111" s="73"/>
    </row>
    <row r="112" spans="1:25" ht="30">
      <c r="A112" s="165"/>
      <c r="B112" s="85"/>
      <c r="C112" s="166"/>
      <c r="D112" s="199"/>
      <c r="E112" s="154"/>
      <c r="F112" s="138" t="s">
        <v>329</v>
      </c>
      <c r="G112" s="3" t="s">
        <v>344</v>
      </c>
      <c r="H112" s="3" t="s">
        <v>345</v>
      </c>
      <c r="I112" s="3"/>
      <c r="J112" s="2" t="s">
        <v>346</v>
      </c>
      <c r="K112" s="2" t="s">
        <v>37</v>
      </c>
      <c r="L112" s="3" t="s">
        <v>189</v>
      </c>
      <c r="M112" s="2"/>
      <c r="N112" s="2" t="s">
        <v>269</v>
      </c>
      <c r="O112" s="2"/>
      <c r="P112" s="2" t="s">
        <v>30</v>
      </c>
      <c r="Q112" s="160"/>
      <c r="R112" s="154"/>
      <c r="S112" s="160"/>
      <c r="T112" s="154"/>
      <c r="U112" s="175"/>
      <c r="V112" s="2"/>
      <c r="W112" s="2"/>
      <c r="X112" s="2"/>
      <c r="Y112" s="73"/>
    </row>
    <row r="113" spans="1:25" ht="30">
      <c r="A113" s="165"/>
      <c r="B113" s="85"/>
      <c r="C113" s="166"/>
      <c r="D113" s="199"/>
      <c r="E113" s="154"/>
      <c r="F113" s="160"/>
      <c r="G113" s="3" t="s">
        <v>347</v>
      </c>
      <c r="H113" s="3" t="s">
        <v>348</v>
      </c>
      <c r="I113" s="3"/>
      <c r="J113" s="2" t="s">
        <v>346</v>
      </c>
      <c r="K113" s="2" t="s">
        <v>37</v>
      </c>
      <c r="L113" s="3" t="s">
        <v>189</v>
      </c>
      <c r="M113" s="2"/>
      <c r="N113" s="2" t="s">
        <v>269</v>
      </c>
      <c r="O113" s="2"/>
      <c r="P113" s="2" t="s">
        <v>30</v>
      </c>
      <c r="Q113" s="160"/>
      <c r="R113" s="154"/>
      <c r="S113" s="160"/>
      <c r="T113" s="154"/>
      <c r="U113" s="175"/>
      <c r="V113" s="2"/>
      <c r="W113" s="2"/>
      <c r="X113" s="2"/>
      <c r="Y113" s="73"/>
    </row>
    <row r="114" spans="1:25" ht="30">
      <c r="A114" s="135"/>
      <c r="B114" s="80"/>
      <c r="C114" s="143"/>
      <c r="D114" s="145"/>
      <c r="E114" s="137"/>
      <c r="F114" s="139"/>
      <c r="G114" s="3" t="s">
        <v>349</v>
      </c>
      <c r="H114" s="3" t="s">
        <v>350</v>
      </c>
      <c r="I114" s="3"/>
      <c r="J114" s="2" t="s">
        <v>346</v>
      </c>
      <c r="K114" s="2" t="s">
        <v>37</v>
      </c>
      <c r="L114" s="3" t="s">
        <v>189</v>
      </c>
      <c r="M114" s="2"/>
      <c r="N114" s="2" t="s">
        <v>351</v>
      </c>
      <c r="O114" s="2"/>
      <c r="P114" s="2" t="s">
        <v>30</v>
      </c>
      <c r="Q114" s="139"/>
      <c r="R114" s="137"/>
      <c r="S114" s="139"/>
      <c r="T114" s="137"/>
      <c r="U114" s="176"/>
      <c r="V114" s="2"/>
      <c r="W114" s="2"/>
      <c r="X114" s="2"/>
      <c r="Y114" s="74"/>
    </row>
    <row r="115" spans="1:25" ht="30">
      <c r="A115" s="77">
        <v>26</v>
      </c>
      <c r="B115" s="77">
        <v>20</v>
      </c>
      <c r="C115" s="78" t="s">
        <v>352</v>
      </c>
      <c r="D115" s="81" t="s">
        <v>176</v>
      </c>
      <c r="E115" s="3" t="s">
        <v>226</v>
      </c>
      <c r="F115" s="2" t="s">
        <v>329</v>
      </c>
      <c r="G115" s="3" t="s">
        <v>29</v>
      </c>
      <c r="H115" s="3" t="s">
        <v>353</v>
      </c>
      <c r="I115" s="3"/>
      <c r="J115" s="2" t="s">
        <v>354</v>
      </c>
      <c r="K115" s="2" t="s">
        <v>37</v>
      </c>
      <c r="L115" s="3" t="s">
        <v>355</v>
      </c>
      <c r="M115" s="2" t="s">
        <v>38</v>
      </c>
      <c r="N115" s="2" t="s">
        <v>356</v>
      </c>
      <c r="O115" s="2"/>
      <c r="P115" s="2" t="s">
        <v>29</v>
      </c>
      <c r="Q115" s="2" t="s">
        <v>38</v>
      </c>
      <c r="R115" s="3" t="s">
        <v>38</v>
      </c>
      <c r="S115" s="2" t="s">
        <v>126</v>
      </c>
      <c r="T115" s="2" t="s">
        <v>41</v>
      </c>
      <c r="U115" s="75"/>
      <c r="V115" s="2"/>
      <c r="W115" s="2"/>
      <c r="X115" s="2"/>
      <c r="Y115" s="15" t="s">
        <v>298</v>
      </c>
    </row>
    <row r="116" spans="1:25">
      <c r="A116" s="161">
        <v>27</v>
      </c>
      <c r="B116" s="92">
        <v>21</v>
      </c>
      <c r="C116" s="163" t="s">
        <v>357</v>
      </c>
      <c r="D116" s="146" t="s">
        <v>176</v>
      </c>
      <c r="E116" s="146" t="s">
        <v>57</v>
      </c>
      <c r="F116" s="155" t="s">
        <v>193</v>
      </c>
      <c r="G116" s="93" t="s">
        <v>358</v>
      </c>
      <c r="H116" s="93" t="s">
        <v>359</v>
      </c>
      <c r="I116" s="93"/>
      <c r="J116" s="94" t="s">
        <v>322</v>
      </c>
      <c r="K116" s="94" t="s">
        <v>37</v>
      </c>
      <c r="L116" s="93" t="s">
        <v>360</v>
      </c>
      <c r="M116" s="94" t="s">
        <v>38</v>
      </c>
      <c r="N116" s="94" t="s">
        <v>196</v>
      </c>
      <c r="O116" s="94"/>
      <c r="P116" s="94" t="s">
        <v>29</v>
      </c>
      <c r="Q116" s="94" t="s">
        <v>38</v>
      </c>
      <c r="R116" s="93" t="s">
        <v>133</v>
      </c>
      <c r="S116" s="94" t="s">
        <v>126</v>
      </c>
      <c r="T116" s="146" t="s">
        <v>361</v>
      </c>
      <c r="U116" s="75"/>
      <c r="V116" s="2"/>
      <c r="W116" s="2"/>
      <c r="X116" s="2"/>
      <c r="Y116" s="185" t="s">
        <v>298</v>
      </c>
    </row>
    <row r="117" spans="1:25" ht="30">
      <c r="A117" s="162"/>
      <c r="B117" s="95"/>
      <c r="C117" s="164"/>
      <c r="D117" s="147"/>
      <c r="E117" s="147"/>
      <c r="F117" s="156"/>
      <c r="G117" s="93" t="s">
        <v>362</v>
      </c>
      <c r="H117" s="93" t="s">
        <v>363</v>
      </c>
      <c r="I117" s="93"/>
      <c r="J117" s="94" t="s">
        <v>322</v>
      </c>
      <c r="K117" s="94" t="s">
        <v>37</v>
      </c>
      <c r="L117" s="93" t="s">
        <v>189</v>
      </c>
      <c r="M117" s="94" t="s">
        <v>38</v>
      </c>
      <c r="N117" s="94" t="s">
        <v>196</v>
      </c>
      <c r="O117" s="94"/>
      <c r="P117" s="94" t="s">
        <v>29</v>
      </c>
      <c r="Q117" s="94" t="s">
        <v>38</v>
      </c>
      <c r="R117" s="93" t="s">
        <v>38</v>
      </c>
      <c r="S117" s="94" t="s">
        <v>126</v>
      </c>
      <c r="T117" s="198"/>
      <c r="U117" s="75"/>
      <c r="V117" s="2"/>
      <c r="W117" s="2"/>
      <c r="X117" s="2"/>
      <c r="Y117" s="181"/>
    </row>
    <row r="118" spans="1:25">
      <c r="A118" s="96">
        <v>28</v>
      </c>
      <c r="B118" s="96">
        <v>22</v>
      </c>
      <c r="C118" s="97" t="s">
        <v>364</v>
      </c>
      <c r="D118" s="93" t="s">
        <v>176</v>
      </c>
      <c r="E118" s="93" t="s">
        <v>57</v>
      </c>
      <c r="F118" s="94" t="s">
        <v>193</v>
      </c>
      <c r="G118" s="93" t="s">
        <v>29</v>
      </c>
      <c r="H118" s="93" t="s">
        <v>353</v>
      </c>
      <c r="I118" s="93"/>
      <c r="J118" s="94" t="s">
        <v>144</v>
      </c>
      <c r="K118" s="94" t="s">
        <v>37</v>
      </c>
      <c r="L118" s="93" t="s">
        <v>360</v>
      </c>
      <c r="M118" s="94" t="s">
        <v>38</v>
      </c>
      <c r="N118" s="94" t="s">
        <v>125</v>
      </c>
      <c r="O118" s="94"/>
      <c r="P118" s="94" t="s">
        <v>29</v>
      </c>
      <c r="Q118" s="94" t="s">
        <v>37</v>
      </c>
      <c r="R118" s="93" t="s">
        <v>37</v>
      </c>
      <c r="S118" s="94" t="s">
        <v>126</v>
      </c>
      <c r="T118" s="147"/>
      <c r="U118" s="75"/>
      <c r="V118" s="2"/>
      <c r="W118" s="2"/>
      <c r="X118" s="2"/>
      <c r="Y118" s="15" t="s">
        <v>298</v>
      </c>
    </row>
    <row r="119" spans="1:25" ht="81.599999999999994" customHeight="1">
      <c r="A119" s="98"/>
      <c r="B119" s="98">
        <v>21</v>
      </c>
      <c r="C119" s="100" t="s">
        <v>365</v>
      </c>
      <c r="D119" s="81" t="s">
        <v>176</v>
      </c>
      <c r="E119" s="3"/>
      <c r="F119" s="2" t="s">
        <v>193</v>
      </c>
      <c r="G119" s="3" t="s">
        <v>366</v>
      </c>
      <c r="H119" s="3" t="s">
        <v>367</v>
      </c>
      <c r="I119" s="87" t="s">
        <v>44</v>
      </c>
      <c r="J119" s="2">
        <v>1600</v>
      </c>
      <c r="K119" s="2" t="s">
        <v>37</v>
      </c>
      <c r="L119" s="3" t="s">
        <v>355</v>
      </c>
      <c r="M119" s="2" t="s">
        <v>38</v>
      </c>
      <c r="N119" s="2" t="s">
        <v>125</v>
      </c>
      <c r="O119" s="2"/>
      <c r="P119" s="2"/>
      <c r="Q119" s="2" t="s">
        <v>38</v>
      </c>
      <c r="R119" s="2" t="s">
        <v>38</v>
      </c>
      <c r="S119" s="2" t="s">
        <v>126</v>
      </c>
      <c r="T119" s="102" t="s">
        <v>41</v>
      </c>
      <c r="U119" s="75"/>
      <c r="V119" s="2"/>
      <c r="W119" s="2"/>
      <c r="X119" s="2"/>
      <c r="Y119" s="15"/>
    </row>
    <row r="120" spans="1:25" ht="45">
      <c r="A120" s="96">
        <v>29</v>
      </c>
      <c r="B120" s="96">
        <v>23</v>
      </c>
      <c r="C120" s="97" t="s">
        <v>368</v>
      </c>
      <c r="D120" s="93" t="s">
        <v>176</v>
      </c>
      <c r="E120" s="146" t="s">
        <v>57</v>
      </c>
      <c r="F120" s="94" t="s">
        <v>193</v>
      </c>
      <c r="G120" s="93" t="s">
        <v>29</v>
      </c>
      <c r="H120" s="93" t="s">
        <v>369</v>
      </c>
      <c r="I120" s="93" t="s">
        <v>44</v>
      </c>
      <c r="J120" s="94" t="s">
        <v>50</v>
      </c>
      <c r="K120" s="94" t="s">
        <v>124</v>
      </c>
      <c r="L120" s="93" t="s">
        <v>29</v>
      </c>
      <c r="M120" s="94" t="s">
        <v>124</v>
      </c>
      <c r="N120" s="94" t="s">
        <v>29</v>
      </c>
      <c r="O120" s="94"/>
      <c r="P120" s="94" t="s">
        <v>29</v>
      </c>
      <c r="Q120" s="94" t="s">
        <v>38</v>
      </c>
      <c r="R120" s="93" t="s">
        <v>38</v>
      </c>
      <c r="S120" s="94" t="s">
        <v>213</v>
      </c>
      <c r="T120" s="93" t="s">
        <v>361</v>
      </c>
      <c r="U120" s="94"/>
      <c r="V120" s="94"/>
      <c r="W120" s="94"/>
      <c r="X120" s="94"/>
      <c r="Y120" s="93" t="s">
        <v>298</v>
      </c>
    </row>
    <row r="121" spans="1:25" ht="45">
      <c r="A121" s="96">
        <v>31</v>
      </c>
      <c r="B121" s="96">
        <v>25</v>
      </c>
      <c r="C121" s="97" t="s">
        <v>370</v>
      </c>
      <c r="D121" s="93" t="s">
        <v>176</v>
      </c>
      <c r="E121" s="147"/>
      <c r="F121" s="94" t="s">
        <v>216</v>
      </c>
      <c r="G121" s="93" t="s">
        <v>29</v>
      </c>
      <c r="H121" s="93" t="s">
        <v>371</v>
      </c>
      <c r="I121" s="93" t="s">
        <v>44</v>
      </c>
      <c r="J121" s="93" t="s">
        <v>172</v>
      </c>
      <c r="K121" s="93" t="s">
        <v>37</v>
      </c>
      <c r="L121" s="93" t="s">
        <v>29</v>
      </c>
      <c r="M121" s="93" t="s">
        <v>37</v>
      </c>
      <c r="N121" s="93" t="s">
        <v>29</v>
      </c>
      <c r="O121" s="93"/>
      <c r="P121" s="93" t="s">
        <v>29</v>
      </c>
      <c r="Q121" s="93" t="s">
        <v>38</v>
      </c>
      <c r="R121" s="93" t="s">
        <v>38</v>
      </c>
      <c r="S121" s="93" t="s">
        <v>213</v>
      </c>
      <c r="T121" s="93" t="s">
        <v>361</v>
      </c>
      <c r="U121" s="93"/>
      <c r="V121" s="94"/>
      <c r="W121" s="94"/>
      <c r="X121" s="94"/>
      <c r="Y121" s="93" t="s">
        <v>298</v>
      </c>
    </row>
    <row r="122" spans="1:25" ht="46.5" customHeight="1">
      <c r="A122" s="148"/>
      <c r="B122" s="148">
        <v>23</v>
      </c>
      <c r="C122" s="150" t="s">
        <v>372</v>
      </c>
      <c r="D122" s="144" t="s">
        <v>176</v>
      </c>
      <c r="E122" s="9" t="s">
        <v>33</v>
      </c>
      <c r="F122" s="101" t="s">
        <v>216</v>
      </c>
      <c r="G122" s="3" t="s">
        <v>373</v>
      </c>
      <c r="H122" s="3" t="s">
        <v>371</v>
      </c>
      <c r="I122" s="87" t="s">
        <v>44</v>
      </c>
      <c r="J122" s="3" t="s">
        <v>172</v>
      </c>
      <c r="K122" s="3" t="s">
        <v>37</v>
      </c>
      <c r="L122" s="3" t="s">
        <v>29</v>
      </c>
      <c r="M122" s="3" t="s">
        <v>37</v>
      </c>
      <c r="N122" s="3" t="s">
        <v>29</v>
      </c>
      <c r="O122" s="3" t="s">
        <v>102</v>
      </c>
      <c r="P122" s="3" t="s">
        <v>38</v>
      </c>
      <c r="Q122" s="136" t="s">
        <v>38</v>
      </c>
      <c r="R122" s="136" t="s">
        <v>38</v>
      </c>
      <c r="S122" s="3" t="s">
        <v>213</v>
      </c>
      <c r="T122" s="152" t="s">
        <v>48</v>
      </c>
      <c r="U122" s="196"/>
      <c r="V122" s="2"/>
      <c r="W122" s="2"/>
      <c r="X122" s="2"/>
      <c r="Y122" s="15"/>
    </row>
    <row r="123" spans="1:25" ht="46.5" customHeight="1">
      <c r="A123" s="149"/>
      <c r="B123" s="149"/>
      <c r="C123" s="151"/>
      <c r="D123" s="145"/>
      <c r="E123" s="9"/>
      <c r="F123" s="101" t="s">
        <v>193</v>
      </c>
      <c r="G123" s="3" t="s">
        <v>374</v>
      </c>
      <c r="H123" s="3" t="s">
        <v>371</v>
      </c>
      <c r="I123" s="87" t="s">
        <v>44</v>
      </c>
      <c r="J123" s="3" t="s">
        <v>220</v>
      </c>
      <c r="K123" s="3" t="s">
        <v>37</v>
      </c>
      <c r="L123" s="3" t="s">
        <v>29</v>
      </c>
      <c r="M123" s="3" t="s">
        <v>37</v>
      </c>
      <c r="N123" s="3" t="s">
        <v>29</v>
      </c>
      <c r="O123" s="3" t="s">
        <v>71</v>
      </c>
      <c r="P123" s="3" t="s">
        <v>38</v>
      </c>
      <c r="Q123" s="137"/>
      <c r="R123" s="137"/>
      <c r="S123" s="3" t="s">
        <v>213</v>
      </c>
      <c r="T123" s="153"/>
      <c r="U123" s="197"/>
      <c r="V123" s="2"/>
      <c r="W123" s="2"/>
      <c r="X123" s="2"/>
      <c r="Y123" s="15"/>
    </row>
    <row r="124" spans="1:25">
      <c r="A124" s="77">
        <v>30</v>
      </c>
      <c r="B124" s="77">
        <v>24</v>
      </c>
      <c r="C124" s="78" t="s">
        <v>375</v>
      </c>
      <c r="D124" s="81" t="s">
        <v>176</v>
      </c>
      <c r="E124" s="3" t="s">
        <v>57</v>
      </c>
      <c r="F124" s="2" t="s">
        <v>216</v>
      </c>
      <c r="G124" s="3" t="s">
        <v>29</v>
      </c>
      <c r="H124" s="3" t="s">
        <v>376</v>
      </c>
      <c r="I124" s="87" t="s">
        <v>44</v>
      </c>
      <c r="J124" s="2" t="s">
        <v>377</v>
      </c>
      <c r="K124" s="2" t="s">
        <v>37</v>
      </c>
      <c r="L124" s="3" t="s">
        <v>360</v>
      </c>
      <c r="M124" s="2" t="s">
        <v>38</v>
      </c>
      <c r="N124" s="2" t="s">
        <v>272</v>
      </c>
      <c r="O124" s="2"/>
      <c r="P124" s="2" t="s">
        <v>29</v>
      </c>
      <c r="Q124" s="2" t="s">
        <v>38</v>
      </c>
      <c r="R124" s="3" t="s">
        <v>38</v>
      </c>
      <c r="S124" s="2" t="s">
        <v>126</v>
      </c>
      <c r="T124" s="2" t="s">
        <v>41</v>
      </c>
      <c r="U124" s="75"/>
      <c r="V124" s="2"/>
      <c r="W124" s="2"/>
      <c r="X124" s="2"/>
      <c r="Y124" s="15" t="s">
        <v>298</v>
      </c>
    </row>
    <row r="125" spans="1:25" ht="30">
      <c r="A125" s="77">
        <v>32</v>
      </c>
      <c r="B125" s="77">
        <v>26</v>
      </c>
      <c r="C125" s="78" t="s">
        <v>378</v>
      </c>
      <c r="D125" s="81" t="s">
        <v>176</v>
      </c>
      <c r="E125" s="3" t="s">
        <v>57</v>
      </c>
      <c r="F125" s="2" t="s">
        <v>216</v>
      </c>
      <c r="G125" s="3" t="s">
        <v>29</v>
      </c>
      <c r="H125" s="3" t="s">
        <v>288</v>
      </c>
      <c r="I125" s="82" t="s">
        <v>35</v>
      </c>
      <c r="J125" s="2" t="s">
        <v>36</v>
      </c>
      <c r="K125" s="2" t="s">
        <v>37</v>
      </c>
      <c r="L125" s="3" t="s">
        <v>355</v>
      </c>
      <c r="M125" s="2" t="s">
        <v>38</v>
      </c>
      <c r="N125" s="2" t="s">
        <v>196</v>
      </c>
      <c r="O125" s="2"/>
      <c r="P125" s="2" t="s">
        <v>29</v>
      </c>
      <c r="Q125" s="2" t="s">
        <v>38</v>
      </c>
      <c r="R125" s="3" t="s">
        <v>38</v>
      </c>
      <c r="S125" s="2" t="s">
        <v>126</v>
      </c>
      <c r="T125" s="2" t="s">
        <v>41</v>
      </c>
      <c r="U125" s="75"/>
      <c r="V125" s="2"/>
      <c r="W125" s="2"/>
      <c r="X125" s="2"/>
      <c r="Y125" s="15" t="s">
        <v>298</v>
      </c>
    </row>
    <row r="126" spans="1:25" ht="30">
      <c r="A126" s="77">
        <v>33</v>
      </c>
      <c r="B126" s="77">
        <v>28</v>
      </c>
      <c r="C126" s="78" t="s">
        <v>379</v>
      </c>
      <c r="D126" s="81" t="s">
        <v>176</v>
      </c>
      <c r="E126" s="3" t="s">
        <v>57</v>
      </c>
      <c r="F126" s="2" t="s">
        <v>82</v>
      </c>
      <c r="G126" s="3" t="s">
        <v>29</v>
      </c>
      <c r="H126" s="3" t="s">
        <v>380</v>
      </c>
      <c r="I126" s="82" t="s">
        <v>35</v>
      </c>
      <c r="J126" s="2" t="s">
        <v>144</v>
      </c>
      <c r="K126" s="2" t="s">
        <v>37</v>
      </c>
      <c r="L126" s="3" t="s">
        <v>381</v>
      </c>
      <c r="M126" s="2" t="s">
        <v>38</v>
      </c>
      <c r="N126" s="2" t="s">
        <v>291</v>
      </c>
      <c r="O126" s="2"/>
      <c r="P126" s="2" t="s">
        <v>29</v>
      </c>
      <c r="Q126" s="2" t="s">
        <v>38</v>
      </c>
      <c r="R126" s="3" t="s">
        <v>38</v>
      </c>
      <c r="S126" s="2" t="s">
        <v>126</v>
      </c>
      <c r="T126" s="2" t="s">
        <v>41</v>
      </c>
      <c r="U126" s="75"/>
      <c r="V126" s="2"/>
      <c r="W126" s="2"/>
      <c r="X126" s="2"/>
      <c r="Y126" s="15" t="s">
        <v>382</v>
      </c>
    </row>
    <row r="127" spans="1:25" ht="30">
      <c r="A127" s="134">
        <v>34</v>
      </c>
      <c r="B127" s="134">
        <v>29</v>
      </c>
      <c r="C127" s="142" t="s">
        <v>383</v>
      </c>
      <c r="D127" s="144" t="s">
        <v>176</v>
      </c>
      <c r="E127" s="136" t="s">
        <v>57</v>
      </c>
      <c r="F127" s="138" t="s">
        <v>82</v>
      </c>
      <c r="G127" s="136" t="s">
        <v>384</v>
      </c>
      <c r="H127" s="3" t="s">
        <v>385</v>
      </c>
      <c r="I127" s="87" t="s">
        <v>44</v>
      </c>
      <c r="J127" s="2" t="s">
        <v>36</v>
      </c>
      <c r="K127" s="2" t="s">
        <v>37</v>
      </c>
      <c r="L127" s="3" t="s">
        <v>381</v>
      </c>
      <c r="M127" s="2" t="s">
        <v>38</v>
      </c>
      <c r="N127" s="2" t="s">
        <v>386</v>
      </c>
      <c r="O127" s="2"/>
      <c r="P127" s="2" t="s">
        <v>29</v>
      </c>
      <c r="Q127" s="2" t="s">
        <v>38</v>
      </c>
      <c r="R127" s="3" t="s">
        <v>38</v>
      </c>
      <c r="S127" s="2" t="s">
        <v>126</v>
      </c>
      <c r="T127" s="138" t="s">
        <v>48</v>
      </c>
      <c r="U127" s="174"/>
      <c r="V127" s="2"/>
      <c r="W127" s="2"/>
      <c r="X127" s="2"/>
      <c r="Y127" s="182" t="s">
        <v>298</v>
      </c>
    </row>
    <row r="128" spans="1:25" ht="30">
      <c r="A128" s="165"/>
      <c r="B128" s="165"/>
      <c r="C128" s="166"/>
      <c r="D128" s="199"/>
      <c r="E128" s="154"/>
      <c r="F128" s="160"/>
      <c r="G128" s="137"/>
      <c r="H128" s="3" t="s">
        <v>387</v>
      </c>
      <c r="I128" s="87" t="s">
        <v>44</v>
      </c>
      <c r="J128" s="2" t="s">
        <v>36</v>
      </c>
      <c r="K128" s="2" t="s">
        <v>37</v>
      </c>
      <c r="L128" s="3" t="s">
        <v>381</v>
      </c>
      <c r="M128" s="2" t="s">
        <v>38</v>
      </c>
      <c r="N128" s="2" t="s">
        <v>125</v>
      </c>
      <c r="O128" s="2"/>
      <c r="P128" s="2" t="s">
        <v>29</v>
      </c>
      <c r="Q128" s="2" t="s">
        <v>38</v>
      </c>
      <c r="R128" s="3" t="s">
        <v>38</v>
      </c>
      <c r="S128" s="2" t="s">
        <v>126</v>
      </c>
      <c r="T128" s="139"/>
      <c r="U128" s="176"/>
      <c r="V128" s="2"/>
      <c r="W128" s="2"/>
      <c r="X128" s="2"/>
      <c r="Y128" s="183"/>
    </row>
    <row r="129" spans="1:25" ht="30">
      <c r="A129" s="135"/>
      <c r="B129" s="135"/>
      <c r="C129" s="143"/>
      <c r="D129" s="145"/>
      <c r="E129" s="137"/>
      <c r="F129" s="139"/>
      <c r="G129" s="12" t="s">
        <v>388</v>
      </c>
      <c r="H129" s="3" t="s">
        <v>389</v>
      </c>
      <c r="I129" s="87" t="s">
        <v>44</v>
      </c>
      <c r="J129" s="2" t="s">
        <v>154</v>
      </c>
      <c r="K129" s="2" t="s">
        <v>124</v>
      </c>
      <c r="L129" s="3" t="s">
        <v>229</v>
      </c>
      <c r="M129" s="2" t="s">
        <v>37</v>
      </c>
      <c r="N129" s="2" t="s">
        <v>29</v>
      </c>
      <c r="O129" s="2" t="s">
        <v>155</v>
      </c>
      <c r="P129" s="2" t="s">
        <v>38</v>
      </c>
      <c r="Q129" s="2" t="s">
        <v>38</v>
      </c>
      <c r="R129" s="3" t="s">
        <v>38</v>
      </c>
      <c r="S129" s="2" t="s">
        <v>213</v>
      </c>
      <c r="T129" s="2" t="s">
        <v>41</v>
      </c>
      <c r="U129" s="75"/>
      <c r="V129" s="2"/>
      <c r="W129" s="2"/>
      <c r="X129" s="2"/>
      <c r="Y129" s="184"/>
    </row>
    <row r="130" spans="1:25" ht="14.45" customHeight="1">
      <c r="A130" s="157">
        <v>35</v>
      </c>
      <c r="B130" s="157">
        <v>30</v>
      </c>
      <c r="C130" s="158" t="s">
        <v>390</v>
      </c>
      <c r="D130" s="159"/>
      <c r="E130" s="136" t="s">
        <v>33</v>
      </c>
      <c r="F130" s="131" t="s">
        <v>82</v>
      </c>
      <c r="G130" s="132" t="s">
        <v>391</v>
      </c>
      <c r="H130" s="3" t="s">
        <v>392</v>
      </c>
      <c r="I130" s="87" t="s">
        <v>44</v>
      </c>
      <c r="J130" s="2" t="s">
        <v>377</v>
      </c>
      <c r="K130" s="2" t="s">
        <v>37</v>
      </c>
      <c r="L130" s="3" t="s">
        <v>229</v>
      </c>
      <c r="M130" s="2" t="s">
        <v>38</v>
      </c>
      <c r="N130" s="2" t="s">
        <v>272</v>
      </c>
      <c r="O130" s="2"/>
      <c r="P130" s="2"/>
      <c r="Q130" s="131" t="s">
        <v>38</v>
      </c>
      <c r="R130" s="132" t="s">
        <v>38</v>
      </c>
      <c r="S130" s="2" t="s">
        <v>126</v>
      </c>
      <c r="T130" s="194" t="s">
        <v>191</v>
      </c>
      <c r="U130" s="195"/>
      <c r="V130" s="2"/>
      <c r="W130" s="2"/>
      <c r="X130" s="2"/>
      <c r="Y130" s="189" t="s">
        <v>393</v>
      </c>
    </row>
    <row r="131" spans="1:25" ht="14.45" customHeight="1">
      <c r="A131" s="157"/>
      <c r="B131" s="157"/>
      <c r="C131" s="158"/>
      <c r="D131" s="159"/>
      <c r="E131" s="154"/>
      <c r="F131" s="131"/>
      <c r="G131" s="132"/>
      <c r="H131" s="3" t="s">
        <v>394</v>
      </c>
      <c r="I131" s="87" t="s">
        <v>44</v>
      </c>
      <c r="J131" s="2" t="s">
        <v>36</v>
      </c>
      <c r="K131" s="2" t="s">
        <v>37</v>
      </c>
      <c r="L131" s="3" t="s">
        <v>229</v>
      </c>
      <c r="M131" s="2" t="s">
        <v>38</v>
      </c>
      <c r="N131" s="2" t="s">
        <v>39</v>
      </c>
      <c r="O131" s="2"/>
      <c r="P131" s="2"/>
      <c r="Q131" s="131"/>
      <c r="R131" s="132"/>
      <c r="S131" s="2" t="s">
        <v>126</v>
      </c>
      <c r="T131" s="194"/>
      <c r="U131" s="195"/>
      <c r="V131" s="2"/>
      <c r="W131" s="2"/>
      <c r="X131" s="2"/>
      <c r="Y131" s="190"/>
    </row>
    <row r="132" spans="1:25" ht="30.95" customHeight="1">
      <c r="A132" s="157"/>
      <c r="B132" s="157"/>
      <c r="C132" s="158"/>
      <c r="D132" s="159"/>
      <c r="E132" s="154"/>
      <c r="F132" s="131"/>
      <c r="G132" s="132"/>
      <c r="H132" s="3" t="s">
        <v>395</v>
      </c>
      <c r="I132" s="87" t="s">
        <v>44</v>
      </c>
      <c r="J132" s="2" t="s">
        <v>144</v>
      </c>
      <c r="K132" s="2" t="s">
        <v>37</v>
      </c>
      <c r="L132" s="3" t="s">
        <v>29</v>
      </c>
      <c r="M132" s="2" t="s">
        <v>37</v>
      </c>
      <c r="N132" s="2" t="s">
        <v>29</v>
      </c>
      <c r="O132" s="2" t="s">
        <v>272</v>
      </c>
      <c r="P132" s="2" t="s">
        <v>38</v>
      </c>
      <c r="Q132" s="131"/>
      <c r="R132" s="132"/>
      <c r="S132" s="2" t="s">
        <v>213</v>
      </c>
      <c r="T132" s="194"/>
      <c r="U132" s="195"/>
      <c r="V132" s="2"/>
      <c r="W132" s="2"/>
      <c r="X132" s="2"/>
      <c r="Y132" s="190"/>
    </row>
    <row r="133" spans="1:25" ht="30">
      <c r="A133" s="134">
        <v>36</v>
      </c>
      <c r="B133" s="134">
        <v>32</v>
      </c>
      <c r="C133" s="142" t="s">
        <v>396</v>
      </c>
      <c r="D133" s="144" t="s">
        <v>176</v>
      </c>
      <c r="E133" s="154" t="s">
        <v>33</v>
      </c>
      <c r="F133" s="138" t="s">
        <v>130</v>
      </c>
      <c r="G133" s="136" t="s">
        <v>397</v>
      </c>
      <c r="H133" s="3" t="s">
        <v>398</v>
      </c>
      <c r="I133" s="87" t="s">
        <v>44</v>
      </c>
      <c r="J133" s="2" t="s">
        <v>50</v>
      </c>
      <c r="K133" s="2" t="s">
        <v>37</v>
      </c>
      <c r="L133" s="91" t="s">
        <v>29</v>
      </c>
      <c r="M133" s="2" t="s">
        <v>37</v>
      </c>
      <c r="N133" s="2" t="s">
        <v>29</v>
      </c>
      <c r="O133" s="2" t="s">
        <v>71</v>
      </c>
      <c r="P133" s="2" t="s">
        <v>38</v>
      </c>
      <c r="Q133" s="138" t="s">
        <v>38</v>
      </c>
      <c r="R133" s="136" t="s">
        <v>38</v>
      </c>
      <c r="S133" s="138" t="s">
        <v>213</v>
      </c>
      <c r="T133" s="138" t="s">
        <v>48</v>
      </c>
      <c r="U133" s="174"/>
      <c r="V133" s="2"/>
      <c r="W133" s="2"/>
      <c r="X133" s="2"/>
      <c r="Y133" s="191"/>
    </row>
    <row r="134" spans="1:25" ht="30">
      <c r="A134" s="135"/>
      <c r="B134" s="135"/>
      <c r="C134" s="143"/>
      <c r="D134" s="145"/>
      <c r="E134" s="137"/>
      <c r="F134" s="139"/>
      <c r="G134" s="137"/>
      <c r="H134" s="3" t="s">
        <v>399</v>
      </c>
      <c r="I134" s="87" t="s">
        <v>44</v>
      </c>
      <c r="J134" s="2" t="s">
        <v>50</v>
      </c>
      <c r="K134" s="2" t="s">
        <v>37</v>
      </c>
      <c r="L134" s="91" t="s">
        <v>29</v>
      </c>
      <c r="M134" s="2" t="s">
        <v>37</v>
      </c>
      <c r="N134" s="2" t="s">
        <v>29</v>
      </c>
      <c r="O134" s="2" t="s">
        <v>71</v>
      </c>
      <c r="P134" s="2" t="s">
        <v>38</v>
      </c>
      <c r="Q134" s="139"/>
      <c r="R134" s="137"/>
      <c r="S134" s="139"/>
      <c r="T134" s="139"/>
      <c r="U134" s="176"/>
      <c r="V134" s="2"/>
      <c r="W134" s="2"/>
      <c r="X134" s="2"/>
      <c r="Y134" s="86"/>
    </row>
    <row r="135" spans="1:25">
      <c r="A135" s="77">
        <v>37</v>
      </c>
      <c r="B135" s="77">
        <v>31</v>
      </c>
      <c r="C135" s="78" t="s">
        <v>400</v>
      </c>
      <c r="D135" s="81" t="s">
        <v>176</v>
      </c>
      <c r="E135" s="3" t="s">
        <v>57</v>
      </c>
      <c r="F135" s="2" t="s">
        <v>130</v>
      </c>
      <c r="G135" s="3" t="s">
        <v>29</v>
      </c>
      <c r="H135" s="3" t="s">
        <v>29</v>
      </c>
      <c r="I135" s="87" t="s">
        <v>44</v>
      </c>
      <c r="J135" s="2" t="s">
        <v>252</v>
      </c>
      <c r="K135" s="2" t="s">
        <v>37</v>
      </c>
      <c r="L135" s="3" t="s">
        <v>360</v>
      </c>
      <c r="M135" s="2" t="s">
        <v>38</v>
      </c>
      <c r="N135" s="2" t="s">
        <v>401</v>
      </c>
      <c r="O135" s="2"/>
      <c r="P135" s="2" t="s">
        <v>29</v>
      </c>
      <c r="Q135" s="2" t="s">
        <v>38</v>
      </c>
      <c r="R135" s="3" t="s">
        <v>38</v>
      </c>
      <c r="S135" s="2" t="s">
        <v>126</v>
      </c>
      <c r="T135" s="2" t="s">
        <v>41</v>
      </c>
      <c r="U135" s="75"/>
      <c r="V135" s="2"/>
      <c r="W135" s="2"/>
      <c r="X135" s="2"/>
      <c r="Y135" s="15" t="s">
        <v>298</v>
      </c>
    </row>
    <row r="136" spans="1:25">
      <c r="A136" s="77">
        <v>38</v>
      </c>
      <c r="B136" s="77">
        <v>33</v>
      </c>
      <c r="C136" s="78" t="s">
        <v>402</v>
      </c>
      <c r="D136" s="81" t="s">
        <v>176</v>
      </c>
      <c r="E136" s="3" t="s">
        <v>148</v>
      </c>
      <c r="F136" s="2" t="s">
        <v>130</v>
      </c>
      <c r="G136" s="3" t="s">
        <v>29</v>
      </c>
      <c r="H136" s="3" t="s">
        <v>403</v>
      </c>
      <c r="I136" s="87" t="s">
        <v>44</v>
      </c>
      <c r="J136" s="2" t="s">
        <v>172</v>
      </c>
      <c r="K136" s="2" t="s">
        <v>37</v>
      </c>
      <c r="L136" s="3" t="s">
        <v>360</v>
      </c>
      <c r="M136" s="2" t="s">
        <v>38</v>
      </c>
      <c r="N136" s="2" t="s">
        <v>404</v>
      </c>
      <c r="O136" s="2"/>
      <c r="P136" s="2" t="s">
        <v>29</v>
      </c>
      <c r="Q136" s="2" t="s">
        <v>38</v>
      </c>
      <c r="R136" s="3" t="s">
        <v>38</v>
      </c>
      <c r="S136" s="2" t="s">
        <v>126</v>
      </c>
      <c r="T136" s="2" t="s">
        <v>41</v>
      </c>
      <c r="U136" s="75"/>
      <c r="V136" s="2"/>
      <c r="W136" s="2"/>
      <c r="X136" s="2"/>
      <c r="Y136" s="15" t="s">
        <v>298</v>
      </c>
    </row>
    <row r="137" spans="1:25">
      <c r="A137" s="134">
        <v>39</v>
      </c>
      <c r="B137" s="79">
        <v>34</v>
      </c>
      <c r="C137" s="142" t="s">
        <v>405</v>
      </c>
      <c r="D137" s="144" t="s">
        <v>176</v>
      </c>
      <c r="E137" s="136" t="s">
        <v>57</v>
      </c>
      <c r="F137" s="138" t="s">
        <v>130</v>
      </c>
      <c r="G137" s="136" t="s">
        <v>29</v>
      </c>
      <c r="H137" s="3" t="s">
        <v>406</v>
      </c>
      <c r="I137" s="87" t="s">
        <v>44</v>
      </c>
      <c r="J137" s="2" t="s">
        <v>36</v>
      </c>
      <c r="K137" s="2" t="s">
        <v>37</v>
      </c>
      <c r="L137" s="3" t="s">
        <v>360</v>
      </c>
      <c r="M137" s="2" t="s">
        <v>38</v>
      </c>
      <c r="N137" s="2" t="s">
        <v>39</v>
      </c>
      <c r="O137" s="2"/>
      <c r="P137" s="2" t="s">
        <v>29</v>
      </c>
      <c r="Q137" s="2" t="s">
        <v>38</v>
      </c>
      <c r="R137" s="3" t="s">
        <v>38</v>
      </c>
      <c r="S137" s="2" t="s">
        <v>126</v>
      </c>
      <c r="T137" s="138" t="s">
        <v>48</v>
      </c>
      <c r="U137" s="192"/>
      <c r="V137" s="2"/>
      <c r="W137" s="2"/>
      <c r="X137" s="2"/>
      <c r="Y137" s="170" t="s">
        <v>407</v>
      </c>
    </row>
    <row r="138" spans="1:25">
      <c r="A138" s="135"/>
      <c r="B138" s="80"/>
      <c r="C138" s="143"/>
      <c r="D138" s="145"/>
      <c r="E138" s="137"/>
      <c r="F138" s="139"/>
      <c r="G138" s="137"/>
      <c r="H138" s="3" t="s">
        <v>408</v>
      </c>
      <c r="I138" s="87" t="s">
        <v>44</v>
      </c>
      <c r="J138" s="2" t="s">
        <v>36</v>
      </c>
      <c r="K138" s="2" t="s">
        <v>37</v>
      </c>
      <c r="L138" s="3" t="s">
        <v>360</v>
      </c>
      <c r="M138" s="2" t="s">
        <v>38</v>
      </c>
      <c r="N138" s="2" t="s">
        <v>39</v>
      </c>
      <c r="O138" s="2"/>
      <c r="P138" s="2" t="s">
        <v>29</v>
      </c>
      <c r="Q138" s="2" t="s">
        <v>38</v>
      </c>
      <c r="R138" s="3" t="s">
        <v>38</v>
      </c>
      <c r="S138" s="2" t="s">
        <v>126</v>
      </c>
      <c r="T138" s="139"/>
      <c r="U138" s="193"/>
      <c r="V138" s="2"/>
      <c r="W138" s="2"/>
      <c r="X138" s="2"/>
      <c r="Y138" s="171"/>
    </row>
    <row r="139" spans="1:25" ht="30">
      <c r="A139" s="77">
        <v>40</v>
      </c>
      <c r="B139" s="77">
        <v>35</v>
      </c>
      <c r="C139" s="78" t="s">
        <v>409</v>
      </c>
      <c r="D139" s="81" t="s">
        <v>176</v>
      </c>
      <c r="E139" s="3" t="s">
        <v>148</v>
      </c>
      <c r="F139" s="2" t="s">
        <v>130</v>
      </c>
      <c r="G139" s="3" t="s">
        <v>29</v>
      </c>
      <c r="H139" s="3" t="s">
        <v>410</v>
      </c>
      <c r="I139" s="82" t="s">
        <v>35</v>
      </c>
      <c r="J139" s="2" t="s">
        <v>172</v>
      </c>
      <c r="K139" s="2" t="s">
        <v>37</v>
      </c>
      <c r="L139" s="3" t="s">
        <v>381</v>
      </c>
      <c r="M139" s="2" t="s">
        <v>38</v>
      </c>
      <c r="N139" s="2" t="s">
        <v>102</v>
      </c>
      <c r="O139" s="2"/>
      <c r="P139" s="2" t="s">
        <v>29</v>
      </c>
      <c r="Q139" s="2" t="s">
        <v>38</v>
      </c>
      <c r="R139" s="3" t="s">
        <v>38</v>
      </c>
      <c r="S139" s="2" t="s">
        <v>126</v>
      </c>
      <c r="T139" s="2" t="s">
        <v>41</v>
      </c>
      <c r="U139" s="75"/>
      <c r="V139" s="2"/>
      <c r="W139" s="2"/>
      <c r="X139" s="2"/>
      <c r="Y139" s="15" t="s">
        <v>298</v>
      </c>
    </row>
    <row r="140" spans="1:25" ht="45">
      <c r="A140" s="77">
        <v>41</v>
      </c>
      <c r="B140" s="77">
        <v>41</v>
      </c>
      <c r="C140" s="78" t="s">
        <v>411</v>
      </c>
      <c r="D140" s="81" t="s">
        <v>176</v>
      </c>
      <c r="E140" s="3" t="s">
        <v>33</v>
      </c>
      <c r="F140" s="2" t="s">
        <v>193</v>
      </c>
      <c r="G140" s="3" t="s">
        <v>412</v>
      </c>
      <c r="H140" s="3" t="s">
        <v>367</v>
      </c>
      <c r="I140" s="82" t="s">
        <v>35</v>
      </c>
      <c r="J140" s="2" t="s">
        <v>354</v>
      </c>
      <c r="K140" s="2" t="s">
        <v>37</v>
      </c>
      <c r="L140" s="3" t="s">
        <v>413</v>
      </c>
      <c r="M140" s="2" t="s">
        <v>38</v>
      </c>
      <c r="N140" s="2" t="s">
        <v>125</v>
      </c>
      <c r="O140" s="2" t="s">
        <v>29</v>
      </c>
      <c r="P140" s="2" t="s">
        <v>29</v>
      </c>
      <c r="Q140" s="2" t="s">
        <v>38</v>
      </c>
      <c r="R140" s="3" t="s">
        <v>38</v>
      </c>
      <c r="S140" s="2" t="s">
        <v>126</v>
      </c>
      <c r="T140" s="76" t="s">
        <v>41</v>
      </c>
      <c r="U140" s="75"/>
      <c r="V140" s="2"/>
      <c r="W140" s="2"/>
      <c r="X140" s="2"/>
      <c r="Y140" s="15"/>
    </row>
    <row r="141" spans="1:25">
      <c r="A141" s="8"/>
      <c r="B141" s="8"/>
      <c r="C141" s="7" t="s">
        <v>414</v>
      </c>
      <c r="D141" s="10"/>
      <c r="E141" s="10"/>
      <c r="F141" s="6"/>
      <c r="G141" s="10"/>
      <c r="H141" s="10"/>
      <c r="I141" s="10"/>
      <c r="J141" s="6"/>
      <c r="K141" s="6"/>
      <c r="L141" s="10"/>
      <c r="M141" s="6"/>
      <c r="N141" s="6"/>
      <c r="O141" s="6"/>
      <c r="P141" s="6"/>
      <c r="Q141" s="6"/>
      <c r="R141" s="10"/>
      <c r="S141" s="6"/>
      <c r="T141" s="6"/>
      <c r="U141" s="6"/>
      <c r="V141" s="6"/>
      <c r="W141" s="6"/>
      <c r="X141" s="6"/>
      <c r="Y141" s="10"/>
    </row>
    <row r="142" spans="1:25" ht="30">
      <c r="A142" s="77">
        <v>41</v>
      </c>
      <c r="B142" s="77">
        <v>1</v>
      </c>
      <c r="C142" s="78" t="s">
        <v>415</v>
      </c>
      <c r="D142" s="81" t="s">
        <v>176</v>
      </c>
      <c r="E142" s="3" t="s">
        <v>148</v>
      </c>
      <c r="F142" s="2" t="s">
        <v>201</v>
      </c>
      <c r="G142" s="3" t="s">
        <v>29</v>
      </c>
      <c r="H142" s="3" t="s">
        <v>416</v>
      </c>
      <c r="I142" s="82" t="s">
        <v>35</v>
      </c>
      <c r="J142" s="2" t="s">
        <v>179</v>
      </c>
      <c r="K142" s="2" t="s">
        <v>37</v>
      </c>
      <c r="L142" s="3" t="s">
        <v>360</v>
      </c>
      <c r="M142" s="2" t="s">
        <v>38</v>
      </c>
      <c r="N142" s="2" t="s">
        <v>417</v>
      </c>
      <c r="O142" s="2"/>
      <c r="P142" s="2" t="s">
        <v>29</v>
      </c>
      <c r="Q142" s="2" t="s">
        <v>38</v>
      </c>
      <c r="R142" s="3" t="s">
        <v>38</v>
      </c>
      <c r="S142" s="2" t="s">
        <v>126</v>
      </c>
      <c r="T142" s="2" t="s">
        <v>41</v>
      </c>
      <c r="U142" s="75"/>
      <c r="V142" s="2"/>
      <c r="W142" s="2"/>
      <c r="X142" s="2"/>
      <c r="Y142" s="15" t="s">
        <v>382</v>
      </c>
    </row>
    <row r="143" spans="1:25" ht="30">
      <c r="A143" s="77">
        <v>42</v>
      </c>
      <c r="B143" s="77">
        <v>2</v>
      </c>
      <c r="C143" s="78" t="s">
        <v>418</v>
      </c>
      <c r="D143" s="81" t="s">
        <v>176</v>
      </c>
      <c r="E143" s="3" t="s">
        <v>148</v>
      </c>
      <c r="F143" s="2" t="s">
        <v>130</v>
      </c>
      <c r="G143" s="3" t="s">
        <v>29</v>
      </c>
      <c r="H143" s="3" t="s">
        <v>419</v>
      </c>
      <c r="I143" s="82" t="s">
        <v>35</v>
      </c>
      <c r="J143" s="2" t="s">
        <v>36</v>
      </c>
      <c r="K143" s="2" t="s">
        <v>37</v>
      </c>
      <c r="L143" s="3" t="s">
        <v>360</v>
      </c>
      <c r="M143" s="2" t="s">
        <v>38</v>
      </c>
      <c r="N143" s="2" t="s">
        <v>145</v>
      </c>
      <c r="O143" s="2"/>
      <c r="P143" s="2" t="s">
        <v>29</v>
      </c>
      <c r="Q143" s="2" t="s">
        <v>38</v>
      </c>
      <c r="R143" s="3" t="s">
        <v>38</v>
      </c>
      <c r="S143" s="2" t="s">
        <v>126</v>
      </c>
      <c r="T143" s="2" t="s">
        <v>41</v>
      </c>
      <c r="U143" s="75"/>
      <c r="V143" s="2"/>
      <c r="W143" s="2"/>
      <c r="X143" s="2"/>
      <c r="Y143" s="15" t="s">
        <v>382</v>
      </c>
    </row>
    <row r="144" spans="1:25" ht="30">
      <c r="A144" s="134">
        <v>43</v>
      </c>
      <c r="B144" s="79">
        <v>3</v>
      </c>
      <c r="C144" s="142" t="s">
        <v>420</v>
      </c>
      <c r="D144" s="144" t="s">
        <v>176</v>
      </c>
      <c r="E144" s="136" t="s">
        <v>148</v>
      </c>
      <c r="F144" s="138" t="s">
        <v>68</v>
      </c>
      <c r="G144" s="3" t="s">
        <v>421</v>
      </c>
      <c r="H144" s="3" t="s">
        <v>422</v>
      </c>
      <c r="I144" s="82" t="s">
        <v>35</v>
      </c>
      <c r="J144" s="2" t="s">
        <v>252</v>
      </c>
      <c r="K144" s="2" t="s">
        <v>37</v>
      </c>
      <c r="L144" s="3" t="s">
        <v>29</v>
      </c>
      <c r="M144" s="2" t="s">
        <v>37</v>
      </c>
      <c r="N144" s="2" t="s">
        <v>29</v>
      </c>
      <c r="O144" s="2" t="s">
        <v>401</v>
      </c>
      <c r="P144" s="2" t="s">
        <v>423</v>
      </c>
      <c r="Q144" s="2" t="s">
        <v>38</v>
      </c>
      <c r="R144" s="3" t="s">
        <v>38</v>
      </c>
      <c r="S144" s="2" t="s">
        <v>213</v>
      </c>
      <c r="T144" s="2" t="s">
        <v>41</v>
      </c>
      <c r="U144" s="75"/>
      <c r="V144" s="2"/>
      <c r="W144" s="2"/>
      <c r="X144" s="2"/>
      <c r="Y144" s="15" t="s">
        <v>298</v>
      </c>
    </row>
    <row r="145" spans="1:25" ht="30">
      <c r="A145" s="135"/>
      <c r="B145" s="80"/>
      <c r="C145" s="143"/>
      <c r="D145" s="145"/>
      <c r="E145" s="137"/>
      <c r="F145" s="139"/>
      <c r="G145" s="3" t="s">
        <v>424</v>
      </c>
      <c r="H145" s="3" t="s">
        <v>425</v>
      </c>
      <c r="I145" s="87" t="s">
        <v>44</v>
      </c>
      <c r="J145" s="2" t="s">
        <v>172</v>
      </c>
      <c r="K145" s="2" t="s">
        <v>38</v>
      </c>
      <c r="L145" s="3" t="s">
        <v>180</v>
      </c>
      <c r="M145" s="2" t="s">
        <v>38</v>
      </c>
      <c r="N145" s="2" t="s">
        <v>53</v>
      </c>
      <c r="O145" s="2"/>
      <c r="P145" s="2" t="s">
        <v>29</v>
      </c>
      <c r="Q145" s="2" t="s">
        <v>38</v>
      </c>
      <c r="R145" s="3" t="s">
        <v>38</v>
      </c>
      <c r="S145" s="2" t="s">
        <v>61</v>
      </c>
      <c r="T145" s="2" t="s">
        <v>62</v>
      </c>
      <c r="U145" s="75"/>
      <c r="V145" s="2"/>
      <c r="W145" s="2"/>
      <c r="X145" s="2"/>
      <c r="Y145" s="15" t="s">
        <v>298</v>
      </c>
    </row>
    <row r="146" spans="1:25">
      <c r="A146" s="77">
        <v>44</v>
      </c>
      <c r="B146" s="77">
        <v>4</v>
      </c>
      <c r="C146" s="78" t="s">
        <v>426</v>
      </c>
      <c r="D146" s="81" t="s">
        <v>176</v>
      </c>
      <c r="E146" s="3" t="s">
        <v>148</v>
      </c>
      <c r="F146" s="2" t="s">
        <v>216</v>
      </c>
      <c r="G146" s="3" t="s">
        <v>29</v>
      </c>
      <c r="H146" s="3" t="s">
        <v>353</v>
      </c>
      <c r="I146" s="82" t="s">
        <v>35</v>
      </c>
      <c r="J146" s="2" t="s">
        <v>144</v>
      </c>
      <c r="K146" s="2" t="s">
        <v>37</v>
      </c>
      <c r="L146" s="3" t="s">
        <v>360</v>
      </c>
      <c r="M146" s="2" t="s">
        <v>38</v>
      </c>
      <c r="N146" s="2" t="s">
        <v>272</v>
      </c>
      <c r="O146" s="2"/>
      <c r="P146" s="2" t="s">
        <v>29</v>
      </c>
      <c r="Q146" s="2" t="s">
        <v>38</v>
      </c>
      <c r="R146" s="3" t="s">
        <v>38</v>
      </c>
      <c r="S146" s="2" t="s">
        <v>126</v>
      </c>
      <c r="T146" s="2" t="s">
        <v>41</v>
      </c>
      <c r="U146" s="75"/>
      <c r="V146" s="2"/>
      <c r="W146" s="2"/>
      <c r="X146" s="2"/>
      <c r="Y146" s="15" t="s">
        <v>298</v>
      </c>
    </row>
    <row r="147" spans="1:25">
      <c r="A147" s="77">
        <v>45</v>
      </c>
      <c r="B147" s="77">
        <v>5</v>
      </c>
      <c r="C147" s="78" t="s">
        <v>427</v>
      </c>
      <c r="D147" s="81" t="s">
        <v>176</v>
      </c>
      <c r="E147" s="3" t="s">
        <v>148</v>
      </c>
      <c r="F147" s="2" t="s">
        <v>201</v>
      </c>
      <c r="G147" s="3" t="s">
        <v>29</v>
      </c>
      <c r="H147" s="3" t="s">
        <v>428</v>
      </c>
      <c r="I147" s="87" t="s">
        <v>44</v>
      </c>
      <c r="J147" s="2" t="s">
        <v>429</v>
      </c>
      <c r="K147" s="2" t="s">
        <v>37</v>
      </c>
      <c r="L147" s="3" t="s">
        <v>430</v>
      </c>
      <c r="M147" s="2" t="s">
        <v>37</v>
      </c>
      <c r="N147" s="2" t="s">
        <v>29</v>
      </c>
      <c r="O147" s="2" t="s">
        <v>401</v>
      </c>
      <c r="P147" s="2" t="s">
        <v>423</v>
      </c>
      <c r="Q147" s="2" t="s">
        <v>38</v>
      </c>
      <c r="R147" s="3" t="s">
        <v>38</v>
      </c>
      <c r="S147" s="2" t="s">
        <v>213</v>
      </c>
      <c r="T147" s="2" t="s">
        <v>41</v>
      </c>
      <c r="U147" s="75"/>
      <c r="V147" s="2"/>
      <c r="W147" s="2"/>
      <c r="X147" s="2"/>
      <c r="Y147" s="15" t="s">
        <v>298</v>
      </c>
    </row>
    <row r="148" spans="1:25">
      <c r="A148" s="77">
        <v>46</v>
      </c>
      <c r="B148" s="77">
        <v>6</v>
      </c>
      <c r="C148" s="78" t="s">
        <v>431</v>
      </c>
      <c r="D148" s="81" t="s">
        <v>176</v>
      </c>
      <c r="E148" s="3" t="s">
        <v>148</v>
      </c>
      <c r="F148" s="2" t="s">
        <v>28</v>
      </c>
      <c r="G148" s="3" t="s">
        <v>29</v>
      </c>
      <c r="H148" s="3" t="s">
        <v>432</v>
      </c>
      <c r="I148" s="82" t="s">
        <v>35</v>
      </c>
      <c r="J148" s="2" t="s">
        <v>252</v>
      </c>
      <c r="K148" s="2" t="s">
        <v>37</v>
      </c>
      <c r="L148" s="3" t="s">
        <v>29</v>
      </c>
      <c r="M148" s="2" t="s">
        <v>37</v>
      </c>
      <c r="N148" s="2" t="s">
        <v>29</v>
      </c>
      <c r="O148" s="2" t="s">
        <v>401</v>
      </c>
      <c r="P148" s="2" t="s">
        <v>423</v>
      </c>
      <c r="Q148" s="2" t="s">
        <v>38</v>
      </c>
      <c r="R148" s="3" t="s">
        <v>38</v>
      </c>
      <c r="S148" s="2" t="s">
        <v>213</v>
      </c>
      <c r="T148" s="2" t="s">
        <v>41</v>
      </c>
      <c r="U148" s="75"/>
      <c r="V148" s="2"/>
      <c r="W148" s="2"/>
      <c r="X148" s="2"/>
      <c r="Y148" s="15" t="s">
        <v>298</v>
      </c>
    </row>
    <row r="149" spans="1:25">
      <c r="A149" s="77">
        <v>47</v>
      </c>
      <c r="B149" s="77">
        <v>7</v>
      </c>
      <c r="C149" s="78" t="s">
        <v>433</v>
      </c>
      <c r="D149" s="81" t="s">
        <v>176</v>
      </c>
      <c r="E149" s="3" t="s">
        <v>148</v>
      </c>
      <c r="F149" s="2" t="s">
        <v>110</v>
      </c>
      <c r="G149" s="3" t="s">
        <v>434</v>
      </c>
      <c r="H149" s="3" t="s">
        <v>369</v>
      </c>
      <c r="I149" s="87" t="s">
        <v>44</v>
      </c>
      <c r="J149" s="2" t="s">
        <v>116</v>
      </c>
      <c r="K149" s="2" t="s">
        <v>37</v>
      </c>
      <c r="L149" s="3" t="s">
        <v>29</v>
      </c>
      <c r="M149" s="2" t="s">
        <v>37</v>
      </c>
      <c r="N149" s="2" t="s">
        <v>29</v>
      </c>
      <c r="O149" s="2" t="s">
        <v>401</v>
      </c>
      <c r="P149" s="2"/>
      <c r="Q149" s="2" t="s">
        <v>38</v>
      </c>
      <c r="R149" s="3" t="s">
        <v>38</v>
      </c>
      <c r="S149" s="2" t="s">
        <v>213</v>
      </c>
      <c r="T149" s="2" t="s">
        <v>41</v>
      </c>
      <c r="U149" s="75"/>
      <c r="V149" s="2"/>
      <c r="W149" s="2"/>
      <c r="X149" s="2"/>
      <c r="Y149" s="15" t="s">
        <v>298</v>
      </c>
    </row>
    <row r="150" spans="1:25">
      <c r="A150" s="134">
        <v>48</v>
      </c>
      <c r="B150" s="79">
        <v>8</v>
      </c>
      <c r="C150" s="142" t="s">
        <v>435</v>
      </c>
      <c r="D150" s="144" t="s">
        <v>176</v>
      </c>
      <c r="E150" s="136" t="s">
        <v>148</v>
      </c>
      <c r="F150" s="138" t="s">
        <v>294</v>
      </c>
      <c r="G150" s="136" t="s">
        <v>436</v>
      </c>
      <c r="H150" s="3" t="s">
        <v>34</v>
      </c>
      <c r="I150" s="87" t="s">
        <v>44</v>
      </c>
      <c r="J150" s="2" t="s">
        <v>252</v>
      </c>
      <c r="K150" s="2" t="s">
        <v>37</v>
      </c>
      <c r="L150" s="3" t="s">
        <v>29</v>
      </c>
      <c r="M150" s="2" t="s">
        <v>37</v>
      </c>
      <c r="N150" s="2" t="s">
        <v>29</v>
      </c>
      <c r="O150" s="2" t="s">
        <v>401</v>
      </c>
      <c r="P150" s="2" t="s">
        <v>38</v>
      </c>
      <c r="Q150" s="2" t="s">
        <v>38</v>
      </c>
      <c r="R150" s="3" t="s">
        <v>38</v>
      </c>
      <c r="S150" s="2" t="s">
        <v>213</v>
      </c>
      <c r="T150" s="2" t="s">
        <v>41</v>
      </c>
      <c r="U150" s="75"/>
      <c r="V150" s="2"/>
      <c r="W150" s="2"/>
      <c r="X150" s="2"/>
      <c r="Y150" s="15" t="s">
        <v>298</v>
      </c>
    </row>
    <row r="151" spans="1:25">
      <c r="A151" s="135"/>
      <c r="B151" s="80"/>
      <c r="C151" s="143"/>
      <c r="D151" s="145"/>
      <c r="E151" s="137"/>
      <c r="F151" s="139"/>
      <c r="G151" s="137"/>
      <c r="H151" s="3" t="s">
        <v>437</v>
      </c>
      <c r="I151" s="87" t="s">
        <v>44</v>
      </c>
      <c r="J151" s="2" t="s">
        <v>252</v>
      </c>
      <c r="K151" s="2" t="s">
        <v>37</v>
      </c>
      <c r="L151" s="3" t="s">
        <v>29</v>
      </c>
      <c r="M151" s="2" t="s">
        <v>37</v>
      </c>
      <c r="N151" s="2" t="s">
        <v>29</v>
      </c>
      <c r="O151" s="2" t="s">
        <v>401</v>
      </c>
      <c r="P151" s="2" t="s">
        <v>38</v>
      </c>
      <c r="Q151" s="2" t="s">
        <v>38</v>
      </c>
      <c r="R151" s="3" t="s">
        <v>38</v>
      </c>
      <c r="S151" s="2" t="s">
        <v>213</v>
      </c>
      <c r="T151" s="2" t="s">
        <v>254</v>
      </c>
      <c r="U151" s="75"/>
      <c r="V151" s="2"/>
      <c r="W151" s="2"/>
      <c r="X151" s="2"/>
      <c r="Y151" s="15" t="s">
        <v>298</v>
      </c>
    </row>
    <row r="152" spans="1:25">
      <c r="A152" s="134">
        <v>49</v>
      </c>
      <c r="B152" s="79">
        <v>9</v>
      </c>
      <c r="C152" s="158" t="s">
        <v>438</v>
      </c>
      <c r="D152" s="159" t="s">
        <v>176</v>
      </c>
      <c r="E152" s="136" t="s">
        <v>148</v>
      </c>
      <c r="F152" s="2" t="s">
        <v>439</v>
      </c>
      <c r="G152" s="3" t="s">
        <v>211</v>
      </c>
      <c r="H152" s="3" t="s">
        <v>369</v>
      </c>
      <c r="I152" s="87" t="s">
        <v>44</v>
      </c>
      <c r="J152" s="2" t="s">
        <v>440</v>
      </c>
      <c r="K152" s="2" t="s">
        <v>37</v>
      </c>
      <c r="L152" s="3" t="s">
        <v>29</v>
      </c>
      <c r="M152" s="2" t="s">
        <v>37</v>
      </c>
      <c r="N152" s="2" t="s">
        <v>29</v>
      </c>
      <c r="O152" s="2" t="s">
        <v>161</v>
      </c>
      <c r="P152" s="2" t="s">
        <v>38</v>
      </c>
      <c r="Q152" s="2" t="s">
        <v>38</v>
      </c>
      <c r="R152" s="3" t="s">
        <v>38</v>
      </c>
      <c r="S152" s="2" t="s">
        <v>213</v>
      </c>
      <c r="T152" s="2" t="s">
        <v>41</v>
      </c>
      <c r="U152" s="75"/>
      <c r="V152" s="2"/>
      <c r="W152" s="2"/>
      <c r="X152" s="2"/>
      <c r="Y152" s="180" t="s">
        <v>298</v>
      </c>
    </row>
    <row r="153" spans="1:25">
      <c r="A153" s="165"/>
      <c r="B153" s="85"/>
      <c r="C153" s="158"/>
      <c r="D153" s="159"/>
      <c r="E153" s="154"/>
      <c r="F153" s="2" t="s">
        <v>204</v>
      </c>
      <c r="G153" s="3" t="s">
        <v>441</v>
      </c>
      <c r="H153" s="136" t="s">
        <v>369</v>
      </c>
      <c r="I153" s="170" t="s">
        <v>44</v>
      </c>
      <c r="J153" s="138" t="s">
        <v>313</v>
      </c>
      <c r="K153" s="138" t="s">
        <v>37</v>
      </c>
      <c r="L153" s="136" t="s">
        <v>29</v>
      </c>
      <c r="M153" s="138" t="s">
        <v>37</v>
      </c>
      <c r="N153" s="138" t="s">
        <v>29</v>
      </c>
      <c r="O153" s="138" t="s">
        <v>155</v>
      </c>
      <c r="P153" s="138" t="s">
        <v>38</v>
      </c>
      <c r="Q153" s="138" t="s">
        <v>38</v>
      </c>
      <c r="R153" s="136" t="s">
        <v>38</v>
      </c>
      <c r="S153" s="138" t="s">
        <v>213</v>
      </c>
      <c r="T153" s="138" t="s">
        <v>442</v>
      </c>
      <c r="U153" s="83"/>
      <c r="V153" s="2"/>
      <c r="W153" s="2"/>
      <c r="X153" s="2"/>
      <c r="Y153" s="180"/>
    </row>
    <row r="154" spans="1:25">
      <c r="A154" s="135"/>
      <c r="B154" s="80"/>
      <c r="C154" s="158"/>
      <c r="D154" s="159"/>
      <c r="E154" s="137"/>
      <c r="F154" s="2" t="s">
        <v>216</v>
      </c>
      <c r="G154" s="3" t="s">
        <v>441</v>
      </c>
      <c r="H154" s="137"/>
      <c r="I154" s="171"/>
      <c r="J154" s="139"/>
      <c r="K154" s="139"/>
      <c r="L154" s="137"/>
      <c r="M154" s="139"/>
      <c r="N154" s="139"/>
      <c r="O154" s="139"/>
      <c r="P154" s="139"/>
      <c r="Q154" s="139"/>
      <c r="R154" s="137"/>
      <c r="S154" s="139"/>
      <c r="T154" s="139"/>
      <c r="U154" s="84"/>
      <c r="V154" s="2"/>
      <c r="W154" s="2"/>
      <c r="X154" s="2"/>
      <c r="Y154" s="181"/>
    </row>
    <row r="156" spans="1:25">
      <c r="G156" s="1" t="s">
        <v>443</v>
      </c>
      <c r="H156" t="s">
        <v>444</v>
      </c>
      <c r="K156" s="133" t="s">
        <v>443</v>
      </c>
      <c r="L156" s="133"/>
      <c r="M156" t="s">
        <v>445</v>
      </c>
    </row>
    <row r="157" spans="1:25">
      <c r="H157" t="s">
        <v>446</v>
      </c>
      <c r="I157"/>
      <c r="K157" s="1"/>
      <c r="L157"/>
      <c r="M157" t="s">
        <v>447</v>
      </c>
    </row>
    <row r="158" spans="1:25">
      <c r="H158" t="s">
        <v>448</v>
      </c>
      <c r="I158"/>
      <c r="K158" s="1"/>
      <c r="L158"/>
    </row>
    <row r="160" spans="1:25">
      <c r="N160" s="131" t="s">
        <v>449</v>
      </c>
      <c r="O160" s="131"/>
      <c r="P160" s="131"/>
      <c r="S160" s="132" t="s">
        <v>450</v>
      </c>
      <c r="T160" s="132"/>
    </row>
    <row r="161" spans="14:20">
      <c r="N161" s="131" t="s">
        <v>451</v>
      </c>
      <c r="O161" s="131"/>
      <c r="P161" s="2">
        <f>T163+T164+T165*2+T166*3+T167*4+T168*5+T169*6</f>
        <v>86</v>
      </c>
      <c r="S161" s="2" t="s">
        <v>62</v>
      </c>
      <c r="T161" s="2">
        <f>COUNTIF($T$4:$T$154, S161)</f>
        <v>12</v>
      </c>
    </row>
    <row r="162" spans="14:20">
      <c r="N162" s="131" t="s">
        <v>452</v>
      </c>
      <c r="O162" s="131"/>
      <c r="P162" s="2">
        <f>SUM(T164:T169)+T161+T162*2</f>
        <v>64</v>
      </c>
      <c r="S162" s="2" t="s">
        <v>72</v>
      </c>
      <c r="T162" s="2">
        <f t="shared" ref="T162:T170" si="0">COUNTIF($T$4:$T$154, S162)</f>
        <v>2</v>
      </c>
    </row>
    <row r="163" spans="14:20">
      <c r="S163" s="2" t="s">
        <v>254</v>
      </c>
      <c r="T163" s="2">
        <f t="shared" si="0"/>
        <v>6</v>
      </c>
    </row>
    <row r="164" spans="14:20">
      <c r="S164" s="2" t="s">
        <v>41</v>
      </c>
      <c r="T164" s="2">
        <f t="shared" si="0"/>
        <v>34</v>
      </c>
    </row>
    <row r="165" spans="14:20">
      <c r="P165" t="s">
        <v>453</v>
      </c>
      <c r="S165" s="2" t="s">
        <v>48</v>
      </c>
      <c r="T165" s="2">
        <f t="shared" si="0"/>
        <v>6</v>
      </c>
    </row>
    <row r="166" spans="14:20">
      <c r="S166" s="2" t="s">
        <v>191</v>
      </c>
      <c r="T166" s="2">
        <f t="shared" si="0"/>
        <v>4</v>
      </c>
    </row>
    <row r="167" spans="14:20">
      <c r="S167" s="2" t="s">
        <v>454</v>
      </c>
      <c r="T167" s="2">
        <f t="shared" si="0"/>
        <v>0</v>
      </c>
    </row>
    <row r="168" spans="14:20">
      <c r="S168" s="2" t="s">
        <v>214</v>
      </c>
      <c r="T168" s="2">
        <f t="shared" si="0"/>
        <v>2</v>
      </c>
    </row>
    <row r="169" spans="14:20">
      <c r="S169" s="2" t="s">
        <v>230</v>
      </c>
      <c r="T169" s="2">
        <f t="shared" si="0"/>
        <v>2</v>
      </c>
    </row>
    <row r="170" spans="14:20">
      <c r="S170" s="2" t="s">
        <v>77</v>
      </c>
      <c r="T170" s="2">
        <f t="shared" si="0"/>
        <v>15</v>
      </c>
    </row>
    <row r="171" spans="14:20">
      <c r="S171" s="2" t="s">
        <v>455</v>
      </c>
      <c r="T171" s="2">
        <f>SUM(T161:T170)</f>
        <v>83</v>
      </c>
    </row>
  </sheetData>
  <mergeCells count="275">
    <mergeCell ref="U6:U7"/>
    <mergeCell ref="R133:R134"/>
    <mergeCell ref="S133:S134"/>
    <mergeCell ref="T133:T134"/>
    <mergeCell ref="Y69:Y73"/>
    <mergeCell ref="E69:E73"/>
    <mergeCell ref="D69:D73"/>
    <mergeCell ref="G8:G9"/>
    <mergeCell ref="G15:G16"/>
    <mergeCell ref="G17:G18"/>
    <mergeCell ref="G19:G20"/>
    <mergeCell ref="T13:T14"/>
    <mergeCell ref="T25:T26"/>
    <mergeCell ref="T64:T66"/>
    <mergeCell ref="Y64:Y66"/>
    <mergeCell ref="U64:U66"/>
    <mergeCell ref="S110:S114"/>
    <mergeCell ref="Q130:Q132"/>
    <mergeCell ref="R130:R132"/>
    <mergeCell ref="R61:R63"/>
    <mergeCell ref="Q61:Q63"/>
    <mergeCell ref="R122:R123"/>
    <mergeCell ref="F10:F12"/>
    <mergeCell ref="F25:F32"/>
    <mergeCell ref="T8:T12"/>
    <mergeCell ref="B8:B32"/>
    <mergeCell ref="D8:D32"/>
    <mergeCell ref="G10:G12"/>
    <mergeCell ref="G21:G22"/>
    <mergeCell ref="G23:G24"/>
    <mergeCell ref="G25:G26"/>
    <mergeCell ref="G27:G28"/>
    <mergeCell ref="G29:G30"/>
    <mergeCell ref="G31:G32"/>
    <mergeCell ref="F8:F9"/>
    <mergeCell ref="F13:F14"/>
    <mergeCell ref="F19:F24"/>
    <mergeCell ref="T15:T16"/>
    <mergeCell ref="G13:G14"/>
    <mergeCell ref="A69:A73"/>
    <mergeCell ref="B130:B132"/>
    <mergeCell ref="D80:D86"/>
    <mergeCell ref="E80:E86"/>
    <mergeCell ref="C80:C86"/>
    <mergeCell ref="B80:B86"/>
    <mergeCell ref="A80:A86"/>
    <mergeCell ref="A105:A108"/>
    <mergeCell ref="B105:B108"/>
    <mergeCell ref="C105:C108"/>
    <mergeCell ref="D105:D108"/>
    <mergeCell ref="E105:E108"/>
    <mergeCell ref="C69:C73"/>
    <mergeCell ref="B69:B73"/>
    <mergeCell ref="A33:A37"/>
    <mergeCell ref="E33:E37"/>
    <mergeCell ref="Y41:Y42"/>
    <mergeCell ref="F38:F42"/>
    <mergeCell ref="E38:E42"/>
    <mergeCell ref="D38:D42"/>
    <mergeCell ref="C38:C42"/>
    <mergeCell ref="B38:B42"/>
    <mergeCell ref="A38:A42"/>
    <mergeCell ref="G39:G40"/>
    <mergeCell ref="G41:G42"/>
    <mergeCell ref="T39:T40"/>
    <mergeCell ref="T41:T42"/>
    <mergeCell ref="S33:S34"/>
    <mergeCell ref="S35:S36"/>
    <mergeCell ref="U38:U40"/>
    <mergeCell ref="S41:S42"/>
    <mergeCell ref="R41:R42"/>
    <mergeCell ref="Q41:Q42"/>
    <mergeCell ref="U41:U42"/>
    <mergeCell ref="D33:D37"/>
    <mergeCell ref="C33:C37"/>
    <mergeCell ref="B33:B37"/>
    <mergeCell ref="A8:A32"/>
    <mergeCell ref="C8:C32"/>
    <mergeCell ref="E8:E32"/>
    <mergeCell ref="B64:B66"/>
    <mergeCell ref="B61:B63"/>
    <mergeCell ref="A88:A93"/>
    <mergeCell ref="Y46:Y59"/>
    <mergeCell ref="E43:E59"/>
    <mergeCell ref="T17:T18"/>
    <mergeCell ref="T19:T20"/>
    <mergeCell ref="T21:T22"/>
    <mergeCell ref="T23:T24"/>
    <mergeCell ref="T27:T28"/>
    <mergeCell ref="T29:T30"/>
    <mergeCell ref="T31:T32"/>
    <mergeCell ref="T33:T34"/>
    <mergeCell ref="T35:T36"/>
    <mergeCell ref="Y8:Y32"/>
    <mergeCell ref="F15:F18"/>
    <mergeCell ref="T43:T44"/>
    <mergeCell ref="T54:T55"/>
    <mergeCell ref="T56:T57"/>
    <mergeCell ref="T45:T46"/>
    <mergeCell ref="T52:T53"/>
    <mergeCell ref="A152:A154"/>
    <mergeCell ref="A43:A59"/>
    <mergeCell ref="A127:A129"/>
    <mergeCell ref="C127:C129"/>
    <mergeCell ref="D127:D129"/>
    <mergeCell ref="E127:E129"/>
    <mergeCell ref="A61:A63"/>
    <mergeCell ref="D61:D63"/>
    <mergeCell ref="E61:E63"/>
    <mergeCell ref="A64:A66"/>
    <mergeCell ref="C97:C102"/>
    <mergeCell ref="A97:A102"/>
    <mergeCell ref="B43:B59"/>
    <mergeCell ref="B88:B93"/>
    <mergeCell ref="B74:B79"/>
    <mergeCell ref="A67:A68"/>
    <mergeCell ref="A74:A79"/>
    <mergeCell ref="B67:B68"/>
    <mergeCell ref="B97:B102"/>
    <mergeCell ref="A110:A114"/>
    <mergeCell ref="C110:C114"/>
    <mergeCell ref="D110:D114"/>
    <mergeCell ref="E110:E114"/>
    <mergeCell ref="D64:D66"/>
    <mergeCell ref="C43:C59"/>
    <mergeCell ref="D43:D59"/>
    <mergeCell ref="D97:D102"/>
    <mergeCell ref="Y61:Y63"/>
    <mergeCell ref="T61:T63"/>
    <mergeCell ref="U61:U63"/>
    <mergeCell ref="F74:F77"/>
    <mergeCell ref="G74:G77"/>
    <mergeCell ref="F89:F92"/>
    <mergeCell ref="G89:G92"/>
    <mergeCell ref="C74:C79"/>
    <mergeCell ref="D74:D79"/>
    <mergeCell ref="E88:E93"/>
    <mergeCell ref="D88:D93"/>
    <mergeCell ref="C88:C93"/>
    <mergeCell ref="Y74:Y79"/>
    <mergeCell ref="T74:T79"/>
    <mergeCell ref="R88:R93"/>
    <mergeCell ref="Q88:Q93"/>
    <mergeCell ref="Q74:Q79"/>
    <mergeCell ref="R74:R79"/>
    <mergeCell ref="R69:R73"/>
    <mergeCell ref="T69:T73"/>
    <mergeCell ref="E74:E79"/>
    <mergeCell ref="Y152:Y154"/>
    <mergeCell ref="Y127:Y129"/>
    <mergeCell ref="Y116:Y117"/>
    <mergeCell ref="T88:T93"/>
    <mergeCell ref="Y88:Y93"/>
    <mergeCell ref="Y130:Y133"/>
    <mergeCell ref="T97:T99"/>
    <mergeCell ref="Y97:Y102"/>
    <mergeCell ref="T153:T154"/>
    <mergeCell ref="T137:T138"/>
    <mergeCell ref="T127:T128"/>
    <mergeCell ref="U137:U138"/>
    <mergeCell ref="Y137:Y138"/>
    <mergeCell ref="T110:T114"/>
    <mergeCell ref="U127:U128"/>
    <mergeCell ref="T130:T132"/>
    <mergeCell ref="U130:U132"/>
    <mergeCell ref="U133:U134"/>
    <mergeCell ref="T105:T106"/>
    <mergeCell ref="U122:U123"/>
    <mergeCell ref="U105:U106"/>
    <mergeCell ref="T116:T118"/>
    <mergeCell ref="S61:S63"/>
    <mergeCell ref="S97:S99"/>
    <mergeCell ref="S64:S66"/>
    <mergeCell ref="R64:R66"/>
    <mergeCell ref="Q64:Q66"/>
    <mergeCell ref="E67:E68"/>
    <mergeCell ref="R110:R114"/>
    <mergeCell ref="T67:T68"/>
    <mergeCell ref="U88:U93"/>
    <mergeCell ref="U110:U114"/>
    <mergeCell ref="G70:G72"/>
    <mergeCell ref="F70:F72"/>
    <mergeCell ref="I69:I73"/>
    <mergeCell ref="Q69:Q73"/>
    <mergeCell ref="I74:I79"/>
    <mergeCell ref="U69:U73"/>
    <mergeCell ref="U74:U79"/>
    <mergeCell ref="Q110:Q114"/>
    <mergeCell ref="F112:F114"/>
    <mergeCell ref="E64:E66"/>
    <mergeCell ref="H153:H154"/>
    <mergeCell ref="J153:J154"/>
    <mergeCell ref="M153:M154"/>
    <mergeCell ref="K153:K154"/>
    <mergeCell ref="L153:L154"/>
    <mergeCell ref="I153:I154"/>
    <mergeCell ref="O153:O154"/>
    <mergeCell ref="Q122:Q123"/>
    <mergeCell ref="E144:E145"/>
    <mergeCell ref="F144:F145"/>
    <mergeCell ref="G137:G138"/>
    <mergeCell ref="E137:E138"/>
    <mergeCell ref="F137:F138"/>
    <mergeCell ref="Q133:Q134"/>
    <mergeCell ref="F133:F134"/>
    <mergeCell ref="G133:G134"/>
    <mergeCell ref="C61:C63"/>
    <mergeCell ref="D67:D68"/>
    <mergeCell ref="C67:C68"/>
    <mergeCell ref="G130:G132"/>
    <mergeCell ref="C152:C154"/>
    <mergeCell ref="D152:D154"/>
    <mergeCell ref="E152:E154"/>
    <mergeCell ref="C64:C66"/>
    <mergeCell ref="C133:C134"/>
    <mergeCell ref="D133:D134"/>
    <mergeCell ref="E97:E102"/>
    <mergeCell ref="G127:G128"/>
    <mergeCell ref="E133:E134"/>
    <mergeCell ref="E150:E151"/>
    <mergeCell ref="F150:F151"/>
    <mergeCell ref="G150:G151"/>
    <mergeCell ref="F80:F83"/>
    <mergeCell ref="G80:G83"/>
    <mergeCell ref="F84:F85"/>
    <mergeCell ref="G84:G85"/>
    <mergeCell ref="F106:F108"/>
    <mergeCell ref="S153:S154"/>
    <mergeCell ref="A150:A151"/>
    <mergeCell ref="C150:C151"/>
    <mergeCell ref="D150:D151"/>
    <mergeCell ref="A137:A138"/>
    <mergeCell ref="C137:C138"/>
    <mergeCell ref="E116:E117"/>
    <mergeCell ref="F116:F117"/>
    <mergeCell ref="A130:A132"/>
    <mergeCell ref="C130:C132"/>
    <mergeCell ref="D130:D132"/>
    <mergeCell ref="F130:F132"/>
    <mergeCell ref="D137:D138"/>
    <mergeCell ref="F127:F129"/>
    <mergeCell ref="A116:A117"/>
    <mergeCell ref="C116:C117"/>
    <mergeCell ref="D116:D117"/>
    <mergeCell ref="C144:C145"/>
    <mergeCell ref="A144:A145"/>
    <mergeCell ref="B127:B129"/>
    <mergeCell ref="D144:D145"/>
    <mergeCell ref="Q153:Q154"/>
    <mergeCell ref="N153:N154"/>
    <mergeCell ref="P153:P154"/>
    <mergeCell ref="N161:O161"/>
    <mergeCell ref="N162:O162"/>
    <mergeCell ref="N160:P160"/>
    <mergeCell ref="S160:T160"/>
    <mergeCell ref="K156:L156"/>
    <mergeCell ref="A133:A134"/>
    <mergeCell ref="B133:B134"/>
    <mergeCell ref="R6:R7"/>
    <mergeCell ref="Q6:Q7"/>
    <mergeCell ref="T6:T7"/>
    <mergeCell ref="B6:B7"/>
    <mergeCell ref="C6:C7"/>
    <mergeCell ref="D6:D7"/>
    <mergeCell ref="E6:E7"/>
    <mergeCell ref="F6:F7"/>
    <mergeCell ref="A6:A7"/>
    <mergeCell ref="E120:E121"/>
    <mergeCell ref="B122:B123"/>
    <mergeCell ref="C122:C123"/>
    <mergeCell ref="T122:T123"/>
    <mergeCell ref="D122:D123"/>
    <mergeCell ref="A122:A123"/>
    <mergeCell ref="E130:E132"/>
    <mergeCell ref="R153:R154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E721-CFA7-4DF1-83AD-EC6255B2BD30}">
  <dimension ref="A1:L163"/>
  <sheetViews>
    <sheetView zoomScale="52" zoomScaleNormal="52" workbookViewId="0">
      <selection activeCell="B3" sqref="B3"/>
    </sheetView>
  </sheetViews>
  <sheetFormatPr defaultRowHeight="15"/>
  <cols>
    <col min="2" max="2" width="30.85546875" bestFit="1" customWidth="1"/>
    <col min="3" max="3" width="15.7109375" style="1" customWidth="1"/>
    <col min="4" max="4" width="30.85546875" style="1" customWidth="1"/>
    <col min="5" max="5" width="18.42578125" customWidth="1"/>
    <col min="6" max="6" width="12.42578125" customWidth="1"/>
    <col min="7" max="7" width="17.5703125" style="1" customWidth="1"/>
    <col min="8" max="8" width="8.140625" customWidth="1"/>
    <col min="9" max="9" width="10.140625" customWidth="1"/>
    <col min="10" max="10" width="11" customWidth="1"/>
    <col min="11" max="11" width="16.42578125" customWidth="1"/>
    <col min="12" max="12" width="13.5703125" customWidth="1"/>
  </cols>
  <sheetData>
    <row r="1" spans="1:12">
      <c r="A1" t="s">
        <v>0</v>
      </c>
    </row>
    <row r="2" spans="1:12">
      <c r="A2" t="s">
        <v>456</v>
      </c>
    </row>
    <row r="3" spans="1:12" s="1" customFormat="1" ht="45">
      <c r="A3" s="3" t="s">
        <v>1</v>
      </c>
      <c r="B3" s="3" t="s">
        <v>3</v>
      </c>
      <c r="C3" s="3" t="s">
        <v>7</v>
      </c>
      <c r="D3" s="3" t="s">
        <v>8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11" t="s">
        <v>15</v>
      </c>
      <c r="K3" s="3" t="s">
        <v>19</v>
      </c>
      <c r="L3" s="3" t="s">
        <v>20</v>
      </c>
    </row>
    <row r="4" spans="1:12">
      <c r="A4" s="21">
        <v>1</v>
      </c>
      <c r="B4" s="18" t="s">
        <v>26</v>
      </c>
      <c r="C4" s="19" t="s">
        <v>29</v>
      </c>
      <c r="D4" s="19"/>
      <c r="E4" s="20"/>
      <c r="F4" s="20"/>
      <c r="G4" s="19"/>
      <c r="H4" s="20"/>
      <c r="I4" s="20"/>
      <c r="J4" s="20"/>
      <c r="K4" s="20"/>
      <c r="L4" s="20" t="s">
        <v>30</v>
      </c>
    </row>
    <row r="5" spans="1:12">
      <c r="A5" s="77">
        <f>A4+1</f>
        <v>2</v>
      </c>
      <c r="B5" s="78" t="s">
        <v>31</v>
      </c>
      <c r="C5" s="3" t="s">
        <v>29</v>
      </c>
      <c r="D5" s="3" t="s">
        <v>34</v>
      </c>
      <c r="E5" s="2" t="s">
        <v>36</v>
      </c>
      <c r="F5" s="2" t="s">
        <v>37</v>
      </c>
      <c r="G5" s="3" t="s">
        <v>29</v>
      </c>
      <c r="H5" s="2" t="s">
        <v>38</v>
      </c>
      <c r="I5" s="2" t="s">
        <v>39</v>
      </c>
      <c r="J5" s="2"/>
      <c r="K5" s="2" t="s">
        <v>40</v>
      </c>
      <c r="L5" s="2" t="s">
        <v>41</v>
      </c>
    </row>
    <row r="6" spans="1:12" ht="29.1" customHeight="1">
      <c r="A6" s="134">
        <f>A5+1</f>
        <v>3</v>
      </c>
      <c r="B6" s="142" t="s">
        <v>42</v>
      </c>
      <c r="C6" s="3" t="s">
        <v>29</v>
      </c>
      <c r="D6" s="3" t="s">
        <v>43</v>
      </c>
      <c r="E6" s="3" t="s">
        <v>45</v>
      </c>
      <c r="F6" s="2" t="s">
        <v>37</v>
      </c>
      <c r="G6" s="3" t="s">
        <v>46</v>
      </c>
      <c r="H6" s="2" t="s">
        <v>38</v>
      </c>
      <c r="I6" s="2" t="s">
        <v>47</v>
      </c>
      <c r="J6" s="2"/>
      <c r="K6" s="2" t="s">
        <v>40</v>
      </c>
      <c r="L6" s="138" t="s">
        <v>48</v>
      </c>
    </row>
    <row r="7" spans="1:12" ht="45">
      <c r="A7" s="135"/>
      <c r="B7" s="143"/>
      <c r="C7" s="12"/>
      <c r="D7" s="3" t="s">
        <v>49</v>
      </c>
      <c r="E7" s="3" t="s">
        <v>50</v>
      </c>
      <c r="F7" s="2" t="s">
        <v>51</v>
      </c>
      <c r="G7" s="3" t="s">
        <v>52</v>
      </c>
      <c r="H7" s="2" t="s">
        <v>38</v>
      </c>
      <c r="I7" s="2" t="s">
        <v>53</v>
      </c>
      <c r="J7" s="2"/>
      <c r="K7" s="2" t="s">
        <v>40</v>
      </c>
      <c r="L7" s="139"/>
    </row>
    <row r="8" spans="1:12">
      <c r="A8" s="134">
        <v>4</v>
      </c>
      <c r="B8" s="142" t="s">
        <v>55</v>
      </c>
      <c r="C8" s="136" t="s">
        <v>29</v>
      </c>
      <c r="D8" s="3" t="s">
        <v>58</v>
      </c>
      <c r="E8" s="2"/>
      <c r="F8" s="2" t="s">
        <v>38</v>
      </c>
      <c r="G8" s="3" t="s">
        <v>59</v>
      </c>
      <c r="H8" s="2" t="s">
        <v>38</v>
      </c>
      <c r="I8" s="16" t="s">
        <v>60</v>
      </c>
      <c r="J8" s="16"/>
      <c r="K8" s="2" t="s">
        <v>61</v>
      </c>
      <c r="L8" s="131" t="s">
        <v>62</v>
      </c>
    </row>
    <row r="9" spans="1:12">
      <c r="A9" s="165"/>
      <c r="B9" s="166"/>
      <c r="C9" s="137"/>
      <c r="D9" s="3" t="s">
        <v>64</v>
      </c>
      <c r="E9" s="2"/>
      <c r="F9" s="2" t="s">
        <v>38</v>
      </c>
      <c r="G9" s="3" t="s">
        <v>59</v>
      </c>
      <c r="H9" s="2" t="s">
        <v>38</v>
      </c>
      <c r="I9" s="16" t="s">
        <v>60</v>
      </c>
      <c r="J9" s="16"/>
      <c r="K9" s="2" t="s">
        <v>61</v>
      </c>
      <c r="L9" s="131"/>
    </row>
    <row r="10" spans="1:12">
      <c r="A10" s="165"/>
      <c r="B10" s="166"/>
      <c r="C10" s="136" t="s">
        <v>29</v>
      </c>
      <c r="D10" s="3" t="s">
        <v>65</v>
      </c>
      <c r="E10" s="2"/>
      <c r="F10" s="2" t="s">
        <v>38</v>
      </c>
      <c r="G10" s="3" t="s">
        <v>59</v>
      </c>
      <c r="H10" s="2" t="s">
        <v>38</v>
      </c>
      <c r="I10" s="16" t="s">
        <v>60</v>
      </c>
      <c r="J10" s="16"/>
      <c r="K10" s="2" t="s">
        <v>61</v>
      </c>
      <c r="L10" s="131"/>
    </row>
    <row r="11" spans="1:12">
      <c r="A11" s="165"/>
      <c r="B11" s="166"/>
      <c r="C11" s="154"/>
      <c r="D11" s="3" t="s">
        <v>66</v>
      </c>
      <c r="E11" s="2"/>
      <c r="F11" s="2" t="s">
        <v>38</v>
      </c>
      <c r="G11" s="3" t="s">
        <v>59</v>
      </c>
      <c r="H11" s="2" t="s">
        <v>38</v>
      </c>
      <c r="I11" s="16" t="s">
        <v>60</v>
      </c>
      <c r="J11" s="16"/>
      <c r="K11" s="2" t="s">
        <v>61</v>
      </c>
      <c r="L11" s="131"/>
    </row>
    <row r="12" spans="1:12">
      <c r="A12" s="165"/>
      <c r="B12" s="166"/>
      <c r="C12" s="137"/>
      <c r="D12" s="3" t="s">
        <v>67</v>
      </c>
      <c r="E12" s="2"/>
      <c r="F12" s="2" t="s">
        <v>38</v>
      </c>
      <c r="G12" s="3" t="s">
        <v>59</v>
      </c>
      <c r="H12" s="2" t="s">
        <v>38</v>
      </c>
      <c r="I12" s="16" t="s">
        <v>60</v>
      </c>
      <c r="J12" s="16"/>
      <c r="K12" s="2" t="s">
        <v>61</v>
      </c>
      <c r="L12" s="131"/>
    </row>
    <row r="13" spans="1:12">
      <c r="A13" s="165"/>
      <c r="B13" s="166"/>
      <c r="C13" s="136" t="s">
        <v>69</v>
      </c>
      <c r="D13" s="3" t="s">
        <v>70</v>
      </c>
      <c r="E13" s="2"/>
      <c r="F13" s="2" t="s">
        <v>38</v>
      </c>
      <c r="G13" s="3" t="s">
        <v>59</v>
      </c>
      <c r="H13" s="2" t="s">
        <v>38</v>
      </c>
      <c r="I13" s="16" t="s">
        <v>71</v>
      </c>
      <c r="J13" s="16"/>
      <c r="K13" s="2" t="s">
        <v>61</v>
      </c>
      <c r="L13" s="138" t="s">
        <v>72</v>
      </c>
    </row>
    <row r="14" spans="1:12">
      <c r="A14" s="165"/>
      <c r="B14" s="166"/>
      <c r="C14" s="137"/>
      <c r="D14" s="3" t="s">
        <v>73</v>
      </c>
      <c r="E14" s="2"/>
      <c r="F14" s="2" t="s">
        <v>38</v>
      </c>
      <c r="G14" s="3" t="s">
        <v>59</v>
      </c>
      <c r="H14" s="2" t="s">
        <v>38</v>
      </c>
      <c r="I14" s="16" t="s">
        <v>74</v>
      </c>
      <c r="J14" s="16"/>
      <c r="K14" s="2" t="s">
        <v>61</v>
      </c>
      <c r="L14" s="139"/>
    </row>
    <row r="15" spans="1:12">
      <c r="A15" s="165"/>
      <c r="B15" s="166"/>
      <c r="C15" s="136" t="s">
        <v>75</v>
      </c>
      <c r="D15" s="3" t="s">
        <v>76</v>
      </c>
      <c r="E15" s="2"/>
      <c r="F15" s="2" t="s">
        <v>38</v>
      </c>
      <c r="G15" s="3" t="s">
        <v>59</v>
      </c>
      <c r="H15" s="2" t="s">
        <v>38</v>
      </c>
      <c r="I15" s="16" t="s">
        <v>60</v>
      </c>
      <c r="J15" s="16"/>
      <c r="K15" s="2" t="s">
        <v>61</v>
      </c>
      <c r="L15" s="131" t="s">
        <v>77</v>
      </c>
    </row>
    <row r="16" spans="1:12">
      <c r="A16" s="165"/>
      <c r="B16" s="166"/>
      <c r="C16" s="137"/>
      <c r="D16" s="3" t="s">
        <v>78</v>
      </c>
      <c r="E16" s="2"/>
      <c r="F16" s="2" t="s">
        <v>38</v>
      </c>
      <c r="G16" s="3" t="s">
        <v>59</v>
      </c>
      <c r="H16" s="2" t="s">
        <v>38</v>
      </c>
      <c r="I16" s="16" t="s">
        <v>60</v>
      </c>
      <c r="J16" s="16"/>
      <c r="K16" s="2" t="s">
        <v>61</v>
      </c>
      <c r="L16" s="131"/>
    </row>
    <row r="17" spans="1:12">
      <c r="A17" s="165"/>
      <c r="B17" s="166"/>
      <c r="C17" s="136" t="s">
        <v>79</v>
      </c>
      <c r="D17" s="3" t="s">
        <v>80</v>
      </c>
      <c r="E17" s="2"/>
      <c r="F17" s="2" t="s">
        <v>38</v>
      </c>
      <c r="G17" s="3" t="s">
        <v>59</v>
      </c>
      <c r="H17" s="2" t="s">
        <v>38</v>
      </c>
      <c r="I17" s="16" t="s">
        <v>53</v>
      </c>
      <c r="J17" s="16"/>
      <c r="K17" s="2" t="s">
        <v>61</v>
      </c>
      <c r="L17" s="131" t="s">
        <v>77</v>
      </c>
    </row>
    <row r="18" spans="1:12">
      <c r="A18" s="165"/>
      <c r="B18" s="166"/>
      <c r="C18" s="137"/>
      <c r="D18" s="3" t="s">
        <v>81</v>
      </c>
      <c r="E18" s="2"/>
      <c r="F18" s="2" t="s">
        <v>38</v>
      </c>
      <c r="G18" s="3" t="s">
        <v>59</v>
      </c>
      <c r="H18" s="2" t="s">
        <v>38</v>
      </c>
      <c r="I18" s="16" t="s">
        <v>60</v>
      </c>
      <c r="J18" s="16"/>
      <c r="K18" s="2" t="s">
        <v>61</v>
      </c>
      <c r="L18" s="131"/>
    </row>
    <row r="19" spans="1:12">
      <c r="A19" s="165"/>
      <c r="B19" s="166"/>
      <c r="C19" s="136" t="s">
        <v>83</v>
      </c>
      <c r="D19" s="3" t="s">
        <v>84</v>
      </c>
      <c r="E19" s="2"/>
      <c r="F19" s="2" t="s">
        <v>38</v>
      </c>
      <c r="G19" s="3" t="s">
        <v>59</v>
      </c>
      <c r="H19" s="2" t="s">
        <v>38</v>
      </c>
      <c r="I19" s="16" t="s">
        <v>60</v>
      </c>
      <c r="J19" s="16"/>
      <c r="K19" s="2" t="s">
        <v>61</v>
      </c>
      <c r="L19" s="131" t="s">
        <v>77</v>
      </c>
    </row>
    <row r="20" spans="1:12">
      <c r="A20" s="165"/>
      <c r="B20" s="166"/>
      <c r="C20" s="137"/>
      <c r="D20" s="3" t="s">
        <v>85</v>
      </c>
      <c r="E20" s="2"/>
      <c r="F20" s="2" t="s">
        <v>38</v>
      </c>
      <c r="G20" s="3" t="s">
        <v>59</v>
      </c>
      <c r="H20" s="2" t="s">
        <v>38</v>
      </c>
      <c r="I20" s="16" t="s">
        <v>60</v>
      </c>
      <c r="J20" s="16"/>
      <c r="K20" s="2" t="s">
        <v>61</v>
      </c>
      <c r="L20" s="131"/>
    </row>
    <row r="21" spans="1:12">
      <c r="A21" s="165"/>
      <c r="B21" s="166"/>
      <c r="C21" s="136" t="s">
        <v>86</v>
      </c>
      <c r="D21" s="3" t="s">
        <v>87</v>
      </c>
      <c r="E21" s="2"/>
      <c r="F21" s="2" t="s">
        <v>38</v>
      </c>
      <c r="G21" s="3" t="s">
        <v>59</v>
      </c>
      <c r="H21" s="2" t="s">
        <v>38</v>
      </c>
      <c r="I21" s="16" t="s">
        <v>60</v>
      </c>
      <c r="J21" s="16"/>
      <c r="K21" s="2" t="s">
        <v>61</v>
      </c>
      <c r="L21" s="131" t="s">
        <v>77</v>
      </c>
    </row>
    <row r="22" spans="1:12">
      <c r="A22" s="165"/>
      <c r="B22" s="166"/>
      <c r="C22" s="137"/>
      <c r="D22" s="3" t="s">
        <v>88</v>
      </c>
      <c r="E22" s="2"/>
      <c r="F22" s="2" t="s">
        <v>38</v>
      </c>
      <c r="G22" s="3" t="s">
        <v>59</v>
      </c>
      <c r="H22" s="2" t="s">
        <v>38</v>
      </c>
      <c r="I22" s="16" t="s">
        <v>60</v>
      </c>
      <c r="J22" s="16"/>
      <c r="K22" s="2" t="s">
        <v>61</v>
      </c>
      <c r="L22" s="131"/>
    </row>
    <row r="23" spans="1:12">
      <c r="A23" s="165"/>
      <c r="B23" s="166"/>
      <c r="C23" s="136" t="s">
        <v>89</v>
      </c>
      <c r="D23" s="3" t="s">
        <v>90</v>
      </c>
      <c r="E23" s="2"/>
      <c r="F23" s="2" t="s">
        <v>38</v>
      </c>
      <c r="G23" s="3" t="s">
        <v>59</v>
      </c>
      <c r="H23" s="2" t="s">
        <v>38</v>
      </c>
      <c r="I23" s="16" t="s">
        <v>60</v>
      </c>
      <c r="J23" s="16"/>
      <c r="K23" s="2" t="s">
        <v>61</v>
      </c>
      <c r="L23" s="131" t="s">
        <v>62</v>
      </c>
    </row>
    <row r="24" spans="1:12">
      <c r="A24" s="165"/>
      <c r="B24" s="166"/>
      <c r="C24" s="137"/>
      <c r="D24" s="3" t="s">
        <v>91</v>
      </c>
      <c r="E24" s="2"/>
      <c r="F24" s="2" t="s">
        <v>38</v>
      </c>
      <c r="G24" s="3" t="s">
        <v>59</v>
      </c>
      <c r="H24" s="2" t="s">
        <v>38</v>
      </c>
      <c r="I24" s="16" t="s">
        <v>60</v>
      </c>
      <c r="J24" s="16"/>
      <c r="K24" s="2" t="s">
        <v>61</v>
      </c>
      <c r="L24" s="131"/>
    </row>
    <row r="25" spans="1:12">
      <c r="A25" s="165"/>
      <c r="B25" s="166"/>
      <c r="C25" s="154" t="s">
        <v>93</v>
      </c>
      <c r="D25" s="3" t="s">
        <v>94</v>
      </c>
      <c r="E25" s="2"/>
      <c r="F25" s="2" t="s">
        <v>38</v>
      </c>
      <c r="G25" s="3" t="s">
        <v>59</v>
      </c>
      <c r="H25" s="2" t="s">
        <v>38</v>
      </c>
      <c r="I25" s="16" t="s">
        <v>60</v>
      </c>
      <c r="J25" s="16"/>
      <c r="K25" s="2" t="s">
        <v>61</v>
      </c>
      <c r="L25" s="138" t="s">
        <v>72</v>
      </c>
    </row>
    <row r="26" spans="1:12">
      <c r="A26" s="165"/>
      <c r="B26" s="166"/>
      <c r="C26" s="137"/>
      <c r="D26" s="3" t="s">
        <v>95</v>
      </c>
      <c r="E26" s="2"/>
      <c r="F26" s="2" t="s">
        <v>38</v>
      </c>
      <c r="G26" s="3" t="s">
        <v>59</v>
      </c>
      <c r="H26" s="2" t="s">
        <v>38</v>
      </c>
      <c r="I26" s="16" t="s">
        <v>60</v>
      </c>
      <c r="J26" s="16"/>
      <c r="K26" s="2" t="s">
        <v>61</v>
      </c>
      <c r="L26" s="139"/>
    </row>
    <row r="27" spans="1:12">
      <c r="A27" s="165"/>
      <c r="B27" s="166"/>
      <c r="C27" s="136" t="s">
        <v>96</v>
      </c>
      <c r="D27" s="3" t="s">
        <v>97</v>
      </c>
      <c r="E27" s="2"/>
      <c r="F27" s="2" t="s">
        <v>38</v>
      </c>
      <c r="G27" s="3" t="s">
        <v>59</v>
      </c>
      <c r="H27" s="2" t="s">
        <v>38</v>
      </c>
      <c r="I27" s="16" t="s">
        <v>60</v>
      </c>
      <c r="J27" s="16"/>
      <c r="K27" s="2" t="s">
        <v>61</v>
      </c>
      <c r="L27" s="131" t="s">
        <v>77</v>
      </c>
    </row>
    <row r="28" spans="1:12">
      <c r="A28" s="165"/>
      <c r="B28" s="166"/>
      <c r="C28" s="137"/>
      <c r="D28" s="3" t="s">
        <v>98</v>
      </c>
      <c r="E28" s="2"/>
      <c r="F28" s="2" t="s">
        <v>38</v>
      </c>
      <c r="G28" s="3" t="s">
        <v>59</v>
      </c>
      <c r="H28" s="2" t="s">
        <v>38</v>
      </c>
      <c r="I28" s="16" t="s">
        <v>60</v>
      </c>
      <c r="J28" s="16"/>
      <c r="K28" s="2" t="s">
        <v>61</v>
      </c>
      <c r="L28" s="131"/>
    </row>
    <row r="29" spans="1:12">
      <c r="A29" s="165"/>
      <c r="B29" s="166"/>
      <c r="C29" s="136" t="s">
        <v>99</v>
      </c>
      <c r="D29" s="3" t="s">
        <v>100</v>
      </c>
      <c r="E29" s="2"/>
      <c r="F29" s="2" t="s">
        <v>38</v>
      </c>
      <c r="G29" s="3" t="s">
        <v>59</v>
      </c>
      <c r="H29" s="2" t="s">
        <v>38</v>
      </c>
      <c r="I29" s="16" t="s">
        <v>60</v>
      </c>
      <c r="J29" s="16"/>
      <c r="K29" s="2" t="s">
        <v>61</v>
      </c>
      <c r="L29" s="131" t="s">
        <v>77</v>
      </c>
    </row>
    <row r="30" spans="1:12">
      <c r="A30" s="165"/>
      <c r="B30" s="166"/>
      <c r="C30" s="137"/>
      <c r="D30" s="3" t="s">
        <v>101</v>
      </c>
      <c r="E30" s="2"/>
      <c r="F30" s="2" t="s">
        <v>38</v>
      </c>
      <c r="G30" s="3" t="s">
        <v>59</v>
      </c>
      <c r="H30" s="2" t="s">
        <v>38</v>
      </c>
      <c r="I30" s="16" t="s">
        <v>102</v>
      </c>
      <c r="J30" s="16"/>
      <c r="K30" s="2" t="s">
        <v>61</v>
      </c>
      <c r="L30" s="131"/>
    </row>
    <row r="31" spans="1:12">
      <c r="A31" s="165"/>
      <c r="B31" s="166"/>
      <c r="C31" s="136" t="s">
        <v>103</v>
      </c>
      <c r="D31" s="3" t="s">
        <v>104</v>
      </c>
      <c r="E31" s="2"/>
      <c r="F31" s="2" t="s">
        <v>38</v>
      </c>
      <c r="G31" s="3" t="s">
        <v>59</v>
      </c>
      <c r="H31" s="2" t="s">
        <v>38</v>
      </c>
      <c r="I31" s="16" t="s">
        <v>60</v>
      </c>
      <c r="J31" s="16"/>
      <c r="K31" s="2" t="s">
        <v>61</v>
      </c>
      <c r="L31" s="131" t="s">
        <v>77</v>
      </c>
    </row>
    <row r="32" spans="1:12">
      <c r="A32" s="135"/>
      <c r="B32" s="143"/>
      <c r="C32" s="137"/>
      <c r="D32" s="3" t="s">
        <v>105</v>
      </c>
      <c r="E32" s="2"/>
      <c r="F32" s="2" t="s">
        <v>38</v>
      </c>
      <c r="G32" s="3" t="s">
        <v>59</v>
      </c>
      <c r="H32" s="2" t="s">
        <v>38</v>
      </c>
      <c r="I32" s="16" t="s">
        <v>106</v>
      </c>
      <c r="J32" s="16"/>
      <c r="K32" s="2" t="s">
        <v>61</v>
      </c>
      <c r="L32" s="131"/>
    </row>
    <row r="33" spans="1:12">
      <c r="A33" s="157">
        <v>5</v>
      </c>
      <c r="B33" s="158" t="s">
        <v>107</v>
      </c>
      <c r="C33" s="3" t="s">
        <v>111</v>
      </c>
      <c r="D33" s="3" t="s">
        <v>112</v>
      </c>
      <c r="E33" s="2" t="s">
        <v>113</v>
      </c>
      <c r="F33" s="2" t="s">
        <v>38</v>
      </c>
      <c r="G33" s="3" t="s">
        <v>59</v>
      </c>
      <c r="H33" s="2" t="s">
        <v>38</v>
      </c>
      <c r="I33" s="16" t="s">
        <v>60</v>
      </c>
      <c r="J33" s="16"/>
      <c r="K33" s="131" t="s">
        <v>61</v>
      </c>
      <c r="L33" s="131" t="s">
        <v>62</v>
      </c>
    </row>
    <row r="34" spans="1:12" ht="14.45" customHeight="1">
      <c r="A34" s="165"/>
      <c r="B34" s="166"/>
      <c r="C34" s="3"/>
      <c r="D34" s="3" t="s">
        <v>115</v>
      </c>
      <c r="E34" s="2" t="s">
        <v>0</v>
      </c>
      <c r="F34" s="2" t="s">
        <v>38</v>
      </c>
      <c r="G34" s="3" t="s">
        <v>59</v>
      </c>
      <c r="H34" s="2" t="s">
        <v>38</v>
      </c>
      <c r="I34" s="2" t="s">
        <v>106</v>
      </c>
      <c r="J34" s="2"/>
      <c r="K34" s="131"/>
      <c r="L34" s="131"/>
    </row>
    <row r="35" spans="1:12">
      <c r="A35" s="165"/>
      <c r="B35" s="166"/>
      <c r="C35" s="3" t="s">
        <v>119</v>
      </c>
      <c r="D35" s="3" t="s">
        <v>120</v>
      </c>
      <c r="E35" s="2" t="s">
        <v>36</v>
      </c>
      <c r="F35" s="2" t="s">
        <v>38</v>
      </c>
      <c r="G35" s="3" t="s">
        <v>59</v>
      </c>
      <c r="H35" s="2" t="s">
        <v>38</v>
      </c>
      <c r="I35" s="2" t="s">
        <v>39</v>
      </c>
      <c r="J35" s="2"/>
      <c r="K35" s="131" t="s">
        <v>61</v>
      </c>
      <c r="L35" s="131" t="s">
        <v>62</v>
      </c>
    </row>
    <row r="36" spans="1:12">
      <c r="A36" s="165"/>
      <c r="B36" s="166"/>
      <c r="C36" s="3"/>
      <c r="D36" s="3" t="s">
        <v>121</v>
      </c>
      <c r="E36" s="2" t="s">
        <v>45</v>
      </c>
      <c r="F36" s="2" t="s">
        <v>38</v>
      </c>
      <c r="G36" s="3" t="s">
        <v>59</v>
      </c>
      <c r="H36" s="2" t="s">
        <v>38</v>
      </c>
      <c r="I36" s="2" t="s">
        <v>106</v>
      </c>
      <c r="J36" s="2"/>
      <c r="K36" s="131"/>
      <c r="L36" s="131"/>
    </row>
    <row r="37" spans="1:12">
      <c r="A37" s="135"/>
      <c r="B37" s="143"/>
      <c r="C37" s="1" t="s">
        <v>29</v>
      </c>
      <c r="D37" s="3" t="s">
        <v>122</v>
      </c>
      <c r="E37" s="2" t="s">
        <v>123</v>
      </c>
      <c r="F37" s="2" t="s">
        <v>124</v>
      </c>
      <c r="G37" s="3" t="s">
        <v>29</v>
      </c>
      <c r="H37" s="2" t="s">
        <v>38</v>
      </c>
      <c r="I37" s="2" t="s">
        <v>125</v>
      </c>
      <c r="J37" s="2" t="s">
        <v>29</v>
      </c>
      <c r="K37" s="2" t="s">
        <v>126</v>
      </c>
      <c r="L37" s="2" t="s">
        <v>41</v>
      </c>
    </row>
    <row r="38" spans="1:12">
      <c r="A38" s="134">
        <v>6</v>
      </c>
      <c r="B38" s="142" t="s">
        <v>128</v>
      </c>
      <c r="C38" s="136" t="s">
        <v>29</v>
      </c>
      <c r="D38" s="3" t="s">
        <v>139</v>
      </c>
      <c r="E38" s="2" t="s">
        <v>113</v>
      </c>
      <c r="F38" s="2" t="s">
        <v>38</v>
      </c>
      <c r="G38" s="3" t="s">
        <v>59</v>
      </c>
      <c r="H38" s="2" t="s">
        <v>38</v>
      </c>
      <c r="I38" s="16" t="s">
        <v>140</v>
      </c>
      <c r="J38" s="16"/>
      <c r="K38" s="138" t="s">
        <v>141</v>
      </c>
      <c r="L38" s="225" t="s">
        <v>62</v>
      </c>
    </row>
    <row r="39" spans="1:12">
      <c r="A39" s="135"/>
      <c r="B39" s="143"/>
      <c r="C39" s="137"/>
      <c r="D39" s="3" t="s">
        <v>143</v>
      </c>
      <c r="E39" s="2" t="s">
        <v>144</v>
      </c>
      <c r="F39" s="2" t="s">
        <v>38</v>
      </c>
      <c r="G39" s="3" t="s">
        <v>59</v>
      </c>
      <c r="H39" s="2" t="s">
        <v>38</v>
      </c>
      <c r="I39" s="16" t="s">
        <v>145</v>
      </c>
      <c r="J39" s="16"/>
      <c r="K39" s="139"/>
      <c r="L39" s="226"/>
    </row>
    <row r="40" spans="1:12">
      <c r="A40" s="134">
        <v>7</v>
      </c>
      <c r="B40" s="142" t="s">
        <v>146</v>
      </c>
      <c r="C40" s="3"/>
      <c r="D40" s="3" t="s">
        <v>149</v>
      </c>
      <c r="E40" s="2" t="s">
        <v>144</v>
      </c>
      <c r="F40" s="2" t="s">
        <v>38</v>
      </c>
      <c r="G40" s="3" t="s">
        <v>59</v>
      </c>
      <c r="H40" s="2" t="s">
        <v>38</v>
      </c>
      <c r="I40" s="16" t="s">
        <v>60</v>
      </c>
      <c r="J40" s="2"/>
      <c r="K40" s="2" t="s">
        <v>61</v>
      </c>
      <c r="L40" s="138" t="s">
        <v>77</v>
      </c>
    </row>
    <row r="41" spans="1:12">
      <c r="A41" s="165"/>
      <c r="B41" s="166"/>
      <c r="C41" s="3"/>
      <c r="D41" s="3" t="s">
        <v>121</v>
      </c>
      <c r="E41" s="2" t="s">
        <v>151</v>
      </c>
      <c r="F41" s="2" t="s">
        <v>38</v>
      </c>
      <c r="G41" s="3" t="s">
        <v>59</v>
      </c>
      <c r="H41" s="2" t="s">
        <v>38</v>
      </c>
      <c r="I41" s="2" t="s">
        <v>53</v>
      </c>
      <c r="J41" s="2"/>
      <c r="K41" s="2" t="s">
        <v>61</v>
      </c>
      <c r="L41" s="139"/>
    </row>
    <row r="42" spans="1:12" ht="35.450000000000003" customHeight="1">
      <c r="A42" s="165"/>
      <c r="B42" s="166"/>
      <c r="C42" s="3"/>
      <c r="D42" s="3" t="s">
        <v>153</v>
      </c>
      <c r="E42" s="2" t="s">
        <v>154</v>
      </c>
      <c r="F42" s="2" t="s">
        <v>38</v>
      </c>
      <c r="G42" s="3" t="s">
        <v>59</v>
      </c>
      <c r="H42" s="2" t="s">
        <v>38</v>
      </c>
      <c r="I42" s="2" t="s">
        <v>155</v>
      </c>
      <c r="J42" s="2"/>
      <c r="K42" s="2" t="s">
        <v>61</v>
      </c>
      <c r="L42" s="138" t="s">
        <v>77</v>
      </c>
    </row>
    <row r="43" spans="1:12" ht="35.450000000000003" customHeight="1">
      <c r="A43" s="165"/>
      <c r="B43" s="166"/>
      <c r="C43" s="3"/>
      <c r="D43" s="3" t="s">
        <v>157</v>
      </c>
      <c r="E43" s="2" t="s">
        <v>158</v>
      </c>
      <c r="F43" s="2" t="s">
        <v>38</v>
      </c>
      <c r="G43" s="3" t="s">
        <v>59</v>
      </c>
      <c r="H43" s="2" t="s">
        <v>38</v>
      </c>
      <c r="I43" s="16" t="s">
        <v>60</v>
      </c>
      <c r="J43" s="2"/>
      <c r="K43" s="2" t="s">
        <v>61</v>
      </c>
      <c r="L43" s="139"/>
    </row>
    <row r="44" spans="1:12" ht="35.450000000000003" customHeight="1">
      <c r="A44" s="165"/>
      <c r="B44" s="166"/>
      <c r="C44" s="3"/>
      <c r="D44" s="3" t="s">
        <v>160</v>
      </c>
      <c r="E44" s="2" t="s">
        <v>158</v>
      </c>
      <c r="F44" s="2" t="s">
        <v>38</v>
      </c>
      <c r="G44" s="3" t="s">
        <v>59</v>
      </c>
      <c r="H44" s="2" t="s">
        <v>38</v>
      </c>
      <c r="I44" s="2" t="s">
        <v>161</v>
      </c>
      <c r="J44" s="2"/>
      <c r="K44" s="2" t="s">
        <v>61</v>
      </c>
      <c r="L44" s="2" t="s">
        <v>62</v>
      </c>
    </row>
    <row r="45" spans="1:12" ht="35.450000000000003" customHeight="1">
      <c r="A45" s="165"/>
      <c r="B45" s="166"/>
      <c r="C45" s="3"/>
      <c r="D45" s="3" t="s">
        <v>162</v>
      </c>
      <c r="E45" s="2" t="s">
        <v>45</v>
      </c>
      <c r="F45" s="2" t="s">
        <v>38</v>
      </c>
      <c r="G45" s="3" t="s">
        <v>59</v>
      </c>
      <c r="H45" s="2" t="s">
        <v>38</v>
      </c>
      <c r="I45" s="2" t="s">
        <v>106</v>
      </c>
      <c r="J45" s="2"/>
      <c r="K45" s="2" t="s">
        <v>61</v>
      </c>
      <c r="L45" s="2" t="s">
        <v>62</v>
      </c>
    </row>
    <row r="46" spans="1:12" ht="35.450000000000003" customHeight="1">
      <c r="A46" s="165"/>
      <c r="B46" s="166"/>
      <c r="C46" s="3"/>
      <c r="D46" s="3" t="s">
        <v>163</v>
      </c>
      <c r="E46" s="2" t="s">
        <v>50</v>
      </c>
      <c r="F46" s="2" t="s">
        <v>38</v>
      </c>
      <c r="G46" s="3" t="s">
        <v>59</v>
      </c>
      <c r="H46" s="2" t="s">
        <v>38</v>
      </c>
      <c r="I46" s="16" t="s">
        <v>60</v>
      </c>
      <c r="J46" s="2"/>
      <c r="K46" s="2" t="s">
        <v>61</v>
      </c>
      <c r="L46" s="14" t="s">
        <v>77</v>
      </c>
    </row>
    <row r="47" spans="1:12" ht="35.450000000000003" customHeight="1">
      <c r="A47" s="165"/>
      <c r="B47" s="166"/>
      <c r="C47" s="3"/>
      <c r="D47" s="3" t="s">
        <v>164</v>
      </c>
      <c r="E47" s="2" t="s">
        <v>50</v>
      </c>
      <c r="F47" s="2" t="s">
        <v>38</v>
      </c>
      <c r="G47" s="3" t="s">
        <v>59</v>
      </c>
      <c r="H47" s="2" t="s">
        <v>38</v>
      </c>
      <c r="I47" s="2" t="s">
        <v>71</v>
      </c>
      <c r="J47" s="2"/>
      <c r="K47" s="2" t="s">
        <v>61</v>
      </c>
      <c r="L47" s="14" t="s">
        <v>77</v>
      </c>
    </row>
    <row r="48" spans="1:12" ht="35.450000000000003" customHeight="1">
      <c r="A48" s="165"/>
      <c r="B48" s="166"/>
      <c r="C48" s="3"/>
      <c r="D48" s="3" t="s">
        <v>165</v>
      </c>
      <c r="E48" s="2" t="s">
        <v>158</v>
      </c>
      <c r="F48" s="2" t="s">
        <v>38</v>
      </c>
      <c r="G48" s="3" t="s">
        <v>59</v>
      </c>
      <c r="H48" s="2" t="s">
        <v>38</v>
      </c>
      <c r="I48" s="2" t="s">
        <v>161</v>
      </c>
      <c r="J48" s="2"/>
      <c r="K48" s="2" t="s">
        <v>61</v>
      </c>
      <c r="L48" s="14" t="s">
        <v>77</v>
      </c>
    </row>
    <row r="49" spans="1:12" ht="35.450000000000003" customHeight="1">
      <c r="A49" s="165"/>
      <c r="B49" s="166"/>
      <c r="C49" s="3"/>
      <c r="D49" s="3" t="s">
        <v>166</v>
      </c>
      <c r="E49" s="2" t="s">
        <v>50</v>
      </c>
      <c r="F49" s="2" t="s">
        <v>38</v>
      </c>
      <c r="G49" s="3" t="s">
        <v>59</v>
      </c>
      <c r="H49" s="2" t="s">
        <v>38</v>
      </c>
      <c r="I49" s="2" t="s">
        <v>71</v>
      </c>
      <c r="J49" s="2"/>
      <c r="K49" s="2" t="s">
        <v>61</v>
      </c>
      <c r="L49" s="138" t="s">
        <v>62</v>
      </c>
    </row>
    <row r="50" spans="1:12" ht="35.450000000000003" customHeight="1">
      <c r="A50" s="165"/>
      <c r="B50" s="166"/>
      <c r="C50" s="3"/>
      <c r="D50" s="3" t="s">
        <v>167</v>
      </c>
      <c r="E50" s="2" t="s">
        <v>158</v>
      </c>
      <c r="F50" s="2" t="s">
        <v>38</v>
      </c>
      <c r="G50" s="3" t="s">
        <v>59</v>
      </c>
      <c r="H50" s="2" t="s">
        <v>38</v>
      </c>
      <c r="I50" s="16" t="s">
        <v>60</v>
      </c>
      <c r="J50" s="2"/>
      <c r="K50" s="2" t="s">
        <v>61</v>
      </c>
      <c r="L50" s="139"/>
    </row>
    <row r="51" spans="1:12" ht="35.450000000000003" customHeight="1">
      <c r="A51" s="165"/>
      <c r="B51" s="166"/>
      <c r="C51" s="3"/>
      <c r="D51" s="3" t="s">
        <v>168</v>
      </c>
      <c r="E51" s="2"/>
      <c r="F51" s="2" t="s">
        <v>38</v>
      </c>
      <c r="G51" s="3" t="s">
        <v>59</v>
      </c>
      <c r="H51" s="2" t="s">
        <v>38</v>
      </c>
      <c r="I51" s="2"/>
      <c r="J51" s="2"/>
      <c r="K51" s="2" t="s">
        <v>61</v>
      </c>
      <c r="L51" s="138" t="s">
        <v>77</v>
      </c>
    </row>
    <row r="52" spans="1:12" ht="35.450000000000003" customHeight="1">
      <c r="A52" s="165"/>
      <c r="B52" s="166"/>
      <c r="C52" s="3"/>
      <c r="D52" s="3" t="s">
        <v>169</v>
      </c>
      <c r="E52" s="2"/>
      <c r="F52" s="2" t="s">
        <v>38</v>
      </c>
      <c r="G52" s="3" t="s">
        <v>59</v>
      </c>
      <c r="H52" s="2" t="s">
        <v>38</v>
      </c>
      <c r="I52" s="2"/>
      <c r="J52" s="2"/>
      <c r="K52" s="2" t="s">
        <v>61</v>
      </c>
      <c r="L52" s="139"/>
    </row>
    <row r="53" spans="1:12" ht="35.450000000000003" customHeight="1">
      <c r="A53" s="165"/>
      <c r="B53" s="166"/>
      <c r="C53" s="3"/>
      <c r="D53" s="3" t="s">
        <v>170</v>
      </c>
      <c r="E53" s="2" t="s">
        <v>154</v>
      </c>
      <c r="F53" s="2" t="s">
        <v>38</v>
      </c>
      <c r="G53" s="3" t="s">
        <v>59</v>
      </c>
      <c r="H53" s="2" t="s">
        <v>38</v>
      </c>
      <c r="I53" s="2" t="s">
        <v>155</v>
      </c>
      <c r="J53" s="2"/>
      <c r="K53" s="2" t="s">
        <v>61</v>
      </c>
      <c r="L53" s="138" t="s">
        <v>77</v>
      </c>
    </row>
    <row r="54" spans="1:12" ht="35.450000000000003" customHeight="1">
      <c r="A54" s="165"/>
      <c r="B54" s="166"/>
      <c r="C54" s="3"/>
      <c r="D54" s="3" t="s">
        <v>171</v>
      </c>
      <c r="E54" s="2" t="s">
        <v>172</v>
      </c>
      <c r="F54" s="2" t="s">
        <v>38</v>
      </c>
      <c r="G54" s="3" t="s">
        <v>59</v>
      </c>
      <c r="H54" s="2" t="s">
        <v>38</v>
      </c>
      <c r="I54" s="2" t="s">
        <v>102</v>
      </c>
      <c r="J54" s="2"/>
      <c r="K54" s="2" t="s">
        <v>61</v>
      </c>
      <c r="L54" s="139"/>
    </row>
    <row r="55" spans="1:12" ht="35.450000000000003" customHeight="1">
      <c r="A55" s="165"/>
      <c r="B55" s="166"/>
      <c r="C55" s="3"/>
      <c r="D55" s="3" t="s">
        <v>173</v>
      </c>
      <c r="E55" s="2" t="s">
        <v>50</v>
      </c>
      <c r="F55" s="2" t="s">
        <v>38</v>
      </c>
      <c r="G55" s="3" t="s">
        <v>59</v>
      </c>
      <c r="H55" s="2" t="s">
        <v>38</v>
      </c>
      <c r="I55" s="2" t="s">
        <v>71</v>
      </c>
      <c r="J55" s="2"/>
      <c r="K55" s="2" t="s">
        <v>61</v>
      </c>
      <c r="L55" s="2" t="s">
        <v>62</v>
      </c>
    </row>
    <row r="56" spans="1:12" ht="35.450000000000003" customHeight="1">
      <c r="A56" s="135"/>
      <c r="B56" s="143"/>
      <c r="C56" s="3"/>
      <c r="D56" s="3" t="s">
        <v>174</v>
      </c>
      <c r="E56" s="2" t="s">
        <v>172</v>
      </c>
      <c r="F56" s="2" t="s">
        <v>38</v>
      </c>
      <c r="G56" s="3" t="s">
        <v>59</v>
      </c>
      <c r="H56" s="2" t="s">
        <v>38</v>
      </c>
      <c r="I56" s="2" t="s">
        <v>53</v>
      </c>
      <c r="J56" s="2"/>
      <c r="K56" s="2" t="s">
        <v>61</v>
      </c>
      <c r="L56" s="14" t="s">
        <v>77</v>
      </c>
    </row>
    <row r="57" spans="1:12" ht="30">
      <c r="A57" s="77">
        <v>8</v>
      </c>
      <c r="B57" s="78" t="s">
        <v>175</v>
      </c>
      <c r="C57" s="3" t="s">
        <v>457</v>
      </c>
      <c r="D57" s="3" t="s">
        <v>178</v>
      </c>
      <c r="E57" s="2" t="s">
        <v>179</v>
      </c>
      <c r="F57" s="2" t="s">
        <v>38</v>
      </c>
      <c r="G57" s="3" t="s">
        <v>180</v>
      </c>
      <c r="H57" s="2" t="s">
        <v>38</v>
      </c>
      <c r="I57" s="2" t="s">
        <v>181</v>
      </c>
      <c r="J57" s="2"/>
      <c r="K57" s="2" t="s">
        <v>61</v>
      </c>
      <c r="L57" s="2" t="s">
        <v>62</v>
      </c>
    </row>
    <row r="58" spans="1:12" ht="30">
      <c r="A58" s="134">
        <v>9</v>
      </c>
      <c r="B58" s="142" t="s">
        <v>185</v>
      </c>
      <c r="C58" s="3" t="s">
        <v>186</v>
      </c>
      <c r="D58" s="3" t="s">
        <v>187</v>
      </c>
      <c r="E58" s="2" t="s">
        <v>188</v>
      </c>
      <c r="F58" s="2" t="s">
        <v>37</v>
      </c>
      <c r="G58" s="3" t="s">
        <v>189</v>
      </c>
      <c r="H58" s="2" t="s">
        <v>38</v>
      </c>
      <c r="I58" s="2" t="s">
        <v>125</v>
      </c>
      <c r="J58" s="2"/>
      <c r="K58" s="138" t="s">
        <v>126</v>
      </c>
      <c r="L58" s="138" t="s">
        <v>191</v>
      </c>
    </row>
    <row r="59" spans="1:12" ht="30">
      <c r="A59" s="165"/>
      <c r="B59" s="166"/>
      <c r="C59" s="3" t="s">
        <v>194</v>
      </c>
      <c r="D59" s="3" t="s">
        <v>195</v>
      </c>
      <c r="E59" s="2" t="s">
        <v>144</v>
      </c>
      <c r="F59" s="2" t="s">
        <v>37</v>
      </c>
      <c r="G59" s="3" t="s">
        <v>189</v>
      </c>
      <c r="H59" s="2" t="s">
        <v>38</v>
      </c>
      <c r="I59" s="2" t="s">
        <v>125</v>
      </c>
      <c r="J59" s="2"/>
      <c r="K59" s="160"/>
      <c r="L59" s="160"/>
    </row>
    <row r="60" spans="1:12" ht="30">
      <c r="A60" s="135"/>
      <c r="B60" s="143"/>
      <c r="C60" s="3" t="s">
        <v>29</v>
      </c>
      <c r="D60" s="3" t="s">
        <v>198</v>
      </c>
      <c r="E60" s="2" t="s">
        <v>151</v>
      </c>
      <c r="F60" s="2" t="s">
        <v>37</v>
      </c>
      <c r="G60" s="3" t="s">
        <v>189</v>
      </c>
      <c r="H60" s="2" t="s">
        <v>38</v>
      </c>
      <c r="I60" s="2" t="s">
        <v>199</v>
      </c>
      <c r="J60" s="2"/>
      <c r="K60" s="139"/>
      <c r="L60" s="139"/>
    </row>
    <row r="61" spans="1:12" ht="30">
      <c r="A61" s="134">
        <v>10</v>
      </c>
      <c r="B61" s="142" t="s">
        <v>200</v>
      </c>
      <c r="C61" s="3" t="s">
        <v>186</v>
      </c>
      <c r="D61" s="3" t="s">
        <v>202</v>
      </c>
      <c r="E61" s="2" t="s">
        <v>113</v>
      </c>
      <c r="F61" s="2" t="s">
        <v>37</v>
      </c>
      <c r="G61" s="3" t="s">
        <v>189</v>
      </c>
      <c r="H61" s="2" t="s">
        <v>38</v>
      </c>
      <c r="I61" s="2" t="s">
        <v>140</v>
      </c>
      <c r="J61" s="2"/>
      <c r="K61" s="138" t="s">
        <v>126</v>
      </c>
      <c r="L61" s="138" t="s">
        <v>191</v>
      </c>
    </row>
    <row r="62" spans="1:12" ht="30">
      <c r="A62" s="165"/>
      <c r="B62" s="166"/>
      <c r="C62" s="3" t="s">
        <v>194</v>
      </c>
      <c r="D62" s="3" t="s">
        <v>205</v>
      </c>
      <c r="E62" s="2" t="s">
        <v>36</v>
      </c>
      <c r="F62" s="2" t="s">
        <v>37</v>
      </c>
      <c r="G62" s="3" t="s">
        <v>189</v>
      </c>
      <c r="H62" s="2" t="s">
        <v>38</v>
      </c>
      <c r="I62" s="2" t="s">
        <v>145</v>
      </c>
      <c r="J62" s="2"/>
      <c r="K62" s="160"/>
      <c r="L62" s="160"/>
    </row>
    <row r="63" spans="1:12" ht="30">
      <c r="A63" s="135"/>
      <c r="B63" s="143"/>
      <c r="C63" s="3" t="s">
        <v>29</v>
      </c>
      <c r="D63" s="3" t="s">
        <v>198</v>
      </c>
      <c r="E63" s="2" t="s">
        <v>206</v>
      </c>
      <c r="F63" s="2" t="s">
        <v>37</v>
      </c>
      <c r="G63" s="3" t="s">
        <v>189</v>
      </c>
      <c r="H63" s="2" t="s">
        <v>38</v>
      </c>
      <c r="I63" s="2" t="s">
        <v>106</v>
      </c>
      <c r="J63" s="2"/>
      <c r="K63" s="139"/>
      <c r="L63" s="139"/>
    </row>
    <row r="64" spans="1:12">
      <c r="A64" s="209">
        <v>11</v>
      </c>
      <c r="B64" s="169" t="s">
        <v>207</v>
      </c>
      <c r="C64" s="19" t="s">
        <v>186</v>
      </c>
      <c r="D64" s="19"/>
      <c r="E64" s="20"/>
      <c r="F64" s="20"/>
      <c r="G64" s="19"/>
      <c r="H64" s="20"/>
      <c r="I64" s="20"/>
      <c r="J64" s="20"/>
      <c r="K64" s="20"/>
      <c r="L64" s="172" t="s">
        <v>30</v>
      </c>
    </row>
    <row r="65" spans="1:12">
      <c r="A65" s="209"/>
      <c r="B65" s="169"/>
      <c r="C65" s="19" t="s">
        <v>209</v>
      </c>
      <c r="D65" s="19"/>
      <c r="E65" s="20"/>
      <c r="F65" s="20"/>
      <c r="G65" s="19"/>
      <c r="H65" s="20"/>
      <c r="I65" s="20"/>
      <c r="J65" s="20"/>
      <c r="K65" s="20"/>
      <c r="L65" s="173"/>
    </row>
    <row r="66" spans="1:12">
      <c r="A66" s="134">
        <v>12</v>
      </c>
      <c r="B66" s="142" t="s">
        <v>210</v>
      </c>
      <c r="C66" s="3" t="s">
        <v>211</v>
      </c>
      <c r="D66" s="3" t="s">
        <v>212</v>
      </c>
      <c r="E66" s="2" t="s">
        <v>50</v>
      </c>
      <c r="F66" s="2" t="s">
        <v>37</v>
      </c>
      <c r="G66" s="3" t="s">
        <v>29</v>
      </c>
      <c r="H66" s="2" t="s">
        <v>37</v>
      </c>
      <c r="I66" s="2" t="s">
        <v>29</v>
      </c>
      <c r="J66" s="2" t="s">
        <v>71</v>
      </c>
      <c r="K66" s="2" t="s">
        <v>213</v>
      </c>
      <c r="L66" s="138" t="s">
        <v>214</v>
      </c>
    </row>
    <row r="67" spans="1:12" ht="36.6" customHeight="1">
      <c r="A67" s="165"/>
      <c r="B67" s="166"/>
      <c r="C67" s="136" t="s">
        <v>186</v>
      </c>
      <c r="D67" s="3" t="s">
        <v>217</v>
      </c>
      <c r="E67" s="2" t="s">
        <v>36</v>
      </c>
      <c r="F67" s="2" t="s">
        <v>37</v>
      </c>
      <c r="G67" s="3" t="s">
        <v>218</v>
      </c>
      <c r="H67" s="2" t="s">
        <v>38</v>
      </c>
      <c r="I67" s="2" t="s">
        <v>39</v>
      </c>
      <c r="J67" s="2"/>
      <c r="K67" s="2" t="s">
        <v>126</v>
      </c>
      <c r="L67" s="160"/>
    </row>
    <row r="68" spans="1:12" ht="36.6" customHeight="1">
      <c r="A68" s="165"/>
      <c r="B68" s="166"/>
      <c r="C68" s="154"/>
      <c r="D68" s="3" t="s">
        <v>219</v>
      </c>
      <c r="E68" s="2" t="s">
        <v>220</v>
      </c>
      <c r="F68" s="2" t="s">
        <v>37</v>
      </c>
      <c r="G68" s="3" t="s">
        <v>29</v>
      </c>
      <c r="H68" s="2" t="s">
        <v>37</v>
      </c>
      <c r="I68" s="2" t="s">
        <v>29</v>
      </c>
      <c r="J68" s="2" t="s">
        <v>106</v>
      </c>
      <c r="K68" s="2" t="s">
        <v>213</v>
      </c>
      <c r="L68" s="160"/>
    </row>
    <row r="69" spans="1:12">
      <c r="A69" s="165"/>
      <c r="B69" s="166"/>
      <c r="C69" s="137"/>
      <c r="D69" s="3" t="s">
        <v>221</v>
      </c>
      <c r="E69" s="2" t="s">
        <v>36</v>
      </c>
      <c r="F69" s="2" t="s">
        <v>37</v>
      </c>
      <c r="G69" s="3" t="s">
        <v>218</v>
      </c>
      <c r="H69" s="2" t="s">
        <v>38</v>
      </c>
      <c r="I69" s="2" t="s">
        <v>39</v>
      </c>
      <c r="J69" s="2"/>
      <c r="K69" s="2" t="s">
        <v>126</v>
      </c>
      <c r="L69" s="160"/>
    </row>
    <row r="70" spans="1:12" ht="60">
      <c r="A70" s="135"/>
      <c r="B70" s="143"/>
      <c r="C70" s="12" t="s">
        <v>222</v>
      </c>
      <c r="D70" s="3" t="s">
        <v>223</v>
      </c>
      <c r="E70" s="2" t="s">
        <v>113</v>
      </c>
      <c r="F70" s="2" t="s">
        <v>38</v>
      </c>
      <c r="G70" s="3" t="s">
        <v>224</v>
      </c>
      <c r="H70" s="2"/>
      <c r="I70" s="2"/>
      <c r="J70" s="2"/>
      <c r="K70" s="2" t="s">
        <v>126</v>
      </c>
      <c r="L70" s="139"/>
    </row>
    <row r="71" spans="1:12" ht="36.6" customHeight="1">
      <c r="A71" s="134">
        <v>13</v>
      </c>
      <c r="B71" s="142" t="s">
        <v>225</v>
      </c>
      <c r="C71" s="136" t="s">
        <v>227</v>
      </c>
      <c r="D71" s="3" t="s">
        <v>228</v>
      </c>
      <c r="E71" s="2" t="s">
        <v>36</v>
      </c>
      <c r="F71" s="2" t="s">
        <v>37</v>
      </c>
      <c r="G71" s="3" t="s">
        <v>229</v>
      </c>
      <c r="H71" s="2" t="s">
        <v>38</v>
      </c>
      <c r="I71" s="16" t="s">
        <v>60</v>
      </c>
      <c r="J71" s="16"/>
      <c r="K71" s="2" t="s">
        <v>126</v>
      </c>
      <c r="L71" s="138" t="s">
        <v>230</v>
      </c>
    </row>
    <row r="72" spans="1:12" ht="36.6" customHeight="1">
      <c r="A72" s="165"/>
      <c r="B72" s="166"/>
      <c r="C72" s="154"/>
      <c r="D72" s="3" t="s">
        <v>232</v>
      </c>
      <c r="E72" s="2" t="s">
        <v>233</v>
      </c>
      <c r="F72" s="2" t="s">
        <v>37</v>
      </c>
      <c r="G72" s="3" t="s">
        <v>229</v>
      </c>
      <c r="H72" s="2" t="s">
        <v>38</v>
      </c>
      <c r="I72" s="16" t="s">
        <v>60</v>
      </c>
      <c r="J72" s="16"/>
      <c r="K72" s="2" t="s">
        <v>126</v>
      </c>
      <c r="L72" s="160"/>
    </row>
    <row r="73" spans="1:12" ht="36.6" customHeight="1">
      <c r="A73" s="165"/>
      <c r="B73" s="166"/>
      <c r="C73" s="154"/>
      <c r="D73" s="3" t="s">
        <v>234</v>
      </c>
      <c r="E73" s="2" t="s">
        <v>36</v>
      </c>
      <c r="F73" s="2" t="s">
        <v>37</v>
      </c>
      <c r="G73" s="3" t="s">
        <v>229</v>
      </c>
      <c r="H73" s="2" t="s">
        <v>38</v>
      </c>
      <c r="I73" s="16" t="s">
        <v>60</v>
      </c>
      <c r="J73" s="16"/>
      <c r="K73" s="2" t="s">
        <v>126</v>
      </c>
      <c r="L73" s="160"/>
    </row>
    <row r="74" spans="1:12" ht="29.1" customHeight="1">
      <c r="A74" s="165"/>
      <c r="B74" s="166"/>
      <c r="C74" s="137"/>
      <c r="D74" s="3" t="s">
        <v>235</v>
      </c>
      <c r="E74" s="2" t="s">
        <v>236</v>
      </c>
      <c r="F74" s="2" t="s">
        <v>37</v>
      </c>
      <c r="G74" s="3"/>
      <c r="H74" s="2" t="s">
        <v>37</v>
      </c>
      <c r="I74" s="2" t="s">
        <v>29</v>
      </c>
      <c r="J74" s="2"/>
      <c r="K74" s="2" t="s">
        <v>213</v>
      </c>
      <c r="L74" s="160"/>
    </row>
    <row r="75" spans="1:12" ht="34.5" customHeight="1">
      <c r="A75" s="165"/>
      <c r="B75" s="166"/>
      <c r="C75" s="3"/>
      <c r="D75" s="3" t="s">
        <v>237</v>
      </c>
      <c r="E75" s="2" t="s">
        <v>238</v>
      </c>
      <c r="F75" s="2" t="s">
        <v>37</v>
      </c>
      <c r="G75" s="3" t="s">
        <v>229</v>
      </c>
      <c r="H75" s="2" t="s">
        <v>38</v>
      </c>
      <c r="I75" s="2" t="s">
        <v>53</v>
      </c>
      <c r="J75" s="2"/>
      <c r="K75" s="2" t="s">
        <v>126</v>
      </c>
      <c r="L75" s="160"/>
    </row>
    <row r="76" spans="1:12" ht="60">
      <c r="A76" s="135"/>
      <c r="B76" s="143"/>
      <c r="C76" s="3" t="s">
        <v>29</v>
      </c>
      <c r="D76" s="3" t="s">
        <v>239</v>
      </c>
      <c r="E76" s="2" t="s">
        <v>179</v>
      </c>
      <c r="F76" s="2" t="s">
        <v>38</v>
      </c>
      <c r="G76" s="3" t="s">
        <v>224</v>
      </c>
      <c r="H76" s="2" t="s">
        <v>38</v>
      </c>
      <c r="I76" s="2" t="s">
        <v>181</v>
      </c>
      <c r="J76" s="2"/>
      <c r="K76" s="2" t="s">
        <v>126</v>
      </c>
      <c r="L76" s="139"/>
    </row>
    <row r="77" spans="1:12" ht="30">
      <c r="A77" s="134">
        <v>14</v>
      </c>
      <c r="B77" s="142" t="s">
        <v>240</v>
      </c>
      <c r="C77" s="136" t="s">
        <v>194</v>
      </c>
      <c r="D77" s="3" t="s">
        <v>243</v>
      </c>
      <c r="E77" s="2" t="s">
        <v>244</v>
      </c>
      <c r="F77" s="2" t="s">
        <v>37</v>
      </c>
      <c r="G77" s="3" t="s">
        <v>245</v>
      </c>
      <c r="H77" s="2" t="s">
        <v>246</v>
      </c>
      <c r="I77" s="2" t="s">
        <v>247</v>
      </c>
      <c r="J77" s="2"/>
      <c r="K77" s="2" t="s">
        <v>126</v>
      </c>
      <c r="L77" s="2" t="s">
        <v>41</v>
      </c>
    </row>
    <row r="78" spans="1:12" ht="30">
      <c r="A78" s="165"/>
      <c r="B78" s="166"/>
      <c r="C78" s="154"/>
      <c r="D78" s="3" t="s">
        <v>249</v>
      </c>
      <c r="E78" s="2" t="s">
        <v>244</v>
      </c>
      <c r="F78" s="2" t="s">
        <v>37</v>
      </c>
      <c r="G78" s="3" t="s">
        <v>245</v>
      </c>
      <c r="H78" s="2" t="s">
        <v>246</v>
      </c>
      <c r="I78" s="2" t="s">
        <v>247</v>
      </c>
      <c r="J78" s="2"/>
      <c r="K78" s="2" t="s">
        <v>126</v>
      </c>
      <c r="L78" s="2" t="s">
        <v>41</v>
      </c>
    </row>
    <row r="79" spans="1:12" ht="30">
      <c r="A79" s="165"/>
      <c r="B79" s="166"/>
      <c r="C79" s="154"/>
      <c r="D79" s="3" t="s">
        <v>251</v>
      </c>
      <c r="E79" s="2" t="s">
        <v>252</v>
      </c>
      <c r="F79" s="2" t="s">
        <v>37</v>
      </c>
      <c r="G79" s="3" t="s">
        <v>245</v>
      </c>
      <c r="H79" s="2" t="s">
        <v>38</v>
      </c>
      <c r="I79" s="2" t="s">
        <v>253</v>
      </c>
      <c r="J79" s="2"/>
      <c r="K79" s="2" t="s">
        <v>126</v>
      </c>
      <c r="L79" s="2" t="s">
        <v>254</v>
      </c>
    </row>
    <row r="80" spans="1:12" ht="30">
      <c r="A80" s="165"/>
      <c r="B80" s="166"/>
      <c r="C80" s="137"/>
      <c r="D80" s="3" t="s">
        <v>256</v>
      </c>
      <c r="E80" s="2" t="s">
        <v>252</v>
      </c>
      <c r="F80" s="2" t="s">
        <v>37</v>
      </c>
      <c r="G80" s="3" t="s">
        <v>245</v>
      </c>
      <c r="H80" s="2" t="s">
        <v>38</v>
      </c>
      <c r="I80" s="2" t="s">
        <v>253</v>
      </c>
      <c r="J80" s="2"/>
      <c r="K80" s="2" t="s">
        <v>126</v>
      </c>
      <c r="L80" s="2" t="s">
        <v>254</v>
      </c>
    </row>
    <row r="81" spans="1:12" ht="36" customHeight="1">
      <c r="A81" s="165"/>
      <c r="B81" s="166"/>
      <c r="C81" s="136" t="s">
        <v>259</v>
      </c>
      <c r="D81" s="3" t="s">
        <v>260</v>
      </c>
      <c r="E81" s="2" t="s">
        <v>244</v>
      </c>
      <c r="F81" s="2" t="s">
        <v>37</v>
      </c>
      <c r="G81" s="3" t="s">
        <v>245</v>
      </c>
      <c r="H81" s="2" t="s">
        <v>261</v>
      </c>
      <c r="I81" s="2" t="s">
        <v>262</v>
      </c>
      <c r="J81" s="2"/>
      <c r="K81" s="2" t="s">
        <v>126</v>
      </c>
      <c r="L81" s="2" t="s">
        <v>254</v>
      </c>
    </row>
    <row r="82" spans="1:12" ht="36" customHeight="1">
      <c r="A82" s="165"/>
      <c r="B82" s="166"/>
      <c r="C82" s="137"/>
      <c r="D82" s="3" t="s">
        <v>264</v>
      </c>
      <c r="E82" s="2" t="s">
        <v>244</v>
      </c>
      <c r="F82" s="2" t="s">
        <v>37</v>
      </c>
      <c r="G82" s="3" t="s">
        <v>245</v>
      </c>
      <c r="H82" s="2" t="s">
        <v>261</v>
      </c>
      <c r="I82" s="2" t="s">
        <v>262</v>
      </c>
      <c r="J82" s="2"/>
      <c r="K82" s="2" t="s">
        <v>126</v>
      </c>
      <c r="L82" s="2" t="s">
        <v>254</v>
      </c>
    </row>
    <row r="83" spans="1:12" ht="36" customHeight="1">
      <c r="A83" s="135"/>
      <c r="B83" s="143"/>
      <c r="C83" s="9" t="s">
        <v>29</v>
      </c>
      <c r="D83" s="3" t="s">
        <v>267</v>
      </c>
      <c r="E83" s="16" t="s">
        <v>268</v>
      </c>
      <c r="F83" s="2" t="s">
        <v>37</v>
      </c>
      <c r="G83" s="3" t="s">
        <v>245</v>
      </c>
      <c r="H83" s="2" t="s">
        <v>246</v>
      </c>
      <c r="I83" s="2" t="s">
        <v>269</v>
      </c>
      <c r="J83" s="2"/>
      <c r="K83" s="2" t="s">
        <v>126</v>
      </c>
      <c r="L83" s="2" t="s">
        <v>254</v>
      </c>
    </row>
    <row r="84" spans="1:12" ht="35.450000000000003" customHeight="1">
      <c r="A84" s="77">
        <v>15</v>
      </c>
      <c r="B84" s="78" t="s">
        <v>270</v>
      </c>
      <c r="C84" s="3" t="s">
        <v>29</v>
      </c>
      <c r="D84" s="3" t="s">
        <v>271</v>
      </c>
      <c r="E84" s="2" t="s">
        <v>144</v>
      </c>
      <c r="F84" s="2" t="s">
        <v>38</v>
      </c>
      <c r="G84" s="3" t="s">
        <v>180</v>
      </c>
      <c r="H84" s="2" t="s">
        <v>38</v>
      </c>
      <c r="I84" s="2" t="s">
        <v>272</v>
      </c>
      <c r="J84" s="2"/>
      <c r="K84" s="2" t="s">
        <v>61</v>
      </c>
      <c r="L84" s="2" t="s">
        <v>62</v>
      </c>
    </row>
    <row r="85" spans="1:12">
      <c r="A85" s="134">
        <v>16</v>
      </c>
      <c r="B85" s="142" t="s">
        <v>274</v>
      </c>
      <c r="C85" s="3" t="s">
        <v>211</v>
      </c>
      <c r="D85" s="3" t="s">
        <v>276</v>
      </c>
      <c r="E85" s="2" t="s">
        <v>36</v>
      </c>
      <c r="F85" s="2" t="s">
        <v>37</v>
      </c>
      <c r="G85" s="3" t="s">
        <v>218</v>
      </c>
      <c r="H85" s="2" t="s">
        <v>38</v>
      </c>
      <c r="I85" s="16" t="s">
        <v>60</v>
      </c>
      <c r="J85" s="16"/>
      <c r="K85" s="2" t="s">
        <v>126</v>
      </c>
      <c r="L85" s="138" t="s">
        <v>230</v>
      </c>
    </row>
    <row r="86" spans="1:12">
      <c r="A86" s="165"/>
      <c r="B86" s="166"/>
      <c r="C86" s="136" t="s">
        <v>279</v>
      </c>
      <c r="D86" s="3" t="s">
        <v>280</v>
      </c>
      <c r="E86" s="2" t="s">
        <v>36</v>
      </c>
      <c r="F86" s="2" t="s">
        <v>37</v>
      </c>
      <c r="G86" s="3" t="s">
        <v>29</v>
      </c>
      <c r="H86" s="2" t="s">
        <v>37</v>
      </c>
      <c r="I86" s="2" t="s">
        <v>29</v>
      </c>
      <c r="J86" s="2" t="s">
        <v>39</v>
      </c>
      <c r="K86" s="2" t="s">
        <v>213</v>
      </c>
      <c r="L86" s="160"/>
    </row>
    <row r="87" spans="1:12">
      <c r="A87" s="165"/>
      <c r="B87" s="166"/>
      <c r="C87" s="154"/>
      <c r="D87" s="3" t="s">
        <v>281</v>
      </c>
      <c r="E87" s="2" t="s">
        <v>36</v>
      </c>
      <c r="F87" s="2" t="s">
        <v>37</v>
      </c>
      <c r="G87" s="3" t="s">
        <v>29</v>
      </c>
      <c r="H87" s="2" t="s">
        <v>37</v>
      </c>
      <c r="I87" s="2" t="s">
        <v>29</v>
      </c>
      <c r="J87" s="2" t="s">
        <v>39</v>
      </c>
      <c r="K87" s="2" t="s">
        <v>213</v>
      </c>
      <c r="L87" s="160"/>
    </row>
    <row r="88" spans="1:12">
      <c r="A88" s="165"/>
      <c r="B88" s="166"/>
      <c r="C88" s="154"/>
      <c r="D88" s="3" t="s">
        <v>282</v>
      </c>
      <c r="E88" s="2" t="s">
        <v>172</v>
      </c>
      <c r="F88" s="2" t="s">
        <v>37</v>
      </c>
      <c r="G88" s="3" t="s">
        <v>29</v>
      </c>
      <c r="H88" s="2" t="s">
        <v>37</v>
      </c>
      <c r="I88" s="2" t="s">
        <v>29</v>
      </c>
      <c r="J88" s="2" t="s">
        <v>102</v>
      </c>
      <c r="K88" s="2" t="s">
        <v>213</v>
      </c>
      <c r="L88" s="160"/>
    </row>
    <row r="89" spans="1:12">
      <c r="A89" s="165"/>
      <c r="B89" s="166"/>
      <c r="C89" s="137"/>
      <c r="D89" s="3" t="s">
        <v>283</v>
      </c>
      <c r="E89" s="2" t="s">
        <v>45</v>
      </c>
      <c r="F89" s="2" t="s">
        <v>37</v>
      </c>
      <c r="G89" s="3" t="s">
        <v>29</v>
      </c>
      <c r="H89" s="2" t="s">
        <v>37</v>
      </c>
      <c r="I89" s="2" t="s">
        <v>29</v>
      </c>
      <c r="J89" s="2" t="s">
        <v>458</v>
      </c>
      <c r="K89" s="2" t="s">
        <v>213</v>
      </c>
      <c r="L89" s="160"/>
    </row>
    <row r="90" spans="1:12" ht="45">
      <c r="A90" s="135"/>
      <c r="B90" s="143"/>
      <c r="C90" s="9" t="s">
        <v>29</v>
      </c>
      <c r="D90" s="3" t="s">
        <v>284</v>
      </c>
      <c r="E90" s="2" t="s">
        <v>285</v>
      </c>
      <c r="F90" s="2" t="s">
        <v>38</v>
      </c>
      <c r="G90" s="3" t="s">
        <v>286</v>
      </c>
      <c r="H90" s="2" t="s">
        <v>38</v>
      </c>
      <c r="I90" s="2" t="s">
        <v>181</v>
      </c>
      <c r="J90" s="2"/>
      <c r="K90" s="2" t="s">
        <v>126</v>
      </c>
      <c r="L90" s="139"/>
    </row>
    <row r="91" spans="1:12" ht="45">
      <c r="A91" s="77">
        <v>17</v>
      </c>
      <c r="B91" s="78" t="s">
        <v>287</v>
      </c>
      <c r="C91" s="3" t="s">
        <v>29</v>
      </c>
      <c r="D91" s="3" t="s">
        <v>288</v>
      </c>
      <c r="E91" s="3" t="s">
        <v>289</v>
      </c>
      <c r="F91" s="2" t="s">
        <v>37</v>
      </c>
      <c r="G91" s="3" t="s">
        <v>290</v>
      </c>
      <c r="H91" s="2" t="s">
        <v>133</v>
      </c>
      <c r="I91" s="2" t="s">
        <v>291</v>
      </c>
      <c r="J91" s="2"/>
      <c r="K91" s="2" t="s">
        <v>126</v>
      </c>
      <c r="L91" s="2" t="s">
        <v>41</v>
      </c>
    </row>
    <row r="92" spans="1:12" ht="30">
      <c r="A92" s="77">
        <v>18</v>
      </c>
      <c r="B92" s="78" t="s">
        <v>293</v>
      </c>
      <c r="C92" s="3" t="s">
        <v>29</v>
      </c>
      <c r="D92" s="3" t="s">
        <v>295</v>
      </c>
      <c r="E92" s="2" t="s">
        <v>113</v>
      </c>
      <c r="F92" s="2" t="s">
        <v>37</v>
      </c>
      <c r="G92" s="3" t="s">
        <v>296</v>
      </c>
      <c r="H92" s="2" t="s">
        <v>38</v>
      </c>
      <c r="I92" s="2" t="s">
        <v>272</v>
      </c>
      <c r="J92" s="2"/>
      <c r="K92" s="2" t="s">
        <v>297</v>
      </c>
      <c r="L92" s="2" t="s">
        <v>41</v>
      </c>
    </row>
    <row r="93" spans="1:12" ht="45">
      <c r="A93" s="77">
        <v>19</v>
      </c>
      <c r="B93" s="78" t="s">
        <v>299</v>
      </c>
      <c r="C93" s="3" t="s">
        <v>29</v>
      </c>
      <c r="D93" s="3" t="s">
        <v>295</v>
      </c>
      <c r="E93" s="2" t="s">
        <v>36</v>
      </c>
      <c r="F93" s="2" t="s">
        <v>37</v>
      </c>
      <c r="G93" s="3" t="s">
        <v>300</v>
      </c>
      <c r="H93" s="2" t="s">
        <v>38</v>
      </c>
      <c r="I93" s="2" t="s">
        <v>39</v>
      </c>
      <c r="J93" s="2"/>
      <c r="K93" s="2" t="s">
        <v>297</v>
      </c>
      <c r="L93" s="2" t="s">
        <v>41</v>
      </c>
    </row>
    <row r="94" spans="1:12">
      <c r="A94" s="134">
        <v>20</v>
      </c>
      <c r="B94" s="142" t="s">
        <v>301</v>
      </c>
      <c r="C94" s="3" t="s">
        <v>29</v>
      </c>
      <c r="D94" s="3" t="s">
        <v>303</v>
      </c>
      <c r="E94" s="2" t="s">
        <v>144</v>
      </c>
      <c r="F94" s="2" t="s">
        <v>37</v>
      </c>
      <c r="G94" s="3" t="s">
        <v>304</v>
      </c>
      <c r="H94" s="2" t="s">
        <v>38</v>
      </c>
      <c r="I94" s="2" t="s">
        <v>272</v>
      </c>
      <c r="J94" s="2"/>
      <c r="K94" s="138" t="s">
        <v>305</v>
      </c>
      <c r="L94" s="138" t="s">
        <v>191</v>
      </c>
    </row>
    <row r="95" spans="1:12" ht="30">
      <c r="A95" s="165"/>
      <c r="B95" s="166"/>
      <c r="C95" s="3" t="s">
        <v>307</v>
      </c>
      <c r="D95" s="3" t="s">
        <v>308</v>
      </c>
      <c r="E95" s="2" t="s">
        <v>172</v>
      </c>
      <c r="F95" s="2" t="s">
        <v>37</v>
      </c>
      <c r="G95" s="3" t="s">
        <v>229</v>
      </c>
      <c r="H95" s="2" t="s">
        <v>38</v>
      </c>
      <c r="I95" s="2" t="s">
        <v>102</v>
      </c>
      <c r="J95" s="2"/>
      <c r="K95" s="160"/>
      <c r="L95" s="160"/>
    </row>
    <row r="96" spans="1:12" ht="43.5" customHeight="1">
      <c r="A96" s="165"/>
      <c r="B96" s="166"/>
      <c r="C96" s="3" t="s">
        <v>309</v>
      </c>
      <c r="D96" s="3" t="s">
        <v>308</v>
      </c>
      <c r="E96" s="2" t="s">
        <v>172</v>
      </c>
      <c r="F96" s="2" t="s">
        <v>37</v>
      </c>
      <c r="G96" s="3" t="s">
        <v>229</v>
      </c>
      <c r="H96" s="2" t="s">
        <v>38</v>
      </c>
      <c r="I96" s="2" t="s">
        <v>102</v>
      </c>
      <c r="J96" s="2"/>
      <c r="K96" s="139"/>
      <c r="L96" s="139"/>
    </row>
    <row r="97" spans="1:12" ht="43.5" customHeight="1">
      <c r="A97" s="165"/>
      <c r="B97" s="166"/>
      <c r="C97" s="3" t="s">
        <v>311</v>
      </c>
      <c r="D97" s="3" t="s">
        <v>312</v>
      </c>
      <c r="E97" s="2" t="s">
        <v>313</v>
      </c>
      <c r="F97" s="2" t="s">
        <v>37</v>
      </c>
      <c r="G97" s="3" t="s">
        <v>29</v>
      </c>
      <c r="H97" s="2" t="s">
        <v>37</v>
      </c>
      <c r="I97" s="2" t="s">
        <v>29</v>
      </c>
      <c r="J97" s="2"/>
      <c r="K97" s="2" t="s">
        <v>314</v>
      </c>
      <c r="L97" s="2" t="s">
        <v>41</v>
      </c>
    </row>
    <row r="98" spans="1:12" ht="43.5" customHeight="1">
      <c r="A98" s="165"/>
      <c r="B98" s="166"/>
      <c r="C98" s="3" t="s">
        <v>311</v>
      </c>
      <c r="D98" s="3" t="s">
        <v>316</v>
      </c>
      <c r="E98" s="2" t="s">
        <v>313</v>
      </c>
      <c r="F98" s="2" t="s">
        <v>37</v>
      </c>
      <c r="G98" s="3" t="s">
        <v>29</v>
      </c>
      <c r="H98" s="2" t="s">
        <v>37</v>
      </c>
      <c r="I98" s="2" t="s">
        <v>29</v>
      </c>
      <c r="J98" s="2"/>
      <c r="K98" s="2" t="s">
        <v>314</v>
      </c>
      <c r="L98" s="2" t="s">
        <v>41</v>
      </c>
    </row>
    <row r="99" spans="1:12" ht="43.5" customHeight="1">
      <c r="A99" s="135"/>
      <c r="B99" s="143"/>
      <c r="C99" s="3" t="s">
        <v>318</v>
      </c>
      <c r="D99" s="3" t="s">
        <v>319</v>
      </c>
      <c r="E99" s="2" t="s">
        <v>158</v>
      </c>
      <c r="F99" s="2" t="s">
        <v>37</v>
      </c>
      <c r="G99" s="3" t="s">
        <v>29</v>
      </c>
      <c r="H99" s="2" t="s">
        <v>37</v>
      </c>
      <c r="I99" s="2" t="s">
        <v>29</v>
      </c>
      <c r="J99" s="2"/>
      <c r="K99" s="2" t="s">
        <v>314</v>
      </c>
      <c r="L99" s="2" t="s">
        <v>41</v>
      </c>
    </row>
    <row r="100" spans="1:12" ht="30">
      <c r="A100" s="77">
        <v>21</v>
      </c>
      <c r="B100" s="78" t="s">
        <v>320</v>
      </c>
      <c r="C100" s="3" t="s">
        <v>29</v>
      </c>
      <c r="D100" s="3" t="s">
        <v>321</v>
      </c>
      <c r="E100" s="2" t="s">
        <v>322</v>
      </c>
      <c r="F100" s="2" t="s">
        <v>37</v>
      </c>
      <c r="G100" s="3" t="s">
        <v>189</v>
      </c>
      <c r="H100" s="2" t="s">
        <v>133</v>
      </c>
      <c r="I100" s="2" t="s">
        <v>196</v>
      </c>
      <c r="J100" s="2"/>
      <c r="K100" s="2" t="s">
        <v>40</v>
      </c>
      <c r="L100" s="2" t="s">
        <v>41</v>
      </c>
    </row>
    <row r="101" spans="1:12">
      <c r="A101" s="77">
        <v>22</v>
      </c>
      <c r="B101" s="78" t="s">
        <v>323</v>
      </c>
      <c r="C101" s="3" t="s">
        <v>29</v>
      </c>
      <c r="D101" s="3" t="s">
        <v>324</v>
      </c>
      <c r="E101" s="2" t="s">
        <v>220</v>
      </c>
      <c r="F101" s="2" t="s">
        <v>37</v>
      </c>
      <c r="G101" s="3" t="s">
        <v>29</v>
      </c>
      <c r="H101" s="2" t="s">
        <v>37</v>
      </c>
      <c r="I101" s="2" t="s">
        <v>29</v>
      </c>
      <c r="J101" s="2"/>
      <c r="K101" s="2" t="s">
        <v>213</v>
      </c>
      <c r="L101" s="2" t="s">
        <v>41</v>
      </c>
    </row>
    <row r="102" spans="1:12" ht="30">
      <c r="A102" s="134">
        <v>23</v>
      </c>
      <c r="B102" s="142" t="s">
        <v>325</v>
      </c>
      <c r="C102" s="3" t="s">
        <v>326</v>
      </c>
      <c r="D102" s="3" t="s">
        <v>327</v>
      </c>
      <c r="E102" s="2" t="s">
        <v>144</v>
      </c>
      <c r="F102" s="2" t="s">
        <v>37</v>
      </c>
      <c r="G102" s="3" t="s">
        <v>328</v>
      </c>
      <c r="H102" s="2" t="s">
        <v>38</v>
      </c>
      <c r="I102" s="2" t="s">
        <v>272</v>
      </c>
      <c r="J102" s="2"/>
      <c r="K102" s="2" t="s">
        <v>40</v>
      </c>
      <c r="L102" s="138" t="s">
        <v>48</v>
      </c>
    </row>
    <row r="103" spans="1:12">
      <c r="A103" s="165"/>
      <c r="B103" s="166"/>
      <c r="C103" s="3" t="s">
        <v>326</v>
      </c>
      <c r="D103" s="3" t="s">
        <v>330</v>
      </c>
      <c r="E103" s="2" t="s">
        <v>50</v>
      </c>
      <c r="F103" s="2" t="s">
        <v>37</v>
      </c>
      <c r="G103" s="3" t="s">
        <v>29</v>
      </c>
      <c r="H103" s="2" t="s">
        <v>37</v>
      </c>
      <c r="I103" s="2" t="s">
        <v>29</v>
      </c>
      <c r="J103" s="2"/>
      <c r="K103" s="2" t="s">
        <v>213</v>
      </c>
      <c r="L103" s="139"/>
    </row>
    <row r="104" spans="1:12" ht="30">
      <c r="A104" s="165"/>
      <c r="B104" s="166"/>
      <c r="C104" s="3" t="s">
        <v>331</v>
      </c>
      <c r="D104" s="3" t="s">
        <v>332</v>
      </c>
      <c r="E104" s="2" t="s">
        <v>144</v>
      </c>
      <c r="F104" s="2" t="s">
        <v>37</v>
      </c>
      <c r="G104" s="3" t="s">
        <v>328</v>
      </c>
      <c r="H104" s="2" t="s">
        <v>38</v>
      </c>
      <c r="I104" s="2" t="s">
        <v>272</v>
      </c>
      <c r="J104" s="2"/>
      <c r="K104" s="2" t="s">
        <v>40</v>
      </c>
      <c r="L104" s="2" t="s">
        <v>41</v>
      </c>
    </row>
    <row r="105" spans="1:12">
      <c r="A105" s="135"/>
      <c r="B105" s="143"/>
      <c r="C105" s="3" t="s">
        <v>333</v>
      </c>
      <c r="D105" s="3" t="s">
        <v>459</v>
      </c>
      <c r="E105" s="2" t="s">
        <v>50</v>
      </c>
      <c r="F105" s="2" t="s">
        <v>37</v>
      </c>
      <c r="G105" s="3" t="s">
        <v>29</v>
      </c>
      <c r="H105" s="2" t="s">
        <v>37</v>
      </c>
      <c r="I105" s="2" t="s">
        <v>29</v>
      </c>
      <c r="J105" s="2"/>
      <c r="K105" s="2" t="s">
        <v>213</v>
      </c>
      <c r="L105" s="2" t="s">
        <v>41</v>
      </c>
    </row>
    <row r="106" spans="1:12" ht="30">
      <c r="A106" s="77">
        <v>24</v>
      </c>
      <c r="B106" s="78" t="s">
        <v>335</v>
      </c>
      <c r="C106" s="3" t="s">
        <v>29</v>
      </c>
      <c r="D106" s="3" t="s">
        <v>336</v>
      </c>
      <c r="E106" s="2" t="s">
        <v>36</v>
      </c>
      <c r="F106" s="2" t="s">
        <v>37</v>
      </c>
      <c r="G106" s="3" t="s">
        <v>189</v>
      </c>
      <c r="H106" s="4" t="s">
        <v>38</v>
      </c>
      <c r="I106" s="4" t="s">
        <v>39</v>
      </c>
      <c r="J106" s="4"/>
      <c r="K106" s="5" t="s">
        <v>126</v>
      </c>
      <c r="L106" s="2" t="s">
        <v>41</v>
      </c>
    </row>
    <row r="107" spans="1:12" ht="30">
      <c r="A107" s="134">
        <v>25</v>
      </c>
      <c r="B107" s="142" t="s">
        <v>338</v>
      </c>
      <c r="C107" s="1" t="s">
        <v>339</v>
      </c>
      <c r="D107" s="3" t="s">
        <v>340</v>
      </c>
      <c r="E107" s="2" t="s">
        <v>36</v>
      </c>
      <c r="F107" s="2" t="s">
        <v>37</v>
      </c>
      <c r="G107" s="3" t="s">
        <v>189</v>
      </c>
      <c r="H107" s="2" t="s">
        <v>133</v>
      </c>
      <c r="I107" s="2" t="s">
        <v>145</v>
      </c>
      <c r="J107" s="2"/>
      <c r="K107" s="138" t="s">
        <v>126</v>
      </c>
      <c r="L107" s="136" t="s">
        <v>214</v>
      </c>
    </row>
    <row r="108" spans="1:12" ht="30">
      <c r="A108" s="165"/>
      <c r="B108" s="166"/>
      <c r="C108" s="3" t="s">
        <v>342</v>
      </c>
      <c r="D108" s="3" t="s">
        <v>343</v>
      </c>
      <c r="E108" s="2" t="s">
        <v>36</v>
      </c>
      <c r="F108" s="2" t="s">
        <v>37</v>
      </c>
      <c r="G108" s="3" t="s">
        <v>189</v>
      </c>
      <c r="H108" s="2"/>
      <c r="I108" s="2" t="s">
        <v>199</v>
      </c>
      <c r="J108" s="2"/>
      <c r="K108" s="160"/>
      <c r="L108" s="154"/>
    </row>
    <row r="109" spans="1:12" ht="30">
      <c r="A109" s="165"/>
      <c r="B109" s="166"/>
      <c r="C109" s="3" t="s">
        <v>344</v>
      </c>
      <c r="D109" s="3" t="s">
        <v>345</v>
      </c>
      <c r="E109" s="2" t="s">
        <v>346</v>
      </c>
      <c r="F109" s="2" t="s">
        <v>37</v>
      </c>
      <c r="G109" s="3" t="s">
        <v>189</v>
      </c>
      <c r="H109" s="2"/>
      <c r="I109" s="2" t="s">
        <v>269</v>
      </c>
      <c r="J109" s="2"/>
      <c r="K109" s="160"/>
      <c r="L109" s="154"/>
    </row>
    <row r="110" spans="1:12" ht="30">
      <c r="A110" s="165"/>
      <c r="B110" s="166"/>
      <c r="C110" s="3" t="s">
        <v>347</v>
      </c>
      <c r="D110" s="3" t="s">
        <v>348</v>
      </c>
      <c r="E110" s="2" t="s">
        <v>346</v>
      </c>
      <c r="F110" s="2" t="s">
        <v>37</v>
      </c>
      <c r="G110" s="3" t="s">
        <v>189</v>
      </c>
      <c r="H110" s="2"/>
      <c r="I110" s="2" t="s">
        <v>269</v>
      </c>
      <c r="J110" s="2"/>
      <c r="K110" s="160"/>
      <c r="L110" s="154"/>
    </row>
    <row r="111" spans="1:12" ht="30">
      <c r="A111" s="135"/>
      <c r="B111" s="143"/>
      <c r="C111" s="3" t="s">
        <v>349</v>
      </c>
      <c r="D111" s="3" t="s">
        <v>350</v>
      </c>
      <c r="E111" s="2" t="s">
        <v>346</v>
      </c>
      <c r="F111" s="2" t="s">
        <v>37</v>
      </c>
      <c r="G111" s="3" t="s">
        <v>189</v>
      </c>
      <c r="H111" s="2"/>
      <c r="I111" s="2" t="s">
        <v>351</v>
      </c>
      <c r="J111" s="2"/>
      <c r="K111" s="139"/>
      <c r="L111" s="137"/>
    </row>
    <row r="112" spans="1:12" ht="30">
      <c r="A112" s="77">
        <v>26</v>
      </c>
      <c r="B112" s="78" t="s">
        <v>352</v>
      </c>
      <c r="C112" s="3" t="s">
        <v>29</v>
      </c>
      <c r="D112" s="3" t="s">
        <v>353</v>
      </c>
      <c r="E112" s="2" t="s">
        <v>354</v>
      </c>
      <c r="F112" s="2" t="s">
        <v>37</v>
      </c>
      <c r="G112" s="3" t="s">
        <v>355</v>
      </c>
      <c r="H112" s="2" t="s">
        <v>38</v>
      </c>
      <c r="I112" s="2" t="s">
        <v>356</v>
      </c>
      <c r="J112" s="2"/>
      <c r="K112" s="2" t="s">
        <v>126</v>
      </c>
      <c r="L112" s="2" t="s">
        <v>41</v>
      </c>
    </row>
    <row r="113" spans="1:12" ht="81.599999999999994" customHeight="1">
      <c r="A113" s="77">
        <v>27</v>
      </c>
      <c r="B113" s="99" t="s">
        <v>365</v>
      </c>
      <c r="C113" s="3" t="s">
        <v>366</v>
      </c>
      <c r="D113" s="3" t="s">
        <v>367</v>
      </c>
      <c r="E113" s="2">
        <v>1600</v>
      </c>
      <c r="F113" s="2" t="s">
        <v>37</v>
      </c>
      <c r="G113" s="3" t="s">
        <v>355</v>
      </c>
      <c r="H113" s="2" t="s">
        <v>38</v>
      </c>
      <c r="I113" s="2" t="s">
        <v>125</v>
      </c>
      <c r="J113" s="2"/>
      <c r="K113" s="2" t="s">
        <v>126</v>
      </c>
      <c r="L113" s="4" t="s">
        <v>41</v>
      </c>
    </row>
    <row r="114" spans="1:12" ht="46.5" customHeight="1">
      <c r="A114" s="134">
        <v>28</v>
      </c>
      <c r="B114" s="142" t="s">
        <v>372</v>
      </c>
      <c r="C114" s="3" t="s">
        <v>373</v>
      </c>
      <c r="D114" s="3" t="s">
        <v>371</v>
      </c>
      <c r="E114" s="3" t="s">
        <v>172</v>
      </c>
      <c r="F114" s="3" t="s">
        <v>37</v>
      </c>
      <c r="G114" s="3" t="s">
        <v>29</v>
      </c>
      <c r="H114" s="3" t="s">
        <v>37</v>
      </c>
      <c r="I114" s="3" t="s">
        <v>29</v>
      </c>
      <c r="J114" s="3" t="s">
        <v>102</v>
      </c>
      <c r="K114" s="3" t="s">
        <v>213</v>
      </c>
      <c r="L114" s="138" t="s">
        <v>48</v>
      </c>
    </row>
    <row r="115" spans="1:12" ht="46.5" customHeight="1">
      <c r="A115" s="135"/>
      <c r="B115" s="143"/>
      <c r="C115" s="3" t="s">
        <v>374</v>
      </c>
      <c r="D115" s="3" t="s">
        <v>371</v>
      </c>
      <c r="E115" s="3" t="s">
        <v>220</v>
      </c>
      <c r="F115" s="3" t="s">
        <v>37</v>
      </c>
      <c r="G115" s="3" t="s">
        <v>29</v>
      </c>
      <c r="H115" s="3" t="s">
        <v>37</v>
      </c>
      <c r="I115" s="3" t="s">
        <v>29</v>
      </c>
      <c r="J115" s="3" t="s">
        <v>71</v>
      </c>
      <c r="K115" s="3" t="s">
        <v>213</v>
      </c>
      <c r="L115" s="139"/>
    </row>
    <row r="116" spans="1:12">
      <c r="A116" s="77">
        <v>29</v>
      </c>
      <c r="B116" s="78" t="s">
        <v>375</v>
      </c>
      <c r="C116" s="3" t="s">
        <v>29</v>
      </c>
      <c r="D116" s="3" t="s">
        <v>376</v>
      </c>
      <c r="E116" s="2" t="s">
        <v>377</v>
      </c>
      <c r="F116" s="2" t="s">
        <v>37</v>
      </c>
      <c r="G116" s="3" t="s">
        <v>360</v>
      </c>
      <c r="H116" s="2" t="s">
        <v>38</v>
      </c>
      <c r="I116" s="2" t="s">
        <v>272</v>
      </c>
      <c r="J116" s="2"/>
      <c r="K116" s="2" t="s">
        <v>126</v>
      </c>
      <c r="L116" s="2" t="s">
        <v>41</v>
      </c>
    </row>
    <row r="117" spans="1:12" ht="30">
      <c r="A117" s="77">
        <v>30</v>
      </c>
      <c r="B117" s="78" t="s">
        <v>378</v>
      </c>
      <c r="C117" s="3" t="s">
        <v>29</v>
      </c>
      <c r="D117" s="3" t="s">
        <v>288</v>
      </c>
      <c r="E117" s="2" t="s">
        <v>36</v>
      </c>
      <c r="F117" s="2" t="s">
        <v>37</v>
      </c>
      <c r="G117" s="3" t="s">
        <v>355</v>
      </c>
      <c r="H117" s="2" t="s">
        <v>38</v>
      </c>
      <c r="I117" s="2" t="s">
        <v>196</v>
      </c>
      <c r="J117" s="2"/>
      <c r="K117" s="2" t="s">
        <v>126</v>
      </c>
      <c r="L117" s="2" t="s">
        <v>41</v>
      </c>
    </row>
    <row r="118" spans="1:12" ht="30">
      <c r="A118" s="77">
        <v>31</v>
      </c>
      <c r="B118" s="78" t="s">
        <v>379</v>
      </c>
      <c r="C118" s="3" t="s">
        <v>29</v>
      </c>
      <c r="D118" s="3" t="s">
        <v>380</v>
      </c>
      <c r="E118" s="2" t="s">
        <v>144</v>
      </c>
      <c r="F118" s="2" t="s">
        <v>37</v>
      </c>
      <c r="G118" s="3" t="s">
        <v>381</v>
      </c>
      <c r="H118" s="2" t="s">
        <v>38</v>
      </c>
      <c r="I118" s="2" t="s">
        <v>291</v>
      </c>
      <c r="J118" s="2"/>
      <c r="K118" s="2" t="s">
        <v>126</v>
      </c>
      <c r="L118" s="2" t="s">
        <v>41</v>
      </c>
    </row>
    <row r="119" spans="1:12" ht="30">
      <c r="A119" s="134">
        <v>32</v>
      </c>
      <c r="B119" s="142" t="s">
        <v>383</v>
      </c>
      <c r="C119" s="136" t="s">
        <v>384</v>
      </c>
      <c r="D119" s="3" t="s">
        <v>385</v>
      </c>
      <c r="E119" s="2" t="s">
        <v>36</v>
      </c>
      <c r="F119" s="2" t="s">
        <v>37</v>
      </c>
      <c r="G119" s="3" t="s">
        <v>381</v>
      </c>
      <c r="H119" s="2" t="s">
        <v>38</v>
      </c>
      <c r="I119" s="2" t="s">
        <v>386</v>
      </c>
      <c r="J119" s="2"/>
      <c r="K119" s="2" t="s">
        <v>126</v>
      </c>
      <c r="L119" s="138" t="s">
        <v>48</v>
      </c>
    </row>
    <row r="120" spans="1:12" ht="30">
      <c r="A120" s="165"/>
      <c r="B120" s="166"/>
      <c r="C120" s="137"/>
      <c r="D120" s="3" t="s">
        <v>387</v>
      </c>
      <c r="E120" s="2" t="s">
        <v>36</v>
      </c>
      <c r="F120" s="2" t="s">
        <v>37</v>
      </c>
      <c r="G120" s="3" t="s">
        <v>381</v>
      </c>
      <c r="H120" s="2" t="s">
        <v>38</v>
      </c>
      <c r="I120" s="2" t="s">
        <v>125</v>
      </c>
      <c r="J120" s="2"/>
      <c r="K120" s="2" t="s">
        <v>126</v>
      </c>
      <c r="L120" s="139"/>
    </row>
    <row r="121" spans="1:12" ht="30">
      <c r="A121" s="135"/>
      <c r="B121" s="143"/>
      <c r="C121" s="12" t="s">
        <v>388</v>
      </c>
      <c r="D121" s="3" t="s">
        <v>389</v>
      </c>
      <c r="E121" s="2" t="s">
        <v>154</v>
      </c>
      <c r="F121" s="2" t="s">
        <v>124</v>
      </c>
      <c r="G121" s="3" t="s">
        <v>229</v>
      </c>
      <c r="H121" s="2" t="s">
        <v>37</v>
      </c>
      <c r="I121" s="2" t="s">
        <v>29</v>
      </c>
      <c r="J121" s="2" t="s">
        <v>155</v>
      </c>
      <c r="K121" s="2" t="s">
        <v>213</v>
      </c>
      <c r="L121" s="2" t="s">
        <v>41</v>
      </c>
    </row>
    <row r="122" spans="1:12" ht="14.45" customHeight="1">
      <c r="A122" s="157">
        <v>33</v>
      </c>
      <c r="B122" s="158" t="s">
        <v>390</v>
      </c>
      <c r="C122" s="132" t="s">
        <v>391</v>
      </c>
      <c r="D122" s="3" t="s">
        <v>392</v>
      </c>
      <c r="E122" s="2" t="s">
        <v>377</v>
      </c>
      <c r="F122" s="2" t="s">
        <v>37</v>
      </c>
      <c r="G122" s="3" t="s">
        <v>229</v>
      </c>
      <c r="H122" s="2" t="s">
        <v>38</v>
      </c>
      <c r="I122" s="2" t="s">
        <v>272</v>
      </c>
      <c r="J122" s="2"/>
      <c r="K122" s="2" t="s">
        <v>126</v>
      </c>
      <c r="L122" s="131" t="s">
        <v>191</v>
      </c>
    </row>
    <row r="123" spans="1:12" ht="14.45" customHeight="1">
      <c r="A123" s="157"/>
      <c r="B123" s="158"/>
      <c r="C123" s="132"/>
      <c r="D123" s="3" t="s">
        <v>394</v>
      </c>
      <c r="E123" s="2" t="s">
        <v>36</v>
      </c>
      <c r="F123" s="2" t="s">
        <v>37</v>
      </c>
      <c r="G123" s="3" t="s">
        <v>229</v>
      </c>
      <c r="H123" s="2" t="s">
        <v>38</v>
      </c>
      <c r="I123" s="2" t="s">
        <v>39</v>
      </c>
      <c r="J123" s="2"/>
      <c r="K123" s="2" t="s">
        <v>126</v>
      </c>
      <c r="L123" s="131"/>
    </row>
    <row r="124" spans="1:12" ht="30.95" customHeight="1">
      <c r="A124" s="157"/>
      <c r="B124" s="158"/>
      <c r="C124" s="132"/>
      <c r="D124" s="3" t="s">
        <v>395</v>
      </c>
      <c r="E124" s="2" t="s">
        <v>144</v>
      </c>
      <c r="F124" s="2" t="s">
        <v>37</v>
      </c>
      <c r="G124" s="3" t="s">
        <v>29</v>
      </c>
      <c r="H124" s="2" t="s">
        <v>37</v>
      </c>
      <c r="I124" s="2" t="s">
        <v>29</v>
      </c>
      <c r="J124" s="2" t="s">
        <v>272</v>
      </c>
      <c r="K124" s="2" t="s">
        <v>213</v>
      </c>
      <c r="L124" s="131"/>
    </row>
    <row r="125" spans="1:12" ht="30">
      <c r="A125" s="134">
        <v>34</v>
      </c>
      <c r="B125" s="142" t="s">
        <v>396</v>
      </c>
      <c r="C125" s="136" t="s">
        <v>397</v>
      </c>
      <c r="D125" s="3" t="s">
        <v>398</v>
      </c>
      <c r="E125" s="2" t="s">
        <v>50</v>
      </c>
      <c r="F125" s="2" t="s">
        <v>37</v>
      </c>
      <c r="G125" s="91" t="s">
        <v>29</v>
      </c>
      <c r="H125" s="2" t="s">
        <v>37</v>
      </c>
      <c r="I125" s="2" t="s">
        <v>29</v>
      </c>
      <c r="J125" s="2" t="s">
        <v>71</v>
      </c>
      <c r="K125" s="138" t="s">
        <v>213</v>
      </c>
      <c r="L125" s="138" t="s">
        <v>48</v>
      </c>
    </row>
    <row r="126" spans="1:12" ht="30">
      <c r="A126" s="135"/>
      <c r="B126" s="143"/>
      <c r="C126" s="137"/>
      <c r="D126" s="3" t="s">
        <v>399</v>
      </c>
      <c r="E126" s="2" t="s">
        <v>50</v>
      </c>
      <c r="F126" s="2" t="s">
        <v>37</v>
      </c>
      <c r="G126" s="91" t="s">
        <v>29</v>
      </c>
      <c r="H126" s="2" t="s">
        <v>37</v>
      </c>
      <c r="I126" s="2" t="s">
        <v>29</v>
      </c>
      <c r="J126" s="2" t="s">
        <v>71</v>
      </c>
      <c r="K126" s="139"/>
      <c r="L126" s="139"/>
    </row>
    <row r="127" spans="1:12">
      <c r="A127" s="77">
        <v>35</v>
      </c>
      <c r="B127" s="78" t="s">
        <v>400</v>
      </c>
      <c r="C127" s="3" t="s">
        <v>29</v>
      </c>
      <c r="D127" s="3" t="s">
        <v>29</v>
      </c>
      <c r="E127" s="2" t="s">
        <v>252</v>
      </c>
      <c r="F127" s="2" t="s">
        <v>37</v>
      </c>
      <c r="G127" s="3" t="s">
        <v>360</v>
      </c>
      <c r="H127" s="2" t="s">
        <v>38</v>
      </c>
      <c r="I127" s="2" t="s">
        <v>401</v>
      </c>
      <c r="J127" s="2"/>
      <c r="K127" s="2" t="s">
        <v>126</v>
      </c>
      <c r="L127" s="2" t="s">
        <v>41</v>
      </c>
    </row>
    <row r="128" spans="1:12">
      <c r="A128" s="77">
        <v>36</v>
      </c>
      <c r="B128" s="78" t="s">
        <v>402</v>
      </c>
      <c r="C128" s="3" t="s">
        <v>29</v>
      </c>
      <c r="D128" s="3" t="s">
        <v>403</v>
      </c>
      <c r="E128" s="2" t="s">
        <v>172</v>
      </c>
      <c r="F128" s="2" t="s">
        <v>37</v>
      </c>
      <c r="G128" s="3" t="s">
        <v>360</v>
      </c>
      <c r="H128" s="2" t="s">
        <v>38</v>
      </c>
      <c r="I128" s="2" t="s">
        <v>404</v>
      </c>
      <c r="J128" s="2"/>
      <c r="K128" s="2" t="s">
        <v>126</v>
      </c>
      <c r="L128" s="2" t="s">
        <v>41</v>
      </c>
    </row>
    <row r="129" spans="1:12">
      <c r="A129" s="134">
        <v>37</v>
      </c>
      <c r="B129" s="142" t="s">
        <v>405</v>
      </c>
      <c r="C129" s="136" t="s">
        <v>29</v>
      </c>
      <c r="D129" s="3" t="s">
        <v>406</v>
      </c>
      <c r="E129" s="2" t="s">
        <v>36</v>
      </c>
      <c r="F129" s="2" t="s">
        <v>37</v>
      </c>
      <c r="G129" s="3" t="s">
        <v>360</v>
      </c>
      <c r="H129" s="2" t="s">
        <v>38</v>
      </c>
      <c r="I129" s="2" t="s">
        <v>39</v>
      </c>
      <c r="J129" s="2"/>
      <c r="K129" s="2" t="s">
        <v>126</v>
      </c>
      <c r="L129" s="138" t="s">
        <v>48</v>
      </c>
    </row>
    <row r="130" spans="1:12">
      <c r="A130" s="135"/>
      <c r="B130" s="143"/>
      <c r="C130" s="137"/>
      <c r="D130" s="3" t="s">
        <v>408</v>
      </c>
      <c r="E130" s="2" t="s">
        <v>36</v>
      </c>
      <c r="F130" s="2" t="s">
        <v>37</v>
      </c>
      <c r="G130" s="3" t="s">
        <v>360</v>
      </c>
      <c r="H130" s="2" t="s">
        <v>38</v>
      </c>
      <c r="I130" s="2" t="s">
        <v>39</v>
      </c>
      <c r="J130" s="2"/>
      <c r="K130" s="2" t="s">
        <v>126</v>
      </c>
      <c r="L130" s="139"/>
    </row>
    <row r="131" spans="1:12" ht="30">
      <c r="A131" s="77">
        <v>38</v>
      </c>
      <c r="B131" s="78" t="s">
        <v>409</v>
      </c>
      <c r="C131" s="3" t="s">
        <v>29</v>
      </c>
      <c r="D131" s="3" t="s">
        <v>410</v>
      </c>
      <c r="E131" s="2" t="s">
        <v>172</v>
      </c>
      <c r="F131" s="2" t="s">
        <v>37</v>
      </c>
      <c r="G131" s="3" t="s">
        <v>381</v>
      </c>
      <c r="H131" s="2" t="s">
        <v>38</v>
      </c>
      <c r="I131" s="2" t="s">
        <v>102</v>
      </c>
      <c r="J131" s="2"/>
      <c r="K131" s="2" t="s">
        <v>126</v>
      </c>
      <c r="L131" s="2" t="s">
        <v>41</v>
      </c>
    </row>
    <row r="132" spans="1:12" ht="45">
      <c r="A132" s="77">
        <v>39</v>
      </c>
      <c r="B132" s="78" t="s">
        <v>411</v>
      </c>
      <c r="C132" s="3" t="s">
        <v>412</v>
      </c>
      <c r="D132" s="3" t="s">
        <v>367</v>
      </c>
      <c r="E132" s="2" t="s">
        <v>354</v>
      </c>
      <c r="F132" s="2" t="s">
        <v>37</v>
      </c>
      <c r="G132" s="3" t="s">
        <v>413</v>
      </c>
      <c r="H132" s="2" t="s">
        <v>38</v>
      </c>
      <c r="I132" s="2" t="s">
        <v>125</v>
      </c>
      <c r="J132" s="2" t="s">
        <v>29</v>
      </c>
      <c r="K132" s="2" t="s">
        <v>126</v>
      </c>
      <c r="L132" s="2" t="s">
        <v>41</v>
      </c>
    </row>
    <row r="133" spans="1:12">
      <c r="A133" s="8"/>
      <c r="B133" s="7" t="s">
        <v>414</v>
      </c>
      <c r="C133" s="10"/>
      <c r="D133" s="10"/>
      <c r="E133" s="6"/>
      <c r="F133" s="6"/>
      <c r="G133" s="10"/>
      <c r="H133" s="6"/>
      <c r="I133" s="6"/>
      <c r="J133" s="6"/>
      <c r="K133" s="6"/>
      <c r="L133" s="6"/>
    </row>
    <row r="134" spans="1:12">
      <c r="A134" s="77">
        <v>40</v>
      </c>
      <c r="B134" s="78" t="s">
        <v>415</v>
      </c>
      <c r="C134" s="3" t="s">
        <v>29</v>
      </c>
      <c r="D134" s="3" t="s">
        <v>416</v>
      </c>
      <c r="E134" s="2" t="s">
        <v>179</v>
      </c>
      <c r="F134" s="2" t="s">
        <v>37</v>
      </c>
      <c r="G134" s="3" t="s">
        <v>360</v>
      </c>
      <c r="H134" s="2" t="s">
        <v>38</v>
      </c>
      <c r="I134" s="2" t="s">
        <v>417</v>
      </c>
      <c r="J134" s="2"/>
      <c r="K134" s="2" t="s">
        <v>126</v>
      </c>
      <c r="L134" s="2" t="s">
        <v>41</v>
      </c>
    </row>
    <row r="135" spans="1:12">
      <c r="A135" s="77">
        <v>41</v>
      </c>
      <c r="B135" s="78" t="s">
        <v>418</v>
      </c>
      <c r="C135" s="3" t="s">
        <v>29</v>
      </c>
      <c r="D135" s="3" t="s">
        <v>419</v>
      </c>
      <c r="E135" s="2" t="s">
        <v>36</v>
      </c>
      <c r="F135" s="2" t="s">
        <v>37</v>
      </c>
      <c r="G135" s="3" t="s">
        <v>360</v>
      </c>
      <c r="H135" s="2" t="s">
        <v>38</v>
      </c>
      <c r="I135" s="2" t="s">
        <v>145</v>
      </c>
      <c r="J135" s="2"/>
      <c r="K135" s="2" t="s">
        <v>126</v>
      </c>
      <c r="L135" s="2" t="s">
        <v>41</v>
      </c>
    </row>
    <row r="136" spans="1:12" ht="30">
      <c r="A136" s="134">
        <v>42</v>
      </c>
      <c r="B136" s="142" t="s">
        <v>420</v>
      </c>
      <c r="C136" s="3" t="s">
        <v>421</v>
      </c>
      <c r="D136" s="3" t="s">
        <v>422</v>
      </c>
      <c r="E136" s="2" t="s">
        <v>252</v>
      </c>
      <c r="F136" s="2" t="s">
        <v>37</v>
      </c>
      <c r="G136" s="3" t="s">
        <v>29</v>
      </c>
      <c r="H136" s="2" t="s">
        <v>37</v>
      </c>
      <c r="I136" s="2" t="s">
        <v>29</v>
      </c>
      <c r="J136" s="2" t="s">
        <v>401</v>
      </c>
      <c r="K136" s="2" t="s">
        <v>213</v>
      </c>
      <c r="L136" s="2" t="s">
        <v>41</v>
      </c>
    </row>
    <row r="137" spans="1:12" ht="30">
      <c r="A137" s="135"/>
      <c r="B137" s="143"/>
      <c r="C137" s="3" t="s">
        <v>424</v>
      </c>
      <c r="D137" s="3" t="s">
        <v>425</v>
      </c>
      <c r="E137" s="2" t="s">
        <v>172</v>
      </c>
      <c r="F137" s="2" t="s">
        <v>38</v>
      </c>
      <c r="G137" s="3" t="s">
        <v>180</v>
      </c>
      <c r="H137" s="2" t="s">
        <v>38</v>
      </c>
      <c r="I137" s="2" t="s">
        <v>53</v>
      </c>
      <c r="J137" s="2"/>
      <c r="K137" s="2" t="s">
        <v>61</v>
      </c>
      <c r="L137" s="2" t="s">
        <v>62</v>
      </c>
    </row>
    <row r="138" spans="1:12">
      <c r="A138" s="77">
        <v>43</v>
      </c>
      <c r="B138" s="78" t="s">
        <v>426</v>
      </c>
      <c r="C138" s="3" t="s">
        <v>29</v>
      </c>
      <c r="D138" s="3" t="s">
        <v>353</v>
      </c>
      <c r="E138" s="2" t="s">
        <v>144</v>
      </c>
      <c r="F138" s="2" t="s">
        <v>37</v>
      </c>
      <c r="G138" s="3" t="s">
        <v>360</v>
      </c>
      <c r="H138" s="2" t="s">
        <v>38</v>
      </c>
      <c r="I138" s="2" t="s">
        <v>272</v>
      </c>
      <c r="J138" s="2"/>
      <c r="K138" s="2" t="s">
        <v>126</v>
      </c>
      <c r="L138" s="2" t="s">
        <v>41</v>
      </c>
    </row>
    <row r="139" spans="1:12">
      <c r="A139" s="77">
        <v>44</v>
      </c>
      <c r="B139" s="78" t="s">
        <v>427</v>
      </c>
      <c r="C139" s="3" t="s">
        <v>29</v>
      </c>
      <c r="D139" s="3" t="s">
        <v>428</v>
      </c>
      <c r="E139" s="2" t="s">
        <v>429</v>
      </c>
      <c r="F139" s="2" t="s">
        <v>37</v>
      </c>
      <c r="G139" s="3" t="s">
        <v>430</v>
      </c>
      <c r="H139" s="2" t="s">
        <v>37</v>
      </c>
      <c r="I139" s="2" t="s">
        <v>29</v>
      </c>
      <c r="J139" s="2" t="s">
        <v>401</v>
      </c>
      <c r="K139" s="2" t="s">
        <v>213</v>
      </c>
      <c r="L139" s="2" t="s">
        <v>41</v>
      </c>
    </row>
    <row r="140" spans="1:12">
      <c r="A140" s="77">
        <v>45</v>
      </c>
      <c r="B140" s="78" t="s">
        <v>431</v>
      </c>
      <c r="C140" s="3" t="s">
        <v>29</v>
      </c>
      <c r="D140" s="3" t="s">
        <v>432</v>
      </c>
      <c r="E140" s="2" t="s">
        <v>252</v>
      </c>
      <c r="F140" s="2" t="s">
        <v>37</v>
      </c>
      <c r="G140" s="3" t="s">
        <v>29</v>
      </c>
      <c r="H140" s="2" t="s">
        <v>37</v>
      </c>
      <c r="I140" s="2" t="s">
        <v>29</v>
      </c>
      <c r="J140" s="2" t="s">
        <v>401</v>
      </c>
      <c r="K140" s="2" t="s">
        <v>213</v>
      </c>
      <c r="L140" s="2" t="s">
        <v>41</v>
      </c>
    </row>
    <row r="141" spans="1:12">
      <c r="A141" s="77">
        <v>46</v>
      </c>
      <c r="B141" s="78" t="s">
        <v>433</v>
      </c>
      <c r="C141" s="3" t="s">
        <v>434</v>
      </c>
      <c r="D141" s="3" t="s">
        <v>369</v>
      </c>
      <c r="E141" s="2" t="s">
        <v>116</v>
      </c>
      <c r="F141" s="2" t="s">
        <v>37</v>
      </c>
      <c r="G141" s="3" t="s">
        <v>29</v>
      </c>
      <c r="H141" s="2" t="s">
        <v>37</v>
      </c>
      <c r="I141" s="2" t="s">
        <v>29</v>
      </c>
      <c r="J141" s="2" t="s">
        <v>401</v>
      </c>
      <c r="K141" s="2" t="s">
        <v>213</v>
      </c>
      <c r="L141" s="2" t="s">
        <v>41</v>
      </c>
    </row>
    <row r="142" spans="1:12">
      <c r="A142" s="134">
        <v>47</v>
      </c>
      <c r="B142" s="142" t="s">
        <v>435</v>
      </c>
      <c r="C142" s="136" t="s">
        <v>436</v>
      </c>
      <c r="D142" s="3" t="s">
        <v>34</v>
      </c>
      <c r="E142" s="2" t="s">
        <v>252</v>
      </c>
      <c r="F142" s="2" t="s">
        <v>37</v>
      </c>
      <c r="G142" s="3" t="s">
        <v>29</v>
      </c>
      <c r="H142" s="2" t="s">
        <v>37</v>
      </c>
      <c r="I142" s="2" t="s">
        <v>29</v>
      </c>
      <c r="J142" s="2" t="s">
        <v>401</v>
      </c>
      <c r="K142" s="2" t="s">
        <v>213</v>
      </c>
      <c r="L142" s="2" t="s">
        <v>41</v>
      </c>
    </row>
    <row r="143" spans="1:12">
      <c r="A143" s="135"/>
      <c r="B143" s="143"/>
      <c r="C143" s="137"/>
      <c r="D143" s="3" t="s">
        <v>437</v>
      </c>
      <c r="E143" s="2" t="s">
        <v>252</v>
      </c>
      <c r="F143" s="2" t="s">
        <v>37</v>
      </c>
      <c r="G143" s="3" t="s">
        <v>29</v>
      </c>
      <c r="H143" s="2" t="s">
        <v>37</v>
      </c>
      <c r="I143" s="2" t="s">
        <v>29</v>
      </c>
      <c r="J143" s="2" t="s">
        <v>401</v>
      </c>
      <c r="K143" s="2" t="s">
        <v>213</v>
      </c>
      <c r="L143" s="2" t="s">
        <v>254</v>
      </c>
    </row>
    <row r="144" spans="1:12">
      <c r="A144" s="134">
        <v>48</v>
      </c>
      <c r="B144" s="158" t="s">
        <v>438</v>
      </c>
      <c r="C144" s="3" t="s">
        <v>211</v>
      </c>
      <c r="D144" s="3" t="s">
        <v>369</v>
      </c>
      <c r="E144" s="2" t="s">
        <v>440</v>
      </c>
      <c r="F144" s="2" t="s">
        <v>37</v>
      </c>
      <c r="G144" s="3" t="s">
        <v>29</v>
      </c>
      <c r="H144" s="2" t="s">
        <v>37</v>
      </c>
      <c r="I144" s="2" t="s">
        <v>29</v>
      </c>
      <c r="J144" s="2" t="s">
        <v>161</v>
      </c>
      <c r="K144" s="2" t="s">
        <v>213</v>
      </c>
      <c r="L144" s="2" t="s">
        <v>41</v>
      </c>
    </row>
    <row r="145" spans="1:12">
      <c r="A145" s="165"/>
      <c r="B145" s="158"/>
      <c r="C145" s="3" t="s">
        <v>441</v>
      </c>
      <c r="D145" s="136" t="s">
        <v>369</v>
      </c>
      <c r="E145" s="138" t="s">
        <v>313</v>
      </c>
      <c r="F145" s="138" t="s">
        <v>37</v>
      </c>
      <c r="G145" s="136" t="s">
        <v>29</v>
      </c>
      <c r="H145" s="138" t="s">
        <v>37</v>
      </c>
      <c r="I145" s="138" t="s">
        <v>29</v>
      </c>
      <c r="J145" s="138" t="s">
        <v>155</v>
      </c>
      <c r="K145" s="138" t="s">
        <v>213</v>
      </c>
      <c r="L145" s="138" t="s">
        <v>442</v>
      </c>
    </row>
    <row r="146" spans="1:12">
      <c r="A146" s="135"/>
      <c r="B146" s="158"/>
      <c r="C146" s="3" t="s">
        <v>441</v>
      </c>
      <c r="D146" s="137"/>
      <c r="E146" s="139"/>
      <c r="F146" s="139"/>
      <c r="G146" s="137"/>
      <c r="H146" s="139"/>
      <c r="I146" s="139"/>
      <c r="J146" s="139"/>
      <c r="K146" s="139"/>
      <c r="L146" s="139"/>
    </row>
    <row r="148" spans="1:12">
      <c r="C148" s="1" t="s">
        <v>443</v>
      </c>
      <c r="D148" t="s">
        <v>444</v>
      </c>
      <c r="F148" s="133" t="s">
        <v>443</v>
      </c>
      <c r="G148" s="133"/>
      <c r="H148" t="s">
        <v>445</v>
      </c>
    </row>
    <row r="149" spans="1:12">
      <c r="D149" t="s">
        <v>446</v>
      </c>
      <c r="F149" s="1"/>
      <c r="G149"/>
      <c r="H149" t="s">
        <v>447</v>
      </c>
    </row>
    <row r="150" spans="1:12">
      <c r="D150" t="s">
        <v>448</v>
      </c>
      <c r="F150" s="1"/>
      <c r="G150"/>
    </row>
    <row r="152" spans="1:12">
      <c r="G152" s="222" t="s">
        <v>449</v>
      </c>
      <c r="H152" s="223"/>
      <c r="I152" s="224"/>
      <c r="K152" s="132" t="s">
        <v>450</v>
      </c>
      <c r="L152" s="132"/>
    </row>
    <row r="153" spans="1:12">
      <c r="G153" s="222" t="s">
        <v>451</v>
      </c>
      <c r="H153" s="224"/>
      <c r="I153" s="2">
        <f>L155+L156+L157*2+L158*3+L159*4+L160*5+L161*6</f>
        <v>86</v>
      </c>
      <c r="K153" s="2" t="s">
        <v>62</v>
      </c>
      <c r="L153" s="2">
        <f t="shared" ref="L153:L162" si="0">COUNTIF($L$4:$L$146, K153)</f>
        <v>12</v>
      </c>
    </row>
    <row r="154" spans="1:12">
      <c r="G154" s="222" t="s">
        <v>452</v>
      </c>
      <c r="H154" s="224"/>
      <c r="I154" s="2">
        <f>SUM(L156:L161)+L153+L154*2</f>
        <v>64</v>
      </c>
      <c r="K154" s="2" t="s">
        <v>72</v>
      </c>
      <c r="L154" s="2">
        <f t="shared" si="0"/>
        <v>2</v>
      </c>
    </row>
    <row r="155" spans="1:12">
      <c r="K155" s="2" t="s">
        <v>254</v>
      </c>
      <c r="L155" s="2">
        <f t="shared" si="0"/>
        <v>6</v>
      </c>
    </row>
    <row r="156" spans="1:12">
      <c r="K156" s="2" t="s">
        <v>41</v>
      </c>
      <c r="L156" s="2">
        <f t="shared" si="0"/>
        <v>34</v>
      </c>
    </row>
    <row r="157" spans="1:12">
      <c r="K157" s="2" t="s">
        <v>48</v>
      </c>
      <c r="L157" s="2">
        <f t="shared" si="0"/>
        <v>6</v>
      </c>
    </row>
    <row r="158" spans="1:12">
      <c r="K158" s="2" t="s">
        <v>191</v>
      </c>
      <c r="L158" s="2">
        <f t="shared" si="0"/>
        <v>4</v>
      </c>
    </row>
    <row r="159" spans="1:12">
      <c r="K159" s="2" t="s">
        <v>454</v>
      </c>
      <c r="L159" s="2">
        <f t="shared" si="0"/>
        <v>0</v>
      </c>
    </row>
    <row r="160" spans="1:12">
      <c r="K160" s="2" t="s">
        <v>214</v>
      </c>
      <c r="L160" s="2">
        <f t="shared" si="0"/>
        <v>2</v>
      </c>
    </row>
    <row r="161" spans="11:12">
      <c r="K161" s="2" t="s">
        <v>230</v>
      </c>
      <c r="L161" s="2">
        <f t="shared" si="0"/>
        <v>2</v>
      </c>
    </row>
    <row r="162" spans="11:12">
      <c r="K162" s="2" t="s">
        <v>77</v>
      </c>
      <c r="L162" s="2">
        <f t="shared" si="0"/>
        <v>15</v>
      </c>
    </row>
    <row r="163" spans="11:12">
      <c r="K163" s="2" t="s">
        <v>455</v>
      </c>
      <c r="L163" s="2">
        <f>SUM(L153:L162)</f>
        <v>83</v>
      </c>
    </row>
  </sheetData>
  <mergeCells count="125">
    <mergeCell ref="A33:A37"/>
    <mergeCell ref="B33:B37"/>
    <mergeCell ref="A40:A56"/>
    <mergeCell ref="B40:B56"/>
    <mergeCell ref="A66:A70"/>
    <mergeCell ref="B66:B70"/>
    <mergeCell ref="C17:C18"/>
    <mergeCell ref="L17:L18"/>
    <mergeCell ref="C19:C20"/>
    <mergeCell ref="L19:L20"/>
    <mergeCell ref="C21:C22"/>
    <mergeCell ref="L21:L22"/>
    <mergeCell ref="C38:C39"/>
    <mergeCell ref="K38:K39"/>
    <mergeCell ref="L38:L39"/>
    <mergeCell ref="L64:L65"/>
    <mergeCell ref="K33:K34"/>
    <mergeCell ref="L33:L34"/>
    <mergeCell ref="K35:K36"/>
    <mergeCell ref="L35:L36"/>
    <mergeCell ref="K58:K60"/>
    <mergeCell ref="L58:L60"/>
    <mergeCell ref="A61:A63"/>
    <mergeCell ref="B61:B63"/>
    <mergeCell ref="A6:A7"/>
    <mergeCell ref="B6:B7"/>
    <mergeCell ref="L6:L7"/>
    <mergeCell ref="A8:A32"/>
    <mergeCell ref="B8:B32"/>
    <mergeCell ref="C8:C9"/>
    <mergeCell ref="L8:L12"/>
    <mergeCell ref="C10:C12"/>
    <mergeCell ref="C13:C14"/>
    <mergeCell ref="L13:L14"/>
    <mergeCell ref="C15:C16"/>
    <mergeCell ref="L15:L16"/>
    <mergeCell ref="C23:C24"/>
    <mergeCell ref="L23:L24"/>
    <mergeCell ref="C25:C26"/>
    <mergeCell ref="L25:L26"/>
    <mergeCell ref="C27:C28"/>
    <mergeCell ref="L27:L28"/>
    <mergeCell ref="C29:C30"/>
    <mergeCell ref="L29:L30"/>
    <mergeCell ref="C31:C32"/>
    <mergeCell ref="L31:L32"/>
    <mergeCell ref="K61:K63"/>
    <mergeCell ref="L61:L63"/>
    <mergeCell ref="L85:L90"/>
    <mergeCell ref="C86:C89"/>
    <mergeCell ref="L40:L41"/>
    <mergeCell ref="L42:L43"/>
    <mergeCell ref="L49:L50"/>
    <mergeCell ref="L51:L52"/>
    <mergeCell ref="L53:L54"/>
    <mergeCell ref="A58:A60"/>
    <mergeCell ref="B58:B60"/>
    <mergeCell ref="A64:A65"/>
    <mergeCell ref="B64:B65"/>
    <mergeCell ref="A71:A76"/>
    <mergeCell ref="A77:A83"/>
    <mergeCell ref="B77:B83"/>
    <mergeCell ref="C77:C80"/>
    <mergeCell ref="C81:C82"/>
    <mergeCell ref="A94:A99"/>
    <mergeCell ref="B94:B99"/>
    <mergeCell ref="K94:K96"/>
    <mergeCell ref="L94:L96"/>
    <mergeCell ref="C67:C69"/>
    <mergeCell ref="B71:B76"/>
    <mergeCell ref="C71:C74"/>
    <mergeCell ref="L71:L76"/>
    <mergeCell ref="A85:A90"/>
    <mergeCell ref="B85:B90"/>
    <mergeCell ref="L66:L70"/>
    <mergeCell ref="L114:L115"/>
    <mergeCell ref="A119:A121"/>
    <mergeCell ref="B119:B121"/>
    <mergeCell ref="C119:C120"/>
    <mergeCell ref="L119:L120"/>
    <mergeCell ref="L102:L103"/>
    <mergeCell ref="A107:A111"/>
    <mergeCell ref="B107:B111"/>
    <mergeCell ref="K107:K111"/>
    <mergeCell ref="L107:L111"/>
    <mergeCell ref="A102:A105"/>
    <mergeCell ref="B102:B105"/>
    <mergeCell ref="A114:A115"/>
    <mergeCell ref="B114:B115"/>
    <mergeCell ref="A129:A130"/>
    <mergeCell ref="B129:B130"/>
    <mergeCell ref="C129:C130"/>
    <mergeCell ref="L129:L130"/>
    <mergeCell ref="A122:A124"/>
    <mergeCell ref="B122:B124"/>
    <mergeCell ref="C122:C124"/>
    <mergeCell ref="L122:L124"/>
    <mergeCell ref="A125:A126"/>
    <mergeCell ref="B125:B126"/>
    <mergeCell ref="C125:C126"/>
    <mergeCell ref="K125:K126"/>
    <mergeCell ref="F148:G148"/>
    <mergeCell ref="K152:L152"/>
    <mergeCell ref="G152:I152"/>
    <mergeCell ref="G153:H153"/>
    <mergeCell ref="G154:H154"/>
    <mergeCell ref="A38:A39"/>
    <mergeCell ref="B38:B39"/>
    <mergeCell ref="A144:A146"/>
    <mergeCell ref="B144:B146"/>
    <mergeCell ref="D145:D146"/>
    <mergeCell ref="E145:E146"/>
    <mergeCell ref="F145:F146"/>
    <mergeCell ref="G145:G146"/>
    <mergeCell ref="H145:H146"/>
    <mergeCell ref="I145:I146"/>
    <mergeCell ref="J145:J146"/>
    <mergeCell ref="K145:K146"/>
    <mergeCell ref="L145:L146"/>
    <mergeCell ref="A136:A137"/>
    <mergeCell ref="B136:B137"/>
    <mergeCell ref="A142:A143"/>
    <mergeCell ref="B142:B143"/>
    <mergeCell ref="C142:C143"/>
    <mergeCell ref="L125:L1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D9F4-19A5-4E35-AF44-86AD2DE4A4B5}">
  <dimension ref="A1:Z166"/>
  <sheetViews>
    <sheetView zoomScale="70" zoomScaleNormal="70" workbookViewId="0">
      <selection activeCell="G135" activeCellId="1" sqref="C4:C135 G4:G135"/>
    </sheetView>
  </sheetViews>
  <sheetFormatPr defaultRowHeight="15"/>
  <cols>
    <col min="2" max="2" width="11.42578125" customWidth="1"/>
    <col min="3" max="3" width="30.85546875" customWidth="1"/>
    <col min="4" max="4" width="19.42578125" style="1" bestFit="1" customWidth="1"/>
    <col min="5" max="5" width="15.42578125" style="1" customWidth="1"/>
    <col min="6" max="6" width="12.85546875" style="1" customWidth="1"/>
    <col min="7" max="7" width="18.140625" customWidth="1"/>
    <col min="8" max="8" width="15.7109375" style="1" customWidth="1"/>
    <col min="9" max="9" width="30.85546875" style="1" customWidth="1"/>
    <col min="10" max="10" width="18.85546875" style="1" bestFit="1" customWidth="1"/>
    <col min="11" max="11" width="18.42578125" customWidth="1"/>
    <col min="12" max="12" width="12.42578125" customWidth="1"/>
    <col min="13" max="13" width="17.5703125" style="1" customWidth="1"/>
    <col min="14" max="14" width="8.140625" customWidth="1"/>
    <col min="15" max="15" width="10.140625" customWidth="1"/>
    <col min="16" max="16" width="10.85546875" customWidth="1"/>
    <col min="17" max="17" width="10.5703125" customWidth="1"/>
    <col min="18" max="18" width="9.42578125" customWidth="1"/>
    <col min="19" max="19" width="8.85546875" style="1" customWidth="1"/>
    <col min="20" max="20" width="16.42578125" customWidth="1"/>
    <col min="21" max="21" width="13.5703125" customWidth="1"/>
    <col min="22" max="22" width="10.42578125" bestFit="1" customWidth="1"/>
    <col min="23" max="23" width="8.5703125" hidden="1" customWidth="1"/>
    <col min="24" max="24" width="10.140625" hidden="1" customWidth="1"/>
    <col min="25" max="25" width="9.7109375" hidden="1" customWidth="1"/>
    <col min="26" max="26" width="59.140625" style="1" customWidth="1"/>
  </cols>
  <sheetData>
    <row r="1" spans="1:26">
      <c r="A1" t="s">
        <v>0</v>
      </c>
    </row>
    <row r="2" spans="1:26">
      <c r="B2" s="118" t="s">
        <v>460</v>
      </c>
    </row>
    <row r="3" spans="1:26" s="1" customFormat="1" ht="75">
      <c r="A3" s="3" t="s">
        <v>1</v>
      </c>
      <c r="B3" s="11" t="s">
        <v>2</v>
      </c>
      <c r="C3" s="3" t="s">
        <v>3</v>
      </c>
      <c r="D3" s="3" t="s">
        <v>461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11" t="s">
        <v>15</v>
      </c>
      <c r="Q3" s="11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</row>
    <row r="4" spans="1:26" ht="30">
      <c r="A4" s="21">
        <v>1</v>
      </c>
      <c r="B4" s="21">
        <v>1</v>
      </c>
      <c r="C4" s="18" t="s">
        <v>26</v>
      </c>
      <c r="D4" s="106"/>
      <c r="E4" s="19" t="s">
        <v>27</v>
      </c>
      <c r="F4" s="19"/>
      <c r="G4" s="20" t="s">
        <v>28</v>
      </c>
      <c r="H4" s="19" t="s">
        <v>29</v>
      </c>
      <c r="I4" s="19"/>
      <c r="J4" s="19"/>
      <c r="K4" s="20"/>
      <c r="L4" s="20"/>
      <c r="M4" s="19"/>
      <c r="N4" s="20"/>
      <c r="O4" s="20"/>
      <c r="P4" s="20"/>
      <c r="Q4" s="20"/>
      <c r="R4" s="20"/>
      <c r="S4" s="19"/>
      <c r="T4" s="20"/>
      <c r="U4" s="20" t="s">
        <v>30</v>
      </c>
      <c r="V4" s="20"/>
      <c r="W4" s="20"/>
      <c r="X4" s="20"/>
      <c r="Y4" s="20"/>
      <c r="Z4" s="19"/>
    </row>
    <row r="5" spans="1:26">
      <c r="A5" s="77">
        <v>2</v>
      </c>
      <c r="B5" s="127">
        <v>2</v>
      </c>
      <c r="C5" s="78" t="s">
        <v>31</v>
      </c>
      <c r="D5" s="108" t="s">
        <v>462</v>
      </c>
      <c r="E5" s="81" t="s">
        <v>32</v>
      </c>
      <c r="F5" s="3" t="s">
        <v>33</v>
      </c>
      <c r="G5" s="2" t="s">
        <v>28</v>
      </c>
      <c r="H5" s="3" t="s">
        <v>29</v>
      </c>
      <c r="I5" s="3" t="s">
        <v>34</v>
      </c>
      <c r="J5" s="82" t="s">
        <v>35</v>
      </c>
      <c r="K5" s="2" t="s">
        <v>36</v>
      </c>
      <c r="L5" s="2" t="s">
        <v>37</v>
      </c>
      <c r="M5" s="3" t="s">
        <v>29</v>
      </c>
      <c r="N5" s="2" t="s">
        <v>38</v>
      </c>
      <c r="O5" s="2" t="s">
        <v>39</v>
      </c>
      <c r="P5" s="2"/>
      <c r="Q5" s="2"/>
      <c r="R5" s="2" t="s">
        <v>38</v>
      </c>
      <c r="S5" s="3" t="s">
        <v>38</v>
      </c>
      <c r="T5" s="2" t="s">
        <v>40</v>
      </c>
      <c r="U5" s="17" t="s">
        <v>41</v>
      </c>
      <c r="V5" s="75"/>
      <c r="W5" s="2"/>
      <c r="X5" s="2"/>
      <c r="Y5" s="2"/>
      <c r="Z5" s="3"/>
    </row>
    <row r="6" spans="1:26" ht="29.1" customHeight="1">
      <c r="A6" s="134">
        <v>3</v>
      </c>
      <c r="B6" s="227">
        <v>3</v>
      </c>
      <c r="C6" s="142" t="s">
        <v>42</v>
      </c>
      <c r="D6" s="236" t="s">
        <v>462</v>
      </c>
      <c r="E6" s="144" t="s">
        <v>32</v>
      </c>
      <c r="F6" s="136" t="s">
        <v>33</v>
      </c>
      <c r="G6" s="138" t="s">
        <v>28</v>
      </c>
      <c r="H6" s="3" t="s">
        <v>29</v>
      </c>
      <c r="I6" s="3" t="s">
        <v>43</v>
      </c>
      <c r="J6" s="87" t="s">
        <v>44</v>
      </c>
      <c r="K6" s="3" t="s">
        <v>45</v>
      </c>
      <c r="L6" s="2" t="s">
        <v>37</v>
      </c>
      <c r="M6" s="3" t="s">
        <v>46</v>
      </c>
      <c r="N6" s="2" t="s">
        <v>38</v>
      </c>
      <c r="O6" s="2" t="s">
        <v>47</v>
      </c>
      <c r="P6" s="2"/>
      <c r="Q6" s="2"/>
      <c r="R6" s="138" t="s">
        <v>38</v>
      </c>
      <c r="S6" s="136" t="s">
        <v>38</v>
      </c>
      <c r="T6" s="2" t="s">
        <v>40</v>
      </c>
      <c r="U6" s="140" t="s">
        <v>48</v>
      </c>
      <c r="V6" s="174"/>
      <c r="W6" s="2"/>
      <c r="X6" s="2"/>
      <c r="Y6" s="2"/>
      <c r="Z6" s="3"/>
    </row>
    <row r="7" spans="1:26" ht="45">
      <c r="A7" s="135"/>
      <c r="B7" s="228"/>
      <c r="C7" s="143"/>
      <c r="D7" s="238"/>
      <c r="E7" s="145"/>
      <c r="F7" s="137"/>
      <c r="G7" s="139"/>
      <c r="H7" s="12" t="s">
        <v>29</v>
      </c>
      <c r="I7" s="3" t="s">
        <v>49</v>
      </c>
      <c r="J7" s="87" t="s">
        <v>44</v>
      </c>
      <c r="K7" s="3" t="s">
        <v>50</v>
      </c>
      <c r="L7" s="2" t="s">
        <v>51</v>
      </c>
      <c r="M7" s="3" t="s">
        <v>52</v>
      </c>
      <c r="N7" s="2" t="s">
        <v>38</v>
      </c>
      <c r="O7" s="2" t="s">
        <v>53</v>
      </c>
      <c r="P7" s="2"/>
      <c r="Q7" s="2"/>
      <c r="R7" s="139"/>
      <c r="S7" s="137"/>
      <c r="T7" s="2" t="s">
        <v>40</v>
      </c>
      <c r="U7" s="141"/>
      <c r="V7" s="176"/>
      <c r="W7" s="2"/>
      <c r="X7" s="2"/>
      <c r="Y7" s="2"/>
      <c r="Z7" s="12" t="s">
        <v>54</v>
      </c>
    </row>
    <row r="8" spans="1:26" ht="30">
      <c r="A8" s="134">
        <v>7</v>
      </c>
      <c r="B8" s="227">
        <v>4</v>
      </c>
      <c r="C8" s="142" t="s">
        <v>146</v>
      </c>
      <c r="D8" s="121" t="s">
        <v>463</v>
      </c>
      <c r="E8" s="144" t="s">
        <v>147</v>
      </c>
      <c r="F8" s="136" t="s">
        <v>148</v>
      </c>
      <c r="G8" s="2"/>
      <c r="H8" s="136" t="s">
        <v>464</v>
      </c>
      <c r="I8" s="3" t="s">
        <v>149</v>
      </c>
      <c r="J8" s="82" t="s">
        <v>35</v>
      </c>
      <c r="K8" s="75" t="s">
        <v>144</v>
      </c>
      <c r="L8" s="2" t="s">
        <v>38</v>
      </c>
      <c r="M8" s="3" t="s">
        <v>59</v>
      </c>
      <c r="N8" s="2" t="s">
        <v>38</v>
      </c>
      <c r="O8" s="16" t="s">
        <v>60</v>
      </c>
      <c r="P8" s="2"/>
      <c r="Q8" s="2"/>
      <c r="R8" s="2"/>
      <c r="S8" s="3"/>
      <c r="T8" s="2" t="s">
        <v>61</v>
      </c>
      <c r="U8" s="138" t="s">
        <v>77</v>
      </c>
      <c r="V8" s="75"/>
      <c r="W8" s="2"/>
      <c r="X8" s="2"/>
      <c r="Y8" s="2"/>
      <c r="Z8" s="3" t="s">
        <v>150</v>
      </c>
    </row>
    <row r="9" spans="1:26">
      <c r="A9" s="165"/>
      <c r="B9" s="233"/>
      <c r="C9" s="166"/>
      <c r="D9" s="122"/>
      <c r="E9" s="199"/>
      <c r="F9" s="154"/>
      <c r="G9" s="2"/>
      <c r="H9" s="137"/>
      <c r="I9" s="3" t="s">
        <v>121</v>
      </c>
      <c r="J9" s="82" t="s">
        <v>35</v>
      </c>
      <c r="K9" s="75" t="s">
        <v>151</v>
      </c>
      <c r="L9" s="2" t="s">
        <v>38</v>
      </c>
      <c r="M9" s="3" t="s">
        <v>59</v>
      </c>
      <c r="N9" s="2" t="s">
        <v>38</v>
      </c>
      <c r="O9" s="2" t="s">
        <v>53</v>
      </c>
      <c r="P9" s="2"/>
      <c r="Q9" s="2"/>
      <c r="R9" s="2"/>
      <c r="S9" s="3"/>
      <c r="T9" s="2" t="s">
        <v>61</v>
      </c>
      <c r="U9" s="139"/>
      <c r="V9" s="75"/>
      <c r="W9" s="2"/>
      <c r="X9" s="2"/>
      <c r="Y9" s="2"/>
      <c r="Z9" s="3" t="s">
        <v>152</v>
      </c>
    </row>
    <row r="10" spans="1:26" ht="35.450000000000003" customHeight="1">
      <c r="A10" s="165"/>
      <c r="B10" s="233"/>
      <c r="C10" s="166"/>
      <c r="D10" s="122" t="s">
        <v>465</v>
      </c>
      <c r="E10" s="199"/>
      <c r="F10" s="154"/>
      <c r="G10" s="2"/>
      <c r="H10" s="136" t="s">
        <v>466</v>
      </c>
      <c r="I10" s="3" t="s">
        <v>153</v>
      </c>
      <c r="J10" s="82" t="s">
        <v>35</v>
      </c>
      <c r="K10" s="75" t="s">
        <v>154</v>
      </c>
      <c r="L10" s="2" t="s">
        <v>38</v>
      </c>
      <c r="M10" s="3" t="s">
        <v>59</v>
      </c>
      <c r="N10" s="2" t="s">
        <v>38</v>
      </c>
      <c r="O10" s="2" t="s">
        <v>155</v>
      </c>
      <c r="P10" s="2"/>
      <c r="Q10" s="2"/>
      <c r="R10" s="2"/>
      <c r="S10" s="3"/>
      <c r="T10" s="2" t="s">
        <v>61</v>
      </c>
      <c r="U10" s="138" t="s">
        <v>77</v>
      </c>
      <c r="V10" s="75"/>
      <c r="W10" s="2"/>
      <c r="X10" s="2"/>
      <c r="Y10" s="2"/>
      <c r="Z10" s="3" t="s">
        <v>156</v>
      </c>
    </row>
    <row r="11" spans="1:26" ht="35.450000000000003" customHeight="1">
      <c r="A11" s="165"/>
      <c r="B11" s="233"/>
      <c r="C11" s="166"/>
      <c r="D11" s="122" t="s">
        <v>467</v>
      </c>
      <c r="E11" s="199"/>
      <c r="F11" s="154"/>
      <c r="G11" s="2"/>
      <c r="H11" s="137"/>
      <c r="I11" s="3" t="s">
        <v>157</v>
      </c>
      <c r="J11" s="82" t="s">
        <v>35</v>
      </c>
      <c r="K11" s="75" t="s">
        <v>158</v>
      </c>
      <c r="L11" s="2" t="s">
        <v>38</v>
      </c>
      <c r="M11" s="3" t="s">
        <v>59</v>
      </c>
      <c r="N11" s="2" t="s">
        <v>38</v>
      </c>
      <c r="O11" s="16" t="s">
        <v>60</v>
      </c>
      <c r="P11" s="2"/>
      <c r="Q11" s="2"/>
      <c r="R11" s="2"/>
      <c r="S11" s="3"/>
      <c r="T11" s="2" t="s">
        <v>61</v>
      </c>
      <c r="U11" s="139"/>
      <c r="V11" s="75"/>
      <c r="W11" s="2"/>
      <c r="X11" s="2"/>
      <c r="Y11" s="2"/>
      <c r="Z11" s="136" t="s">
        <v>159</v>
      </c>
    </row>
    <row r="12" spans="1:26" ht="35.450000000000003" customHeight="1">
      <c r="A12" s="165"/>
      <c r="B12" s="233"/>
      <c r="C12" s="166"/>
      <c r="D12" s="111"/>
      <c r="E12" s="199"/>
      <c r="F12" s="154"/>
      <c r="G12" s="2"/>
      <c r="H12" s="3" t="s">
        <v>468</v>
      </c>
      <c r="I12" s="3" t="s">
        <v>160</v>
      </c>
      <c r="J12" s="82" t="s">
        <v>35</v>
      </c>
      <c r="K12" s="75" t="s">
        <v>158</v>
      </c>
      <c r="L12" s="2" t="s">
        <v>38</v>
      </c>
      <c r="M12" s="3" t="s">
        <v>59</v>
      </c>
      <c r="N12" s="2" t="s">
        <v>38</v>
      </c>
      <c r="O12" s="2" t="s">
        <v>161</v>
      </c>
      <c r="P12" s="2"/>
      <c r="Q12" s="2"/>
      <c r="R12" s="2"/>
      <c r="S12" s="3"/>
      <c r="T12" s="2" t="s">
        <v>61</v>
      </c>
      <c r="U12" s="2" t="s">
        <v>62</v>
      </c>
      <c r="V12" s="75"/>
      <c r="W12" s="2"/>
      <c r="X12" s="2"/>
      <c r="Y12" s="2"/>
      <c r="Z12" s="154"/>
    </row>
    <row r="13" spans="1:26" ht="35.450000000000003" customHeight="1">
      <c r="A13" s="165"/>
      <c r="B13" s="233"/>
      <c r="C13" s="166"/>
      <c r="D13" s="111"/>
      <c r="E13" s="199"/>
      <c r="F13" s="154"/>
      <c r="G13" s="2"/>
      <c r="H13" s="3" t="s">
        <v>469</v>
      </c>
      <c r="I13" s="19" t="s">
        <v>162</v>
      </c>
      <c r="J13" s="82" t="s">
        <v>35</v>
      </c>
      <c r="K13" s="75" t="s">
        <v>45</v>
      </c>
      <c r="L13" s="2" t="s">
        <v>38</v>
      </c>
      <c r="M13" s="3" t="s">
        <v>59</v>
      </c>
      <c r="N13" s="2" t="s">
        <v>38</v>
      </c>
      <c r="O13" s="2" t="s">
        <v>106</v>
      </c>
      <c r="P13" s="2"/>
      <c r="Q13" s="2"/>
      <c r="R13" s="2"/>
      <c r="S13" s="3"/>
      <c r="T13" s="2" t="s">
        <v>61</v>
      </c>
      <c r="U13" s="2" t="s">
        <v>62</v>
      </c>
      <c r="V13" s="75"/>
      <c r="W13" s="2"/>
      <c r="X13" s="2"/>
      <c r="Y13" s="2"/>
      <c r="Z13" s="154"/>
    </row>
    <row r="14" spans="1:26" ht="35.450000000000003" customHeight="1">
      <c r="A14" s="165"/>
      <c r="B14" s="233"/>
      <c r="C14" s="166"/>
      <c r="D14" s="111"/>
      <c r="E14" s="199"/>
      <c r="F14" s="154"/>
      <c r="G14" s="2"/>
      <c r="H14" s="3" t="s">
        <v>470</v>
      </c>
      <c r="I14" s="3" t="s">
        <v>163</v>
      </c>
      <c r="J14" s="82" t="s">
        <v>35</v>
      </c>
      <c r="K14" s="75" t="s">
        <v>50</v>
      </c>
      <c r="L14" s="2" t="s">
        <v>38</v>
      </c>
      <c r="M14" s="3" t="s">
        <v>59</v>
      </c>
      <c r="N14" s="2" t="s">
        <v>38</v>
      </c>
      <c r="O14" s="16" t="s">
        <v>60</v>
      </c>
      <c r="P14" s="2"/>
      <c r="Q14" s="2"/>
      <c r="R14" s="2"/>
      <c r="S14" s="3"/>
      <c r="T14" s="2" t="s">
        <v>61</v>
      </c>
      <c r="U14" s="14" t="s">
        <v>77</v>
      </c>
      <c r="V14" s="75"/>
      <c r="W14" s="2"/>
      <c r="X14" s="2"/>
      <c r="Y14" s="2"/>
      <c r="Z14" s="154"/>
    </row>
    <row r="15" spans="1:26" ht="35.450000000000003" customHeight="1">
      <c r="A15" s="165"/>
      <c r="B15" s="233"/>
      <c r="C15" s="166"/>
      <c r="D15" s="111"/>
      <c r="E15" s="199"/>
      <c r="F15" s="154"/>
      <c r="G15" s="2"/>
      <c r="H15" s="3" t="s">
        <v>471</v>
      </c>
      <c r="I15" s="3" t="s">
        <v>164</v>
      </c>
      <c r="J15" s="82" t="s">
        <v>35</v>
      </c>
      <c r="K15" s="75" t="s">
        <v>50</v>
      </c>
      <c r="L15" s="2" t="s">
        <v>38</v>
      </c>
      <c r="M15" s="3" t="s">
        <v>59</v>
      </c>
      <c r="N15" s="2" t="s">
        <v>38</v>
      </c>
      <c r="O15" s="2" t="s">
        <v>71</v>
      </c>
      <c r="P15" s="2"/>
      <c r="Q15" s="2"/>
      <c r="R15" s="2"/>
      <c r="S15" s="3"/>
      <c r="T15" s="2" t="s">
        <v>61</v>
      </c>
      <c r="U15" s="14" t="s">
        <v>77</v>
      </c>
      <c r="V15" s="75"/>
      <c r="W15" s="2"/>
      <c r="X15" s="2"/>
      <c r="Y15" s="2"/>
      <c r="Z15" s="154"/>
    </row>
    <row r="16" spans="1:26" ht="35.450000000000003" customHeight="1">
      <c r="A16" s="165"/>
      <c r="B16" s="233"/>
      <c r="C16" s="166"/>
      <c r="D16" s="111"/>
      <c r="E16" s="199"/>
      <c r="F16" s="154"/>
      <c r="G16" s="2"/>
      <c r="H16" s="3" t="s">
        <v>472</v>
      </c>
      <c r="I16" s="3" t="s">
        <v>165</v>
      </c>
      <c r="J16" s="82" t="s">
        <v>35</v>
      </c>
      <c r="K16" s="75" t="s">
        <v>158</v>
      </c>
      <c r="L16" s="2" t="s">
        <v>38</v>
      </c>
      <c r="M16" s="3" t="s">
        <v>59</v>
      </c>
      <c r="N16" s="2" t="s">
        <v>38</v>
      </c>
      <c r="O16" s="2" t="s">
        <v>161</v>
      </c>
      <c r="P16" s="2"/>
      <c r="Q16" s="2"/>
      <c r="R16" s="2"/>
      <c r="S16" s="3"/>
      <c r="T16" s="2" t="s">
        <v>61</v>
      </c>
      <c r="U16" s="14" t="s">
        <v>77</v>
      </c>
      <c r="V16" s="75"/>
      <c r="W16" s="2"/>
      <c r="X16" s="2"/>
      <c r="Y16" s="2"/>
      <c r="Z16" s="154"/>
    </row>
    <row r="17" spans="1:26" ht="35.450000000000003" customHeight="1">
      <c r="A17" s="165"/>
      <c r="B17" s="233"/>
      <c r="C17" s="166"/>
      <c r="D17" s="111"/>
      <c r="E17" s="199"/>
      <c r="F17" s="154"/>
      <c r="G17" s="2"/>
      <c r="H17" s="136" t="s">
        <v>473</v>
      </c>
      <c r="I17" s="3" t="s">
        <v>166</v>
      </c>
      <c r="J17" s="82" t="s">
        <v>35</v>
      </c>
      <c r="K17" s="75" t="s">
        <v>50</v>
      </c>
      <c r="L17" s="2" t="s">
        <v>38</v>
      </c>
      <c r="M17" s="3" t="s">
        <v>59</v>
      </c>
      <c r="N17" s="2" t="s">
        <v>38</v>
      </c>
      <c r="O17" s="2" t="s">
        <v>71</v>
      </c>
      <c r="P17" s="2"/>
      <c r="Q17" s="2"/>
      <c r="R17" s="2"/>
      <c r="S17" s="3"/>
      <c r="T17" s="2" t="s">
        <v>61</v>
      </c>
      <c r="U17" s="138" t="s">
        <v>62</v>
      </c>
      <c r="V17" s="75"/>
      <c r="W17" s="2"/>
      <c r="X17" s="2"/>
      <c r="Y17" s="2"/>
      <c r="Z17" s="154"/>
    </row>
    <row r="18" spans="1:26" ht="35.450000000000003" customHeight="1">
      <c r="A18" s="165"/>
      <c r="B18" s="233"/>
      <c r="C18" s="166"/>
      <c r="D18" s="111"/>
      <c r="E18" s="199"/>
      <c r="F18" s="154"/>
      <c r="G18" s="2"/>
      <c r="H18" s="137"/>
      <c r="I18" s="3" t="s">
        <v>167</v>
      </c>
      <c r="J18" s="82" t="s">
        <v>35</v>
      </c>
      <c r="K18" s="75" t="s">
        <v>158</v>
      </c>
      <c r="L18" s="2" t="s">
        <v>38</v>
      </c>
      <c r="M18" s="3" t="s">
        <v>59</v>
      </c>
      <c r="N18" s="2" t="s">
        <v>38</v>
      </c>
      <c r="O18" s="16" t="s">
        <v>60</v>
      </c>
      <c r="P18" s="2"/>
      <c r="Q18" s="2"/>
      <c r="R18" s="2"/>
      <c r="S18" s="3"/>
      <c r="T18" s="2" t="s">
        <v>61</v>
      </c>
      <c r="U18" s="139"/>
      <c r="V18" s="75"/>
      <c r="W18" s="2"/>
      <c r="X18" s="2"/>
      <c r="Y18" s="2"/>
      <c r="Z18" s="154"/>
    </row>
    <row r="19" spans="1:26" ht="35.450000000000003" customHeight="1">
      <c r="A19" s="165"/>
      <c r="B19" s="233"/>
      <c r="C19" s="166"/>
      <c r="D19" s="111"/>
      <c r="E19" s="199"/>
      <c r="F19" s="154"/>
      <c r="G19" s="2"/>
      <c r="H19" s="136" t="s">
        <v>474</v>
      </c>
      <c r="I19" s="3" t="s">
        <v>168</v>
      </c>
      <c r="J19" s="82" t="s">
        <v>29</v>
      </c>
      <c r="K19" s="2" t="s">
        <v>29</v>
      </c>
      <c r="L19" s="2" t="s">
        <v>38</v>
      </c>
      <c r="M19" s="3" t="s">
        <v>59</v>
      </c>
      <c r="N19" s="2" t="s">
        <v>38</v>
      </c>
      <c r="O19" s="2" t="s">
        <v>29</v>
      </c>
      <c r="P19" s="2"/>
      <c r="Q19" s="2"/>
      <c r="R19" s="2"/>
      <c r="S19" s="3"/>
      <c r="T19" s="2" t="s">
        <v>61</v>
      </c>
      <c r="U19" s="138" t="s">
        <v>77</v>
      </c>
      <c r="V19" s="75"/>
      <c r="W19" s="2"/>
      <c r="X19" s="2"/>
      <c r="Y19" s="2"/>
      <c r="Z19" s="154"/>
    </row>
    <row r="20" spans="1:26" ht="35.450000000000003" customHeight="1">
      <c r="A20" s="165"/>
      <c r="B20" s="233"/>
      <c r="C20" s="166"/>
      <c r="D20" s="111"/>
      <c r="E20" s="199"/>
      <c r="F20" s="154"/>
      <c r="G20" s="2"/>
      <c r="H20" s="137"/>
      <c r="I20" s="3" t="s">
        <v>169</v>
      </c>
      <c r="J20" s="119" t="s">
        <v>29</v>
      </c>
      <c r="K20" s="2" t="s">
        <v>29</v>
      </c>
      <c r="L20" s="2" t="s">
        <v>38</v>
      </c>
      <c r="M20" s="3" t="s">
        <v>59</v>
      </c>
      <c r="N20" s="2" t="s">
        <v>38</v>
      </c>
      <c r="O20" s="2"/>
      <c r="P20" s="2"/>
      <c r="Q20" s="2"/>
      <c r="R20" s="2"/>
      <c r="S20" s="3"/>
      <c r="T20" s="2" t="s">
        <v>61</v>
      </c>
      <c r="U20" s="139"/>
      <c r="V20" s="75"/>
      <c r="W20" s="2"/>
      <c r="X20" s="2"/>
      <c r="Y20" s="2"/>
      <c r="Z20" s="154"/>
    </row>
    <row r="21" spans="1:26" ht="35.450000000000003" customHeight="1">
      <c r="A21" s="165"/>
      <c r="B21" s="233"/>
      <c r="C21" s="166"/>
      <c r="D21" s="111"/>
      <c r="E21" s="199"/>
      <c r="F21" s="154"/>
      <c r="G21" s="2"/>
      <c r="H21" s="136" t="s">
        <v>475</v>
      </c>
      <c r="I21" s="3" t="s">
        <v>170</v>
      </c>
      <c r="J21" s="82" t="s">
        <v>35</v>
      </c>
      <c r="K21" s="75" t="s">
        <v>154</v>
      </c>
      <c r="L21" s="2" t="s">
        <v>38</v>
      </c>
      <c r="M21" s="3" t="s">
        <v>59</v>
      </c>
      <c r="N21" s="2" t="s">
        <v>38</v>
      </c>
      <c r="O21" s="2" t="s">
        <v>155</v>
      </c>
      <c r="P21" s="2"/>
      <c r="Q21" s="2"/>
      <c r="R21" s="2"/>
      <c r="S21" s="3"/>
      <c r="T21" s="2" t="s">
        <v>61</v>
      </c>
      <c r="U21" s="138" t="s">
        <v>77</v>
      </c>
      <c r="V21" s="75"/>
      <c r="W21" s="2"/>
      <c r="X21" s="2"/>
      <c r="Y21" s="2"/>
      <c r="Z21" s="154"/>
    </row>
    <row r="22" spans="1:26" ht="35.450000000000003" customHeight="1">
      <c r="A22" s="165"/>
      <c r="B22" s="233"/>
      <c r="C22" s="166"/>
      <c r="D22" s="111"/>
      <c r="E22" s="199"/>
      <c r="F22" s="154"/>
      <c r="G22" s="2"/>
      <c r="H22" s="137"/>
      <c r="I22" s="3" t="s">
        <v>171</v>
      </c>
      <c r="J22" s="82" t="s">
        <v>35</v>
      </c>
      <c r="K22" s="75" t="s">
        <v>172</v>
      </c>
      <c r="L22" s="2" t="s">
        <v>38</v>
      </c>
      <c r="M22" s="3" t="s">
        <v>59</v>
      </c>
      <c r="N22" s="2" t="s">
        <v>38</v>
      </c>
      <c r="O22" s="2" t="s">
        <v>102</v>
      </c>
      <c r="P22" s="2"/>
      <c r="Q22" s="2"/>
      <c r="R22" s="2"/>
      <c r="S22" s="3"/>
      <c r="T22" s="2" t="s">
        <v>61</v>
      </c>
      <c r="U22" s="139"/>
      <c r="V22" s="75"/>
      <c r="W22" s="2"/>
      <c r="X22" s="2"/>
      <c r="Y22" s="2"/>
      <c r="Z22" s="154"/>
    </row>
    <row r="23" spans="1:26" ht="35.450000000000003" customHeight="1">
      <c r="A23" s="165"/>
      <c r="B23" s="233"/>
      <c r="C23" s="166"/>
      <c r="D23" s="111"/>
      <c r="E23" s="199"/>
      <c r="F23" s="154"/>
      <c r="G23" s="2"/>
      <c r="H23" s="3" t="s">
        <v>476</v>
      </c>
      <c r="I23" s="3" t="s">
        <v>173</v>
      </c>
      <c r="J23" s="82" t="s">
        <v>35</v>
      </c>
      <c r="K23" s="75" t="s">
        <v>50</v>
      </c>
      <c r="L23" s="2" t="s">
        <v>38</v>
      </c>
      <c r="M23" s="3" t="s">
        <v>59</v>
      </c>
      <c r="N23" s="2" t="s">
        <v>38</v>
      </c>
      <c r="O23" s="2" t="s">
        <v>71</v>
      </c>
      <c r="P23" s="2"/>
      <c r="Q23" s="2"/>
      <c r="R23" s="2"/>
      <c r="S23" s="3"/>
      <c r="T23" s="2" t="s">
        <v>61</v>
      </c>
      <c r="U23" s="2" t="s">
        <v>62</v>
      </c>
      <c r="V23" s="75"/>
      <c r="W23" s="2"/>
      <c r="X23" s="2"/>
      <c r="Y23" s="2"/>
      <c r="Z23" s="154"/>
    </row>
    <row r="24" spans="1:26" ht="35.450000000000003" customHeight="1">
      <c r="A24" s="135"/>
      <c r="B24" s="228"/>
      <c r="C24" s="143"/>
      <c r="D24" s="110"/>
      <c r="E24" s="145"/>
      <c r="F24" s="137"/>
      <c r="G24" s="2"/>
      <c r="H24" s="3" t="s">
        <v>477</v>
      </c>
      <c r="I24" s="19" t="s">
        <v>174</v>
      </c>
      <c r="J24" s="82" t="s">
        <v>35</v>
      </c>
      <c r="K24" s="75" t="s">
        <v>172</v>
      </c>
      <c r="L24" s="2" t="s">
        <v>38</v>
      </c>
      <c r="M24" s="3" t="s">
        <v>59</v>
      </c>
      <c r="N24" s="2" t="s">
        <v>38</v>
      </c>
      <c r="O24" s="2" t="s">
        <v>53</v>
      </c>
      <c r="P24" s="2"/>
      <c r="Q24" s="2"/>
      <c r="R24" s="2"/>
      <c r="S24" s="3"/>
      <c r="T24" s="2" t="s">
        <v>61</v>
      </c>
      <c r="U24" s="14" t="s">
        <v>77</v>
      </c>
      <c r="V24" s="75"/>
      <c r="W24" s="2"/>
      <c r="X24" s="2"/>
      <c r="Y24" s="2"/>
      <c r="Z24" s="137"/>
    </row>
    <row r="25" spans="1:26">
      <c r="A25" s="134">
        <v>4</v>
      </c>
      <c r="B25" s="227">
        <v>5</v>
      </c>
      <c r="C25" s="142" t="s">
        <v>55</v>
      </c>
      <c r="D25" s="109" t="s">
        <v>463</v>
      </c>
      <c r="E25" s="144" t="s">
        <v>56</v>
      </c>
      <c r="F25" s="136" t="s">
        <v>57</v>
      </c>
      <c r="G25" s="136" t="s">
        <v>29</v>
      </c>
      <c r="H25" s="136" t="s">
        <v>29</v>
      </c>
      <c r="I25" s="3" t="s">
        <v>58</v>
      </c>
      <c r="J25" s="82" t="s">
        <v>35</v>
      </c>
      <c r="K25" s="75" t="s">
        <v>113</v>
      </c>
      <c r="L25" s="2" t="s">
        <v>38</v>
      </c>
      <c r="M25" s="3" t="s">
        <v>59</v>
      </c>
      <c r="N25" s="2" t="s">
        <v>38</v>
      </c>
      <c r="O25" s="16" t="s">
        <v>60</v>
      </c>
      <c r="P25" s="16"/>
      <c r="Q25" s="2" t="s">
        <v>29</v>
      </c>
      <c r="R25" s="2"/>
      <c r="S25" s="3"/>
      <c r="T25" s="2" t="s">
        <v>61</v>
      </c>
      <c r="U25" s="131" t="s">
        <v>62</v>
      </c>
      <c r="V25" s="75"/>
      <c r="W25" s="2"/>
      <c r="X25" s="2"/>
      <c r="Y25" s="2"/>
      <c r="Z25" s="136" t="s">
        <v>63</v>
      </c>
    </row>
    <row r="26" spans="1:26" ht="30">
      <c r="A26" s="165"/>
      <c r="B26" s="233"/>
      <c r="C26" s="166"/>
      <c r="D26" s="111" t="s">
        <v>478</v>
      </c>
      <c r="E26" s="199"/>
      <c r="F26" s="154"/>
      <c r="G26" s="137"/>
      <c r="H26" s="137"/>
      <c r="I26" s="3" t="s">
        <v>64</v>
      </c>
      <c r="J26" s="82" t="s">
        <v>35</v>
      </c>
      <c r="K26" s="75" t="s">
        <v>144</v>
      </c>
      <c r="L26" s="2" t="s">
        <v>38</v>
      </c>
      <c r="M26" s="3" t="s">
        <v>59</v>
      </c>
      <c r="N26" s="2" t="s">
        <v>38</v>
      </c>
      <c r="O26" s="16" t="s">
        <v>60</v>
      </c>
      <c r="P26" s="16"/>
      <c r="Q26" s="2" t="s">
        <v>29</v>
      </c>
      <c r="R26" s="2"/>
      <c r="S26" s="3"/>
      <c r="T26" s="2" t="s">
        <v>61</v>
      </c>
      <c r="U26" s="131"/>
      <c r="V26" s="75"/>
      <c r="W26" s="2"/>
      <c r="X26" s="2"/>
      <c r="Y26" s="2"/>
      <c r="Z26" s="154"/>
    </row>
    <row r="27" spans="1:26">
      <c r="A27" s="165"/>
      <c r="B27" s="233"/>
      <c r="C27" s="166"/>
      <c r="D27" s="237" t="s">
        <v>479</v>
      </c>
      <c r="E27" s="199"/>
      <c r="F27" s="154"/>
      <c r="G27" s="138" t="s">
        <v>29</v>
      </c>
      <c r="H27" s="136" t="s">
        <v>29</v>
      </c>
      <c r="I27" s="3" t="s">
        <v>65</v>
      </c>
      <c r="J27" s="82" t="s">
        <v>35</v>
      </c>
      <c r="K27" s="75" t="s">
        <v>144</v>
      </c>
      <c r="L27" s="2" t="s">
        <v>38</v>
      </c>
      <c r="M27" s="3" t="s">
        <v>59</v>
      </c>
      <c r="N27" s="2" t="s">
        <v>38</v>
      </c>
      <c r="O27" s="16" t="s">
        <v>60</v>
      </c>
      <c r="P27" s="16"/>
      <c r="Q27" s="2" t="s">
        <v>29</v>
      </c>
      <c r="R27" s="2"/>
      <c r="S27" s="3"/>
      <c r="T27" s="2" t="s">
        <v>61</v>
      </c>
      <c r="U27" s="131"/>
      <c r="V27" s="75"/>
      <c r="W27" s="2"/>
      <c r="X27" s="2"/>
      <c r="Y27" s="2"/>
      <c r="Z27" s="154"/>
    </row>
    <row r="28" spans="1:26">
      <c r="A28" s="165"/>
      <c r="B28" s="233"/>
      <c r="C28" s="166"/>
      <c r="D28" s="237"/>
      <c r="E28" s="199"/>
      <c r="F28" s="154"/>
      <c r="G28" s="160"/>
      <c r="H28" s="154"/>
      <c r="I28" s="3" t="s">
        <v>66</v>
      </c>
      <c r="J28" s="82" t="s">
        <v>35</v>
      </c>
      <c r="K28" s="75" t="s">
        <v>144</v>
      </c>
      <c r="L28" s="2" t="s">
        <v>38</v>
      </c>
      <c r="M28" s="3" t="s">
        <v>59</v>
      </c>
      <c r="N28" s="2" t="s">
        <v>38</v>
      </c>
      <c r="O28" s="16" t="s">
        <v>60</v>
      </c>
      <c r="P28" s="16"/>
      <c r="Q28" s="2" t="s">
        <v>29</v>
      </c>
      <c r="R28" s="2"/>
      <c r="S28" s="3"/>
      <c r="T28" s="2" t="s">
        <v>61</v>
      </c>
      <c r="U28" s="131"/>
      <c r="V28" s="75"/>
      <c r="W28" s="2"/>
      <c r="X28" s="2"/>
      <c r="Y28" s="2"/>
      <c r="Z28" s="154"/>
    </row>
    <row r="29" spans="1:26">
      <c r="A29" s="165"/>
      <c r="B29" s="233"/>
      <c r="C29" s="166"/>
      <c r="D29" s="237"/>
      <c r="E29" s="199"/>
      <c r="F29" s="154"/>
      <c r="G29" s="139"/>
      <c r="H29" s="137"/>
      <c r="I29" s="3" t="s">
        <v>67</v>
      </c>
      <c r="J29" s="82" t="s">
        <v>35</v>
      </c>
      <c r="K29" s="75" t="s">
        <v>113</v>
      </c>
      <c r="L29" s="2" t="s">
        <v>38</v>
      </c>
      <c r="M29" s="3" t="s">
        <v>59</v>
      </c>
      <c r="N29" s="2" t="s">
        <v>38</v>
      </c>
      <c r="O29" s="16" t="s">
        <v>60</v>
      </c>
      <c r="P29" s="16"/>
      <c r="Q29" s="2" t="s">
        <v>29</v>
      </c>
      <c r="R29" s="2"/>
      <c r="S29" s="3"/>
      <c r="T29" s="2" t="s">
        <v>61</v>
      </c>
      <c r="U29" s="131"/>
      <c r="V29" s="75"/>
      <c r="W29" s="2"/>
      <c r="X29" s="2"/>
      <c r="Y29" s="2"/>
      <c r="Z29" s="154"/>
    </row>
    <row r="30" spans="1:26">
      <c r="A30" s="165"/>
      <c r="B30" s="233"/>
      <c r="C30" s="166"/>
      <c r="D30" s="237"/>
      <c r="E30" s="199"/>
      <c r="F30" s="154"/>
      <c r="G30" s="136" t="s">
        <v>68</v>
      </c>
      <c r="H30" s="136" t="s">
        <v>69</v>
      </c>
      <c r="I30" s="3" t="s">
        <v>70</v>
      </c>
      <c r="J30" s="82" t="s">
        <v>35</v>
      </c>
      <c r="K30" s="75" t="s">
        <v>50</v>
      </c>
      <c r="L30" s="2" t="s">
        <v>38</v>
      </c>
      <c r="M30" s="3" t="s">
        <v>59</v>
      </c>
      <c r="N30" s="2" t="s">
        <v>38</v>
      </c>
      <c r="O30" s="16" t="s">
        <v>71</v>
      </c>
      <c r="P30" s="16"/>
      <c r="Q30" s="2" t="s">
        <v>29</v>
      </c>
      <c r="R30" s="2"/>
      <c r="S30" s="3"/>
      <c r="T30" s="2" t="s">
        <v>61</v>
      </c>
      <c r="U30" s="138" t="s">
        <v>72</v>
      </c>
      <c r="V30" s="75"/>
      <c r="W30" s="2"/>
      <c r="X30" s="2"/>
      <c r="Y30" s="2"/>
      <c r="Z30" s="154"/>
    </row>
    <row r="31" spans="1:26">
      <c r="A31" s="165"/>
      <c r="B31" s="233"/>
      <c r="C31" s="166"/>
      <c r="D31" s="237"/>
      <c r="E31" s="199"/>
      <c r="F31" s="154"/>
      <c r="G31" s="137"/>
      <c r="H31" s="137"/>
      <c r="I31" s="3" t="s">
        <v>73</v>
      </c>
      <c r="J31" s="82" t="s">
        <v>35</v>
      </c>
      <c r="K31" s="75" t="s">
        <v>313</v>
      </c>
      <c r="L31" s="2" t="s">
        <v>38</v>
      </c>
      <c r="M31" s="3" t="s">
        <v>59</v>
      </c>
      <c r="N31" s="2" t="s">
        <v>38</v>
      </c>
      <c r="O31" s="16" t="s">
        <v>74</v>
      </c>
      <c r="P31" s="16"/>
      <c r="Q31" s="2" t="s">
        <v>29</v>
      </c>
      <c r="R31" s="2"/>
      <c r="S31" s="3"/>
      <c r="T31" s="2" t="s">
        <v>61</v>
      </c>
      <c r="U31" s="139"/>
      <c r="V31" s="75"/>
      <c r="W31" s="2"/>
      <c r="X31" s="2"/>
      <c r="Y31" s="2"/>
      <c r="Z31" s="154"/>
    </row>
    <row r="32" spans="1:26">
      <c r="A32" s="165"/>
      <c r="B32" s="233"/>
      <c r="C32" s="166"/>
      <c r="D32" s="237"/>
      <c r="E32" s="199"/>
      <c r="F32" s="154"/>
      <c r="G32" s="136"/>
      <c r="H32" s="136" t="s">
        <v>75</v>
      </c>
      <c r="I32" s="3" t="s">
        <v>76</v>
      </c>
      <c r="J32" s="82" t="s">
        <v>35</v>
      </c>
      <c r="K32" s="75" t="s">
        <v>252</v>
      </c>
      <c r="L32" s="2" t="s">
        <v>38</v>
      </c>
      <c r="M32" s="3" t="s">
        <v>59</v>
      </c>
      <c r="N32" s="2" t="s">
        <v>38</v>
      </c>
      <c r="O32" s="16" t="s">
        <v>60</v>
      </c>
      <c r="P32" s="16"/>
      <c r="Q32" s="2" t="s">
        <v>29</v>
      </c>
      <c r="R32" s="2"/>
      <c r="S32" s="3"/>
      <c r="T32" s="2" t="s">
        <v>61</v>
      </c>
      <c r="U32" s="131" t="s">
        <v>77</v>
      </c>
      <c r="V32" s="75"/>
      <c r="W32" s="2"/>
      <c r="X32" s="2"/>
      <c r="Y32" s="2"/>
      <c r="Z32" s="154"/>
    </row>
    <row r="33" spans="1:26">
      <c r="A33" s="165"/>
      <c r="B33" s="233"/>
      <c r="C33" s="166"/>
      <c r="D33" s="237"/>
      <c r="E33" s="199"/>
      <c r="F33" s="154"/>
      <c r="G33" s="154"/>
      <c r="H33" s="137"/>
      <c r="I33" s="3" t="s">
        <v>78</v>
      </c>
      <c r="J33" s="82" t="s">
        <v>35</v>
      </c>
      <c r="K33" s="75" t="s">
        <v>480</v>
      </c>
      <c r="L33" s="2" t="s">
        <v>38</v>
      </c>
      <c r="M33" s="3" t="s">
        <v>59</v>
      </c>
      <c r="N33" s="2" t="s">
        <v>38</v>
      </c>
      <c r="O33" s="16" t="s">
        <v>60</v>
      </c>
      <c r="P33" s="16"/>
      <c r="Q33" s="2" t="s">
        <v>29</v>
      </c>
      <c r="R33" s="2"/>
      <c r="S33" s="3"/>
      <c r="T33" s="2" t="s">
        <v>61</v>
      </c>
      <c r="U33" s="131"/>
      <c r="V33" s="75"/>
      <c r="W33" s="2"/>
      <c r="X33" s="2"/>
      <c r="Y33" s="2"/>
      <c r="Z33" s="154"/>
    </row>
    <row r="34" spans="1:26">
      <c r="A34" s="165"/>
      <c r="B34" s="233"/>
      <c r="C34" s="166"/>
      <c r="D34" s="237"/>
      <c r="E34" s="199"/>
      <c r="F34" s="154"/>
      <c r="G34" s="154"/>
      <c r="H34" s="136" t="s">
        <v>79</v>
      </c>
      <c r="I34" s="3" t="s">
        <v>80</v>
      </c>
      <c r="J34" s="82" t="s">
        <v>35</v>
      </c>
      <c r="K34" s="75" t="s">
        <v>151</v>
      </c>
      <c r="L34" s="2" t="s">
        <v>38</v>
      </c>
      <c r="M34" s="3" t="s">
        <v>59</v>
      </c>
      <c r="N34" s="2" t="s">
        <v>38</v>
      </c>
      <c r="O34" s="16" t="s">
        <v>53</v>
      </c>
      <c r="P34" s="16"/>
      <c r="Q34" s="2" t="s">
        <v>29</v>
      </c>
      <c r="R34" s="2"/>
      <c r="S34" s="3"/>
      <c r="T34" s="2" t="s">
        <v>61</v>
      </c>
      <c r="U34" s="131" t="s">
        <v>77</v>
      </c>
      <c r="V34" s="75"/>
      <c r="W34" s="2"/>
      <c r="X34" s="2"/>
      <c r="Y34" s="2"/>
      <c r="Z34" s="154"/>
    </row>
    <row r="35" spans="1:26">
      <c r="A35" s="165"/>
      <c r="B35" s="233"/>
      <c r="C35" s="166"/>
      <c r="D35" s="237"/>
      <c r="E35" s="199"/>
      <c r="F35" s="154"/>
      <c r="G35" s="137"/>
      <c r="H35" s="137"/>
      <c r="I35" s="3" t="s">
        <v>81</v>
      </c>
      <c r="J35" s="82" t="s">
        <v>35</v>
      </c>
      <c r="K35" s="75" t="s">
        <v>480</v>
      </c>
      <c r="L35" s="2" t="s">
        <v>38</v>
      </c>
      <c r="M35" s="3" t="s">
        <v>59</v>
      </c>
      <c r="N35" s="2" t="s">
        <v>38</v>
      </c>
      <c r="O35" s="16" t="s">
        <v>60</v>
      </c>
      <c r="P35" s="16"/>
      <c r="Q35" s="2" t="s">
        <v>29</v>
      </c>
      <c r="R35" s="2"/>
      <c r="S35" s="3"/>
      <c r="T35" s="2" t="s">
        <v>61</v>
      </c>
      <c r="U35" s="131"/>
      <c r="V35" s="75"/>
      <c r="W35" s="2"/>
      <c r="X35" s="2"/>
      <c r="Y35" s="2"/>
      <c r="Z35" s="154"/>
    </row>
    <row r="36" spans="1:26">
      <c r="A36" s="165"/>
      <c r="B36" s="233"/>
      <c r="C36" s="166"/>
      <c r="D36" s="237"/>
      <c r="E36" s="199"/>
      <c r="F36" s="154"/>
      <c r="G36" s="136" t="s">
        <v>82</v>
      </c>
      <c r="H36" s="136" t="s">
        <v>83</v>
      </c>
      <c r="I36" s="3" t="s">
        <v>84</v>
      </c>
      <c r="J36" s="82" t="s">
        <v>35</v>
      </c>
      <c r="K36" s="75" t="s">
        <v>151</v>
      </c>
      <c r="L36" s="2" t="s">
        <v>38</v>
      </c>
      <c r="M36" s="3" t="s">
        <v>59</v>
      </c>
      <c r="N36" s="2" t="s">
        <v>38</v>
      </c>
      <c r="O36" s="16" t="s">
        <v>60</v>
      </c>
      <c r="P36" s="16"/>
      <c r="Q36" s="2" t="s">
        <v>29</v>
      </c>
      <c r="R36" s="2"/>
      <c r="S36" s="3"/>
      <c r="T36" s="2" t="s">
        <v>61</v>
      </c>
      <c r="U36" s="131" t="s">
        <v>77</v>
      </c>
      <c r="V36" s="75"/>
      <c r="W36" s="2"/>
      <c r="X36" s="2"/>
      <c r="Y36" s="2"/>
      <c r="Z36" s="154"/>
    </row>
    <row r="37" spans="1:26">
      <c r="A37" s="165"/>
      <c r="B37" s="233"/>
      <c r="C37" s="166"/>
      <c r="D37" s="237"/>
      <c r="E37" s="199"/>
      <c r="F37" s="154"/>
      <c r="G37" s="154"/>
      <c r="H37" s="137"/>
      <c r="I37" s="3" t="s">
        <v>85</v>
      </c>
      <c r="J37" s="82" t="s">
        <v>35</v>
      </c>
      <c r="K37" s="75" t="s">
        <v>480</v>
      </c>
      <c r="L37" s="2" t="s">
        <v>38</v>
      </c>
      <c r="M37" s="3" t="s">
        <v>59</v>
      </c>
      <c r="N37" s="2" t="s">
        <v>38</v>
      </c>
      <c r="O37" s="16" t="s">
        <v>60</v>
      </c>
      <c r="P37" s="16"/>
      <c r="Q37" s="2" t="s">
        <v>29</v>
      </c>
      <c r="R37" s="2"/>
      <c r="S37" s="3"/>
      <c r="T37" s="2" t="s">
        <v>61</v>
      </c>
      <c r="U37" s="131"/>
      <c r="V37" s="75"/>
      <c r="W37" s="2"/>
      <c r="X37" s="2"/>
      <c r="Y37" s="2"/>
      <c r="Z37" s="154"/>
    </row>
    <row r="38" spans="1:26">
      <c r="A38" s="165"/>
      <c r="B38" s="233"/>
      <c r="C38" s="166"/>
      <c r="D38" s="237"/>
      <c r="E38" s="199"/>
      <c r="F38" s="154"/>
      <c r="G38" s="154"/>
      <c r="H38" s="136" t="s">
        <v>86</v>
      </c>
      <c r="I38" s="3" t="s">
        <v>87</v>
      </c>
      <c r="J38" s="82" t="s">
        <v>35</v>
      </c>
      <c r="K38" s="2" t="s">
        <v>29</v>
      </c>
      <c r="L38" s="2" t="s">
        <v>38</v>
      </c>
      <c r="M38" s="3" t="s">
        <v>59</v>
      </c>
      <c r="N38" s="2" t="s">
        <v>38</v>
      </c>
      <c r="O38" s="16" t="s">
        <v>60</v>
      </c>
      <c r="P38" s="16"/>
      <c r="Q38" s="2" t="s">
        <v>29</v>
      </c>
      <c r="R38" s="2"/>
      <c r="S38" s="3"/>
      <c r="T38" s="2" t="s">
        <v>61</v>
      </c>
      <c r="U38" s="131" t="s">
        <v>77</v>
      </c>
      <c r="V38" s="75"/>
      <c r="W38" s="2"/>
      <c r="X38" s="2"/>
      <c r="Y38" s="2"/>
      <c r="Z38" s="154"/>
    </row>
    <row r="39" spans="1:26">
      <c r="A39" s="165"/>
      <c r="B39" s="233"/>
      <c r="C39" s="166"/>
      <c r="D39" s="237"/>
      <c r="E39" s="199"/>
      <c r="F39" s="154"/>
      <c r="G39" s="154"/>
      <c r="H39" s="137"/>
      <c r="I39" s="3" t="s">
        <v>88</v>
      </c>
      <c r="J39" s="82" t="s">
        <v>35</v>
      </c>
      <c r="K39" s="75" t="s">
        <v>480</v>
      </c>
      <c r="L39" s="2" t="s">
        <v>38</v>
      </c>
      <c r="M39" s="3" t="s">
        <v>59</v>
      </c>
      <c r="N39" s="2" t="s">
        <v>38</v>
      </c>
      <c r="O39" s="16" t="s">
        <v>60</v>
      </c>
      <c r="P39" s="16"/>
      <c r="Q39" s="2" t="s">
        <v>29</v>
      </c>
      <c r="R39" s="2"/>
      <c r="S39" s="3"/>
      <c r="T39" s="2" t="s">
        <v>61</v>
      </c>
      <c r="U39" s="131"/>
      <c r="V39" s="75"/>
      <c r="W39" s="2"/>
      <c r="X39" s="2"/>
      <c r="Y39" s="2"/>
      <c r="Z39" s="154"/>
    </row>
    <row r="40" spans="1:26">
      <c r="A40" s="165"/>
      <c r="B40" s="233"/>
      <c r="C40" s="166"/>
      <c r="D40" s="237"/>
      <c r="E40" s="199"/>
      <c r="F40" s="154"/>
      <c r="G40" s="154"/>
      <c r="H40" s="136" t="s">
        <v>89</v>
      </c>
      <c r="I40" s="3" t="s">
        <v>90</v>
      </c>
      <c r="J40" s="82" t="s">
        <v>35</v>
      </c>
      <c r="K40" s="2" t="s">
        <v>29</v>
      </c>
      <c r="L40" s="2" t="s">
        <v>38</v>
      </c>
      <c r="M40" s="3" t="s">
        <v>59</v>
      </c>
      <c r="N40" s="2" t="s">
        <v>38</v>
      </c>
      <c r="O40" s="16" t="s">
        <v>60</v>
      </c>
      <c r="P40" s="16"/>
      <c r="Q40" s="2" t="s">
        <v>29</v>
      </c>
      <c r="R40" s="2"/>
      <c r="S40" s="3"/>
      <c r="T40" s="2" t="s">
        <v>61</v>
      </c>
      <c r="U40" s="131" t="s">
        <v>62</v>
      </c>
      <c r="V40" s="75"/>
      <c r="W40" s="2"/>
      <c r="X40" s="2"/>
      <c r="Y40" s="2"/>
      <c r="Z40" s="154"/>
    </row>
    <row r="41" spans="1:26">
      <c r="A41" s="165"/>
      <c r="B41" s="233"/>
      <c r="C41" s="166"/>
      <c r="D41" s="237"/>
      <c r="E41" s="199"/>
      <c r="F41" s="154"/>
      <c r="G41" s="137"/>
      <c r="H41" s="137"/>
      <c r="I41" s="3" t="s">
        <v>91</v>
      </c>
      <c r="J41" s="82" t="s">
        <v>35</v>
      </c>
      <c r="K41" s="75" t="s">
        <v>480</v>
      </c>
      <c r="L41" s="2" t="s">
        <v>38</v>
      </c>
      <c r="M41" s="3" t="s">
        <v>59</v>
      </c>
      <c r="N41" s="2" t="s">
        <v>38</v>
      </c>
      <c r="O41" s="16" t="s">
        <v>60</v>
      </c>
      <c r="P41" s="16"/>
      <c r="Q41" s="2" t="s">
        <v>29</v>
      </c>
      <c r="R41" s="2"/>
      <c r="S41" s="3"/>
      <c r="T41" s="2" t="s">
        <v>61</v>
      </c>
      <c r="U41" s="131"/>
      <c r="V41" s="75"/>
      <c r="W41" s="2"/>
      <c r="X41" s="2"/>
      <c r="Y41" s="2"/>
      <c r="Z41" s="154"/>
    </row>
    <row r="42" spans="1:26">
      <c r="A42" s="165"/>
      <c r="B42" s="233"/>
      <c r="C42" s="166"/>
      <c r="D42" s="237"/>
      <c r="E42" s="199"/>
      <c r="F42" s="154"/>
      <c r="G42" s="136" t="s">
        <v>92</v>
      </c>
      <c r="H42" s="154" t="s">
        <v>93</v>
      </c>
      <c r="I42" s="3" t="s">
        <v>94</v>
      </c>
      <c r="J42" s="82" t="s">
        <v>35</v>
      </c>
      <c r="K42" s="75" t="s">
        <v>116</v>
      </c>
      <c r="L42" s="2" t="s">
        <v>38</v>
      </c>
      <c r="M42" s="3" t="s">
        <v>59</v>
      </c>
      <c r="N42" s="2" t="s">
        <v>38</v>
      </c>
      <c r="O42" s="16" t="s">
        <v>60</v>
      </c>
      <c r="P42" s="16"/>
      <c r="Q42" s="2" t="s">
        <v>29</v>
      </c>
      <c r="R42" s="2"/>
      <c r="S42" s="3"/>
      <c r="T42" s="2" t="s">
        <v>61</v>
      </c>
      <c r="U42" s="138" t="s">
        <v>72</v>
      </c>
      <c r="V42" s="75"/>
      <c r="W42" s="2"/>
      <c r="X42" s="2"/>
      <c r="Y42" s="2"/>
      <c r="Z42" s="154"/>
    </row>
    <row r="43" spans="1:26">
      <c r="A43" s="165"/>
      <c r="B43" s="233"/>
      <c r="C43" s="166"/>
      <c r="D43" s="237"/>
      <c r="E43" s="199"/>
      <c r="F43" s="154"/>
      <c r="G43" s="154"/>
      <c r="H43" s="137"/>
      <c r="I43" s="3" t="s">
        <v>95</v>
      </c>
      <c r="J43" s="82" t="s">
        <v>35</v>
      </c>
      <c r="K43" s="75" t="s">
        <v>172</v>
      </c>
      <c r="L43" s="2" t="s">
        <v>38</v>
      </c>
      <c r="M43" s="3" t="s">
        <v>59</v>
      </c>
      <c r="N43" s="2" t="s">
        <v>38</v>
      </c>
      <c r="O43" s="16" t="s">
        <v>60</v>
      </c>
      <c r="P43" s="16"/>
      <c r="Q43" s="2" t="s">
        <v>29</v>
      </c>
      <c r="R43" s="2"/>
      <c r="S43" s="3"/>
      <c r="T43" s="2" t="s">
        <v>61</v>
      </c>
      <c r="U43" s="139"/>
      <c r="V43" s="75"/>
      <c r="W43" s="2"/>
      <c r="X43" s="2"/>
      <c r="Y43" s="2"/>
      <c r="Z43" s="154"/>
    </row>
    <row r="44" spans="1:26">
      <c r="A44" s="165"/>
      <c r="B44" s="233"/>
      <c r="C44" s="166"/>
      <c r="D44" s="237"/>
      <c r="E44" s="199"/>
      <c r="F44" s="154"/>
      <c r="G44" s="154"/>
      <c r="H44" s="136" t="s">
        <v>96</v>
      </c>
      <c r="I44" s="3" t="s">
        <v>97</v>
      </c>
      <c r="J44" s="82" t="s">
        <v>35</v>
      </c>
      <c r="K44" s="75" t="s">
        <v>45</v>
      </c>
      <c r="L44" s="2" t="s">
        <v>38</v>
      </c>
      <c r="M44" s="3" t="s">
        <v>59</v>
      </c>
      <c r="N44" s="2" t="s">
        <v>38</v>
      </c>
      <c r="O44" s="16" t="s">
        <v>60</v>
      </c>
      <c r="P44" s="16"/>
      <c r="Q44" s="2" t="s">
        <v>29</v>
      </c>
      <c r="R44" s="2"/>
      <c r="S44" s="3"/>
      <c r="T44" s="2" t="s">
        <v>61</v>
      </c>
      <c r="U44" s="131" t="s">
        <v>77</v>
      </c>
      <c r="V44" s="75"/>
      <c r="W44" s="2"/>
      <c r="X44" s="2"/>
      <c r="Y44" s="2"/>
      <c r="Z44" s="154"/>
    </row>
    <row r="45" spans="1:26">
      <c r="A45" s="165"/>
      <c r="B45" s="233"/>
      <c r="C45" s="166"/>
      <c r="D45" s="237"/>
      <c r="E45" s="199"/>
      <c r="F45" s="154"/>
      <c r="G45" s="154"/>
      <c r="H45" s="137"/>
      <c r="I45" s="3" t="s">
        <v>98</v>
      </c>
      <c r="J45" s="82" t="s">
        <v>35</v>
      </c>
      <c r="K45" s="75" t="s">
        <v>144</v>
      </c>
      <c r="L45" s="2" t="s">
        <v>38</v>
      </c>
      <c r="M45" s="3" t="s">
        <v>59</v>
      </c>
      <c r="N45" s="2" t="s">
        <v>38</v>
      </c>
      <c r="O45" s="16" t="s">
        <v>60</v>
      </c>
      <c r="P45" s="16"/>
      <c r="Q45" s="2" t="s">
        <v>29</v>
      </c>
      <c r="R45" s="2"/>
      <c r="S45" s="3"/>
      <c r="T45" s="2" t="s">
        <v>61</v>
      </c>
      <c r="U45" s="131"/>
      <c r="V45" s="75"/>
      <c r="W45" s="2"/>
      <c r="X45" s="2"/>
      <c r="Y45" s="2"/>
      <c r="Z45" s="154"/>
    </row>
    <row r="46" spans="1:26">
      <c r="A46" s="165"/>
      <c r="B46" s="233"/>
      <c r="C46" s="166"/>
      <c r="D46" s="237"/>
      <c r="E46" s="199"/>
      <c r="F46" s="154"/>
      <c r="G46" s="154"/>
      <c r="H46" s="136" t="s">
        <v>99</v>
      </c>
      <c r="I46" s="3" t="s">
        <v>100</v>
      </c>
      <c r="J46" s="82" t="s">
        <v>35</v>
      </c>
      <c r="K46" s="75" t="s">
        <v>45</v>
      </c>
      <c r="L46" s="2" t="s">
        <v>38</v>
      </c>
      <c r="M46" s="3" t="s">
        <v>59</v>
      </c>
      <c r="N46" s="2" t="s">
        <v>38</v>
      </c>
      <c r="O46" s="16" t="s">
        <v>60</v>
      </c>
      <c r="P46" s="16"/>
      <c r="Q46" s="2" t="s">
        <v>29</v>
      </c>
      <c r="R46" s="2"/>
      <c r="S46" s="3"/>
      <c r="T46" s="2" t="s">
        <v>61</v>
      </c>
      <c r="U46" s="131" t="s">
        <v>77</v>
      </c>
      <c r="V46" s="75"/>
      <c r="W46" s="2"/>
      <c r="X46" s="2"/>
      <c r="Y46" s="2"/>
      <c r="Z46" s="154"/>
    </row>
    <row r="47" spans="1:26">
      <c r="A47" s="165"/>
      <c r="B47" s="233"/>
      <c r="C47" s="166"/>
      <c r="D47" s="237"/>
      <c r="E47" s="199"/>
      <c r="F47" s="154"/>
      <c r="G47" s="154"/>
      <c r="H47" s="137"/>
      <c r="I47" s="3" t="s">
        <v>101</v>
      </c>
      <c r="J47" s="82" t="s">
        <v>35</v>
      </c>
      <c r="K47" s="75" t="s">
        <v>172</v>
      </c>
      <c r="L47" s="2" t="s">
        <v>38</v>
      </c>
      <c r="M47" s="3" t="s">
        <v>59</v>
      </c>
      <c r="N47" s="2" t="s">
        <v>38</v>
      </c>
      <c r="O47" s="16" t="s">
        <v>102</v>
      </c>
      <c r="P47" s="16"/>
      <c r="Q47" s="2" t="s">
        <v>29</v>
      </c>
      <c r="R47" s="2"/>
      <c r="S47" s="3"/>
      <c r="T47" s="2" t="s">
        <v>61</v>
      </c>
      <c r="U47" s="131"/>
      <c r="V47" s="75"/>
      <c r="W47" s="2"/>
      <c r="X47" s="2"/>
      <c r="Y47" s="2"/>
      <c r="Z47" s="154"/>
    </row>
    <row r="48" spans="1:26">
      <c r="A48" s="165"/>
      <c r="B48" s="233"/>
      <c r="C48" s="166"/>
      <c r="D48" s="237"/>
      <c r="E48" s="199"/>
      <c r="F48" s="154"/>
      <c r="G48" s="154"/>
      <c r="H48" s="136" t="s">
        <v>103</v>
      </c>
      <c r="I48" s="3" t="s">
        <v>104</v>
      </c>
      <c r="J48" s="82" t="s">
        <v>35</v>
      </c>
      <c r="K48" s="75" t="s">
        <v>220</v>
      </c>
      <c r="L48" s="2" t="s">
        <v>38</v>
      </c>
      <c r="M48" s="3" t="s">
        <v>59</v>
      </c>
      <c r="N48" s="2" t="s">
        <v>38</v>
      </c>
      <c r="O48" s="16" t="s">
        <v>60</v>
      </c>
      <c r="P48" s="16"/>
      <c r="Q48" s="2" t="s">
        <v>29</v>
      </c>
      <c r="R48" s="2"/>
      <c r="S48" s="3"/>
      <c r="T48" s="2" t="s">
        <v>61</v>
      </c>
      <c r="U48" s="131" t="s">
        <v>77</v>
      </c>
      <c r="V48" s="75"/>
      <c r="W48" s="2"/>
      <c r="X48" s="2"/>
      <c r="Y48" s="2"/>
      <c r="Z48" s="154"/>
    </row>
    <row r="49" spans="1:26">
      <c r="A49" s="135"/>
      <c r="B49" s="228"/>
      <c r="C49" s="143"/>
      <c r="D49" s="238"/>
      <c r="E49" s="145"/>
      <c r="F49" s="137"/>
      <c r="G49" s="137"/>
      <c r="H49" s="137"/>
      <c r="I49" s="3" t="s">
        <v>105</v>
      </c>
      <c r="J49" s="82" t="s">
        <v>35</v>
      </c>
      <c r="K49" s="75" t="s">
        <v>220</v>
      </c>
      <c r="L49" s="2" t="s">
        <v>38</v>
      </c>
      <c r="M49" s="3" t="s">
        <v>59</v>
      </c>
      <c r="N49" s="2" t="s">
        <v>38</v>
      </c>
      <c r="O49" s="16" t="s">
        <v>106</v>
      </c>
      <c r="P49" s="16"/>
      <c r="Q49" s="2" t="s">
        <v>29</v>
      </c>
      <c r="R49" s="2"/>
      <c r="S49" s="3"/>
      <c r="T49" s="2" t="s">
        <v>61</v>
      </c>
      <c r="U49" s="131"/>
      <c r="V49" s="75"/>
      <c r="W49" s="2"/>
      <c r="X49" s="2"/>
      <c r="Y49" s="2"/>
      <c r="Z49" s="137"/>
    </row>
    <row r="50" spans="1:26" ht="45">
      <c r="A50" s="157">
        <v>5</v>
      </c>
      <c r="B50" s="227">
        <v>6</v>
      </c>
      <c r="C50" s="158" t="s">
        <v>107</v>
      </c>
      <c r="D50" s="121" t="s">
        <v>463</v>
      </c>
      <c r="E50" s="200" t="s">
        <v>108</v>
      </c>
      <c r="F50" s="136" t="s">
        <v>109</v>
      </c>
      <c r="G50" s="2" t="s">
        <v>110</v>
      </c>
      <c r="H50" s="3" t="s">
        <v>111</v>
      </c>
      <c r="I50" s="3" t="s">
        <v>112</v>
      </c>
      <c r="J50" s="82" t="s">
        <v>35</v>
      </c>
      <c r="K50" s="75" t="s">
        <v>113</v>
      </c>
      <c r="L50" s="2" t="s">
        <v>38</v>
      </c>
      <c r="M50" s="3" t="s">
        <v>59</v>
      </c>
      <c r="N50" s="2" t="s">
        <v>38</v>
      </c>
      <c r="O50" s="16" t="s">
        <v>60</v>
      </c>
      <c r="P50" s="16"/>
      <c r="Q50" s="2" t="s">
        <v>29</v>
      </c>
      <c r="R50" s="2" t="s">
        <v>38</v>
      </c>
      <c r="S50" s="2" t="s">
        <v>38</v>
      </c>
      <c r="T50" s="131" t="s">
        <v>61</v>
      </c>
      <c r="U50" s="131" t="s">
        <v>62</v>
      </c>
      <c r="V50" s="75"/>
      <c r="W50" s="2"/>
      <c r="X50" s="2"/>
      <c r="Y50" s="2"/>
      <c r="Z50" s="3" t="s">
        <v>114</v>
      </c>
    </row>
    <row r="51" spans="1:26" ht="14.45" customHeight="1">
      <c r="A51" s="165"/>
      <c r="B51" s="233"/>
      <c r="C51" s="166"/>
      <c r="D51" s="122" t="s">
        <v>481</v>
      </c>
      <c r="E51" s="201"/>
      <c r="F51" s="154"/>
      <c r="G51" s="2"/>
      <c r="H51" s="3"/>
      <c r="I51" s="3" t="s">
        <v>115</v>
      </c>
      <c r="J51" s="82" t="s">
        <v>35</v>
      </c>
      <c r="K51" s="107" t="s">
        <v>116</v>
      </c>
      <c r="L51" s="2" t="s">
        <v>38</v>
      </c>
      <c r="M51" s="3" t="s">
        <v>59</v>
      </c>
      <c r="N51" s="2" t="s">
        <v>38</v>
      </c>
      <c r="O51" s="2" t="s">
        <v>106</v>
      </c>
      <c r="P51" s="2"/>
      <c r="Q51" s="2" t="s">
        <v>29</v>
      </c>
      <c r="R51" s="2" t="s">
        <v>38</v>
      </c>
      <c r="S51" s="2" t="s">
        <v>38</v>
      </c>
      <c r="T51" s="131"/>
      <c r="U51" s="131"/>
      <c r="V51" s="75"/>
      <c r="W51" s="2"/>
      <c r="X51" s="2"/>
      <c r="Y51" s="2"/>
      <c r="Z51" s="3" t="s">
        <v>117</v>
      </c>
    </row>
    <row r="52" spans="1:26">
      <c r="A52" s="165"/>
      <c r="B52" s="233"/>
      <c r="C52" s="166"/>
      <c r="D52" s="123" t="s">
        <v>482</v>
      </c>
      <c r="E52" s="201"/>
      <c r="F52" s="154"/>
      <c r="G52" s="2" t="s">
        <v>118</v>
      </c>
      <c r="H52" s="3" t="s">
        <v>119</v>
      </c>
      <c r="I52" s="3" t="s">
        <v>120</v>
      </c>
      <c r="J52" s="82" t="s">
        <v>35</v>
      </c>
      <c r="K52" s="75" t="s">
        <v>36</v>
      </c>
      <c r="L52" s="2" t="s">
        <v>38</v>
      </c>
      <c r="M52" s="3" t="s">
        <v>59</v>
      </c>
      <c r="N52" s="2" t="s">
        <v>38</v>
      </c>
      <c r="O52" s="2" t="s">
        <v>39</v>
      </c>
      <c r="P52" s="2"/>
      <c r="Q52" s="2" t="s">
        <v>29</v>
      </c>
      <c r="R52" s="2" t="s">
        <v>37</v>
      </c>
      <c r="S52" s="3" t="s">
        <v>29</v>
      </c>
      <c r="T52" s="131" t="s">
        <v>61</v>
      </c>
      <c r="U52" s="131" t="s">
        <v>62</v>
      </c>
      <c r="V52" s="75"/>
      <c r="W52" s="2"/>
      <c r="X52" s="2"/>
      <c r="Y52" s="2"/>
    </row>
    <row r="53" spans="1:26">
      <c r="A53" s="165"/>
      <c r="B53" s="233"/>
      <c r="C53" s="166"/>
      <c r="D53" s="122" t="s">
        <v>483</v>
      </c>
      <c r="E53" s="201"/>
      <c r="F53" s="154"/>
      <c r="G53" s="2"/>
      <c r="H53" s="3"/>
      <c r="I53" s="3" t="s">
        <v>121</v>
      </c>
      <c r="J53" s="82" t="s">
        <v>35</v>
      </c>
      <c r="K53" s="75" t="s">
        <v>45</v>
      </c>
      <c r="L53" s="2" t="s">
        <v>38</v>
      </c>
      <c r="M53" s="3" t="s">
        <v>59</v>
      </c>
      <c r="N53" s="2" t="s">
        <v>38</v>
      </c>
      <c r="O53" s="2" t="s">
        <v>106</v>
      </c>
      <c r="P53" s="2"/>
      <c r="Q53" s="2" t="s">
        <v>29</v>
      </c>
      <c r="R53" s="2" t="s">
        <v>37</v>
      </c>
      <c r="S53" s="3" t="s">
        <v>29</v>
      </c>
      <c r="T53" s="131"/>
      <c r="U53" s="131"/>
      <c r="V53" s="75"/>
      <c r="W53" s="2"/>
      <c r="X53" s="2"/>
      <c r="Y53" s="2"/>
      <c r="Z53" s="3"/>
    </row>
    <row r="54" spans="1:26">
      <c r="A54" s="135"/>
      <c r="B54" s="228"/>
      <c r="C54" s="143"/>
      <c r="D54" s="124" t="s">
        <v>484</v>
      </c>
      <c r="E54" s="202"/>
      <c r="F54" s="137"/>
      <c r="G54" s="2"/>
      <c r="H54" s="1" t="s">
        <v>29</v>
      </c>
      <c r="I54" s="11" t="s">
        <v>122</v>
      </c>
      <c r="J54" s="82" t="s">
        <v>35</v>
      </c>
      <c r="K54" s="75" t="s">
        <v>123</v>
      </c>
      <c r="L54" s="2" t="s">
        <v>124</v>
      </c>
      <c r="M54" s="3" t="s">
        <v>29</v>
      </c>
      <c r="N54" s="2" t="s">
        <v>38</v>
      </c>
      <c r="O54" s="2" t="s">
        <v>125</v>
      </c>
      <c r="P54" s="2" t="s">
        <v>29</v>
      </c>
      <c r="Q54" s="2" t="s">
        <v>29</v>
      </c>
      <c r="R54" s="2" t="s">
        <v>38</v>
      </c>
      <c r="S54" s="3" t="s">
        <v>38</v>
      </c>
      <c r="T54" s="107" t="s">
        <v>126</v>
      </c>
      <c r="U54" s="75" t="s">
        <v>41</v>
      </c>
      <c r="V54" s="75"/>
      <c r="W54" s="2"/>
      <c r="X54" s="2"/>
      <c r="Y54" s="2"/>
      <c r="Z54" s="3" t="s">
        <v>127</v>
      </c>
    </row>
    <row r="55" spans="1:26" ht="91.5" customHeight="1">
      <c r="A55" s="134">
        <v>6</v>
      </c>
      <c r="B55" s="227">
        <v>7</v>
      </c>
      <c r="C55" s="142" t="s">
        <v>128</v>
      </c>
      <c r="D55" s="121" t="s">
        <v>485</v>
      </c>
      <c r="E55" s="144" t="s">
        <v>129</v>
      </c>
      <c r="F55" s="136" t="s">
        <v>109</v>
      </c>
      <c r="G55" s="138" t="s">
        <v>130</v>
      </c>
      <c r="H55" s="88" t="s">
        <v>131</v>
      </c>
      <c r="I55" s="88" t="s">
        <v>132</v>
      </c>
      <c r="J55" s="88" t="s">
        <v>29</v>
      </c>
      <c r="K55" s="89" t="s">
        <v>36</v>
      </c>
      <c r="L55" s="89" t="s">
        <v>38</v>
      </c>
      <c r="M55" s="88" t="s">
        <v>59</v>
      </c>
      <c r="N55" s="89" t="s">
        <v>38</v>
      </c>
      <c r="O55" s="120" t="s">
        <v>60</v>
      </c>
      <c r="P55" s="120"/>
      <c r="Q55" s="89" t="s">
        <v>29</v>
      </c>
      <c r="R55" s="89" t="s">
        <v>38</v>
      </c>
      <c r="S55" s="88" t="s">
        <v>133</v>
      </c>
      <c r="T55" s="89" t="s">
        <v>61</v>
      </c>
      <c r="U55" s="89"/>
      <c r="V55" s="216" t="s">
        <v>134</v>
      </c>
      <c r="W55" s="2"/>
      <c r="X55" s="2"/>
      <c r="Y55" s="2"/>
      <c r="Z55" s="3" t="s">
        <v>135</v>
      </c>
    </row>
    <row r="56" spans="1:26">
      <c r="A56" s="165"/>
      <c r="B56" s="233"/>
      <c r="C56" s="166"/>
      <c r="D56" s="111"/>
      <c r="E56" s="199"/>
      <c r="F56" s="154"/>
      <c r="G56" s="160"/>
      <c r="H56" s="239" t="s">
        <v>136</v>
      </c>
      <c r="I56" s="88" t="s">
        <v>137</v>
      </c>
      <c r="J56" s="88"/>
      <c r="K56" s="89"/>
      <c r="L56" s="89"/>
      <c r="M56" s="88"/>
      <c r="N56" s="89"/>
      <c r="O56" s="120"/>
      <c r="P56" s="120"/>
      <c r="Q56" s="89"/>
      <c r="R56" s="89"/>
      <c r="S56" s="88"/>
      <c r="T56" s="89"/>
      <c r="U56" s="212"/>
      <c r="V56" s="217"/>
      <c r="W56" s="2"/>
      <c r="X56" s="2"/>
      <c r="Y56" s="2"/>
      <c r="Z56" s="3"/>
    </row>
    <row r="57" spans="1:26">
      <c r="A57" s="165"/>
      <c r="B57" s="233"/>
      <c r="C57" s="166"/>
      <c r="D57" s="111"/>
      <c r="E57" s="199"/>
      <c r="F57" s="154"/>
      <c r="G57" s="160"/>
      <c r="H57" s="240"/>
      <c r="I57" s="88" t="s">
        <v>138</v>
      </c>
      <c r="J57" s="88"/>
      <c r="K57" s="89"/>
      <c r="L57" s="89"/>
      <c r="M57" s="88"/>
      <c r="N57" s="89"/>
      <c r="O57" s="120"/>
      <c r="P57" s="120"/>
      <c r="Q57" s="89"/>
      <c r="R57" s="89"/>
      <c r="S57" s="88"/>
      <c r="T57" s="89"/>
      <c r="U57" s="213"/>
      <c r="V57" s="218"/>
      <c r="W57" s="2"/>
      <c r="X57" s="2"/>
      <c r="Y57" s="2"/>
      <c r="Z57" s="3"/>
    </row>
    <row r="58" spans="1:26">
      <c r="A58" s="165"/>
      <c r="B58" s="233"/>
      <c r="C58" s="166"/>
      <c r="D58" s="111"/>
      <c r="E58" s="199"/>
      <c r="F58" s="154"/>
      <c r="G58" s="160"/>
      <c r="H58" s="136" t="s">
        <v>29</v>
      </c>
      <c r="I58" s="11" t="s">
        <v>139</v>
      </c>
      <c r="J58" s="82" t="s">
        <v>35</v>
      </c>
      <c r="K58" s="75" t="s">
        <v>113</v>
      </c>
      <c r="L58" s="2" t="s">
        <v>38</v>
      </c>
      <c r="M58" s="3" t="s">
        <v>59</v>
      </c>
      <c r="N58" s="2" t="s">
        <v>38</v>
      </c>
      <c r="O58" s="16" t="s">
        <v>140</v>
      </c>
      <c r="P58" s="16"/>
      <c r="Q58" s="2"/>
      <c r="R58" s="138" t="s">
        <v>38</v>
      </c>
      <c r="S58" s="138" t="s">
        <v>38</v>
      </c>
      <c r="T58" s="138" t="s">
        <v>141</v>
      </c>
      <c r="U58" s="214" t="s">
        <v>62</v>
      </c>
      <c r="V58" s="206"/>
      <c r="W58" s="2"/>
      <c r="X58" s="2"/>
      <c r="Y58" s="2"/>
      <c r="Z58" s="136" t="s">
        <v>142</v>
      </c>
    </row>
    <row r="59" spans="1:26">
      <c r="A59" s="135"/>
      <c r="B59" s="228"/>
      <c r="C59" s="143"/>
      <c r="D59" s="110"/>
      <c r="E59" s="145"/>
      <c r="F59" s="137"/>
      <c r="G59" s="139"/>
      <c r="H59" s="137"/>
      <c r="I59" s="11" t="s">
        <v>143</v>
      </c>
      <c r="J59" s="82" t="s">
        <v>35</v>
      </c>
      <c r="K59" s="75" t="s">
        <v>144</v>
      </c>
      <c r="L59" s="2" t="s">
        <v>38</v>
      </c>
      <c r="M59" s="3" t="s">
        <v>59</v>
      </c>
      <c r="N59" s="2" t="s">
        <v>38</v>
      </c>
      <c r="O59" s="16" t="s">
        <v>145</v>
      </c>
      <c r="P59" s="16"/>
      <c r="Q59" s="2"/>
      <c r="R59" s="139"/>
      <c r="S59" s="139"/>
      <c r="T59" s="139"/>
      <c r="U59" s="215"/>
      <c r="V59" s="208"/>
      <c r="W59" s="2"/>
      <c r="X59" s="2"/>
      <c r="Y59" s="2"/>
      <c r="Z59" s="137"/>
    </row>
    <row r="60" spans="1:26" ht="30">
      <c r="A60" s="134">
        <v>14</v>
      </c>
      <c r="B60" s="227">
        <v>8</v>
      </c>
      <c r="C60" s="142" t="s">
        <v>240</v>
      </c>
      <c r="D60" s="121" t="s">
        <v>463</v>
      </c>
      <c r="E60" s="144" t="s">
        <v>241</v>
      </c>
      <c r="F60" s="136" t="s">
        <v>33</v>
      </c>
      <c r="G60" s="138" t="s">
        <v>682</v>
      </c>
      <c r="H60" s="136" t="s">
        <v>194</v>
      </c>
      <c r="I60" s="3" t="s">
        <v>243</v>
      </c>
      <c r="J60" s="3" t="s">
        <v>29</v>
      </c>
      <c r="K60" s="75" t="s">
        <v>244</v>
      </c>
      <c r="L60" s="2" t="s">
        <v>37</v>
      </c>
      <c r="M60" s="3" t="s">
        <v>245</v>
      </c>
      <c r="N60" s="2" t="s">
        <v>246</v>
      </c>
      <c r="O60" s="2" t="s">
        <v>247</v>
      </c>
      <c r="P60" s="2"/>
      <c r="Q60" s="2"/>
      <c r="R60" s="2"/>
      <c r="S60" s="3"/>
      <c r="T60" s="2" t="s">
        <v>126</v>
      </c>
      <c r="U60" s="2" t="s">
        <v>41</v>
      </c>
      <c r="V60" s="75"/>
      <c r="W60" s="2"/>
      <c r="X60" s="2"/>
      <c r="Y60" s="2"/>
      <c r="Z60" s="3" t="s">
        <v>248</v>
      </c>
    </row>
    <row r="61" spans="1:26" ht="30">
      <c r="A61" s="165"/>
      <c r="B61" s="233"/>
      <c r="C61" s="166"/>
      <c r="D61" s="122" t="s">
        <v>486</v>
      </c>
      <c r="E61" s="199"/>
      <c r="F61" s="154"/>
      <c r="G61" s="160"/>
      <c r="H61" s="154"/>
      <c r="I61" s="3" t="s">
        <v>249</v>
      </c>
      <c r="J61" s="3" t="s">
        <v>29</v>
      </c>
      <c r="K61" s="75" t="s">
        <v>244</v>
      </c>
      <c r="L61" s="2" t="s">
        <v>37</v>
      </c>
      <c r="M61" s="3" t="s">
        <v>245</v>
      </c>
      <c r="N61" s="2" t="s">
        <v>246</v>
      </c>
      <c r="O61" s="2" t="s">
        <v>247</v>
      </c>
      <c r="P61" s="2"/>
      <c r="Q61" s="2"/>
      <c r="R61" s="2"/>
      <c r="S61" s="3"/>
      <c r="T61" s="2" t="s">
        <v>126</v>
      </c>
      <c r="U61" s="2" t="s">
        <v>41</v>
      </c>
      <c r="V61" s="75"/>
      <c r="W61" s="2"/>
      <c r="X61" s="2"/>
      <c r="Y61" s="2"/>
      <c r="Z61" s="3" t="s">
        <v>250</v>
      </c>
    </row>
    <row r="62" spans="1:26" ht="30">
      <c r="A62" s="165"/>
      <c r="B62" s="233"/>
      <c r="C62" s="166"/>
      <c r="D62" s="122" t="s">
        <v>487</v>
      </c>
      <c r="E62" s="199"/>
      <c r="F62" s="154"/>
      <c r="G62" s="160"/>
      <c r="H62" s="154"/>
      <c r="I62" s="3" t="s">
        <v>251</v>
      </c>
      <c r="J62" s="3" t="s">
        <v>29</v>
      </c>
      <c r="K62" s="75" t="s">
        <v>252</v>
      </c>
      <c r="L62" s="2" t="s">
        <v>37</v>
      </c>
      <c r="M62" s="3" t="s">
        <v>245</v>
      </c>
      <c r="N62" s="2" t="s">
        <v>38</v>
      </c>
      <c r="O62" s="2" t="s">
        <v>253</v>
      </c>
      <c r="P62" s="2"/>
      <c r="Q62" s="2"/>
      <c r="R62" s="2"/>
      <c r="S62" s="3"/>
      <c r="T62" s="2" t="s">
        <v>126</v>
      </c>
      <c r="U62" s="2" t="s">
        <v>254</v>
      </c>
      <c r="V62" s="75"/>
      <c r="W62" s="2"/>
      <c r="X62" s="2"/>
      <c r="Y62" s="2"/>
      <c r="Z62" s="3" t="s">
        <v>255</v>
      </c>
    </row>
    <row r="63" spans="1:26" ht="60">
      <c r="A63" s="165"/>
      <c r="B63" s="233"/>
      <c r="C63" s="166"/>
      <c r="D63" s="122" t="s">
        <v>488</v>
      </c>
      <c r="E63" s="199"/>
      <c r="F63" s="154"/>
      <c r="G63" s="139"/>
      <c r="H63" s="137"/>
      <c r="I63" s="3" t="s">
        <v>256</v>
      </c>
      <c r="J63" s="3" t="s">
        <v>29</v>
      </c>
      <c r="K63" s="75" t="s">
        <v>252</v>
      </c>
      <c r="L63" s="2" t="s">
        <v>37</v>
      </c>
      <c r="M63" s="3" t="s">
        <v>245</v>
      </c>
      <c r="N63" s="2" t="s">
        <v>38</v>
      </c>
      <c r="O63" s="2" t="s">
        <v>253</v>
      </c>
      <c r="P63" s="2"/>
      <c r="Q63" s="2"/>
      <c r="R63" s="2"/>
      <c r="S63" s="3"/>
      <c r="T63" s="2" t="s">
        <v>126</v>
      </c>
      <c r="U63" s="2" t="s">
        <v>254</v>
      </c>
      <c r="V63" s="75"/>
      <c r="W63" s="2"/>
      <c r="X63" s="2"/>
      <c r="Y63" s="2"/>
      <c r="Z63" s="3" t="s">
        <v>257</v>
      </c>
    </row>
    <row r="64" spans="1:26" ht="36" customHeight="1">
      <c r="A64" s="165"/>
      <c r="B64" s="233"/>
      <c r="C64" s="166"/>
      <c r="D64" s="122" t="s">
        <v>465</v>
      </c>
      <c r="E64" s="199"/>
      <c r="F64" s="154"/>
      <c r="G64" s="138" t="s">
        <v>258</v>
      </c>
      <c r="H64" s="136" t="s">
        <v>259</v>
      </c>
      <c r="I64" s="3" t="s">
        <v>260</v>
      </c>
      <c r="J64" s="3" t="s">
        <v>29</v>
      </c>
      <c r="K64" s="75" t="s">
        <v>244</v>
      </c>
      <c r="L64" s="2" t="s">
        <v>37</v>
      </c>
      <c r="M64" s="3" t="s">
        <v>245</v>
      </c>
      <c r="N64" s="2" t="s">
        <v>261</v>
      </c>
      <c r="O64" s="2" t="s">
        <v>262</v>
      </c>
      <c r="P64" s="2"/>
      <c r="Q64" s="2"/>
      <c r="R64" s="2"/>
      <c r="S64" s="3"/>
      <c r="T64" s="2" t="s">
        <v>126</v>
      </c>
      <c r="U64" s="2" t="s">
        <v>254</v>
      </c>
      <c r="V64" s="75"/>
      <c r="W64" s="2"/>
      <c r="X64" s="2"/>
      <c r="Y64" s="2"/>
      <c r="Z64" s="3" t="s">
        <v>263</v>
      </c>
    </row>
    <row r="65" spans="1:26" ht="36" customHeight="1">
      <c r="A65" s="165"/>
      <c r="B65" s="233"/>
      <c r="C65" s="166"/>
      <c r="D65" s="111"/>
      <c r="E65" s="199"/>
      <c r="F65" s="154"/>
      <c r="G65" s="139"/>
      <c r="H65" s="137"/>
      <c r="I65" s="3" t="s">
        <v>264</v>
      </c>
      <c r="J65" s="3" t="s">
        <v>29</v>
      </c>
      <c r="K65" s="75" t="s">
        <v>244</v>
      </c>
      <c r="L65" s="2" t="s">
        <v>37</v>
      </c>
      <c r="M65" s="3" t="s">
        <v>245</v>
      </c>
      <c r="N65" s="2" t="s">
        <v>261</v>
      </c>
      <c r="O65" s="2" t="s">
        <v>262</v>
      </c>
      <c r="P65" s="2"/>
      <c r="Q65" s="2"/>
      <c r="R65" s="2"/>
      <c r="S65" s="3"/>
      <c r="T65" s="2" t="s">
        <v>126</v>
      </c>
      <c r="U65" s="2" t="s">
        <v>254</v>
      </c>
      <c r="V65" s="75"/>
      <c r="W65" s="2"/>
      <c r="X65" s="2"/>
      <c r="Y65" s="2"/>
      <c r="Z65" s="3" t="s">
        <v>265</v>
      </c>
    </row>
    <row r="66" spans="1:26" ht="36" customHeight="1">
      <c r="A66" s="135"/>
      <c r="B66" s="228"/>
      <c r="C66" s="143"/>
      <c r="D66" s="110"/>
      <c r="E66" s="145"/>
      <c r="F66" s="137"/>
      <c r="G66" s="4" t="s">
        <v>266</v>
      </c>
      <c r="H66" s="9" t="s">
        <v>29</v>
      </c>
      <c r="I66" s="90" t="s">
        <v>267</v>
      </c>
      <c r="J66" s="3"/>
      <c r="K66" s="16" t="s">
        <v>268</v>
      </c>
      <c r="L66" s="2" t="s">
        <v>37</v>
      </c>
      <c r="M66" s="3" t="s">
        <v>245</v>
      </c>
      <c r="N66" s="2" t="s">
        <v>246</v>
      </c>
      <c r="O66" s="2" t="s">
        <v>269</v>
      </c>
      <c r="P66" s="2"/>
      <c r="Q66" s="2"/>
      <c r="R66" s="2"/>
      <c r="S66" s="3"/>
      <c r="T66" s="2" t="s">
        <v>126</v>
      </c>
      <c r="U66" s="2" t="s">
        <v>254</v>
      </c>
      <c r="V66" s="75"/>
      <c r="W66" s="2"/>
      <c r="X66" s="2"/>
      <c r="Y66" s="2"/>
      <c r="Z66" s="3" t="s">
        <v>255</v>
      </c>
    </row>
    <row r="67" spans="1:26" ht="30">
      <c r="A67" s="77">
        <v>8</v>
      </c>
      <c r="B67" s="127">
        <v>9</v>
      </c>
      <c r="C67" s="78" t="s">
        <v>175</v>
      </c>
      <c r="D67" s="108" t="s">
        <v>462</v>
      </c>
      <c r="E67" s="81" t="s">
        <v>176</v>
      </c>
      <c r="F67" s="3" t="s">
        <v>109</v>
      </c>
      <c r="G67" s="2" t="s">
        <v>68</v>
      </c>
      <c r="H67" s="3" t="s">
        <v>177</v>
      </c>
      <c r="I67" s="3" t="s">
        <v>178</v>
      </c>
      <c r="J67" s="87" t="s">
        <v>44</v>
      </c>
      <c r="K67" s="75" t="s">
        <v>179</v>
      </c>
      <c r="L67" s="2" t="s">
        <v>38</v>
      </c>
      <c r="M67" s="3" t="s">
        <v>180</v>
      </c>
      <c r="N67" s="2" t="s">
        <v>38</v>
      </c>
      <c r="O67" s="2" t="s">
        <v>181</v>
      </c>
      <c r="P67" s="2"/>
      <c r="Q67" s="2" t="s">
        <v>29</v>
      </c>
      <c r="R67" s="2" t="s">
        <v>37</v>
      </c>
      <c r="S67" s="3" t="s">
        <v>30</v>
      </c>
      <c r="T67" s="2" t="s">
        <v>61</v>
      </c>
      <c r="U67" s="2" t="s">
        <v>62</v>
      </c>
      <c r="V67" s="75"/>
      <c r="W67" s="2" t="s">
        <v>182</v>
      </c>
      <c r="X67" s="2" t="s">
        <v>30</v>
      </c>
      <c r="Y67" s="2" t="s">
        <v>183</v>
      </c>
      <c r="Z67" s="3" t="s">
        <v>184</v>
      </c>
    </row>
    <row r="68" spans="1:26" ht="29.1" customHeight="1">
      <c r="A68" s="134">
        <v>23</v>
      </c>
      <c r="B68" s="227">
        <v>10</v>
      </c>
      <c r="C68" s="142" t="s">
        <v>325</v>
      </c>
      <c r="D68" s="121" t="s">
        <v>489</v>
      </c>
      <c r="E68" s="144"/>
      <c r="F68" s="136" t="s">
        <v>33</v>
      </c>
      <c r="G68" s="2" t="s">
        <v>204</v>
      </c>
      <c r="H68" s="3" t="s">
        <v>326</v>
      </c>
      <c r="I68" s="3" t="s">
        <v>327</v>
      </c>
      <c r="J68" s="82" t="s">
        <v>35</v>
      </c>
      <c r="K68" s="75" t="s">
        <v>144</v>
      </c>
      <c r="L68" s="2" t="s">
        <v>37</v>
      </c>
      <c r="M68" s="3" t="s">
        <v>328</v>
      </c>
      <c r="N68" s="2" t="s">
        <v>38</v>
      </c>
      <c r="O68" s="2" t="s">
        <v>272</v>
      </c>
      <c r="P68" s="2"/>
      <c r="Q68" s="2"/>
      <c r="R68" s="2" t="s">
        <v>38</v>
      </c>
      <c r="S68" s="3" t="s">
        <v>38</v>
      </c>
      <c r="T68" s="2" t="s">
        <v>40</v>
      </c>
      <c r="U68" s="138" t="s">
        <v>48</v>
      </c>
      <c r="V68" s="174"/>
      <c r="W68" s="2"/>
      <c r="X68" s="2"/>
      <c r="Y68" s="2"/>
      <c r="Z68" s="3"/>
    </row>
    <row r="69" spans="1:26" ht="14.45" customHeight="1">
      <c r="A69" s="165"/>
      <c r="B69" s="233"/>
      <c r="C69" s="166"/>
      <c r="D69" s="122" t="s">
        <v>490</v>
      </c>
      <c r="E69" s="199"/>
      <c r="F69" s="154"/>
      <c r="G69" s="138" t="s">
        <v>329</v>
      </c>
      <c r="H69" s="3" t="s">
        <v>326</v>
      </c>
      <c r="I69" s="3" t="s">
        <v>330</v>
      </c>
      <c r="J69" s="177" t="s">
        <v>35</v>
      </c>
      <c r="K69" s="75" t="s">
        <v>50</v>
      </c>
      <c r="L69" s="2" t="s">
        <v>37</v>
      </c>
      <c r="M69" s="3" t="s">
        <v>29</v>
      </c>
      <c r="N69" s="2" t="s">
        <v>37</v>
      </c>
      <c r="O69" s="2" t="s">
        <v>29</v>
      </c>
      <c r="P69" s="2"/>
      <c r="Q69" s="2" t="s">
        <v>37</v>
      </c>
      <c r="R69" s="2" t="s">
        <v>38</v>
      </c>
      <c r="S69" s="3" t="s">
        <v>38</v>
      </c>
      <c r="T69" s="2" t="s">
        <v>213</v>
      </c>
      <c r="U69" s="139"/>
      <c r="V69" s="176"/>
      <c r="W69" s="2"/>
      <c r="X69" s="2"/>
      <c r="Y69" s="2"/>
      <c r="Z69" s="3"/>
    </row>
    <row r="70" spans="1:26" ht="30">
      <c r="A70" s="165"/>
      <c r="B70" s="233"/>
      <c r="C70" s="166"/>
      <c r="D70" s="122" t="s">
        <v>491</v>
      </c>
      <c r="E70" s="199"/>
      <c r="F70" s="154"/>
      <c r="G70" s="160"/>
      <c r="H70" s="3" t="s">
        <v>331</v>
      </c>
      <c r="I70" s="3" t="s">
        <v>332</v>
      </c>
      <c r="J70" s="179"/>
      <c r="K70" s="75" t="s">
        <v>144</v>
      </c>
      <c r="L70" s="2" t="s">
        <v>37</v>
      </c>
      <c r="M70" s="3" t="s">
        <v>328</v>
      </c>
      <c r="N70" s="2" t="s">
        <v>38</v>
      </c>
      <c r="O70" s="2" t="s">
        <v>272</v>
      </c>
      <c r="P70" s="2"/>
      <c r="Q70" s="2"/>
      <c r="R70" s="2" t="s">
        <v>38</v>
      </c>
      <c r="S70" s="3"/>
      <c r="T70" s="2" t="s">
        <v>40</v>
      </c>
      <c r="U70" s="2" t="s">
        <v>41</v>
      </c>
      <c r="V70" s="75"/>
      <c r="W70" s="2"/>
      <c r="X70" s="2"/>
      <c r="Y70" s="2"/>
      <c r="Z70" s="3"/>
    </row>
    <row r="71" spans="1:26" ht="30">
      <c r="A71" s="135"/>
      <c r="B71" s="228"/>
      <c r="C71" s="143"/>
      <c r="D71" s="122" t="s">
        <v>492</v>
      </c>
      <c r="E71" s="145"/>
      <c r="F71" s="137"/>
      <c r="G71" s="139"/>
      <c r="H71" s="3" t="s">
        <v>333</v>
      </c>
      <c r="I71" s="3" t="s">
        <v>334</v>
      </c>
      <c r="J71" s="87" t="s">
        <v>44</v>
      </c>
      <c r="K71" s="75" t="s">
        <v>50</v>
      </c>
      <c r="L71" s="2" t="s">
        <v>37</v>
      </c>
      <c r="M71" s="3" t="s">
        <v>29</v>
      </c>
      <c r="N71" s="2" t="s">
        <v>37</v>
      </c>
      <c r="O71" s="2" t="s">
        <v>29</v>
      </c>
      <c r="P71" s="2"/>
      <c r="Q71" s="2" t="s">
        <v>37</v>
      </c>
      <c r="R71" s="2" t="s">
        <v>38</v>
      </c>
      <c r="S71" s="3" t="s">
        <v>38</v>
      </c>
      <c r="T71" s="2" t="s">
        <v>213</v>
      </c>
      <c r="U71" s="2" t="s">
        <v>41</v>
      </c>
      <c r="V71" s="75"/>
      <c r="W71" s="2"/>
      <c r="X71" s="2"/>
      <c r="Y71" s="2"/>
      <c r="Z71" s="12"/>
    </row>
    <row r="72" spans="1:26">
      <c r="A72" s="134">
        <v>12</v>
      </c>
      <c r="B72" s="227">
        <v>11</v>
      </c>
      <c r="C72" s="142" t="s">
        <v>210</v>
      </c>
      <c r="D72" s="236" t="s">
        <v>462</v>
      </c>
      <c r="E72" s="144"/>
      <c r="F72" s="136" t="s">
        <v>33</v>
      </c>
      <c r="G72" s="2" t="s">
        <v>68</v>
      </c>
      <c r="H72" s="3" t="s">
        <v>211</v>
      </c>
      <c r="I72" s="3" t="s">
        <v>212</v>
      </c>
      <c r="J72" s="177" t="s">
        <v>35</v>
      </c>
      <c r="K72" s="75" t="s">
        <v>50</v>
      </c>
      <c r="L72" s="2" t="s">
        <v>37</v>
      </c>
      <c r="M72" s="3" t="s">
        <v>29</v>
      </c>
      <c r="N72" s="2" t="s">
        <v>37</v>
      </c>
      <c r="O72" s="2" t="s">
        <v>29</v>
      </c>
      <c r="P72" s="2" t="s">
        <v>71</v>
      </c>
      <c r="Q72" s="2" t="s">
        <v>38</v>
      </c>
      <c r="R72" s="138"/>
      <c r="S72" s="136"/>
      <c r="T72" s="2" t="s">
        <v>213</v>
      </c>
      <c r="U72" s="206" t="s">
        <v>214</v>
      </c>
      <c r="V72" s="174"/>
      <c r="W72" s="2"/>
      <c r="X72" s="2"/>
      <c r="Y72" s="2"/>
      <c r="Z72" s="189" t="s">
        <v>215</v>
      </c>
    </row>
    <row r="73" spans="1:26" ht="36.6" customHeight="1">
      <c r="A73" s="165"/>
      <c r="B73" s="233"/>
      <c r="C73" s="166"/>
      <c r="D73" s="237"/>
      <c r="E73" s="199"/>
      <c r="F73" s="154"/>
      <c r="G73" s="138" t="s">
        <v>216</v>
      </c>
      <c r="H73" s="136" t="s">
        <v>186</v>
      </c>
      <c r="I73" s="3" t="s">
        <v>217</v>
      </c>
      <c r="J73" s="178"/>
      <c r="K73" s="75" t="s">
        <v>36</v>
      </c>
      <c r="L73" s="2" t="s">
        <v>37</v>
      </c>
      <c r="M73" s="3" t="s">
        <v>218</v>
      </c>
      <c r="N73" s="2" t="s">
        <v>38</v>
      </c>
      <c r="O73" s="2" t="s">
        <v>39</v>
      </c>
      <c r="P73" s="2"/>
      <c r="Q73" s="2"/>
      <c r="R73" s="160"/>
      <c r="S73" s="154"/>
      <c r="T73" s="2" t="s">
        <v>126</v>
      </c>
      <c r="U73" s="207"/>
      <c r="V73" s="175"/>
      <c r="W73" s="2"/>
      <c r="X73" s="2"/>
      <c r="Y73" s="2"/>
      <c r="Z73" s="190"/>
    </row>
    <row r="74" spans="1:26" ht="36.6" customHeight="1">
      <c r="A74" s="165"/>
      <c r="B74" s="233"/>
      <c r="C74" s="166"/>
      <c r="D74" s="237"/>
      <c r="E74" s="199"/>
      <c r="F74" s="154"/>
      <c r="G74" s="160"/>
      <c r="H74" s="154"/>
      <c r="I74" s="3" t="s">
        <v>219</v>
      </c>
      <c r="J74" s="178"/>
      <c r="K74" s="75" t="s">
        <v>220</v>
      </c>
      <c r="L74" s="2" t="s">
        <v>37</v>
      </c>
      <c r="M74" s="3" t="s">
        <v>29</v>
      </c>
      <c r="N74" s="2" t="s">
        <v>37</v>
      </c>
      <c r="O74" s="2" t="s">
        <v>29</v>
      </c>
      <c r="P74" s="2" t="s">
        <v>106</v>
      </c>
      <c r="Q74" s="2" t="s">
        <v>38</v>
      </c>
      <c r="R74" s="160"/>
      <c r="S74" s="154"/>
      <c r="T74" s="2" t="s">
        <v>213</v>
      </c>
      <c r="U74" s="207"/>
      <c r="V74" s="175"/>
      <c r="W74" s="2"/>
      <c r="X74" s="2"/>
      <c r="Y74" s="2"/>
      <c r="Z74" s="190"/>
    </row>
    <row r="75" spans="1:26">
      <c r="A75" s="165"/>
      <c r="B75" s="233"/>
      <c r="C75" s="166"/>
      <c r="D75" s="237"/>
      <c r="E75" s="199"/>
      <c r="F75" s="154"/>
      <c r="G75" s="139"/>
      <c r="H75" s="137"/>
      <c r="I75" s="3" t="s">
        <v>221</v>
      </c>
      <c r="J75" s="178"/>
      <c r="K75" s="75" t="s">
        <v>36</v>
      </c>
      <c r="L75" s="2" t="s">
        <v>37</v>
      </c>
      <c r="M75" s="3" t="s">
        <v>218</v>
      </c>
      <c r="N75" s="2" t="s">
        <v>38</v>
      </c>
      <c r="O75" s="2" t="s">
        <v>39</v>
      </c>
      <c r="P75" s="2"/>
      <c r="Q75" s="2"/>
      <c r="R75" s="160"/>
      <c r="S75" s="154"/>
      <c r="T75" s="2" t="s">
        <v>126</v>
      </c>
      <c r="U75" s="207"/>
      <c r="V75" s="175"/>
      <c r="W75" s="2"/>
      <c r="X75" s="2"/>
      <c r="Y75" s="2"/>
      <c r="Z75" s="190"/>
    </row>
    <row r="76" spans="1:26" ht="60">
      <c r="A76" s="135"/>
      <c r="B76" s="228"/>
      <c r="C76" s="143"/>
      <c r="D76" s="238"/>
      <c r="E76" s="145"/>
      <c r="F76" s="137"/>
      <c r="G76" s="14" t="s">
        <v>29</v>
      </c>
      <c r="H76" s="12" t="s">
        <v>222</v>
      </c>
      <c r="I76" s="3" t="s">
        <v>223</v>
      </c>
      <c r="J76" s="179"/>
      <c r="K76" s="75" t="s">
        <v>113</v>
      </c>
      <c r="L76" s="2" t="s">
        <v>38</v>
      </c>
      <c r="M76" s="3" t="s">
        <v>224</v>
      </c>
      <c r="N76" s="2"/>
      <c r="O76" s="2"/>
      <c r="P76" s="2"/>
      <c r="Q76" s="2"/>
      <c r="R76" s="139"/>
      <c r="S76" s="137"/>
      <c r="T76" s="2" t="s">
        <v>126</v>
      </c>
      <c r="U76" s="208"/>
      <c r="V76" s="176"/>
      <c r="W76" s="2"/>
      <c r="X76" s="2"/>
      <c r="Y76" s="2"/>
      <c r="Z76" s="190"/>
    </row>
    <row r="77" spans="1:26">
      <c r="A77" s="209">
        <v>11</v>
      </c>
      <c r="B77" s="234">
        <v>12</v>
      </c>
      <c r="C77" s="169" t="s">
        <v>207</v>
      </c>
      <c r="D77" s="109"/>
      <c r="E77" s="167" t="s">
        <v>208</v>
      </c>
      <c r="F77" s="167" t="s">
        <v>29</v>
      </c>
      <c r="G77" s="20" t="s">
        <v>68</v>
      </c>
      <c r="H77" s="19" t="s">
        <v>186</v>
      </c>
      <c r="I77" s="19"/>
      <c r="J77" s="3" t="s">
        <v>29</v>
      </c>
      <c r="K77" s="20"/>
      <c r="L77" s="20"/>
      <c r="M77" s="19"/>
      <c r="N77" s="20"/>
      <c r="O77" s="20"/>
      <c r="P77" s="20"/>
      <c r="Q77" s="20"/>
      <c r="R77" s="20"/>
      <c r="S77" s="19"/>
      <c r="T77" s="20"/>
      <c r="U77" s="172" t="s">
        <v>30</v>
      </c>
      <c r="V77" s="20"/>
      <c r="W77" s="20"/>
      <c r="X77" s="20"/>
      <c r="Y77" s="20"/>
      <c r="Z77" s="19"/>
    </row>
    <row r="78" spans="1:26">
      <c r="A78" s="209"/>
      <c r="B78" s="235"/>
      <c r="C78" s="169"/>
      <c r="D78" s="110"/>
      <c r="E78" s="168"/>
      <c r="F78" s="168"/>
      <c r="G78" s="20" t="s">
        <v>130</v>
      </c>
      <c r="H78" s="19" t="s">
        <v>209</v>
      </c>
      <c r="I78" s="19"/>
      <c r="J78" s="3" t="s">
        <v>29</v>
      </c>
      <c r="K78" s="20"/>
      <c r="L78" s="20"/>
      <c r="M78" s="19"/>
      <c r="N78" s="20"/>
      <c r="O78" s="20"/>
      <c r="P78" s="20"/>
      <c r="Q78" s="20"/>
      <c r="R78" s="20"/>
      <c r="S78" s="19"/>
      <c r="T78" s="20"/>
      <c r="U78" s="173"/>
      <c r="V78" s="20"/>
      <c r="W78" s="20"/>
      <c r="X78" s="20"/>
      <c r="Y78" s="20"/>
      <c r="Z78" s="19"/>
    </row>
    <row r="79" spans="1:26">
      <c r="A79" s="134">
        <v>16</v>
      </c>
      <c r="B79" s="227">
        <v>13</v>
      </c>
      <c r="C79" s="142" t="s">
        <v>274</v>
      </c>
      <c r="D79" s="236" t="s">
        <v>462</v>
      </c>
      <c r="E79" s="144" t="s">
        <v>108</v>
      </c>
      <c r="F79" s="136" t="s">
        <v>226</v>
      </c>
      <c r="G79" s="5" t="s">
        <v>275</v>
      </c>
      <c r="H79" s="3" t="s">
        <v>211</v>
      </c>
      <c r="I79" s="3" t="s">
        <v>276</v>
      </c>
      <c r="J79" s="177" t="s">
        <v>35</v>
      </c>
      <c r="K79" s="75" t="s">
        <v>36</v>
      </c>
      <c r="L79" s="2" t="s">
        <v>37</v>
      </c>
      <c r="M79" s="3" t="s">
        <v>218</v>
      </c>
      <c r="N79" s="2" t="s">
        <v>38</v>
      </c>
      <c r="O79" s="16" t="s">
        <v>493</v>
      </c>
      <c r="P79" s="16"/>
      <c r="Q79" s="2" t="s">
        <v>29</v>
      </c>
      <c r="R79" s="138" t="s">
        <v>38</v>
      </c>
      <c r="S79" s="136" t="s">
        <v>38</v>
      </c>
      <c r="T79" s="2" t="s">
        <v>126</v>
      </c>
      <c r="U79" s="138" t="s">
        <v>230</v>
      </c>
      <c r="V79" s="174"/>
      <c r="W79" s="2"/>
      <c r="X79" s="2"/>
      <c r="Y79" s="2"/>
      <c r="Z79" s="186" t="s">
        <v>277</v>
      </c>
    </row>
    <row r="80" spans="1:26">
      <c r="A80" s="165"/>
      <c r="B80" s="233"/>
      <c r="C80" s="166"/>
      <c r="D80" s="237"/>
      <c r="E80" s="199"/>
      <c r="F80" s="154"/>
      <c r="G80" s="138" t="s">
        <v>278</v>
      </c>
      <c r="H80" s="136" t="s">
        <v>279</v>
      </c>
      <c r="I80" s="3" t="s">
        <v>280</v>
      </c>
      <c r="J80" s="178"/>
      <c r="K80" s="75" t="s">
        <v>36</v>
      </c>
      <c r="L80" s="2" t="s">
        <v>37</v>
      </c>
      <c r="M80" s="3" t="s">
        <v>29</v>
      </c>
      <c r="N80" s="2" t="s">
        <v>37</v>
      </c>
      <c r="O80" s="2" t="s">
        <v>29</v>
      </c>
      <c r="P80" s="2"/>
      <c r="Q80" s="2" t="s">
        <v>38</v>
      </c>
      <c r="R80" s="160"/>
      <c r="S80" s="154"/>
      <c r="T80" s="2" t="s">
        <v>213</v>
      </c>
      <c r="U80" s="160"/>
      <c r="V80" s="175"/>
      <c r="W80" s="2"/>
      <c r="X80" s="2"/>
      <c r="Y80" s="2"/>
      <c r="Z80" s="187"/>
    </row>
    <row r="81" spans="1:26">
      <c r="A81" s="165"/>
      <c r="B81" s="233"/>
      <c r="C81" s="166"/>
      <c r="D81" s="237"/>
      <c r="E81" s="199"/>
      <c r="F81" s="154"/>
      <c r="G81" s="160"/>
      <c r="H81" s="154"/>
      <c r="I81" s="3" t="s">
        <v>281</v>
      </c>
      <c r="J81" s="178"/>
      <c r="K81" s="75" t="s">
        <v>36</v>
      </c>
      <c r="L81" s="2" t="s">
        <v>37</v>
      </c>
      <c r="M81" s="3" t="s">
        <v>29</v>
      </c>
      <c r="N81" s="2" t="s">
        <v>37</v>
      </c>
      <c r="O81" s="2" t="s">
        <v>29</v>
      </c>
      <c r="P81" s="2"/>
      <c r="Q81" s="2" t="s">
        <v>38</v>
      </c>
      <c r="R81" s="160"/>
      <c r="S81" s="154"/>
      <c r="T81" s="2" t="s">
        <v>213</v>
      </c>
      <c r="U81" s="160"/>
      <c r="V81" s="175"/>
      <c r="W81" s="2"/>
      <c r="X81" s="2"/>
      <c r="Y81" s="2"/>
      <c r="Z81" s="187"/>
    </row>
    <row r="82" spans="1:26">
      <c r="A82" s="165"/>
      <c r="B82" s="233"/>
      <c r="C82" s="166"/>
      <c r="D82" s="237"/>
      <c r="E82" s="199"/>
      <c r="F82" s="154"/>
      <c r="G82" s="160"/>
      <c r="H82" s="154"/>
      <c r="I82" s="3" t="s">
        <v>282</v>
      </c>
      <c r="J82" s="178"/>
      <c r="K82" s="75" t="s">
        <v>172</v>
      </c>
      <c r="L82" s="2" t="s">
        <v>37</v>
      </c>
      <c r="M82" s="3" t="s">
        <v>29</v>
      </c>
      <c r="N82" s="2" t="s">
        <v>37</v>
      </c>
      <c r="O82" s="2" t="s">
        <v>29</v>
      </c>
      <c r="P82" s="2"/>
      <c r="Q82" s="2" t="s">
        <v>38</v>
      </c>
      <c r="R82" s="160"/>
      <c r="S82" s="154"/>
      <c r="T82" s="2" t="s">
        <v>213</v>
      </c>
      <c r="U82" s="160"/>
      <c r="V82" s="175"/>
      <c r="W82" s="2"/>
      <c r="X82" s="2"/>
      <c r="Y82" s="2"/>
      <c r="Z82" s="187"/>
    </row>
    <row r="83" spans="1:26">
      <c r="A83" s="165"/>
      <c r="B83" s="233"/>
      <c r="C83" s="166"/>
      <c r="D83" s="237"/>
      <c r="E83" s="199"/>
      <c r="F83" s="154"/>
      <c r="G83" s="139"/>
      <c r="H83" s="137"/>
      <c r="I83" s="3" t="s">
        <v>283</v>
      </c>
      <c r="J83" s="178"/>
      <c r="K83" s="75" t="s">
        <v>45</v>
      </c>
      <c r="L83" s="2" t="s">
        <v>37</v>
      </c>
      <c r="M83" s="3" t="s">
        <v>29</v>
      </c>
      <c r="N83" s="2" t="s">
        <v>37</v>
      </c>
      <c r="O83" s="2" t="s">
        <v>29</v>
      </c>
      <c r="P83" s="2"/>
      <c r="Q83" s="2" t="s">
        <v>38</v>
      </c>
      <c r="R83" s="160"/>
      <c r="S83" s="154"/>
      <c r="T83" s="2" t="s">
        <v>213</v>
      </c>
      <c r="U83" s="160"/>
      <c r="V83" s="175"/>
      <c r="W83" s="2"/>
      <c r="X83" s="2"/>
      <c r="Y83" s="2"/>
      <c r="Z83" s="187"/>
    </row>
    <row r="84" spans="1:26" ht="45">
      <c r="A84" s="135"/>
      <c r="B84" s="228"/>
      <c r="C84" s="143"/>
      <c r="D84" s="238"/>
      <c r="E84" s="145"/>
      <c r="F84" s="137"/>
      <c r="G84" s="4" t="s">
        <v>29</v>
      </c>
      <c r="H84" s="9" t="s">
        <v>29</v>
      </c>
      <c r="I84" s="3" t="s">
        <v>284</v>
      </c>
      <c r="J84" s="179"/>
      <c r="K84" s="75" t="s">
        <v>179</v>
      </c>
      <c r="L84" s="2" t="s">
        <v>38</v>
      </c>
      <c r="M84" s="3" t="s">
        <v>286</v>
      </c>
      <c r="N84" s="2" t="s">
        <v>38</v>
      </c>
      <c r="O84" s="2" t="s">
        <v>181</v>
      </c>
      <c r="P84" s="2"/>
      <c r="Q84" s="2" t="s">
        <v>29</v>
      </c>
      <c r="R84" s="139"/>
      <c r="S84" s="137"/>
      <c r="T84" s="2" t="s">
        <v>126</v>
      </c>
      <c r="U84" s="139"/>
      <c r="V84" s="176"/>
      <c r="W84" s="2"/>
      <c r="X84" s="2"/>
      <c r="Y84" s="2"/>
      <c r="Z84" s="188"/>
    </row>
    <row r="85" spans="1:26" ht="36.6" customHeight="1">
      <c r="A85" s="134">
        <v>13</v>
      </c>
      <c r="B85" s="227">
        <v>14</v>
      </c>
      <c r="C85" s="142" t="s">
        <v>225</v>
      </c>
      <c r="D85" s="236" t="s">
        <v>462</v>
      </c>
      <c r="E85" s="144" t="s">
        <v>108</v>
      </c>
      <c r="F85" s="136" t="s">
        <v>226</v>
      </c>
      <c r="G85" s="138" t="s">
        <v>216</v>
      </c>
      <c r="H85" s="136" t="s">
        <v>227</v>
      </c>
      <c r="I85" s="3" t="s">
        <v>228</v>
      </c>
      <c r="J85" s="177" t="s">
        <v>35</v>
      </c>
      <c r="K85" s="75" t="s">
        <v>36</v>
      </c>
      <c r="L85" s="2" t="s">
        <v>37</v>
      </c>
      <c r="M85" s="3" t="s">
        <v>229</v>
      </c>
      <c r="N85" s="2" t="s">
        <v>38</v>
      </c>
      <c r="O85" s="16" t="s">
        <v>60</v>
      </c>
      <c r="P85" s="16"/>
      <c r="Q85" s="2" t="s">
        <v>29</v>
      </c>
      <c r="R85" s="138" t="s">
        <v>38</v>
      </c>
      <c r="S85" s="136" t="s">
        <v>38</v>
      </c>
      <c r="T85" s="2" t="s">
        <v>126</v>
      </c>
      <c r="U85" s="138" t="s">
        <v>230</v>
      </c>
      <c r="V85" s="174"/>
      <c r="W85" s="2"/>
      <c r="X85" s="2"/>
      <c r="Y85" s="2"/>
      <c r="Z85" s="204" t="s">
        <v>231</v>
      </c>
    </row>
    <row r="86" spans="1:26" ht="36.6" customHeight="1">
      <c r="A86" s="165"/>
      <c r="B86" s="233"/>
      <c r="C86" s="166"/>
      <c r="D86" s="237"/>
      <c r="E86" s="199"/>
      <c r="F86" s="154"/>
      <c r="G86" s="160"/>
      <c r="H86" s="154"/>
      <c r="I86" s="3" t="s">
        <v>232</v>
      </c>
      <c r="J86" s="178"/>
      <c r="K86" s="75" t="s">
        <v>233</v>
      </c>
      <c r="L86" s="2" t="s">
        <v>37</v>
      </c>
      <c r="M86" s="3" t="s">
        <v>229</v>
      </c>
      <c r="N86" s="2" t="s">
        <v>38</v>
      </c>
      <c r="O86" s="16" t="s">
        <v>60</v>
      </c>
      <c r="P86" s="16"/>
      <c r="Q86" s="2" t="s">
        <v>29</v>
      </c>
      <c r="R86" s="160"/>
      <c r="S86" s="154"/>
      <c r="T86" s="2" t="s">
        <v>126</v>
      </c>
      <c r="U86" s="160"/>
      <c r="V86" s="175"/>
      <c r="W86" s="2"/>
      <c r="X86" s="2"/>
      <c r="Y86" s="2"/>
      <c r="Z86" s="204"/>
    </row>
    <row r="87" spans="1:26" ht="36.6" customHeight="1">
      <c r="A87" s="165"/>
      <c r="B87" s="233"/>
      <c r="C87" s="166"/>
      <c r="D87" s="237"/>
      <c r="E87" s="199"/>
      <c r="F87" s="154"/>
      <c r="G87" s="160"/>
      <c r="H87" s="154"/>
      <c r="I87" s="3" t="s">
        <v>234</v>
      </c>
      <c r="J87" s="178"/>
      <c r="K87" s="75" t="s">
        <v>36</v>
      </c>
      <c r="L87" s="2" t="s">
        <v>37</v>
      </c>
      <c r="M87" s="3" t="s">
        <v>229</v>
      </c>
      <c r="N87" s="2" t="s">
        <v>38</v>
      </c>
      <c r="O87" s="16" t="s">
        <v>60</v>
      </c>
      <c r="P87" s="16"/>
      <c r="Q87" s="2" t="s">
        <v>29</v>
      </c>
      <c r="R87" s="160"/>
      <c r="S87" s="154"/>
      <c r="T87" s="2" t="s">
        <v>126</v>
      </c>
      <c r="U87" s="160"/>
      <c r="V87" s="175"/>
      <c r="W87" s="2"/>
      <c r="X87" s="2"/>
      <c r="Y87" s="2"/>
      <c r="Z87" s="204"/>
    </row>
    <row r="88" spans="1:26" ht="29.1" customHeight="1">
      <c r="A88" s="165"/>
      <c r="B88" s="233"/>
      <c r="C88" s="166"/>
      <c r="D88" s="237"/>
      <c r="E88" s="199"/>
      <c r="F88" s="154"/>
      <c r="G88" s="139"/>
      <c r="H88" s="137"/>
      <c r="I88" s="3" t="s">
        <v>235</v>
      </c>
      <c r="J88" s="178"/>
      <c r="K88" s="75" t="s">
        <v>236</v>
      </c>
      <c r="L88" s="2" t="s">
        <v>37</v>
      </c>
      <c r="M88" s="3"/>
      <c r="N88" s="2" t="s">
        <v>37</v>
      </c>
      <c r="O88" s="2" t="s">
        <v>29</v>
      </c>
      <c r="P88" s="2"/>
      <c r="Q88" s="2" t="s">
        <v>29</v>
      </c>
      <c r="R88" s="160"/>
      <c r="S88" s="154"/>
      <c r="T88" s="2" t="s">
        <v>213</v>
      </c>
      <c r="U88" s="160"/>
      <c r="V88" s="175"/>
      <c r="W88" s="2"/>
      <c r="X88" s="2"/>
      <c r="Y88" s="2"/>
      <c r="Z88" s="204"/>
    </row>
    <row r="89" spans="1:26" ht="34.5" customHeight="1">
      <c r="A89" s="165"/>
      <c r="B89" s="233"/>
      <c r="C89" s="166"/>
      <c r="D89" s="237"/>
      <c r="E89" s="199"/>
      <c r="F89" s="154"/>
      <c r="G89" s="2" t="s">
        <v>82</v>
      </c>
      <c r="H89" s="3"/>
      <c r="I89" s="3" t="s">
        <v>237</v>
      </c>
      <c r="J89" s="178"/>
      <c r="K89" s="75" t="s">
        <v>238</v>
      </c>
      <c r="L89" s="2" t="s">
        <v>37</v>
      </c>
      <c r="M89" s="3" t="s">
        <v>229</v>
      </c>
      <c r="N89" s="2" t="s">
        <v>38</v>
      </c>
      <c r="O89" s="2" t="s">
        <v>53</v>
      </c>
      <c r="P89" s="2"/>
      <c r="Q89" s="2" t="s">
        <v>38</v>
      </c>
      <c r="R89" s="160"/>
      <c r="S89" s="154"/>
      <c r="T89" s="2" t="s">
        <v>126</v>
      </c>
      <c r="U89" s="160"/>
      <c r="V89" s="175"/>
      <c r="W89" s="2"/>
      <c r="X89" s="2"/>
      <c r="Y89" s="2"/>
      <c r="Z89" s="204"/>
    </row>
    <row r="90" spans="1:26" ht="60">
      <c r="A90" s="135"/>
      <c r="B90" s="228"/>
      <c r="C90" s="143"/>
      <c r="D90" s="238"/>
      <c r="E90" s="145"/>
      <c r="F90" s="137"/>
      <c r="G90" s="2" t="s">
        <v>29</v>
      </c>
      <c r="H90" s="3" t="s">
        <v>29</v>
      </c>
      <c r="I90" s="3" t="s">
        <v>239</v>
      </c>
      <c r="J90" s="179"/>
      <c r="K90" s="75" t="s">
        <v>179</v>
      </c>
      <c r="L90" s="2" t="s">
        <v>38</v>
      </c>
      <c r="M90" s="3" t="s">
        <v>224</v>
      </c>
      <c r="N90" s="2" t="s">
        <v>38</v>
      </c>
      <c r="O90" s="2" t="s">
        <v>181</v>
      </c>
      <c r="P90" s="2"/>
      <c r="Q90" s="2" t="s">
        <v>29</v>
      </c>
      <c r="R90" s="139"/>
      <c r="S90" s="137"/>
      <c r="T90" s="2" t="s">
        <v>126</v>
      </c>
      <c r="U90" s="139"/>
      <c r="V90" s="176"/>
      <c r="W90" s="2"/>
      <c r="X90" s="2"/>
      <c r="Y90" s="2"/>
      <c r="Z90" s="205"/>
    </row>
    <row r="91" spans="1:26" ht="30">
      <c r="A91" s="77">
        <v>18</v>
      </c>
      <c r="B91" s="127">
        <v>15</v>
      </c>
      <c r="C91" s="78" t="s">
        <v>293</v>
      </c>
      <c r="D91" s="108" t="s">
        <v>462</v>
      </c>
      <c r="E91" s="81" t="s">
        <v>176</v>
      </c>
      <c r="F91" s="3" t="s">
        <v>226</v>
      </c>
      <c r="G91" s="2" t="s">
        <v>294</v>
      </c>
      <c r="H91" s="3" t="s">
        <v>29</v>
      </c>
      <c r="I91" s="3" t="s">
        <v>295</v>
      </c>
      <c r="J91" s="82" t="s">
        <v>35</v>
      </c>
      <c r="K91" s="75" t="s">
        <v>113</v>
      </c>
      <c r="L91" s="2" t="s">
        <v>37</v>
      </c>
      <c r="M91" s="3" t="s">
        <v>296</v>
      </c>
      <c r="N91" s="2" t="s">
        <v>38</v>
      </c>
      <c r="O91" s="2" t="s">
        <v>272</v>
      </c>
      <c r="P91" s="2"/>
      <c r="Q91" s="2" t="s">
        <v>29</v>
      </c>
      <c r="R91" s="2" t="s">
        <v>38</v>
      </c>
      <c r="S91" s="3" t="s">
        <v>38</v>
      </c>
      <c r="T91" s="2" t="s">
        <v>297</v>
      </c>
      <c r="U91" s="2" t="s">
        <v>41</v>
      </c>
      <c r="V91" s="75"/>
      <c r="W91" s="2"/>
      <c r="X91" s="2"/>
      <c r="Y91" s="2"/>
      <c r="Z91" s="15" t="s">
        <v>298</v>
      </c>
    </row>
    <row r="92" spans="1:26" ht="45">
      <c r="A92" s="77">
        <v>19</v>
      </c>
      <c r="B92" s="127">
        <v>16</v>
      </c>
      <c r="C92" s="78" t="s">
        <v>299</v>
      </c>
      <c r="D92" s="108" t="s">
        <v>462</v>
      </c>
      <c r="E92" s="81" t="s">
        <v>176</v>
      </c>
      <c r="F92" s="3" t="s">
        <v>226</v>
      </c>
      <c r="G92" s="2" t="s">
        <v>294</v>
      </c>
      <c r="H92" s="3" t="s">
        <v>29</v>
      </c>
      <c r="I92" s="3" t="s">
        <v>295</v>
      </c>
      <c r="J92" s="82" t="s">
        <v>35</v>
      </c>
      <c r="K92" s="75" t="s">
        <v>36</v>
      </c>
      <c r="L92" s="2" t="s">
        <v>37</v>
      </c>
      <c r="M92" s="3" t="s">
        <v>300</v>
      </c>
      <c r="N92" s="2" t="s">
        <v>38</v>
      </c>
      <c r="O92" s="2" t="s">
        <v>39</v>
      </c>
      <c r="P92" s="2"/>
      <c r="Q92" s="2" t="s">
        <v>29</v>
      </c>
      <c r="R92" s="2" t="s">
        <v>38</v>
      </c>
      <c r="S92" s="3" t="s">
        <v>38</v>
      </c>
      <c r="T92" s="2" t="s">
        <v>297</v>
      </c>
      <c r="U92" s="2" t="s">
        <v>41</v>
      </c>
      <c r="V92" s="75"/>
      <c r="W92" s="2"/>
      <c r="X92" s="2"/>
      <c r="Y92" s="2"/>
      <c r="Z92" s="15" t="s">
        <v>298</v>
      </c>
    </row>
    <row r="93" spans="1:26">
      <c r="A93" s="134">
        <v>20</v>
      </c>
      <c r="B93" s="227">
        <v>17</v>
      </c>
      <c r="C93" s="142" t="s">
        <v>301</v>
      </c>
      <c r="D93" s="123" t="s">
        <v>463</v>
      </c>
      <c r="E93" s="200" t="s">
        <v>108</v>
      </c>
      <c r="F93" s="136" t="s">
        <v>226</v>
      </c>
      <c r="G93" s="2" t="s">
        <v>302</v>
      </c>
      <c r="H93" s="3" t="s">
        <v>29</v>
      </c>
      <c r="I93" s="3" t="s">
        <v>303</v>
      </c>
      <c r="J93" s="82" t="s">
        <v>35</v>
      </c>
      <c r="K93" s="75" t="s">
        <v>144</v>
      </c>
      <c r="L93" s="2" t="s">
        <v>37</v>
      </c>
      <c r="M93" s="3" t="s">
        <v>304</v>
      </c>
      <c r="N93" s="2" t="s">
        <v>38</v>
      </c>
      <c r="O93" s="2" t="s">
        <v>272</v>
      </c>
      <c r="P93" s="2"/>
      <c r="Q93" s="2" t="s">
        <v>29</v>
      </c>
      <c r="R93" s="2" t="s">
        <v>38</v>
      </c>
      <c r="S93" s="3" t="s">
        <v>38</v>
      </c>
      <c r="T93" s="138" t="s">
        <v>305</v>
      </c>
      <c r="U93" s="138" t="s">
        <v>191</v>
      </c>
      <c r="V93" s="75"/>
      <c r="W93" s="2"/>
      <c r="X93" s="2"/>
      <c r="Y93" s="2"/>
      <c r="Z93" s="186" t="s">
        <v>306</v>
      </c>
    </row>
    <row r="94" spans="1:26" ht="30">
      <c r="A94" s="165"/>
      <c r="B94" s="233"/>
      <c r="C94" s="166"/>
      <c r="D94" s="121" t="s">
        <v>494</v>
      </c>
      <c r="E94" s="201"/>
      <c r="F94" s="154"/>
      <c r="G94" s="2" t="s">
        <v>204</v>
      </c>
      <c r="H94" s="3" t="s">
        <v>307</v>
      </c>
      <c r="I94" s="3" t="s">
        <v>308</v>
      </c>
      <c r="J94" s="82" t="s">
        <v>35</v>
      </c>
      <c r="K94" s="75" t="s">
        <v>172</v>
      </c>
      <c r="L94" s="2" t="s">
        <v>37</v>
      </c>
      <c r="M94" s="3" t="s">
        <v>229</v>
      </c>
      <c r="N94" s="2" t="s">
        <v>38</v>
      </c>
      <c r="O94" s="2" t="s">
        <v>102</v>
      </c>
      <c r="P94" s="2"/>
      <c r="Q94" s="2" t="s">
        <v>29</v>
      </c>
      <c r="R94" s="2" t="s">
        <v>38</v>
      </c>
      <c r="S94" s="3" t="s">
        <v>38</v>
      </c>
      <c r="T94" s="160"/>
      <c r="U94" s="160"/>
      <c r="V94" s="75"/>
      <c r="W94" s="2"/>
      <c r="X94" s="2"/>
      <c r="Y94" s="2"/>
      <c r="Z94" s="187"/>
    </row>
    <row r="95" spans="1:26" ht="43.5" customHeight="1">
      <c r="A95" s="165"/>
      <c r="B95" s="233"/>
      <c r="C95" s="166"/>
      <c r="D95" s="123"/>
      <c r="E95" s="201"/>
      <c r="F95" s="154"/>
      <c r="G95" s="2" t="s">
        <v>130</v>
      </c>
      <c r="H95" s="3" t="s">
        <v>309</v>
      </c>
      <c r="I95" s="3" t="s">
        <v>308</v>
      </c>
      <c r="J95" s="82" t="s">
        <v>35</v>
      </c>
      <c r="K95" s="75" t="s">
        <v>172</v>
      </c>
      <c r="L95" s="2" t="s">
        <v>37</v>
      </c>
      <c r="M95" s="3" t="s">
        <v>229</v>
      </c>
      <c r="N95" s="2" t="s">
        <v>38</v>
      </c>
      <c r="O95" s="2" t="s">
        <v>102</v>
      </c>
      <c r="P95" s="2"/>
      <c r="Q95" s="2" t="s">
        <v>29</v>
      </c>
      <c r="R95" s="2" t="s">
        <v>38</v>
      </c>
      <c r="S95" s="3" t="s">
        <v>38</v>
      </c>
      <c r="T95" s="139"/>
      <c r="U95" s="139"/>
      <c r="V95" s="75"/>
      <c r="W95" s="2"/>
      <c r="X95" s="2"/>
      <c r="Y95" s="2"/>
      <c r="Z95" s="187"/>
    </row>
    <row r="96" spans="1:26" ht="43.5" customHeight="1">
      <c r="A96" s="165"/>
      <c r="B96" s="233"/>
      <c r="C96" s="166"/>
      <c r="D96" s="121" t="s">
        <v>495</v>
      </c>
      <c r="E96" s="201"/>
      <c r="F96" s="154"/>
      <c r="G96" s="2" t="s">
        <v>310</v>
      </c>
      <c r="H96" s="3" t="s">
        <v>311</v>
      </c>
      <c r="I96" s="3" t="s">
        <v>312</v>
      </c>
      <c r="J96" s="82" t="s">
        <v>35</v>
      </c>
      <c r="K96" s="75" t="s">
        <v>313</v>
      </c>
      <c r="L96" s="2" t="s">
        <v>37</v>
      </c>
      <c r="M96" s="3" t="s">
        <v>29</v>
      </c>
      <c r="N96" s="2" t="s">
        <v>37</v>
      </c>
      <c r="O96" s="2" t="s">
        <v>29</v>
      </c>
      <c r="P96" s="2"/>
      <c r="Q96" s="2" t="s">
        <v>38</v>
      </c>
      <c r="R96" s="2" t="s">
        <v>38</v>
      </c>
      <c r="S96" s="3" t="s">
        <v>38</v>
      </c>
      <c r="T96" s="2" t="s">
        <v>314</v>
      </c>
      <c r="U96" s="2" t="s">
        <v>41</v>
      </c>
      <c r="V96" s="75"/>
      <c r="W96" s="2"/>
      <c r="X96" s="2"/>
      <c r="Y96" s="2"/>
      <c r="Z96" s="187"/>
    </row>
    <row r="97" spans="1:26" ht="43.5" customHeight="1">
      <c r="A97" s="165"/>
      <c r="B97" s="233"/>
      <c r="C97" s="166"/>
      <c r="D97" s="121" t="s">
        <v>496</v>
      </c>
      <c r="E97" s="201"/>
      <c r="F97" s="154"/>
      <c r="G97" s="2" t="s">
        <v>315</v>
      </c>
      <c r="H97" s="3" t="s">
        <v>311</v>
      </c>
      <c r="I97" s="3" t="s">
        <v>316</v>
      </c>
      <c r="J97" s="82" t="s">
        <v>35</v>
      </c>
      <c r="K97" s="75" t="s">
        <v>313</v>
      </c>
      <c r="L97" s="2" t="s">
        <v>37</v>
      </c>
      <c r="M97" s="3" t="s">
        <v>29</v>
      </c>
      <c r="N97" s="2" t="s">
        <v>37</v>
      </c>
      <c r="O97" s="2" t="s">
        <v>29</v>
      </c>
      <c r="P97" s="2"/>
      <c r="Q97" s="2" t="s">
        <v>38</v>
      </c>
      <c r="R97" s="2" t="s">
        <v>38</v>
      </c>
      <c r="S97" s="3" t="s">
        <v>38</v>
      </c>
      <c r="T97" s="2" t="s">
        <v>314</v>
      </c>
      <c r="U97" s="2" t="s">
        <v>41</v>
      </c>
      <c r="V97" s="75"/>
      <c r="W97" s="2"/>
      <c r="X97" s="2"/>
      <c r="Y97" s="2"/>
      <c r="Z97" s="187"/>
    </row>
    <row r="98" spans="1:26" ht="43.5" customHeight="1">
      <c r="A98" s="135"/>
      <c r="B98" s="228"/>
      <c r="C98" s="143"/>
      <c r="D98" s="121" t="s">
        <v>497</v>
      </c>
      <c r="E98" s="202"/>
      <c r="F98" s="137"/>
      <c r="G98" s="2" t="s">
        <v>317</v>
      </c>
      <c r="H98" s="3" t="s">
        <v>318</v>
      </c>
      <c r="I98" s="3" t="s">
        <v>319</v>
      </c>
      <c r="J98" s="82" t="s">
        <v>35</v>
      </c>
      <c r="K98" s="75" t="s">
        <v>158</v>
      </c>
      <c r="L98" s="2" t="s">
        <v>37</v>
      </c>
      <c r="M98" s="3" t="s">
        <v>29</v>
      </c>
      <c r="N98" s="2" t="s">
        <v>37</v>
      </c>
      <c r="O98" s="2" t="s">
        <v>29</v>
      </c>
      <c r="P98" s="2"/>
      <c r="Q98" s="2" t="s">
        <v>37</v>
      </c>
      <c r="R98" s="2" t="s">
        <v>38</v>
      </c>
      <c r="S98" s="3" t="s">
        <v>38</v>
      </c>
      <c r="T98" s="2" t="s">
        <v>314</v>
      </c>
      <c r="U98" s="2" t="s">
        <v>41</v>
      </c>
      <c r="V98" s="75"/>
      <c r="W98" s="2"/>
      <c r="X98" s="2"/>
      <c r="Y98" s="2"/>
      <c r="Z98" s="188"/>
    </row>
    <row r="99" spans="1:26" ht="30">
      <c r="A99" s="134">
        <v>9</v>
      </c>
      <c r="B99" s="227">
        <v>18</v>
      </c>
      <c r="C99" s="142" t="s">
        <v>185</v>
      </c>
      <c r="D99" s="125" t="s">
        <v>463</v>
      </c>
      <c r="E99" s="144" t="s">
        <v>176</v>
      </c>
      <c r="F99" s="136" t="s">
        <v>109</v>
      </c>
      <c r="G99" s="2" t="s">
        <v>68</v>
      </c>
      <c r="H99" s="3" t="s">
        <v>186</v>
      </c>
      <c r="I99" s="3" t="s">
        <v>187</v>
      </c>
      <c r="J99" s="82" t="s">
        <v>35</v>
      </c>
      <c r="K99" s="2" t="s">
        <v>188</v>
      </c>
      <c r="L99" s="2" t="s">
        <v>37</v>
      </c>
      <c r="M99" s="3" t="s">
        <v>189</v>
      </c>
      <c r="N99" s="2" t="s">
        <v>38</v>
      </c>
      <c r="O99" s="2" t="s">
        <v>125</v>
      </c>
      <c r="P99" s="2"/>
      <c r="Q99" s="2" t="s">
        <v>29</v>
      </c>
      <c r="R99" s="138" t="s">
        <v>38</v>
      </c>
      <c r="S99" s="219" t="s">
        <v>190</v>
      </c>
      <c r="T99" s="138" t="s">
        <v>126</v>
      </c>
      <c r="U99" s="138" t="s">
        <v>191</v>
      </c>
      <c r="V99" s="192"/>
      <c r="W99" s="2"/>
      <c r="X99" s="2"/>
      <c r="Y99" s="2"/>
      <c r="Z99" s="185" t="s">
        <v>192</v>
      </c>
    </row>
    <row r="100" spans="1:26" ht="30">
      <c r="A100" s="165"/>
      <c r="B100" s="233"/>
      <c r="C100" s="166"/>
      <c r="D100" s="122" t="s">
        <v>498</v>
      </c>
      <c r="E100" s="199"/>
      <c r="F100" s="154"/>
      <c r="G100" s="2" t="s">
        <v>193</v>
      </c>
      <c r="H100" s="3" t="s">
        <v>194</v>
      </c>
      <c r="I100" s="3" t="s">
        <v>195</v>
      </c>
      <c r="J100" s="82" t="s">
        <v>35</v>
      </c>
      <c r="K100" s="75" t="s">
        <v>144</v>
      </c>
      <c r="L100" s="2" t="s">
        <v>37</v>
      </c>
      <c r="M100" s="3" t="s">
        <v>189</v>
      </c>
      <c r="N100" s="2" t="s">
        <v>38</v>
      </c>
      <c r="O100" s="75" t="s">
        <v>196</v>
      </c>
      <c r="P100" s="2"/>
      <c r="Q100" s="2" t="s">
        <v>29</v>
      </c>
      <c r="R100" s="160"/>
      <c r="S100" s="220"/>
      <c r="T100" s="160"/>
      <c r="U100" s="160"/>
      <c r="V100" s="203"/>
      <c r="W100" s="2"/>
      <c r="X100" s="2"/>
      <c r="Y100" s="2"/>
      <c r="Z100" s="180"/>
    </row>
    <row r="101" spans="1:26" ht="30">
      <c r="A101" s="135"/>
      <c r="B101" s="228"/>
      <c r="C101" s="143"/>
      <c r="D101" s="124"/>
      <c r="E101" s="145"/>
      <c r="F101" s="137"/>
      <c r="G101" s="2" t="s">
        <v>197</v>
      </c>
      <c r="H101" s="3" t="s">
        <v>29</v>
      </c>
      <c r="I101" s="3" t="s">
        <v>198</v>
      </c>
      <c r="J101" s="82" t="s">
        <v>35</v>
      </c>
      <c r="K101" s="75" t="s">
        <v>151</v>
      </c>
      <c r="L101" s="2" t="s">
        <v>37</v>
      </c>
      <c r="M101" s="3" t="s">
        <v>189</v>
      </c>
      <c r="N101" s="2" t="s">
        <v>38</v>
      </c>
      <c r="O101" s="2" t="s">
        <v>199</v>
      </c>
      <c r="P101" s="2"/>
      <c r="Q101" s="2" t="s">
        <v>29</v>
      </c>
      <c r="R101" s="139"/>
      <c r="S101" s="221"/>
      <c r="T101" s="139"/>
      <c r="U101" s="139"/>
      <c r="V101" s="193"/>
      <c r="W101" s="2"/>
      <c r="X101" s="2"/>
      <c r="Y101" s="2"/>
      <c r="Z101" s="181"/>
    </row>
    <row r="102" spans="1:26" ht="30">
      <c r="A102" s="134">
        <v>10</v>
      </c>
      <c r="B102" s="227">
        <v>19</v>
      </c>
      <c r="C102" s="142" t="s">
        <v>200</v>
      </c>
      <c r="D102" s="108" t="s">
        <v>462</v>
      </c>
      <c r="E102" s="144" t="s">
        <v>176</v>
      </c>
      <c r="F102" s="136" t="s">
        <v>109</v>
      </c>
      <c r="G102" s="2" t="s">
        <v>201</v>
      </c>
      <c r="H102" s="3" t="s">
        <v>186</v>
      </c>
      <c r="I102" s="3" t="s">
        <v>202</v>
      </c>
      <c r="J102" s="82" t="s">
        <v>35</v>
      </c>
      <c r="K102" s="75" t="s">
        <v>113</v>
      </c>
      <c r="L102" s="2" t="s">
        <v>37</v>
      </c>
      <c r="M102" s="3" t="s">
        <v>189</v>
      </c>
      <c r="N102" s="2" t="s">
        <v>38</v>
      </c>
      <c r="O102" s="2" t="s">
        <v>140</v>
      </c>
      <c r="P102" s="2"/>
      <c r="Q102" s="2" t="s">
        <v>29</v>
      </c>
      <c r="R102" s="138" t="s">
        <v>38</v>
      </c>
      <c r="S102" s="136" t="s">
        <v>133</v>
      </c>
      <c r="T102" s="138" t="s">
        <v>126</v>
      </c>
      <c r="U102" s="138" t="s">
        <v>191</v>
      </c>
      <c r="V102" s="192"/>
      <c r="W102" s="2"/>
      <c r="X102" s="2"/>
      <c r="Y102" s="2"/>
      <c r="Z102" s="185" t="s">
        <v>203</v>
      </c>
    </row>
    <row r="103" spans="1:26" ht="30">
      <c r="A103" s="165"/>
      <c r="B103" s="233"/>
      <c r="C103" s="166"/>
      <c r="D103" s="111"/>
      <c r="E103" s="199"/>
      <c r="F103" s="154"/>
      <c r="G103" s="2" t="s">
        <v>204</v>
      </c>
      <c r="H103" s="3" t="s">
        <v>194</v>
      </c>
      <c r="I103" s="3" t="s">
        <v>205</v>
      </c>
      <c r="J103" s="82" t="s">
        <v>35</v>
      </c>
      <c r="K103" s="75" t="s">
        <v>36</v>
      </c>
      <c r="L103" s="2" t="s">
        <v>37</v>
      </c>
      <c r="M103" s="3" t="s">
        <v>189</v>
      </c>
      <c r="N103" s="2" t="s">
        <v>38</v>
      </c>
      <c r="O103" s="2" t="s">
        <v>145</v>
      </c>
      <c r="P103" s="2"/>
      <c r="Q103" s="2" t="s">
        <v>29</v>
      </c>
      <c r="R103" s="160"/>
      <c r="S103" s="154"/>
      <c r="T103" s="160"/>
      <c r="U103" s="160"/>
      <c r="V103" s="203"/>
      <c r="W103" s="2"/>
      <c r="X103" s="2"/>
      <c r="Y103" s="2"/>
      <c r="Z103" s="180"/>
    </row>
    <row r="104" spans="1:26" ht="30">
      <c r="A104" s="135"/>
      <c r="B104" s="228"/>
      <c r="C104" s="143"/>
      <c r="D104" s="110"/>
      <c r="E104" s="145"/>
      <c r="F104" s="137"/>
      <c r="G104" s="2" t="s">
        <v>197</v>
      </c>
      <c r="H104" s="3" t="s">
        <v>29</v>
      </c>
      <c r="I104" s="3" t="s">
        <v>198</v>
      </c>
      <c r="J104" s="82" t="s">
        <v>35</v>
      </c>
      <c r="K104" s="75" t="s">
        <v>206</v>
      </c>
      <c r="L104" s="2" t="s">
        <v>37</v>
      </c>
      <c r="M104" s="3" t="s">
        <v>189</v>
      </c>
      <c r="N104" s="2" t="s">
        <v>38</v>
      </c>
      <c r="O104" s="2" t="s">
        <v>106</v>
      </c>
      <c r="P104" s="2"/>
      <c r="Q104" s="2" t="s">
        <v>29</v>
      </c>
      <c r="R104" s="139"/>
      <c r="S104" s="137"/>
      <c r="T104" s="139"/>
      <c r="U104" s="139"/>
      <c r="V104" s="193"/>
      <c r="W104" s="2"/>
      <c r="X104" s="2"/>
      <c r="Y104" s="2"/>
      <c r="Z104" s="181"/>
    </row>
    <row r="105" spans="1:26" ht="30">
      <c r="A105" s="77">
        <v>33</v>
      </c>
      <c r="B105" s="127">
        <v>20</v>
      </c>
      <c r="C105" s="78" t="s">
        <v>379</v>
      </c>
      <c r="D105" s="108" t="s">
        <v>462</v>
      </c>
      <c r="E105" s="81" t="s">
        <v>176</v>
      </c>
      <c r="F105" s="3" t="s">
        <v>57</v>
      </c>
      <c r="G105" s="2" t="s">
        <v>82</v>
      </c>
      <c r="H105" s="3" t="s">
        <v>29</v>
      </c>
      <c r="I105" s="3" t="s">
        <v>380</v>
      </c>
      <c r="J105" s="82" t="s">
        <v>35</v>
      </c>
      <c r="K105" s="75" t="s">
        <v>144</v>
      </c>
      <c r="L105" s="2" t="s">
        <v>37</v>
      </c>
      <c r="M105" s="3" t="s">
        <v>381</v>
      </c>
      <c r="N105" s="2" t="s">
        <v>38</v>
      </c>
      <c r="O105" s="2" t="s">
        <v>291</v>
      </c>
      <c r="P105" s="2"/>
      <c r="Q105" s="2" t="s">
        <v>29</v>
      </c>
      <c r="R105" s="2" t="s">
        <v>38</v>
      </c>
      <c r="S105" s="3" t="s">
        <v>38</v>
      </c>
      <c r="T105" s="2" t="s">
        <v>126</v>
      </c>
      <c r="U105" s="2" t="s">
        <v>41</v>
      </c>
      <c r="V105" s="75"/>
      <c r="W105" s="2"/>
      <c r="X105" s="2"/>
      <c r="Y105" s="2"/>
      <c r="Z105" s="15" t="s">
        <v>382</v>
      </c>
    </row>
    <row r="106" spans="1:26" ht="30">
      <c r="A106" s="134">
        <v>25</v>
      </c>
      <c r="B106" s="128">
        <v>21</v>
      </c>
      <c r="C106" s="142" t="s">
        <v>338</v>
      </c>
      <c r="D106" s="125" t="s">
        <v>463</v>
      </c>
      <c r="E106" s="144" t="s">
        <v>176</v>
      </c>
      <c r="F106" s="136" t="s">
        <v>226</v>
      </c>
      <c r="G106" s="5" t="s">
        <v>29</v>
      </c>
      <c r="H106" s="1" t="s">
        <v>339</v>
      </c>
      <c r="I106" s="126" t="s">
        <v>340</v>
      </c>
      <c r="J106" s="82" t="s">
        <v>35</v>
      </c>
      <c r="K106" s="75" t="s">
        <v>36</v>
      </c>
      <c r="L106" s="2" t="s">
        <v>37</v>
      </c>
      <c r="M106" s="3" t="s">
        <v>189</v>
      </c>
      <c r="N106" s="2" t="s">
        <v>133</v>
      </c>
      <c r="O106" s="75" t="s">
        <v>145</v>
      </c>
      <c r="P106" s="2"/>
      <c r="Q106" s="2" t="s">
        <v>30</v>
      </c>
      <c r="R106" s="138" t="s">
        <v>38</v>
      </c>
      <c r="S106" s="136" t="s">
        <v>38</v>
      </c>
      <c r="T106" s="138" t="s">
        <v>126</v>
      </c>
      <c r="U106" s="136" t="s">
        <v>214</v>
      </c>
      <c r="V106" s="174"/>
      <c r="W106" s="2"/>
      <c r="X106" s="2"/>
      <c r="Y106" s="2"/>
      <c r="Z106" s="72" t="s">
        <v>341</v>
      </c>
    </row>
    <row r="107" spans="1:26" ht="30">
      <c r="A107" s="165"/>
      <c r="B107" s="130"/>
      <c r="C107" s="166"/>
      <c r="D107" s="122" t="s">
        <v>499</v>
      </c>
      <c r="E107" s="199"/>
      <c r="F107" s="154"/>
      <c r="G107" s="2" t="s">
        <v>82</v>
      </c>
      <c r="H107" s="3" t="s">
        <v>342</v>
      </c>
      <c r="I107" s="126" t="s">
        <v>343</v>
      </c>
      <c r="J107" s="82" t="s">
        <v>35</v>
      </c>
      <c r="K107" s="75" t="s">
        <v>36</v>
      </c>
      <c r="L107" s="2" t="s">
        <v>37</v>
      </c>
      <c r="M107" s="3" t="s">
        <v>189</v>
      </c>
      <c r="N107" s="2"/>
      <c r="O107" s="75" t="s">
        <v>199</v>
      </c>
      <c r="P107" s="2"/>
      <c r="Q107" s="2" t="s">
        <v>30</v>
      </c>
      <c r="R107" s="160"/>
      <c r="S107" s="154"/>
      <c r="T107" s="160"/>
      <c r="U107" s="154"/>
      <c r="V107" s="175"/>
      <c r="W107" s="2"/>
      <c r="X107" s="2"/>
      <c r="Y107" s="2"/>
      <c r="Z107" s="73"/>
    </row>
    <row r="108" spans="1:26" ht="30">
      <c r="A108" s="165"/>
      <c r="B108" s="130"/>
      <c r="C108" s="166"/>
      <c r="D108" s="122" t="s">
        <v>500</v>
      </c>
      <c r="E108" s="199"/>
      <c r="F108" s="154"/>
      <c r="G108" s="138" t="s">
        <v>329</v>
      </c>
      <c r="H108" s="3" t="s">
        <v>344</v>
      </c>
      <c r="I108" s="126" t="s">
        <v>345</v>
      </c>
      <c r="J108" s="82" t="s">
        <v>35</v>
      </c>
      <c r="K108" s="75" t="s">
        <v>346</v>
      </c>
      <c r="L108" s="2" t="s">
        <v>37</v>
      </c>
      <c r="M108" s="3" t="s">
        <v>189</v>
      </c>
      <c r="N108" s="2"/>
      <c r="O108" s="75" t="s">
        <v>269</v>
      </c>
      <c r="P108" s="2"/>
      <c r="Q108" s="2" t="s">
        <v>30</v>
      </c>
      <c r="R108" s="160"/>
      <c r="S108" s="154"/>
      <c r="T108" s="160"/>
      <c r="U108" s="154"/>
      <c r="V108" s="175"/>
      <c r="W108" s="2"/>
      <c r="X108" s="2"/>
      <c r="Y108" s="2"/>
      <c r="Z108" s="73"/>
    </row>
    <row r="109" spans="1:26" ht="30">
      <c r="A109" s="165"/>
      <c r="B109" s="130"/>
      <c r="C109" s="166"/>
      <c r="D109" s="122"/>
      <c r="E109" s="199"/>
      <c r="F109" s="154"/>
      <c r="G109" s="160"/>
      <c r="H109" s="3" t="s">
        <v>347</v>
      </c>
      <c r="I109" s="126" t="s">
        <v>348</v>
      </c>
      <c r="J109" s="82" t="s">
        <v>35</v>
      </c>
      <c r="K109" s="75" t="s">
        <v>346</v>
      </c>
      <c r="L109" s="2" t="s">
        <v>37</v>
      </c>
      <c r="M109" s="3" t="s">
        <v>189</v>
      </c>
      <c r="N109" s="2"/>
      <c r="O109" s="75" t="s">
        <v>269</v>
      </c>
      <c r="P109" s="2"/>
      <c r="Q109" s="2" t="s">
        <v>30</v>
      </c>
      <c r="R109" s="160"/>
      <c r="S109" s="154"/>
      <c r="T109" s="160"/>
      <c r="U109" s="154"/>
      <c r="V109" s="175"/>
      <c r="W109" s="2"/>
      <c r="X109" s="2"/>
      <c r="Y109" s="2"/>
      <c r="Z109" s="73"/>
    </row>
    <row r="110" spans="1:26" ht="30">
      <c r="A110" s="135"/>
      <c r="B110" s="129"/>
      <c r="C110" s="143"/>
      <c r="D110" s="124"/>
      <c r="E110" s="145"/>
      <c r="F110" s="137"/>
      <c r="G110" s="139"/>
      <c r="H110" s="3" t="s">
        <v>349</v>
      </c>
      <c r="I110" s="126" t="s">
        <v>350</v>
      </c>
      <c r="J110" s="82" t="s">
        <v>35</v>
      </c>
      <c r="K110" s="75" t="s">
        <v>346</v>
      </c>
      <c r="L110" s="2" t="s">
        <v>37</v>
      </c>
      <c r="M110" s="3" t="s">
        <v>189</v>
      </c>
      <c r="N110" s="2"/>
      <c r="O110" s="75" t="s">
        <v>351</v>
      </c>
      <c r="P110" s="2"/>
      <c r="Q110" s="2" t="s">
        <v>30</v>
      </c>
      <c r="R110" s="139"/>
      <c r="S110" s="137"/>
      <c r="T110" s="139"/>
      <c r="U110" s="137"/>
      <c r="V110" s="176"/>
      <c r="W110" s="2"/>
      <c r="X110" s="2"/>
      <c r="Y110" s="2"/>
      <c r="Z110" s="74"/>
    </row>
    <row r="111" spans="1:26" ht="30">
      <c r="A111" s="134">
        <v>34</v>
      </c>
      <c r="B111" s="227">
        <v>22</v>
      </c>
      <c r="C111" s="142" t="s">
        <v>383</v>
      </c>
      <c r="D111" s="123" t="s">
        <v>463</v>
      </c>
      <c r="E111" s="144" t="s">
        <v>176</v>
      </c>
      <c r="F111" s="136" t="s">
        <v>57</v>
      </c>
      <c r="G111" s="138" t="s">
        <v>82</v>
      </c>
      <c r="H111" s="136" t="s">
        <v>384</v>
      </c>
      <c r="I111" s="3" t="s">
        <v>385</v>
      </c>
      <c r="J111" s="87" t="s">
        <v>44</v>
      </c>
      <c r="K111" s="2" t="s">
        <v>36</v>
      </c>
      <c r="L111" s="2" t="s">
        <v>37</v>
      </c>
      <c r="M111" s="3" t="s">
        <v>381</v>
      </c>
      <c r="N111" s="2" t="s">
        <v>38</v>
      </c>
      <c r="O111" s="2" t="s">
        <v>386</v>
      </c>
      <c r="P111" s="2"/>
      <c r="Q111" s="2" t="s">
        <v>29</v>
      </c>
      <c r="R111" s="2" t="s">
        <v>38</v>
      </c>
      <c r="S111" s="3" t="s">
        <v>38</v>
      </c>
      <c r="T111" s="2" t="s">
        <v>126</v>
      </c>
      <c r="U111" s="138" t="s">
        <v>48</v>
      </c>
      <c r="V111" s="174"/>
      <c r="W111" s="2"/>
      <c r="X111" s="2"/>
      <c r="Y111" s="2"/>
      <c r="Z111" s="182" t="s">
        <v>298</v>
      </c>
    </row>
    <row r="112" spans="1:26" ht="30">
      <c r="A112" s="165"/>
      <c r="B112" s="233"/>
      <c r="C112" s="166"/>
      <c r="D112" s="122" t="s">
        <v>501</v>
      </c>
      <c r="E112" s="199"/>
      <c r="F112" s="154"/>
      <c r="G112" s="160"/>
      <c r="H112" s="137"/>
      <c r="I112" s="3" t="s">
        <v>387</v>
      </c>
      <c r="J112" s="87" t="s">
        <v>44</v>
      </c>
      <c r="K112" s="2" t="s">
        <v>36</v>
      </c>
      <c r="L112" s="2" t="s">
        <v>37</v>
      </c>
      <c r="M112" s="3" t="s">
        <v>381</v>
      </c>
      <c r="N112" s="2" t="s">
        <v>38</v>
      </c>
      <c r="O112" s="2" t="s">
        <v>125</v>
      </c>
      <c r="P112" s="2"/>
      <c r="Q112" s="2" t="s">
        <v>29</v>
      </c>
      <c r="R112" s="2" t="s">
        <v>38</v>
      </c>
      <c r="S112" s="3" t="s">
        <v>38</v>
      </c>
      <c r="T112" s="2" t="s">
        <v>126</v>
      </c>
      <c r="U112" s="139"/>
      <c r="V112" s="176"/>
      <c r="W112" s="2"/>
      <c r="X112" s="2"/>
      <c r="Y112" s="2"/>
      <c r="Z112" s="183"/>
    </row>
    <row r="113" spans="1:26" ht="30">
      <c r="A113" s="135"/>
      <c r="B113" s="228"/>
      <c r="C113" s="143"/>
      <c r="D113" s="122" t="s">
        <v>502</v>
      </c>
      <c r="E113" s="145"/>
      <c r="F113" s="137"/>
      <c r="G113" s="139"/>
      <c r="H113" s="12" t="s">
        <v>388</v>
      </c>
      <c r="I113" s="3" t="s">
        <v>389</v>
      </c>
      <c r="J113" s="87" t="s">
        <v>44</v>
      </c>
      <c r="K113" s="2" t="s">
        <v>154</v>
      </c>
      <c r="L113" s="2" t="s">
        <v>124</v>
      </c>
      <c r="M113" s="3" t="s">
        <v>229</v>
      </c>
      <c r="N113" s="2" t="s">
        <v>37</v>
      </c>
      <c r="O113" s="2" t="s">
        <v>29</v>
      </c>
      <c r="P113" s="75" t="s">
        <v>155</v>
      </c>
      <c r="Q113" s="2" t="s">
        <v>38</v>
      </c>
      <c r="R113" s="2" t="s">
        <v>38</v>
      </c>
      <c r="S113" s="3" t="s">
        <v>38</v>
      </c>
      <c r="T113" s="2" t="s">
        <v>213</v>
      </c>
      <c r="U113" s="2" t="s">
        <v>41</v>
      </c>
      <c r="V113" s="75"/>
      <c r="W113" s="2"/>
      <c r="X113" s="2"/>
      <c r="Y113" s="2"/>
      <c r="Z113" s="184"/>
    </row>
    <row r="114" spans="1:26" ht="30">
      <c r="A114" s="134">
        <v>35</v>
      </c>
      <c r="B114" s="227">
        <v>23</v>
      </c>
      <c r="C114" s="142" t="s">
        <v>390</v>
      </c>
      <c r="D114" s="236" t="s">
        <v>462</v>
      </c>
      <c r="E114" s="144"/>
      <c r="F114" s="136" t="s">
        <v>33</v>
      </c>
      <c r="G114" s="138" t="s">
        <v>82</v>
      </c>
      <c r="H114" s="136" t="s">
        <v>391</v>
      </c>
      <c r="I114" s="3" t="s">
        <v>392</v>
      </c>
      <c r="J114" s="87" t="s">
        <v>44</v>
      </c>
      <c r="K114" s="2" t="s">
        <v>377</v>
      </c>
      <c r="L114" s="2" t="s">
        <v>37</v>
      </c>
      <c r="M114" s="3" t="s">
        <v>229</v>
      </c>
      <c r="N114" s="2" t="s">
        <v>38</v>
      </c>
      <c r="O114" s="2" t="s">
        <v>272</v>
      </c>
      <c r="P114" s="2"/>
      <c r="Q114" s="2"/>
      <c r="R114" s="138" t="s">
        <v>38</v>
      </c>
      <c r="S114" s="136" t="s">
        <v>38</v>
      </c>
      <c r="T114" s="2" t="s">
        <v>126</v>
      </c>
      <c r="U114" s="206" t="s">
        <v>191</v>
      </c>
      <c r="V114" s="174"/>
      <c r="W114" s="2"/>
      <c r="X114" s="2"/>
      <c r="Y114" s="2"/>
    </row>
    <row r="115" spans="1:26" ht="30">
      <c r="A115" s="165"/>
      <c r="B115" s="233"/>
      <c r="C115" s="166"/>
      <c r="D115" s="237"/>
      <c r="E115" s="199"/>
      <c r="F115" s="154"/>
      <c r="G115" s="160"/>
      <c r="H115" s="154"/>
      <c r="I115" s="3" t="s">
        <v>394</v>
      </c>
      <c r="J115" s="87" t="s">
        <v>44</v>
      </c>
      <c r="K115" s="2" t="s">
        <v>36</v>
      </c>
      <c r="L115" s="2" t="s">
        <v>37</v>
      </c>
      <c r="M115" s="3" t="s">
        <v>229</v>
      </c>
      <c r="N115" s="2" t="s">
        <v>38</v>
      </c>
      <c r="O115" s="2" t="s">
        <v>39</v>
      </c>
      <c r="P115" s="2"/>
      <c r="Q115" s="2"/>
      <c r="R115" s="160"/>
      <c r="S115" s="154"/>
      <c r="T115" s="2" t="s">
        <v>126</v>
      </c>
      <c r="U115" s="207"/>
      <c r="V115" s="175"/>
      <c r="W115" s="2"/>
      <c r="X115" s="2"/>
      <c r="Y115" s="2"/>
    </row>
    <row r="116" spans="1:26">
      <c r="A116" s="135"/>
      <c r="B116" s="228"/>
      <c r="C116" s="143"/>
      <c r="D116" s="238"/>
      <c r="E116" s="145"/>
      <c r="F116" s="154"/>
      <c r="G116" s="139"/>
      <c r="H116" s="137"/>
      <c r="I116" s="3" t="s">
        <v>395</v>
      </c>
      <c r="J116" s="87" t="s">
        <v>44</v>
      </c>
      <c r="K116" s="2" t="s">
        <v>144</v>
      </c>
      <c r="L116" s="2" t="s">
        <v>37</v>
      </c>
      <c r="M116" s="3" t="s">
        <v>29</v>
      </c>
      <c r="N116" s="2" t="s">
        <v>37</v>
      </c>
      <c r="O116" s="2" t="s">
        <v>29</v>
      </c>
      <c r="P116" s="2" t="s">
        <v>272</v>
      </c>
      <c r="Q116" s="2" t="s">
        <v>38</v>
      </c>
      <c r="R116" s="139"/>
      <c r="S116" s="137"/>
      <c r="T116" s="2" t="s">
        <v>213</v>
      </c>
      <c r="U116" s="208"/>
      <c r="V116" s="176"/>
      <c r="W116" s="2"/>
      <c r="X116" s="2"/>
      <c r="Y116" s="2"/>
    </row>
    <row r="117" spans="1:26" ht="35.450000000000003" customHeight="1">
      <c r="A117" s="77">
        <v>15</v>
      </c>
      <c r="B117" s="127">
        <v>24</v>
      </c>
      <c r="C117" s="78" t="s">
        <v>270</v>
      </c>
      <c r="D117" s="108" t="s">
        <v>462</v>
      </c>
      <c r="E117" s="81" t="s">
        <v>176</v>
      </c>
      <c r="F117" s="3" t="s">
        <v>226</v>
      </c>
      <c r="G117" s="2" t="s">
        <v>82</v>
      </c>
      <c r="H117" s="3" t="s">
        <v>29</v>
      </c>
      <c r="I117" s="3" t="s">
        <v>271</v>
      </c>
      <c r="J117" s="82" t="s">
        <v>35</v>
      </c>
      <c r="K117" s="2" t="s">
        <v>144</v>
      </c>
      <c r="L117" s="2" t="s">
        <v>38</v>
      </c>
      <c r="M117" s="3" t="s">
        <v>180</v>
      </c>
      <c r="N117" s="2" t="s">
        <v>38</v>
      </c>
      <c r="O117" s="2" t="s">
        <v>272</v>
      </c>
      <c r="P117" s="2"/>
      <c r="Q117" s="2" t="s">
        <v>29</v>
      </c>
      <c r="R117" s="2" t="s">
        <v>38</v>
      </c>
      <c r="S117" s="3" t="s">
        <v>38</v>
      </c>
      <c r="T117" s="2" t="s">
        <v>61</v>
      </c>
      <c r="U117" s="2" t="s">
        <v>62</v>
      </c>
      <c r="V117" s="75"/>
      <c r="W117" s="2"/>
      <c r="X117" s="2"/>
      <c r="Y117" s="2"/>
      <c r="Z117" s="15" t="s">
        <v>273</v>
      </c>
    </row>
    <row r="118" spans="1:26" ht="81.599999999999994" customHeight="1">
      <c r="A118" s="98"/>
      <c r="B118" s="127">
        <v>25</v>
      </c>
      <c r="C118" s="100" t="s">
        <v>365</v>
      </c>
      <c r="D118" s="108" t="s">
        <v>462</v>
      </c>
      <c r="E118" s="81" t="s">
        <v>176</v>
      </c>
      <c r="F118" s="3"/>
      <c r="G118" s="2" t="s">
        <v>193</v>
      </c>
      <c r="H118" s="3" t="s">
        <v>366</v>
      </c>
      <c r="I118" s="3" t="s">
        <v>367</v>
      </c>
      <c r="J118" s="87" t="s">
        <v>44</v>
      </c>
      <c r="K118" s="2">
        <v>1600</v>
      </c>
      <c r="L118" s="2" t="s">
        <v>37</v>
      </c>
      <c r="M118" s="3" t="s">
        <v>355</v>
      </c>
      <c r="N118" s="2" t="s">
        <v>38</v>
      </c>
      <c r="O118" s="2" t="s">
        <v>125</v>
      </c>
      <c r="P118" s="2"/>
      <c r="Q118" s="2"/>
      <c r="R118" s="2" t="s">
        <v>38</v>
      </c>
      <c r="S118" s="2" t="s">
        <v>38</v>
      </c>
      <c r="T118" s="2" t="s">
        <v>126</v>
      </c>
      <c r="U118" s="102" t="s">
        <v>41</v>
      </c>
      <c r="V118" s="75"/>
      <c r="W118" s="2"/>
      <c r="X118" s="2"/>
      <c r="Y118" s="2"/>
      <c r="Z118" s="15"/>
    </row>
    <row r="119" spans="1:26" ht="45">
      <c r="A119" s="77">
        <v>41</v>
      </c>
      <c r="B119" s="127">
        <v>26</v>
      </c>
      <c r="C119" s="78" t="s">
        <v>411</v>
      </c>
      <c r="D119" s="109" t="s">
        <v>462</v>
      </c>
      <c r="E119" s="81" t="s">
        <v>176</v>
      </c>
      <c r="F119" s="3" t="s">
        <v>33</v>
      </c>
      <c r="G119" s="2" t="s">
        <v>193</v>
      </c>
      <c r="H119" s="3" t="s">
        <v>412</v>
      </c>
      <c r="I119" s="3" t="s">
        <v>367</v>
      </c>
      <c r="J119" s="82" t="s">
        <v>35</v>
      </c>
      <c r="K119" s="2" t="s">
        <v>354</v>
      </c>
      <c r="L119" s="2" t="s">
        <v>37</v>
      </c>
      <c r="M119" s="3" t="s">
        <v>413</v>
      </c>
      <c r="N119" s="2" t="s">
        <v>38</v>
      </c>
      <c r="O119" s="2" t="s">
        <v>125</v>
      </c>
      <c r="P119" s="2" t="s">
        <v>29</v>
      </c>
      <c r="Q119" s="2" t="s">
        <v>29</v>
      </c>
      <c r="R119" s="2" t="s">
        <v>38</v>
      </c>
      <c r="S119" s="3" t="s">
        <v>38</v>
      </c>
      <c r="T119" s="2" t="s">
        <v>126</v>
      </c>
      <c r="U119" s="76" t="s">
        <v>41</v>
      </c>
      <c r="V119" s="75"/>
      <c r="W119" s="2"/>
      <c r="X119" s="2"/>
      <c r="Y119" s="2"/>
      <c r="Z119" s="15"/>
    </row>
    <row r="120" spans="1:26" ht="30">
      <c r="A120" s="134">
        <v>36</v>
      </c>
      <c r="B120" s="227">
        <v>27</v>
      </c>
      <c r="C120" s="229" t="s">
        <v>396</v>
      </c>
      <c r="D120" s="109" t="s">
        <v>462</v>
      </c>
      <c r="E120" s="231" t="s">
        <v>176</v>
      </c>
      <c r="F120" s="154" t="s">
        <v>33</v>
      </c>
      <c r="G120" s="138" t="s">
        <v>130</v>
      </c>
      <c r="H120" s="136" t="s">
        <v>397</v>
      </c>
      <c r="I120" s="3" t="s">
        <v>398</v>
      </c>
      <c r="J120" s="87" t="s">
        <v>44</v>
      </c>
      <c r="K120" s="2" t="s">
        <v>50</v>
      </c>
      <c r="L120" s="2" t="s">
        <v>37</v>
      </c>
      <c r="M120" s="91" t="s">
        <v>29</v>
      </c>
      <c r="N120" s="2" t="s">
        <v>37</v>
      </c>
      <c r="O120" s="2" t="s">
        <v>29</v>
      </c>
      <c r="P120" s="2" t="s">
        <v>71</v>
      </c>
      <c r="Q120" s="2" t="s">
        <v>38</v>
      </c>
      <c r="R120" s="138" t="s">
        <v>38</v>
      </c>
      <c r="S120" s="136" t="s">
        <v>38</v>
      </c>
      <c r="T120" s="138" t="s">
        <v>213</v>
      </c>
      <c r="U120" s="138" t="s">
        <v>48</v>
      </c>
      <c r="V120" s="174"/>
      <c r="W120" s="2"/>
      <c r="X120" s="2"/>
      <c r="Y120" s="2"/>
    </row>
    <row r="121" spans="1:26" ht="30">
      <c r="A121" s="135"/>
      <c r="B121" s="228"/>
      <c r="C121" s="230"/>
      <c r="D121" s="110"/>
      <c r="E121" s="232"/>
      <c r="F121" s="137"/>
      <c r="G121" s="139"/>
      <c r="H121" s="137"/>
      <c r="I121" s="3" t="s">
        <v>399</v>
      </c>
      <c r="J121" s="87" t="s">
        <v>44</v>
      </c>
      <c r="K121" s="2" t="s">
        <v>50</v>
      </c>
      <c r="L121" s="2" t="s">
        <v>37</v>
      </c>
      <c r="M121" s="91" t="s">
        <v>29</v>
      </c>
      <c r="N121" s="2" t="s">
        <v>37</v>
      </c>
      <c r="O121" s="2" t="s">
        <v>29</v>
      </c>
      <c r="P121" s="2" t="s">
        <v>71</v>
      </c>
      <c r="Q121" s="2" t="s">
        <v>38</v>
      </c>
      <c r="R121" s="139"/>
      <c r="S121" s="137"/>
      <c r="T121" s="139"/>
      <c r="U121" s="139"/>
      <c r="V121" s="176"/>
      <c r="W121" s="2"/>
      <c r="X121" s="2"/>
      <c r="Y121" s="2"/>
      <c r="Z121" s="86"/>
    </row>
    <row r="122" spans="1:26" ht="60">
      <c r="A122" s="77">
        <v>37</v>
      </c>
      <c r="B122" s="127">
        <v>28</v>
      </c>
      <c r="C122" s="78" t="s">
        <v>400</v>
      </c>
      <c r="D122" s="123" t="s">
        <v>503</v>
      </c>
      <c r="E122" s="81" t="s">
        <v>176</v>
      </c>
      <c r="F122" s="3" t="s">
        <v>57</v>
      </c>
      <c r="G122" s="2" t="s">
        <v>130</v>
      </c>
      <c r="H122" s="3" t="s">
        <v>504</v>
      </c>
      <c r="I122" s="3" t="s">
        <v>29</v>
      </c>
      <c r="J122" s="87" t="s">
        <v>44</v>
      </c>
      <c r="K122" s="2" t="s">
        <v>252</v>
      </c>
      <c r="L122" s="2" t="s">
        <v>37</v>
      </c>
      <c r="M122" s="3" t="s">
        <v>360</v>
      </c>
      <c r="N122" s="2" t="s">
        <v>38</v>
      </c>
      <c r="O122" s="2" t="s">
        <v>401</v>
      </c>
      <c r="P122" s="2"/>
      <c r="Q122" s="2" t="s">
        <v>29</v>
      </c>
      <c r="R122" s="2" t="s">
        <v>38</v>
      </c>
      <c r="S122" s="3" t="s">
        <v>38</v>
      </c>
      <c r="T122" s="2" t="s">
        <v>126</v>
      </c>
      <c r="U122" s="2" t="s">
        <v>41</v>
      </c>
      <c r="V122" s="75"/>
      <c r="W122" s="2"/>
      <c r="X122" s="2"/>
      <c r="Y122" s="2"/>
      <c r="Z122" s="15" t="s">
        <v>298</v>
      </c>
    </row>
    <row r="123" spans="1:26" ht="45">
      <c r="A123" s="77">
        <v>38</v>
      </c>
      <c r="B123" s="127">
        <v>29</v>
      </c>
      <c r="C123" s="78" t="s">
        <v>402</v>
      </c>
      <c r="D123" s="125" t="s">
        <v>505</v>
      </c>
      <c r="E123" s="81" t="s">
        <v>176</v>
      </c>
      <c r="F123" s="3" t="s">
        <v>148</v>
      </c>
      <c r="G123" s="2" t="s">
        <v>130</v>
      </c>
      <c r="H123" s="3" t="s">
        <v>29</v>
      </c>
      <c r="I123" s="3" t="s">
        <v>506</v>
      </c>
      <c r="J123" s="87" t="s">
        <v>44</v>
      </c>
      <c r="K123" s="2" t="s">
        <v>172</v>
      </c>
      <c r="L123" s="2" t="s">
        <v>37</v>
      </c>
      <c r="M123" s="3" t="s">
        <v>360</v>
      </c>
      <c r="N123" s="2" t="s">
        <v>38</v>
      </c>
      <c r="O123" s="2" t="s">
        <v>404</v>
      </c>
      <c r="P123" s="2"/>
      <c r="Q123" s="2" t="s">
        <v>29</v>
      </c>
      <c r="R123" s="2" t="s">
        <v>38</v>
      </c>
      <c r="S123" s="3" t="s">
        <v>38</v>
      </c>
      <c r="T123" s="2" t="s">
        <v>126</v>
      </c>
      <c r="U123" s="2" t="s">
        <v>41</v>
      </c>
      <c r="V123" s="75"/>
      <c r="W123" s="2"/>
      <c r="X123" s="2"/>
      <c r="Y123" s="2"/>
      <c r="Z123" s="15" t="s">
        <v>298</v>
      </c>
    </row>
    <row r="124" spans="1:26">
      <c r="A124" s="134">
        <v>39</v>
      </c>
      <c r="B124" s="128">
        <v>30</v>
      </c>
      <c r="C124" s="142" t="s">
        <v>405</v>
      </c>
      <c r="D124" s="123" t="s">
        <v>463</v>
      </c>
      <c r="E124" s="144" t="s">
        <v>176</v>
      </c>
      <c r="F124" s="136" t="s">
        <v>57</v>
      </c>
      <c r="G124" s="138" t="s">
        <v>130</v>
      </c>
      <c r="H124" s="136" t="s">
        <v>29</v>
      </c>
      <c r="I124" s="3" t="s">
        <v>406</v>
      </c>
      <c r="J124" s="87" t="s">
        <v>44</v>
      </c>
      <c r="K124" s="2" t="s">
        <v>36</v>
      </c>
      <c r="L124" s="2" t="s">
        <v>37</v>
      </c>
      <c r="M124" s="3" t="s">
        <v>360</v>
      </c>
      <c r="N124" s="2" t="s">
        <v>38</v>
      </c>
      <c r="O124" s="75" t="s">
        <v>39</v>
      </c>
      <c r="P124" s="2"/>
      <c r="Q124" s="2" t="s">
        <v>29</v>
      </c>
      <c r="R124" s="2" t="s">
        <v>38</v>
      </c>
      <c r="S124" s="3" t="s">
        <v>38</v>
      </c>
      <c r="T124" s="2" t="s">
        <v>126</v>
      </c>
      <c r="U124" s="138" t="s">
        <v>48</v>
      </c>
      <c r="V124" s="192"/>
      <c r="W124" s="2"/>
      <c r="X124" s="2"/>
      <c r="Y124" s="2"/>
      <c r="Z124" s="170" t="s">
        <v>407</v>
      </c>
    </row>
    <row r="125" spans="1:26" ht="30">
      <c r="A125" s="135"/>
      <c r="B125" s="129"/>
      <c r="C125" s="143"/>
      <c r="D125" s="124" t="s">
        <v>507</v>
      </c>
      <c r="E125" s="145"/>
      <c r="F125" s="137"/>
      <c r="G125" s="139"/>
      <c r="H125" s="137"/>
      <c r="I125" s="3" t="s">
        <v>408</v>
      </c>
      <c r="J125" s="87" t="s">
        <v>44</v>
      </c>
      <c r="K125" s="2" t="s">
        <v>36</v>
      </c>
      <c r="L125" s="2" t="s">
        <v>37</v>
      </c>
      <c r="M125" s="3" t="s">
        <v>360</v>
      </c>
      <c r="N125" s="2" t="s">
        <v>38</v>
      </c>
      <c r="O125" s="75" t="s">
        <v>39</v>
      </c>
      <c r="P125" s="2"/>
      <c r="Q125" s="2" t="s">
        <v>29</v>
      </c>
      <c r="R125" s="2" t="s">
        <v>38</v>
      </c>
      <c r="S125" s="3" t="s">
        <v>38</v>
      </c>
      <c r="T125" s="2" t="s">
        <v>126</v>
      </c>
      <c r="U125" s="139"/>
      <c r="V125" s="193"/>
      <c r="W125" s="2"/>
      <c r="X125" s="2"/>
      <c r="Y125" s="2"/>
      <c r="Z125" s="171"/>
    </row>
    <row r="126" spans="1:26" ht="30">
      <c r="A126" s="77">
        <v>40</v>
      </c>
      <c r="B126" s="127">
        <v>31</v>
      </c>
      <c r="C126" s="78" t="s">
        <v>409</v>
      </c>
      <c r="D126" s="109" t="s">
        <v>462</v>
      </c>
      <c r="E126" s="81" t="s">
        <v>176</v>
      </c>
      <c r="F126" s="3" t="s">
        <v>148</v>
      </c>
      <c r="G126" s="2" t="s">
        <v>130</v>
      </c>
      <c r="H126" s="3" t="s">
        <v>29</v>
      </c>
      <c r="I126" s="3" t="s">
        <v>410</v>
      </c>
      <c r="J126" s="82" t="s">
        <v>35</v>
      </c>
      <c r="K126" s="2" t="s">
        <v>172</v>
      </c>
      <c r="L126" s="2" t="s">
        <v>37</v>
      </c>
      <c r="M126" s="3" t="s">
        <v>381</v>
      </c>
      <c r="N126" s="2" t="s">
        <v>38</v>
      </c>
      <c r="O126" s="2" t="s">
        <v>102</v>
      </c>
      <c r="P126" s="2"/>
      <c r="Q126" s="2" t="s">
        <v>29</v>
      </c>
      <c r="R126" s="2" t="s">
        <v>38</v>
      </c>
      <c r="S126" s="3" t="s">
        <v>38</v>
      </c>
      <c r="T126" s="2" t="s">
        <v>126</v>
      </c>
      <c r="U126" s="2" t="s">
        <v>41</v>
      </c>
      <c r="V126" s="75"/>
      <c r="W126" s="2"/>
      <c r="X126" s="2"/>
      <c r="Y126" s="2"/>
      <c r="Z126" s="15" t="s">
        <v>298</v>
      </c>
    </row>
    <row r="127" spans="1:26" ht="30">
      <c r="A127" s="77">
        <v>21</v>
      </c>
      <c r="B127" s="127">
        <v>32</v>
      </c>
      <c r="C127" s="78" t="s">
        <v>320</v>
      </c>
      <c r="D127" s="109" t="s">
        <v>462</v>
      </c>
      <c r="E127" s="81" t="s">
        <v>176</v>
      </c>
      <c r="F127" s="3" t="s">
        <v>226</v>
      </c>
      <c r="G127" s="2" t="s">
        <v>110</v>
      </c>
      <c r="H127" s="3" t="s">
        <v>29</v>
      </c>
      <c r="I127" s="3" t="s">
        <v>321</v>
      </c>
      <c r="J127" s="82" t="s">
        <v>35</v>
      </c>
      <c r="K127" s="2" t="s">
        <v>322</v>
      </c>
      <c r="L127" s="2" t="s">
        <v>37</v>
      </c>
      <c r="M127" s="3" t="s">
        <v>189</v>
      </c>
      <c r="N127" s="2" t="s">
        <v>133</v>
      </c>
      <c r="O127" s="2" t="s">
        <v>196</v>
      </c>
      <c r="P127" s="2"/>
      <c r="Q127" s="2" t="s">
        <v>29</v>
      </c>
      <c r="R127" s="2" t="s">
        <v>38</v>
      </c>
      <c r="S127" s="3" t="s">
        <v>38</v>
      </c>
      <c r="T127" s="2" t="s">
        <v>40</v>
      </c>
      <c r="U127" s="2" t="s">
        <v>41</v>
      </c>
      <c r="V127" s="75"/>
      <c r="W127" s="2"/>
      <c r="X127" s="2"/>
      <c r="Y127" s="2"/>
      <c r="Z127" s="15" t="s">
        <v>298</v>
      </c>
    </row>
    <row r="128" spans="1:26" ht="30">
      <c r="A128" s="77">
        <v>22</v>
      </c>
      <c r="B128" s="127">
        <v>33</v>
      </c>
      <c r="C128" s="78" t="s">
        <v>323</v>
      </c>
      <c r="D128" s="123" t="s">
        <v>508</v>
      </c>
      <c r="E128" s="81" t="s">
        <v>176</v>
      </c>
      <c r="F128" s="3" t="s">
        <v>226</v>
      </c>
      <c r="G128" s="2" t="s">
        <v>110</v>
      </c>
      <c r="H128" s="3" t="s">
        <v>29</v>
      </c>
      <c r="I128" s="3" t="s">
        <v>324</v>
      </c>
      <c r="J128" s="82" t="s">
        <v>35</v>
      </c>
      <c r="K128" s="2" t="s">
        <v>220</v>
      </c>
      <c r="L128" s="2" t="s">
        <v>37</v>
      </c>
      <c r="M128" s="3" t="s">
        <v>29</v>
      </c>
      <c r="N128" s="2" t="s">
        <v>37</v>
      </c>
      <c r="O128" s="2" t="s">
        <v>106</v>
      </c>
      <c r="P128" s="2"/>
      <c r="Q128" s="2" t="s">
        <v>29</v>
      </c>
      <c r="R128" s="2" t="s">
        <v>38</v>
      </c>
      <c r="S128" s="3" t="s">
        <v>38</v>
      </c>
      <c r="T128" s="2" t="s">
        <v>213</v>
      </c>
      <c r="U128" s="2" t="s">
        <v>41</v>
      </c>
      <c r="V128" s="75"/>
      <c r="W128" s="2"/>
      <c r="X128" s="2"/>
      <c r="Y128" s="2"/>
      <c r="Z128" s="15" t="s">
        <v>298</v>
      </c>
    </row>
    <row r="129" spans="1:26" ht="75">
      <c r="A129" s="77">
        <v>26</v>
      </c>
      <c r="B129" s="127">
        <v>34</v>
      </c>
      <c r="C129" s="78" t="s">
        <v>352</v>
      </c>
      <c r="D129" s="123" t="s">
        <v>509</v>
      </c>
      <c r="E129" s="81" t="s">
        <v>176</v>
      </c>
      <c r="F129" s="3" t="s">
        <v>226</v>
      </c>
      <c r="G129" s="2" t="s">
        <v>329</v>
      </c>
      <c r="H129" s="3" t="s">
        <v>29</v>
      </c>
      <c r="I129" s="3" t="s">
        <v>353</v>
      </c>
      <c r="J129" s="87" t="s">
        <v>44</v>
      </c>
      <c r="K129" s="2" t="s">
        <v>354</v>
      </c>
      <c r="L129" s="2" t="s">
        <v>37</v>
      </c>
      <c r="M129" s="3" t="s">
        <v>355</v>
      </c>
      <c r="N129" s="2" t="s">
        <v>38</v>
      </c>
      <c r="O129" s="2" t="s">
        <v>356</v>
      </c>
      <c r="P129" s="2"/>
      <c r="Q129" s="2" t="s">
        <v>29</v>
      </c>
      <c r="R129" s="2" t="s">
        <v>38</v>
      </c>
      <c r="S129" s="3" t="s">
        <v>38</v>
      </c>
      <c r="T129" s="2" t="s">
        <v>126</v>
      </c>
      <c r="U129" s="2" t="s">
        <v>41</v>
      </c>
      <c r="V129" s="75"/>
      <c r="W129" s="2"/>
      <c r="X129" s="2"/>
      <c r="Y129" s="2"/>
      <c r="Z129" s="15" t="s">
        <v>298</v>
      </c>
    </row>
    <row r="130" spans="1:26" ht="45">
      <c r="A130" s="77">
        <v>24</v>
      </c>
      <c r="B130" s="127">
        <v>35</v>
      </c>
      <c r="C130" s="78" t="s">
        <v>335</v>
      </c>
      <c r="D130" s="109" t="s">
        <v>462</v>
      </c>
      <c r="E130" s="81" t="s">
        <v>176</v>
      </c>
      <c r="F130" s="3" t="s">
        <v>109</v>
      </c>
      <c r="G130" s="2" t="s">
        <v>329</v>
      </c>
      <c r="H130" s="3" t="s">
        <v>29</v>
      </c>
      <c r="I130" s="3" t="s">
        <v>336</v>
      </c>
      <c r="J130" s="82" t="s">
        <v>35</v>
      </c>
      <c r="K130" s="2" t="s">
        <v>36</v>
      </c>
      <c r="L130" s="2" t="s">
        <v>37</v>
      </c>
      <c r="M130" s="3" t="s">
        <v>189</v>
      </c>
      <c r="N130" s="4" t="s">
        <v>38</v>
      </c>
      <c r="O130" s="4" t="s">
        <v>39</v>
      </c>
      <c r="P130" s="4"/>
      <c r="Q130" s="4" t="s">
        <v>30</v>
      </c>
      <c r="R130" s="5" t="s">
        <v>38</v>
      </c>
      <c r="S130" s="1" t="s">
        <v>38</v>
      </c>
      <c r="T130" s="5" t="s">
        <v>126</v>
      </c>
      <c r="U130" s="2" t="s">
        <v>41</v>
      </c>
      <c r="V130" s="75"/>
      <c r="W130" s="2"/>
      <c r="X130" s="2"/>
      <c r="Y130" s="2"/>
      <c r="Z130" s="1" t="s">
        <v>337</v>
      </c>
    </row>
    <row r="131" spans="1:26" ht="46.5" customHeight="1">
      <c r="A131" s="148"/>
      <c r="B131" s="227">
        <v>36</v>
      </c>
      <c r="C131" s="150" t="s">
        <v>372</v>
      </c>
      <c r="D131" s="109" t="s">
        <v>462</v>
      </c>
      <c r="E131" s="144" t="s">
        <v>176</v>
      </c>
      <c r="F131" s="9" t="s">
        <v>33</v>
      </c>
      <c r="G131" s="101" t="s">
        <v>216</v>
      </c>
      <c r="H131" s="3" t="s">
        <v>373</v>
      </c>
      <c r="I131" s="3" t="s">
        <v>371</v>
      </c>
      <c r="J131" s="3" t="s">
        <v>44</v>
      </c>
      <c r="K131" s="3" t="s">
        <v>172</v>
      </c>
      <c r="L131" s="3" t="s">
        <v>37</v>
      </c>
      <c r="M131" s="3" t="s">
        <v>29</v>
      </c>
      <c r="N131" s="3" t="s">
        <v>37</v>
      </c>
      <c r="O131" s="3" t="s">
        <v>29</v>
      </c>
      <c r="P131" s="3" t="s">
        <v>102</v>
      </c>
      <c r="Q131" s="3" t="s">
        <v>38</v>
      </c>
      <c r="R131" s="136" t="s">
        <v>38</v>
      </c>
      <c r="S131" s="136" t="s">
        <v>38</v>
      </c>
      <c r="T131" s="3" t="s">
        <v>213</v>
      </c>
      <c r="U131" s="152" t="s">
        <v>48</v>
      </c>
      <c r="V131" s="196"/>
      <c r="W131" s="2"/>
      <c r="X131" s="2"/>
      <c r="Y131" s="2"/>
      <c r="Z131" s="15"/>
    </row>
    <row r="132" spans="1:26" ht="46.5" customHeight="1">
      <c r="A132" s="149"/>
      <c r="B132" s="228"/>
      <c r="C132" s="151"/>
      <c r="D132" s="110"/>
      <c r="E132" s="145"/>
      <c r="F132" s="9"/>
      <c r="G132" s="101" t="s">
        <v>193</v>
      </c>
      <c r="H132" s="3" t="s">
        <v>374</v>
      </c>
      <c r="I132" s="3" t="s">
        <v>371</v>
      </c>
      <c r="J132" s="3" t="s">
        <v>44</v>
      </c>
      <c r="K132" s="3" t="s">
        <v>220</v>
      </c>
      <c r="L132" s="3" t="s">
        <v>37</v>
      </c>
      <c r="M132" s="3" t="s">
        <v>29</v>
      </c>
      <c r="N132" s="3" t="s">
        <v>37</v>
      </c>
      <c r="O132" s="3" t="s">
        <v>29</v>
      </c>
      <c r="P132" s="3" t="s">
        <v>71</v>
      </c>
      <c r="Q132" s="3" t="s">
        <v>38</v>
      </c>
      <c r="R132" s="137"/>
      <c r="S132" s="137"/>
      <c r="T132" s="3" t="s">
        <v>213</v>
      </c>
      <c r="U132" s="153"/>
      <c r="V132" s="197"/>
      <c r="W132" s="2"/>
      <c r="X132" s="2"/>
      <c r="Y132" s="2"/>
      <c r="Z132" s="15"/>
    </row>
    <row r="133" spans="1:26">
      <c r="A133" s="77">
        <v>30</v>
      </c>
      <c r="B133" s="127">
        <v>37</v>
      </c>
      <c r="C133" s="78" t="s">
        <v>375</v>
      </c>
      <c r="D133" s="109" t="s">
        <v>462</v>
      </c>
      <c r="E133" s="81" t="s">
        <v>176</v>
      </c>
      <c r="F133" s="3" t="s">
        <v>57</v>
      </c>
      <c r="G133" s="2" t="s">
        <v>216</v>
      </c>
      <c r="H133" s="3" t="s">
        <v>29</v>
      </c>
      <c r="I133" s="3" t="s">
        <v>376</v>
      </c>
      <c r="J133" s="3" t="s">
        <v>44</v>
      </c>
      <c r="K133" s="2" t="s">
        <v>377</v>
      </c>
      <c r="L133" s="2" t="s">
        <v>37</v>
      </c>
      <c r="M133" s="3" t="s">
        <v>360</v>
      </c>
      <c r="N133" s="2" t="s">
        <v>38</v>
      </c>
      <c r="O133" s="2" t="s">
        <v>272</v>
      </c>
      <c r="P133" s="2"/>
      <c r="Q133" s="2" t="s">
        <v>29</v>
      </c>
      <c r="R133" s="2" t="s">
        <v>38</v>
      </c>
      <c r="S133" s="3" t="s">
        <v>38</v>
      </c>
      <c r="T133" s="2" t="s">
        <v>126</v>
      </c>
      <c r="U133" s="2" t="s">
        <v>41</v>
      </c>
      <c r="V133" s="75"/>
      <c r="W133" s="2"/>
      <c r="X133" s="2"/>
      <c r="Y133" s="2"/>
      <c r="Z133" s="15" t="s">
        <v>298</v>
      </c>
    </row>
    <row r="134" spans="1:26" ht="30">
      <c r="A134" s="77">
        <v>32</v>
      </c>
      <c r="B134" s="127">
        <v>38</v>
      </c>
      <c r="C134" s="78" t="s">
        <v>378</v>
      </c>
      <c r="D134" s="109" t="s">
        <v>462</v>
      </c>
      <c r="E134" s="81" t="s">
        <v>176</v>
      </c>
      <c r="F134" s="3" t="s">
        <v>57</v>
      </c>
      <c r="G134" s="2" t="s">
        <v>216</v>
      </c>
      <c r="H134" s="3" t="s">
        <v>29</v>
      </c>
      <c r="I134" s="3" t="s">
        <v>288</v>
      </c>
      <c r="J134" s="3" t="s">
        <v>35</v>
      </c>
      <c r="K134" s="2" t="s">
        <v>36</v>
      </c>
      <c r="L134" s="2" t="s">
        <v>37</v>
      </c>
      <c r="M134" s="3" t="s">
        <v>355</v>
      </c>
      <c r="N134" s="2" t="s">
        <v>38</v>
      </c>
      <c r="O134" s="2" t="s">
        <v>196</v>
      </c>
      <c r="P134" s="2"/>
      <c r="Q134" s="2" t="s">
        <v>29</v>
      </c>
      <c r="R134" s="2" t="s">
        <v>38</v>
      </c>
      <c r="S134" s="3" t="s">
        <v>38</v>
      </c>
      <c r="T134" s="2" t="s">
        <v>126</v>
      </c>
      <c r="U134" s="2" t="s">
        <v>41</v>
      </c>
      <c r="V134" s="75"/>
      <c r="W134" s="2"/>
      <c r="X134" s="2"/>
      <c r="Y134" s="2"/>
      <c r="Z134" s="15" t="s">
        <v>298</v>
      </c>
    </row>
    <row r="135" spans="1:26" ht="45">
      <c r="A135" s="77">
        <v>17</v>
      </c>
      <c r="B135" s="127">
        <v>39</v>
      </c>
      <c r="C135" s="78" t="s">
        <v>287</v>
      </c>
      <c r="D135" s="109" t="s">
        <v>462</v>
      </c>
      <c r="E135" s="81" t="s">
        <v>176</v>
      </c>
      <c r="F135" s="3" t="s">
        <v>226</v>
      </c>
      <c r="G135" s="2" t="s">
        <v>278</v>
      </c>
      <c r="H135" s="3" t="s">
        <v>29</v>
      </c>
      <c r="I135" s="3" t="s">
        <v>288</v>
      </c>
      <c r="J135" s="3" t="s">
        <v>35</v>
      </c>
      <c r="K135" s="3" t="s">
        <v>289</v>
      </c>
      <c r="L135" s="2" t="s">
        <v>37</v>
      </c>
      <c r="M135" s="3" t="s">
        <v>510</v>
      </c>
      <c r="N135" s="2" t="s">
        <v>133</v>
      </c>
      <c r="O135" s="2" t="s">
        <v>291</v>
      </c>
      <c r="P135" s="2"/>
      <c r="Q135" s="2" t="s">
        <v>29</v>
      </c>
      <c r="R135" s="2" t="s">
        <v>38</v>
      </c>
      <c r="S135" s="3" t="s">
        <v>38</v>
      </c>
      <c r="T135" s="2" t="s">
        <v>126</v>
      </c>
      <c r="U135" s="2" t="s">
        <v>41</v>
      </c>
      <c r="V135" s="75"/>
      <c r="W135" s="2"/>
      <c r="X135" s="2"/>
      <c r="Y135" s="2"/>
      <c r="Z135" s="15" t="s">
        <v>292</v>
      </c>
    </row>
    <row r="136" spans="1:26">
      <c r="A136" s="8"/>
      <c r="B136" s="8"/>
      <c r="C136" s="7" t="s">
        <v>414</v>
      </c>
      <c r="D136" s="112"/>
      <c r="E136" s="10"/>
      <c r="F136" s="10"/>
      <c r="G136" s="6"/>
      <c r="H136" s="10"/>
      <c r="I136" s="10"/>
      <c r="J136" s="3"/>
      <c r="K136" s="6"/>
      <c r="L136" s="6"/>
      <c r="M136" s="10"/>
      <c r="N136" s="6"/>
      <c r="O136" s="6"/>
      <c r="P136" s="6"/>
      <c r="Q136" s="6"/>
      <c r="R136" s="6"/>
      <c r="S136" s="10"/>
      <c r="T136" s="6"/>
      <c r="U136" s="6"/>
      <c r="V136" s="6"/>
      <c r="W136" s="6"/>
      <c r="X136" s="6"/>
      <c r="Y136" s="6"/>
      <c r="Z136" s="10"/>
    </row>
    <row r="137" spans="1:26" ht="30">
      <c r="A137" s="77">
        <v>41</v>
      </c>
      <c r="B137" s="127">
        <v>1</v>
      </c>
      <c r="C137" s="78" t="s">
        <v>415</v>
      </c>
      <c r="D137" s="109" t="s">
        <v>462</v>
      </c>
      <c r="E137" s="81" t="s">
        <v>176</v>
      </c>
      <c r="F137" s="3" t="s">
        <v>148</v>
      </c>
      <c r="G137" s="2" t="s">
        <v>201</v>
      </c>
      <c r="H137" s="3" t="s">
        <v>29</v>
      </c>
      <c r="I137" s="3" t="s">
        <v>416</v>
      </c>
      <c r="J137" s="3" t="s">
        <v>35</v>
      </c>
      <c r="K137" s="2" t="s">
        <v>179</v>
      </c>
      <c r="L137" s="2" t="s">
        <v>37</v>
      </c>
      <c r="M137" s="3" t="s">
        <v>360</v>
      </c>
      <c r="N137" s="2" t="s">
        <v>38</v>
      </c>
      <c r="O137" s="2" t="s">
        <v>417</v>
      </c>
      <c r="P137" s="2"/>
      <c r="Q137" s="2" t="s">
        <v>29</v>
      </c>
      <c r="R137" s="2" t="s">
        <v>38</v>
      </c>
      <c r="S137" s="3" t="s">
        <v>38</v>
      </c>
      <c r="T137" s="2" t="s">
        <v>126</v>
      </c>
      <c r="U137" s="2" t="s">
        <v>41</v>
      </c>
      <c r="V137" s="75"/>
      <c r="W137" s="2"/>
      <c r="X137" s="2"/>
      <c r="Y137" s="2"/>
      <c r="Z137" s="15" t="s">
        <v>382</v>
      </c>
    </row>
    <row r="138" spans="1:26" ht="30">
      <c r="A138" s="77">
        <v>42</v>
      </c>
      <c r="B138" s="127">
        <v>2</v>
      </c>
      <c r="C138" s="78" t="s">
        <v>418</v>
      </c>
      <c r="D138" s="109" t="s">
        <v>462</v>
      </c>
      <c r="E138" s="81" t="s">
        <v>176</v>
      </c>
      <c r="F138" s="3" t="s">
        <v>148</v>
      </c>
      <c r="G138" s="2" t="s">
        <v>130</v>
      </c>
      <c r="H138" s="3" t="s">
        <v>29</v>
      </c>
      <c r="I138" s="3" t="s">
        <v>419</v>
      </c>
      <c r="J138" s="3" t="s">
        <v>35</v>
      </c>
      <c r="K138" s="2" t="s">
        <v>36</v>
      </c>
      <c r="L138" s="2" t="s">
        <v>37</v>
      </c>
      <c r="M138" s="3" t="s">
        <v>360</v>
      </c>
      <c r="N138" s="2" t="s">
        <v>38</v>
      </c>
      <c r="O138" s="2" t="s">
        <v>145</v>
      </c>
      <c r="P138" s="2"/>
      <c r="Q138" s="2" t="s">
        <v>29</v>
      </c>
      <c r="R138" s="2" t="s">
        <v>38</v>
      </c>
      <c r="S138" s="3" t="s">
        <v>38</v>
      </c>
      <c r="T138" s="2" t="s">
        <v>126</v>
      </c>
      <c r="U138" s="2" t="s">
        <v>41</v>
      </c>
      <c r="V138" s="75"/>
      <c r="W138" s="2"/>
      <c r="X138" s="2"/>
      <c r="Y138" s="2"/>
      <c r="Z138" s="15" t="s">
        <v>382</v>
      </c>
    </row>
    <row r="139" spans="1:26" ht="30">
      <c r="A139" s="134">
        <v>43</v>
      </c>
      <c r="B139" s="128">
        <v>3</v>
      </c>
      <c r="C139" s="142" t="s">
        <v>420</v>
      </c>
      <c r="D139" s="109" t="s">
        <v>462</v>
      </c>
      <c r="E139" s="144" t="s">
        <v>176</v>
      </c>
      <c r="F139" s="136" t="s">
        <v>148</v>
      </c>
      <c r="G139" s="138" t="s">
        <v>68</v>
      </c>
      <c r="H139" s="3" t="s">
        <v>421</v>
      </c>
      <c r="I139" s="3" t="s">
        <v>422</v>
      </c>
      <c r="J139" s="3" t="s">
        <v>35</v>
      </c>
      <c r="K139" s="2" t="s">
        <v>252</v>
      </c>
      <c r="L139" s="2" t="s">
        <v>37</v>
      </c>
      <c r="M139" s="3" t="s">
        <v>29</v>
      </c>
      <c r="N139" s="2" t="s">
        <v>37</v>
      </c>
      <c r="O139" s="2" t="s">
        <v>29</v>
      </c>
      <c r="P139" s="2" t="s">
        <v>401</v>
      </c>
      <c r="Q139" s="2" t="s">
        <v>423</v>
      </c>
      <c r="R139" s="2" t="s">
        <v>38</v>
      </c>
      <c r="S139" s="3" t="s">
        <v>38</v>
      </c>
      <c r="T139" s="2" t="s">
        <v>213</v>
      </c>
      <c r="U139" s="2" t="s">
        <v>41</v>
      </c>
      <c r="V139" s="75"/>
      <c r="W139" s="2"/>
      <c r="X139" s="2"/>
      <c r="Y139" s="2"/>
      <c r="Z139" s="15" t="s">
        <v>298</v>
      </c>
    </row>
    <row r="140" spans="1:26" ht="30">
      <c r="A140" s="135"/>
      <c r="B140" s="129"/>
      <c r="C140" s="143"/>
      <c r="D140" s="110"/>
      <c r="E140" s="145"/>
      <c r="F140" s="137"/>
      <c r="G140" s="139"/>
      <c r="H140" s="3" t="s">
        <v>424</v>
      </c>
      <c r="I140" s="3" t="s">
        <v>425</v>
      </c>
      <c r="J140" s="3" t="s">
        <v>44</v>
      </c>
      <c r="K140" s="2" t="s">
        <v>172</v>
      </c>
      <c r="L140" s="2" t="s">
        <v>38</v>
      </c>
      <c r="M140" s="3" t="s">
        <v>180</v>
      </c>
      <c r="N140" s="2" t="s">
        <v>38</v>
      </c>
      <c r="O140" s="2" t="s">
        <v>53</v>
      </c>
      <c r="P140" s="2"/>
      <c r="Q140" s="2" t="s">
        <v>29</v>
      </c>
      <c r="R140" s="2" t="s">
        <v>38</v>
      </c>
      <c r="S140" s="3" t="s">
        <v>38</v>
      </c>
      <c r="T140" s="2" t="s">
        <v>61</v>
      </c>
      <c r="U140" s="2" t="s">
        <v>62</v>
      </c>
      <c r="V140" s="75"/>
      <c r="W140" s="2"/>
      <c r="X140" s="2"/>
      <c r="Y140" s="2"/>
      <c r="Z140" s="15" t="s">
        <v>298</v>
      </c>
    </row>
    <row r="141" spans="1:26">
      <c r="A141" s="77">
        <v>44</v>
      </c>
      <c r="B141" s="127">
        <v>4</v>
      </c>
      <c r="C141" s="78" t="s">
        <v>426</v>
      </c>
      <c r="D141" s="109" t="s">
        <v>462</v>
      </c>
      <c r="E141" s="81" t="s">
        <v>176</v>
      </c>
      <c r="F141" s="3" t="s">
        <v>148</v>
      </c>
      <c r="G141" s="2" t="s">
        <v>216</v>
      </c>
      <c r="H141" s="3" t="s">
        <v>29</v>
      </c>
      <c r="I141" s="3" t="s">
        <v>353</v>
      </c>
      <c r="J141" s="3" t="s">
        <v>35</v>
      </c>
      <c r="K141" s="2" t="s">
        <v>144</v>
      </c>
      <c r="L141" s="2" t="s">
        <v>37</v>
      </c>
      <c r="M141" s="3" t="s">
        <v>360</v>
      </c>
      <c r="N141" s="2" t="s">
        <v>38</v>
      </c>
      <c r="O141" s="2" t="s">
        <v>272</v>
      </c>
      <c r="P141" s="2"/>
      <c r="Q141" s="2" t="s">
        <v>29</v>
      </c>
      <c r="R141" s="2" t="s">
        <v>38</v>
      </c>
      <c r="S141" s="3" t="s">
        <v>38</v>
      </c>
      <c r="T141" s="2" t="s">
        <v>126</v>
      </c>
      <c r="U141" s="2" t="s">
        <v>41</v>
      </c>
      <c r="V141" s="75"/>
      <c r="W141" s="2"/>
      <c r="X141" s="2"/>
      <c r="Y141" s="2"/>
      <c r="Z141" s="15" t="s">
        <v>298</v>
      </c>
    </row>
    <row r="142" spans="1:26">
      <c r="A142" s="77">
        <v>45</v>
      </c>
      <c r="B142" s="127">
        <v>5</v>
      </c>
      <c r="C142" s="78" t="s">
        <v>427</v>
      </c>
      <c r="D142" s="109" t="s">
        <v>462</v>
      </c>
      <c r="E142" s="81" t="s">
        <v>176</v>
      </c>
      <c r="F142" s="3" t="s">
        <v>148</v>
      </c>
      <c r="G142" s="2" t="s">
        <v>201</v>
      </c>
      <c r="H142" s="3" t="s">
        <v>29</v>
      </c>
      <c r="I142" s="3" t="s">
        <v>428</v>
      </c>
      <c r="J142" s="3" t="s">
        <v>44</v>
      </c>
      <c r="K142" s="2" t="s">
        <v>429</v>
      </c>
      <c r="L142" s="2" t="s">
        <v>37</v>
      </c>
      <c r="M142" s="3" t="s">
        <v>430</v>
      </c>
      <c r="N142" s="2" t="s">
        <v>37</v>
      </c>
      <c r="O142" s="2" t="s">
        <v>29</v>
      </c>
      <c r="P142" s="2" t="s">
        <v>401</v>
      </c>
      <c r="Q142" s="2" t="s">
        <v>423</v>
      </c>
      <c r="R142" s="2" t="s">
        <v>38</v>
      </c>
      <c r="S142" s="3" t="s">
        <v>38</v>
      </c>
      <c r="T142" s="2" t="s">
        <v>213</v>
      </c>
      <c r="U142" s="2" t="s">
        <v>41</v>
      </c>
      <c r="V142" s="75"/>
      <c r="W142" s="2"/>
      <c r="X142" s="2"/>
      <c r="Y142" s="2"/>
      <c r="Z142" s="15" t="s">
        <v>298</v>
      </c>
    </row>
    <row r="143" spans="1:26">
      <c r="A143" s="77">
        <v>46</v>
      </c>
      <c r="B143" s="127">
        <v>6</v>
      </c>
      <c r="C143" s="78" t="s">
        <v>431</v>
      </c>
      <c r="D143" s="109" t="s">
        <v>462</v>
      </c>
      <c r="E143" s="81" t="s">
        <v>176</v>
      </c>
      <c r="F143" s="3" t="s">
        <v>148</v>
      </c>
      <c r="G143" s="2" t="s">
        <v>28</v>
      </c>
      <c r="H143" s="3" t="s">
        <v>29</v>
      </c>
      <c r="I143" s="3" t="s">
        <v>432</v>
      </c>
      <c r="J143" s="3" t="s">
        <v>35</v>
      </c>
      <c r="K143" s="2" t="s">
        <v>252</v>
      </c>
      <c r="L143" s="2" t="s">
        <v>37</v>
      </c>
      <c r="M143" s="3" t="s">
        <v>29</v>
      </c>
      <c r="N143" s="2" t="s">
        <v>37</v>
      </c>
      <c r="O143" s="2" t="s">
        <v>29</v>
      </c>
      <c r="P143" s="2" t="s">
        <v>401</v>
      </c>
      <c r="Q143" s="2" t="s">
        <v>423</v>
      </c>
      <c r="R143" s="2" t="s">
        <v>38</v>
      </c>
      <c r="S143" s="3" t="s">
        <v>38</v>
      </c>
      <c r="T143" s="2" t="s">
        <v>213</v>
      </c>
      <c r="U143" s="2" t="s">
        <v>41</v>
      </c>
      <c r="V143" s="75"/>
      <c r="W143" s="2"/>
      <c r="X143" s="2"/>
      <c r="Y143" s="2"/>
      <c r="Z143" s="15" t="s">
        <v>298</v>
      </c>
    </row>
    <row r="144" spans="1:26">
      <c r="A144" s="77">
        <v>47</v>
      </c>
      <c r="B144" s="127">
        <v>7</v>
      </c>
      <c r="C144" s="78" t="s">
        <v>433</v>
      </c>
      <c r="D144" s="109" t="s">
        <v>462</v>
      </c>
      <c r="E144" s="81" t="s">
        <v>176</v>
      </c>
      <c r="F144" s="3" t="s">
        <v>148</v>
      </c>
      <c r="G144" s="2" t="s">
        <v>110</v>
      </c>
      <c r="H144" s="3" t="s">
        <v>434</v>
      </c>
      <c r="I144" s="3" t="s">
        <v>369</v>
      </c>
      <c r="J144" s="3" t="s">
        <v>44</v>
      </c>
      <c r="K144" s="2" t="s">
        <v>116</v>
      </c>
      <c r="L144" s="2" t="s">
        <v>37</v>
      </c>
      <c r="M144" s="3" t="s">
        <v>29</v>
      </c>
      <c r="N144" s="2" t="s">
        <v>37</v>
      </c>
      <c r="O144" s="2" t="s">
        <v>29</v>
      </c>
      <c r="P144" s="2" t="s">
        <v>401</v>
      </c>
      <c r="Q144" s="2"/>
      <c r="R144" s="2" t="s">
        <v>38</v>
      </c>
      <c r="S144" s="3" t="s">
        <v>38</v>
      </c>
      <c r="T144" s="2" t="s">
        <v>213</v>
      </c>
      <c r="U144" s="2" t="s">
        <v>41</v>
      </c>
      <c r="V144" s="75"/>
      <c r="W144" s="2"/>
      <c r="X144" s="2"/>
      <c r="Y144" s="2"/>
      <c r="Z144" s="15" t="s">
        <v>298</v>
      </c>
    </row>
    <row r="145" spans="1:26">
      <c r="A145" s="134">
        <v>48</v>
      </c>
      <c r="B145" s="128">
        <v>8</v>
      </c>
      <c r="C145" s="142" t="s">
        <v>435</v>
      </c>
      <c r="D145" s="109" t="s">
        <v>462</v>
      </c>
      <c r="E145" s="144" t="s">
        <v>176</v>
      </c>
      <c r="F145" s="136" t="s">
        <v>148</v>
      </c>
      <c r="G145" s="138" t="s">
        <v>294</v>
      </c>
      <c r="H145" s="136" t="s">
        <v>436</v>
      </c>
      <c r="I145" s="3" t="s">
        <v>34</v>
      </c>
      <c r="J145" s="3" t="s">
        <v>44</v>
      </c>
      <c r="K145" s="2" t="s">
        <v>252</v>
      </c>
      <c r="L145" s="2" t="s">
        <v>37</v>
      </c>
      <c r="M145" s="3" t="s">
        <v>29</v>
      </c>
      <c r="N145" s="2" t="s">
        <v>37</v>
      </c>
      <c r="O145" s="2" t="s">
        <v>29</v>
      </c>
      <c r="P145" s="2" t="s">
        <v>401</v>
      </c>
      <c r="Q145" s="2" t="s">
        <v>38</v>
      </c>
      <c r="R145" s="2" t="s">
        <v>38</v>
      </c>
      <c r="S145" s="3" t="s">
        <v>38</v>
      </c>
      <c r="T145" s="2" t="s">
        <v>213</v>
      </c>
      <c r="U145" s="2" t="s">
        <v>41</v>
      </c>
      <c r="V145" s="75"/>
      <c r="W145" s="2"/>
      <c r="X145" s="2"/>
      <c r="Y145" s="2"/>
      <c r="Z145" s="15" t="s">
        <v>298</v>
      </c>
    </row>
    <row r="146" spans="1:26">
      <c r="A146" s="135"/>
      <c r="B146" s="129"/>
      <c r="C146" s="143"/>
      <c r="D146" s="110"/>
      <c r="E146" s="145"/>
      <c r="F146" s="137"/>
      <c r="G146" s="139"/>
      <c r="H146" s="137"/>
      <c r="I146" s="3" t="s">
        <v>437</v>
      </c>
      <c r="J146" s="3" t="s">
        <v>44</v>
      </c>
      <c r="K146" s="2" t="s">
        <v>252</v>
      </c>
      <c r="L146" s="2" t="s">
        <v>37</v>
      </c>
      <c r="M146" s="3" t="s">
        <v>29</v>
      </c>
      <c r="N146" s="2" t="s">
        <v>37</v>
      </c>
      <c r="O146" s="2" t="s">
        <v>29</v>
      </c>
      <c r="P146" s="2" t="s">
        <v>401</v>
      </c>
      <c r="Q146" s="2" t="s">
        <v>38</v>
      </c>
      <c r="R146" s="2" t="s">
        <v>38</v>
      </c>
      <c r="S146" s="3" t="s">
        <v>38</v>
      </c>
      <c r="T146" s="2" t="s">
        <v>213</v>
      </c>
      <c r="U146" s="2" t="s">
        <v>254</v>
      </c>
      <c r="V146" s="75"/>
      <c r="W146" s="2"/>
      <c r="X146" s="2"/>
      <c r="Y146" s="2"/>
      <c r="Z146" s="15" t="s">
        <v>298</v>
      </c>
    </row>
    <row r="147" spans="1:26">
      <c r="A147" s="134">
        <v>49</v>
      </c>
      <c r="B147" s="128">
        <v>9</v>
      </c>
      <c r="C147" s="158" t="s">
        <v>438</v>
      </c>
      <c r="D147" s="109" t="s">
        <v>462</v>
      </c>
      <c r="E147" s="159" t="s">
        <v>176</v>
      </c>
      <c r="F147" s="136" t="s">
        <v>148</v>
      </c>
      <c r="G147" s="2" t="s">
        <v>439</v>
      </c>
      <c r="H147" s="3" t="s">
        <v>211</v>
      </c>
      <c r="I147" s="3" t="s">
        <v>369</v>
      </c>
      <c r="J147" s="3" t="s">
        <v>44</v>
      </c>
      <c r="K147" s="2" t="s">
        <v>440</v>
      </c>
      <c r="L147" s="2" t="s">
        <v>37</v>
      </c>
      <c r="M147" s="3" t="s">
        <v>29</v>
      </c>
      <c r="N147" s="2" t="s">
        <v>37</v>
      </c>
      <c r="O147" s="2" t="s">
        <v>29</v>
      </c>
      <c r="P147" s="2" t="s">
        <v>161</v>
      </c>
      <c r="Q147" s="2" t="s">
        <v>38</v>
      </c>
      <c r="R147" s="2" t="s">
        <v>38</v>
      </c>
      <c r="S147" s="3" t="s">
        <v>38</v>
      </c>
      <c r="T147" s="2" t="s">
        <v>213</v>
      </c>
      <c r="U147" s="2" t="s">
        <v>41</v>
      </c>
      <c r="V147" s="75"/>
      <c r="W147" s="2"/>
      <c r="X147" s="2"/>
      <c r="Y147" s="2"/>
      <c r="Z147" s="180" t="s">
        <v>298</v>
      </c>
    </row>
    <row r="148" spans="1:26">
      <c r="A148" s="165"/>
      <c r="B148" s="130"/>
      <c r="C148" s="158"/>
      <c r="D148" s="108"/>
      <c r="E148" s="159"/>
      <c r="F148" s="154"/>
      <c r="G148" s="2" t="s">
        <v>204</v>
      </c>
      <c r="H148" s="3" t="s">
        <v>441</v>
      </c>
      <c r="I148" s="136" t="s">
        <v>369</v>
      </c>
      <c r="J148" s="136" t="s">
        <v>44</v>
      </c>
      <c r="K148" s="138" t="s">
        <v>313</v>
      </c>
      <c r="L148" s="138" t="s">
        <v>37</v>
      </c>
      <c r="M148" s="136" t="s">
        <v>29</v>
      </c>
      <c r="N148" s="138" t="s">
        <v>37</v>
      </c>
      <c r="O148" s="138" t="s">
        <v>29</v>
      </c>
      <c r="P148" s="138" t="s">
        <v>155</v>
      </c>
      <c r="Q148" s="138" t="s">
        <v>38</v>
      </c>
      <c r="R148" s="138" t="s">
        <v>38</v>
      </c>
      <c r="S148" s="136" t="s">
        <v>38</v>
      </c>
      <c r="T148" s="138" t="s">
        <v>213</v>
      </c>
      <c r="U148" s="138" t="s">
        <v>442</v>
      </c>
      <c r="V148" s="83"/>
      <c r="W148" s="2"/>
      <c r="X148" s="2"/>
      <c r="Y148" s="2"/>
      <c r="Z148" s="180"/>
    </row>
    <row r="149" spans="1:26">
      <c r="A149" s="135"/>
      <c r="B149" s="129"/>
      <c r="C149" s="158"/>
      <c r="D149" s="108"/>
      <c r="E149" s="159"/>
      <c r="F149" s="137"/>
      <c r="G149" s="2" t="s">
        <v>216</v>
      </c>
      <c r="H149" s="3" t="s">
        <v>441</v>
      </c>
      <c r="I149" s="137"/>
      <c r="J149" s="137"/>
      <c r="K149" s="139"/>
      <c r="L149" s="139"/>
      <c r="M149" s="137"/>
      <c r="N149" s="139"/>
      <c r="O149" s="139"/>
      <c r="P149" s="139"/>
      <c r="Q149" s="139"/>
      <c r="R149" s="139"/>
      <c r="S149" s="137"/>
      <c r="T149" s="139"/>
      <c r="U149" s="139"/>
      <c r="V149" s="84"/>
      <c r="W149" s="2"/>
      <c r="X149" s="2"/>
      <c r="Y149" s="2"/>
      <c r="Z149" s="181"/>
    </row>
    <row r="150" spans="1:26">
      <c r="A150" s="117"/>
      <c r="B150" s="116"/>
      <c r="C150" s="117"/>
      <c r="D150" s="115"/>
    </row>
    <row r="151" spans="1:26">
      <c r="A151" s="116"/>
      <c r="B151" s="116"/>
      <c r="C151" s="117"/>
      <c r="D151" s="115"/>
      <c r="H151" s="1" t="s">
        <v>443</v>
      </c>
      <c r="I151" t="s">
        <v>444</v>
      </c>
      <c r="L151" s="1" t="s">
        <v>443</v>
      </c>
      <c r="N151" t="s">
        <v>445</v>
      </c>
    </row>
    <row r="152" spans="1:26">
      <c r="A152" s="116"/>
      <c r="B152" s="116"/>
      <c r="C152" s="117"/>
      <c r="D152" s="115"/>
      <c r="I152" t="s">
        <v>446</v>
      </c>
      <c r="J152"/>
      <c r="L152" s="1"/>
      <c r="M152"/>
      <c r="N152" t="s">
        <v>447</v>
      </c>
    </row>
    <row r="153" spans="1:26">
      <c r="A153" s="116"/>
      <c r="B153" s="116"/>
      <c r="C153" s="117"/>
      <c r="D153" s="115"/>
      <c r="I153" t="s">
        <v>448</v>
      </c>
      <c r="J153"/>
      <c r="L153" s="1"/>
      <c r="M153"/>
    </row>
    <row r="154" spans="1:26">
      <c r="A154" s="116"/>
      <c r="B154" s="116"/>
      <c r="C154" s="117"/>
      <c r="D154" s="115"/>
    </row>
    <row r="155" spans="1:26">
      <c r="A155" s="117"/>
      <c r="B155" s="116"/>
      <c r="C155" s="117"/>
      <c r="D155" s="115"/>
      <c r="O155" s="103" t="s">
        <v>449</v>
      </c>
      <c r="P155" s="104"/>
      <c r="Q155" s="105"/>
      <c r="T155" s="113" t="s">
        <v>450</v>
      </c>
      <c r="U155" s="114"/>
    </row>
    <row r="156" spans="1:26">
      <c r="A156" s="117"/>
      <c r="B156" s="116"/>
      <c r="C156" s="117"/>
      <c r="D156" s="115"/>
      <c r="O156" s="103" t="s">
        <v>451</v>
      </c>
      <c r="P156" s="105"/>
      <c r="Q156" s="2">
        <f>U158+U159+U160*2+U161*3+U162*4+U163*5+U164*6</f>
        <v>86</v>
      </c>
      <c r="T156" s="2" t="s">
        <v>62</v>
      </c>
      <c r="U156" s="2">
        <f>COUNTIF($U$4:$U$149, T156)</f>
        <v>12</v>
      </c>
    </row>
    <row r="157" spans="1:26">
      <c r="A157" s="117"/>
      <c r="B157" s="116"/>
      <c r="C157" s="117"/>
      <c r="D157" s="115"/>
      <c r="O157" s="103" t="s">
        <v>452</v>
      </c>
      <c r="P157" s="105"/>
      <c r="Q157" s="2">
        <f>SUM(U159:U164)+U156+U157*2</f>
        <v>64</v>
      </c>
      <c r="T157" s="2" t="s">
        <v>72</v>
      </c>
      <c r="U157" s="2">
        <f t="shared" ref="U157:U165" si="0">COUNTIF($U$4:$U$149, T157)</f>
        <v>2</v>
      </c>
    </row>
    <row r="158" spans="1:26">
      <c r="A158" s="117"/>
      <c r="B158" s="116"/>
      <c r="C158" s="117"/>
      <c r="D158" s="115"/>
      <c r="T158" s="2" t="s">
        <v>254</v>
      </c>
      <c r="U158" s="2">
        <f t="shared" si="0"/>
        <v>6</v>
      </c>
    </row>
    <row r="159" spans="1:26">
      <c r="A159" s="117"/>
      <c r="B159" s="116"/>
      <c r="C159" s="117"/>
      <c r="D159" s="115"/>
      <c r="T159" s="2" t="s">
        <v>41</v>
      </c>
      <c r="U159" s="2">
        <f t="shared" si="0"/>
        <v>34</v>
      </c>
    </row>
    <row r="160" spans="1:26">
      <c r="Q160" t="s">
        <v>453</v>
      </c>
      <c r="T160" s="2" t="s">
        <v>48</v>
      </c>
      <c r="U160" s="2">
        <f t="shared" si="0"/>
        <v>6</v>
      </c>
    </row>
    <row r="161" spans="20:21">
      <c r="T161" s="2" t="s">
        <v>191</v>
      </c>
      <c r="U161" s="2">
        <f t="shared" si="0"/>
        <v>4</v>
      </c>
    </row>
    <row r="162" spans="20:21">
      <c r="T162" s="2" t="s">
        <v>454</v>
      </c>
      <c r="U162" s="2">
        <f t="shared" si="0"/>
        <v>0</v>
      </c>
    </row>
    <row r="163" spans="20:21">
      <c r="T163" s="2" t="s">
        <v>214</v>
      </c>
      <c r="U163" s="2">
        <f t="shared" si="0"/>
        <v>2</v>
      </c>
    </row>
    <row r="164" spans="20:21">
      <c r="T164" s="2" t="s">
        <v>230</v>
      </c>
      <c r="U164" s="2">
        <f t="shared" si="0"/>
        <v>2</v>
      </c>
    </row>
    <row r="165" spans="20:21">
      <c r="T165" s="2" t="s">
        <v>77</v>
      </c>
      <c r="U165" s="2">
        <f t="shared" si="0"/>
        <v>15</v>
      </c>
    </row>
    <row r="166" spans="20:21">
      <c r="T166" s="2" t="s">
        <v>455</v>
      </c>
      <c r="U166" s="2">
        <f>SUM(U156:U165)</f>
        <v>83</v>
      </c>
    </row>
  </sheetData>
  <mergeCells count="274">
    <mergeCell ref="R6:R7"/>
    <mergeCell ref="S6:S7"/>
    <mergeCell ref="U6:U7"/>
    <mergeCell ref="V6:V7"/>
    <mergeCell ref="A6:A7"/>
    <mergeCell ref="B6:B7"/>
    <mergeCell ref="C6:C7"/>
    <mergeCell ref="E6:E7"/>
    <mergeCell ref="F6:F7"/>
    <mergeCell ref="G6:G7"/>
    <mergeCell ref="D6:D7"/>
    <mergeCell ref="H25:H26"/>
    <mergeCell ref="U25:U29"/>
    <mergeCell ref="Z25:Z49"/>
    <mergeCell ref="D27:D49"/>
    <mergeCell ref="G27:G29"/>
    <mergeCell ref="H27:H29"/>
    <mergeCell ref="G30:G31"/>
    <mergeCell ref="H30:H31"/>
    <mergeCell ref="U30:U31"/>
    <mergeCell ref="G32:G35"/>
    <mergeCell ref="H32:H33"/>
    <mergeCell ref="U32:U33"/>
    <mergeCell ref="H34:H35"/>
    <mergeCell ref="U34:U35"/>
    <mergeCell ref="G36:G41"/>
    <mergeCell ref="H36:H37"/>
    <mergeCell ref="U36:U37"/>
    <mergeCell ref="H38:H39"/>
    <mergeCell ref="U38:U39"/>
    <mergeCell ref="H40:H41"/>
    <mergeCell ref="U40:U41"/>
    <mergeCell ref="G42:G49"/>
    <mergeCell ref="H42:H43"/>
    <mergeCell ref="U42:U43"/>
    <mergeCell ref="H44:H45"/>
    <mergeCell ref="U44:U45"/>
    <mergeCell ref="H46:H47"/>
    <mergeCell ref="U46:U47"/>
    <mergeCell ref="H48:H49"/>
    <mergeCell ref="U48:U49"/>
    <mergeCell ref="U50:U51"/>
    <mergeCell ref="T52:T53"/>
    <mergeCell ref="U52:U53"/>
    <mergeCell ref="T50:T51"/>
    <mergeCell ref="A55:A59"/>
    <mergeCell ref="B55:B59"/>
    <mergeCell ref="C55:C59"/>
    <mergeCell ref="E55:E59"/>
    <mergeCell ref="F55:F59"/>
    <mergeCell ref="G55:G59"/>
    <mergeCell ref="A50:A54"/>
    <mergeCell ref="B50:B54"/>
    <mergeCell ref="C50:C54"/>
    <mergeCell ref="E50:E54"/>
    <mergeCell ref="F50:F54"/>
    <mergeCell ref="V55:V57"/>
    <mergeCell ref="H56:H57"/>
    <mergeCell ref="U56:U57"/>
    <mergeCell ref="H58:H59"/>
    <mergeCell ref="R58:R59"/>
    <mergeCell ref="S58:S59"/>
    <mergeCell ref="T58:T59"/>
    <mergeCell ref="U58:U59"/>
    <mergeCell ref="V58:V59"/>
    <mergeCell ref="U68:U69"/>
    <mergeCell ref="V68:V69"/>
    <mergeCell ref="V72:V76"/>
    <mergeCell ref="F72:F76"/>
    <mergeCell ref="U19:U20"/>
    <mergeCell ref="U21:U22"/>
    <mergeCell ref="Z58:Z59"/>
    <mergeCell ref="A8:A24"/>
    <mergeCell ref="B8:B24"/>
    <mergeCell ref="C8:C24"/>
    <mergeCell ref="E8:E24"/>
    <mergeCell ref="F8:F24"/>
    <mergeCell ref="U8:U9"/>
    <mergeCell ref="U10:U11"/>
    <mergeCell ref="Z11:Z24"/>
    <mergeCell ref="U17:U18"/>
    <mergeCell ref="D72:D76"/>
    <mergeCell ref="J69:J70"/>
    <mergeCell ref="H8:H9"/>
    <mergeCell ref="H10:H11"/>
    <mergeCell ref="H17:H18"/>
    <mergeCell ref="H19:H20"/>
    <mergeCell ref="H21:H22"/>
    <mergeCell ref="A25:A49"/>
    <mergeCell ref="B25:B49"/>
    <mergeCell ref="C25:C49"/>
    <mergeCell ref="E25:E49"/>
    <mergeCell ref="F25:F49"/>
    <mergeCell ref="G25:G26"/>
    <mergeCell ref="A139:A140"/>
    <mergeCell ref="C139:C140"/>
    <mergeCell ref="E139:E140"/>
    <mergeCell ref="F139:F140"/>
    <mergeCell ref="F120:F121"/>
    <mergeCell ref="G80:G83"/>
    <mergeCell ref="A72:A76"/>
    <mergeCell ref="B72:B76"/>
    <mergeCell ref="C72:C76"/>
    <mergeCell ref="E72:E76"/>
    <mergeCell ref="D85:D90"/>
    <mergeCell ref="D79:D84"/>
    <mergeCell ref="D114:D116"/>
    <mergeCell ref="A99:A101"/>
    <mergeCell ref="B99:B101"/>
    <mergeCell ref="C99:C101"/>
    <mergeCell ref="E99:E101"/>
    <mergeCell ref="F99:F101"/>
    <mergeCell ref="A120:A121"/>
    <mergeCell ref="H60:H63"/>
    <mergeCell ref="G64:G65"/>
    <mergeCell ref="H64:H65"/>
    <mergeCell ref="A68:A71"/>
    <mergeCell ref="B68:B71"/>
    <mergeCell ref="C68:C71"/>
    <mergeCell ref="E68:E71"/>
    <mergeCell ref="F68:F71"/>
    <mergeCell ref="G69:G71"/>
    <mergeCell ref="A60:A66"/>
    <mergeCell ref="B60:B66"/>
    <mergeCell ref="C60:C66"/>
    <mergeCell ref="E60:E66"/>
    <mergeCell ref="F60:F66"/>
    <mergeCell ref="G60:G63"/>
    <mergeCell ref="Z72:Z76"/>
    <mergeCell ref="G73:G75"/>
    <mergeCell ref="H73:H75"/>
    <mergeCell ref="A77:A78"/>
    <mergeCell ref="B77:B78"/>
    <mergeCell ref="C77:C78"/>
    <mergeCell ref="E77:E78"/>
    <mergeCell ref="F77:F78"/>
    <mergeCell ref="U77:U78"/>
    <mergeCell ref="J72:J76"/>
    <mergeCell ref="R72:R76"/>
    <mergeCell ref="S72:S76"/>
    <mergeCell ref="U72:U76"/>
    <mergeCell ref="S79:S84"/>
    <mergeCell ref="U79:U84"/>
    <mergeCell ref="V79:V84"/>
    <mergeCell ref="Z79:Z84"/>
    <mergeCell ref="A85:A90"/>
    <mergeCell ref="B85:B90"/>
    <mergeCell ref="C85:C90"/>
    <mergeCell ref="E85:E90"/>
    <mergeCell ref="F85:F90"/>
    <mergeCell ref="G85:G88"/>
    <mergeCell ref="A79:A84"/>
    <mergeCell ref="B79:B84"/>
    <mergeCell ref="C79:C84"/>
    <mergeCell ref="E79:E84"/>
    <mergeCell ref="F79:F84"/>
    <mergeCell ref="R79:R84"/>
    <mergeCell ref="H85:H88"/>
    <mergeCell ref="J85:J90"/>
    <mergeCell ref="R85:R90"/>
    <mergeCell ref="S85:S90"/>
    <mergeCell ref="H80:H83"/>
    <mergeCell ref="J79:J84"/>
    <mergeCell ref="U85:U90"/>
    <mergeCell ref="V85:V90"/>
    <mergeCell ref="Z85:Z90"/>
    <mergeCell ref="A93:A98"/>
    <mergeCell ref="B93:B98"/>
    <mergeCell ref="C93:C98"/>
    <mergeCell ref="E93:E98"/>
    <mergeCell ref="F93:F98"/>
    <mergeCell ref="T93:T95"/>
    <mergeCell ref="U93:U95"/>
    <mergeCell ref="Z93:Z98"/>
    <mergeCell ref="R99:R101"/>
    <mergeCell ref="S99:S101"/>
    <mergeCell ref="T99:T101"/>
    <mergeCell ref="U99:U101"/>
    <mergeCell ref="V99:V101"/>
    <mergeCell ref="Z99:Z101"/>
    <mergeCell ref="A102:A104"/>
    <mergeCell ref="B102:B104"/>
    <mergeCell ref="C102:C104"/>
    <mergeCell ref="E102:E104"/>
    <mergeCell ref="F102:F104"/>
    <mergeCell ref="R102:R104"/>
    <mergeCell ref="S102:S104"/>
    <mergeCell ref="T102:T104"/>
    <mergeCell ref="U102:U104"/>
    <mergeCell ref="V102:V104"/>
    <mergeCell ref="Z102:Z104"/>
    <mergeCell ref="V106:V110"/>
    <mergeCell ref="G108:G110"/>
    <mergeCell ref="U106:U110"/>
    <mergeCell ref="T106:T110"/>
    <mergeCell ref="A106:A110"/>
    <mergeCell ref="C106:C110"/>
    <mergeCell ref="E106:E110"/>
    <mergeCell ref="F106:F110"/>
    <mergeCell ref="R106:R110"/>
    <mergeCell ref="S106:S110"/>
    <mergeCell ref="Z111:Z113"/>
    <mergeCell ref="A114:A116"/>
    <mergeCell ref="B114:B116"/>
    <mergeCell ref="C114:C116"/>
    <mergeCell ref="E114:E116"/>
    <mergeCell ref="F114:F116"/>
    <mergeCell ref="G114:G116"/>
    <mergeCell ref="H114:H116"/>
    <mergeCell ref="R114:R116"/>
    <mergeCell ref="S114:S116"/>
    <mergeCell ref="U114:U116"/>
    <mergeCell ref="V114:V116"/>
    <mergeCell ref="U111:U112"/>
    <mergeCell ref="V111:V112"/>
    <mergeCell ref="A111:A113"/>
    <mergeCell ref="B111:B113"/>
    <mergeCell ref="C111:C113"/>
    <mergeCell ref="E111:E113"/>
    <mergeCell ref="F111:F113"/>
    <mergeCell ref="G111:G113"/>
    <mergeCell ref="H111:H112"/>
    <mergeCell ref="T120:T121"/>
    <mergeCell ref="U120:U121"/>
    <mergeCell ref="V120:V121"/>
    <mergeCell ref="A124:A125"/>
    <mergeCell ref="C124:C125"/>
    <mergeCell ref="E124:E125"/>
    <mergeCell ref="F124:F125"/>
    <mergeCell ref="G124:G125"/>
    <mergeCell ref="H124:H125"/>
    <mergeCell ref="U124:U125"/>
    <mergeCell ref="B120:B121"/>
    <mergeCell ref="C120:C121"/>
    <mergeCell ref="E120:E121"/>
    <mergeCell ref="G120:G121"/>
    <mergeCell ref="H120:H121"/>
    <mergeCell ref="R120:R121"/>
    <mergeCell ref="S120:S121"/>
    <mergeCell ref="G139:G140"/>
    <mergeCell ref="A145:A146"/>
    <mergeCell ref="C145:C146"/>
    <mergeCell ref="E145:E146"/>
    <mergeCell ref="F145:F146"/>
    <mergeCell ref="G145:G146"/>
    <mergeCell ref="V124:V125"/>
    <mergeCell ref="Z124:Z125"/>
    <mergeCell ref="A131:A132"/>
    <mergeCell ref="B131:B132"/>
    <mergeCell ref="C131:C132"/>
    <mergeCell ref="E131:E132"/>
    <mergeCell ref="R131:R132"/>
    <mergeCell ref="S131:S132"/>
    <mergeCell ref="U131:U132"/>
    <mergeCell ref="V131:V132"/>
    <mergeCell ref="H145:H146"/>
    <mergeCell ref="A147:A149"/>
    <mergeCell ref="C147:C149"/>
    <mergeCell ref="E147:E149"/>
    <mergeCell ref="F147:F149"/>
    <mergeCell ref="Z147:Z149"/>
    <mergeCell ref="I148:I149"/>
    <mergeCell ref="J148:J149"/>
    <mergeCell ref="K148:K149"/>
    <mergeCell ref="L148:L149"/>
    <mergeCell ref="S148:S149"/>
    <mergeCell ref="T148:T149"/>
    <mergeCell ref="U148:U149"/>
    <mergeCell ref="M148:M149"/>
    <mergeCell ref="N148:N149"/>
    <mergeCell ref="O148:O149"/>
    <mergeCell ref="P148:P149"/>
    <mergeCell ref="Q148:Q149"/>
    <mergeCell ref="R148:R1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0B9BB-ACD2-41E1-AF68-7894FCB2A4A8}">
  <dimension ref="A1:Q70"/>
  <sheetViews>
    <sheetView topLeftCell="A9" workbookViewId="0">
      <selection activeCell="D72" sqref="D72"/>
    </sheetView>
  </sheetViews>
  <sheetFormatPr defaultRowHeight="15"/>
  <cols>
    <col min="1" max="1" width="8.85546875" customWidth="1"/>
    <col min="2" max="2" width="34.85546875" bestFit="1" customWidth="1"/>
    <col min="3" max="3" width="14" customWidth="1"/>
    <col min="4" max="4" width="72" customWidth="1"/>
    <col min="6" max="6" width="7.28515625" customWidth="1"/>
  </cols>
  <sheetData>
    <row r="1" spans="1:17">
      <c r="A1" s="241" t="s">
        <v>511</v>
      </c>
      <c r="B1" s="241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</row>
    <row r="2" spans="1:17">
      <c r="A2" s="241" t="s">
        <v>512</v>
      </c>
      <c r="B2" s="241"/>
      <c r="C2" s="63" t="s">
        <v>513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</row>
    <row r="3" spans="1:17">
      <c r="A3" s="63" t="s">
        <v>514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</row>
    <row r="4" spans="1:17" s="1" customForma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</row>
    <row r="5" spans="1:17" ht="30">
      <c r="A5" s="64" t="s">
        <v>515</v>
      </c>
      <c r="B5" s="65" t="s">
        <v>516</v>
      </c>
      <c r="C5" s="65" t="s">
        <v>517</v>
      </c>
      <c r="D5" s="65" t="s">
        <v>518</v>
      </c>
      <c r="E5" s="66"/>
      <c r="F5" s="246" t="s">
        <v>519</v>
      </c>
      <c r="G5" s="246"/>
      <c r="H5" s="66"/>
      <c r="I5" s="66"/>
      <c r="J5" s="66"/>
      <c r="K5" s="66"/>
      <c r="L5" s="66"/>
      <c r="M5" s="66"/>
      <c r="N5" s="66"/>
      <c r="O5" s="66"/>
      <c r="P5" s="66"/>
      <c r="Q5" s="66"/>
    </row>
    <row r="6" spans="1:17">
      <c r="A6" s="242" t="s">
        <v>520</v>
      </c>
      <c r="B6" s="243"/>
      <c r="C6" s="67" t="s">
        <v>521</v>
      </c>
      <c r="D6" s="67" t="s">
        <v>521</v>
      </c>
      <c r="E6" s="63"/>
      <c r="F6" s="63">
        <v>1</v>
      </c>
      <c r="G6" s="63" t="s">
        <v>522</v>
      </c>
      <c r="H6" s="63"/>
      <c r="I6" s="63"/>
      <c r="J6" s="63"/>
      <c r="K6" s="63"/>
      <c r="L6" s="63"/>
      <c r="M6" s="63"/>
      <c r="N6" s="63"/>
      <c r="O6" s="63"/>
      <c r="P6" s="63"/>
      <c r="Q6" s="63"/>
    </row>
    <row r="7" spans="1:17">
      <c r="A7" s="68">
        <v>1</v>
      </c>
      <c r="B7" s="67" t="s">
        <v>523</v>
      </c>
      <c r="C7" s="67" t="s">
        <v>521</v>
      </c>
      <c r="D7" s="67" t="s">
        <v>521</v>
      </c>
      <c r="E7" s="63"/>
      <c r="F7" s="63"/>
      <c r="G7" s="63" t="s">
        <v>524</v>
      </c>
      <c r="H7" s="63"/>
      <c r="I7" s="63"/>
      <c r="J7" s="63"/>
      <c r="K7" s="63"/>
      <c r="L7" s="63"/>
      <c r="M7" s="63"/>
      <c r="N7" s="63"/>
      <c r="O7" s="63"/>
      <c r="P7" s="63"/>
      <c r="Q7" s="63"/>
    </row>
    <row r="8" spans="1:17">
      <c r="A8" s="68">
        <v>2</v>
      </c>
      <c r="B8" s="67" t="s">
        <v>525</v>
      </c>
      <c r="C8" s="67" t="s">
        <v>521</v>
      </c>
      <c r="D8" s="67" t="s">
        <v>521</v>
      </c>
      <c r="E8" s="63"/>
      <c r="F8" s="63">
        <v>2</v>
      </c>
      <c r="G8" s="63" t="s">
        <v>526</v>
      </c>
      <c r="H8" s="63"/>
      <c r="I8" s="63"/>
      <c r="J8" s="63"/>
      <c r="K8" s="63"/>
      <c r="L8" s="63"/>
      <c r="M8" s="63"/>
      <c r="N8" s="63"/>
      <c r="O8" s="63"/>
      <c r="P8" s="63"/>
      <c r="Q8" s="63"/>
    </row>
    <row r="9" spans="1:17">
      <c r="A9" s="68">
        <v>3</v>
      </c>
      <c r="B9" s="67" t="s">
        <v>527</v>
      </c>
      <c r="C9" s="67" t="s">
        <v>521</v>
      </c>
      <c r="D9" s="67" t="s">
        <v>521</v>
      </c>
      <c r="E9" s="63"/>
      <c r="F9" s="63">
        <v>3</v>
      </c>
      <c r="G9" s="63" t="s">
        <v>528</v>
      </c>
      <c r="H9" s="63"/>
      <c r="I9" s="63"/>
      <c r="J9" s="63"/>
      <c r="K9" s="63"/>
      <c r="L9" s="63"/>
      <c r="M9" s="63"/>
      <c r="N9" s="63"/>
      <c r="O9" s="63"/>
      <c r="P9" s="63"/>
      <c r="Q9" s="63"/>
    </row>
    <row r="10" spans="1:17">
      <c r="A10" s="68">
        <v>4</v>
      </c>
      <c r="B10" s="67" t="s">
        <v>529</v>
      </c>
      <c r="C10" s="67" t="s">
        <v>521</v>
      </c>
      <c r="D10" s="67" t="s">
        <v>521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</row>
    <row r="11" spans="1:17">
      <c r="A11" s="68">
        <v>5</v>
      </c>
      <c r="B11" s="67" t="s">
        <v>530</v>
      </c>
      <c r="C11" s="67" t="s">
        <v>521</v>
      </c>
      <c r="D11" s="67" t="s">
        <v>521</v>
      </c>
      <c r="E11" s="63"/>
      <c r="F11" s="63">
        <v>4</v>
      </c>
      <c r="G11" s="63" t="s">
        <v>531</v>
      </c>
      <c r="H11" s="63"/>
      <c r="I11" s="63"/>
      <c r="J11" s="63"/>
      <c r="K11" s="63"/>
      <c r="L11" s="63"/>
      <c r="M11" s="63"/>
      <c r="N11" s="63"/>
      <c r="O11" s="63"/>
      <c r="P11" s="63"/>
      <c r="Q11" s="63"/>
    </row>
    <row r="12" spans="1:17">
      <c r="A12" s="242" t="s">
        <v>532</v>
      </c>
      <c r="B12" s="243"/>
      <c r="C12" s="67" t="s">
        <v>521</v>
      </c>
      <c r="D12" s="67" t="s">
        <v>521</v>
      </c>
      <c r="E12" s="63"/>
      <c r="F12" s="63"/>
      <c r="G12" s="63" t="s">
        <v>533</v>
      </c>
      <c r="H12" s="63"/>
      <c r="I12" s="63"/>
      <c r="J12" s="63"/>
      <c r="K12" s="63"/>
      <c r="L12" s="63"/>
      <c r="M12" s="63"/>
      <c r="N12" s="63"/>
      <c r="O12" s="63"/>
      <c r="P12" s="63"/>
      <c r="Q12" s="63"/>
    </row>
    <row r="13" spans="1:17">
      <c r="A13" s="68">
        <v>6</v>
      </c>
      <c r="B13" s="67" t="s">
        <v>534</v>
      </c>
      <c r="C13" s="67" t="s">
        <v>521</v>
      </c>
      <c r="D13" s="67" t="s">
        <v>521</v>
      </c>
      <c r="E13" s="63"/>
      <c r="F13" s="63"/>
      <c r="G13" s="63" t="s">
        <v>535</v>
      </c>
      <c r="H13" s="63"/>
      <c r="I13" s="63"/>
      <c r="J13" s="63"/>
      <c r="K13" s="63"/>
      <c r="L13" s="63"/>
      <c r="M13" s="63"/>
      <c r="N13" s="63"/>
      <c r="O13" s="63"/>
      <c r="P13" s="63"/>
      <c r="Q13" s="63"/>
    </row>
    <row r="14" spans="1:17">
      <c r="A14" s="68">
        <v>7</v>
      </c>
      <c r="B14" s="67" t="s">
        <v>536</v>
      </c>
      <c r="C14" s="67" t="s">
        <v>521</v>
      </c>
      <c r="D14" s="67" t="s">
        <v>521</v>
      </c>
      <c r="E14" s="63"/>
      <c r="F14" s="63">
        <v>5</v>
      </c>
      <c r="G14" s="63" t="s">
        <v>537</v>
      </c>
      <c r="H14" s="63"/>
      <c r="I14" s="63"/>
      <c r="J14" s="63"/>
      <c r="K14" s="63"/>
      <c r="L14" s="63"/>
      <c r="M14" s="63"/>
      <c r="N14" s="63"/>
      <c r="O14" s="63"/>
      <c r="P14" s="63"/>
      <c r="Q14" s="63"/>
    </row>
    <row r="15" spans="1:17">
      <c r="A15" s="68">
        <v>8</v>
      </c>
      <c r="B15" s="67" t="s">
        <v>538</v>
      </c>
      <c r="C15" s="67" t="s">
        <v>521</v>
      </c>
      <c r="D15" s="67" t="s">
        <v>521</v>
      </c>
      <c r="E15" s="63"/>
      <c r="F15" s="63"/>
      <c r="G15" s="63" t="s">
        <v>539</v>
      </c>
      <c r="H15" s="63"/>
      <c r="I15" s="63"/>
      <c r="J15" s="63"/>
      <c r="K15" s="63"/>
      <c r="L15" s="63"/>
      <c r="M15" s="63"/>
      <c r="N15" s="63"/>
      <c r="O15" s="63"/>
      <c r="P15" s="63"/>
      <c r="Q15" s="63"/>
    </row>
    <row r="16" spans="1:17">
      <c r="A16" s="68">
        <v>9</v>
      </c>
      <c r="B16" s="67" t="s">
        <v>540</v>
      </c>
      <c r="C16" s="67" t="s">
        <v>521</v>
      </c>
      <c r="D16" s="67" t="s">
        <v>521</v>
      </c>
      <c r="E16" s="63"/>
      <c r="F16" s="63">
        <v>6</v>
      </c>
      <c r="G16" s="63" t="s">
        <v>541</v>
      </c>
      <c r="H16" s="63"/>
      <c r="I16" s="63"/>
      <c r="J16" s="63"/>
      <c r="K16" s="63"/>
      <c r="L16" s="63"/>
      <c r="M16" s="63"/>
      <c r="N16" s="63"/>
      <c r="O16" s="63"/>
      <c r="P16" s="63"/>
      <c r="Q16" s="63"/>
    </row>
    <row r="17" spans="1:17">
      <c r="A17" s="68">
        <v>10</v>
      </c>
      <c r="B17" s="67" t="s">
        <v>542</v>
      </c>
      <c r="C17" s="67" t="s">
        <v>521</v>
      </c>
      <c r="D17" s="67" t="s">
        <v>521</v>
      </c>
      <c r="E17" s="63"/>
      <c r="F17" s="63"/>
      <c r="G17" s="63" t="s">
        <v>543</v>
      </c>
      <c r="H17" s="63"/>
      <c r="I17" s="63"/>
      <c r="J17" s="63"/>
      <c r="K17" s="63"/>
      <c r="L17" s="63"/>
      <c r="M17" s="63"/>
      <c r="N17" s="63"/>
      <c r="O17" s="63"/>
      <c r="P17" s="63"/>
      <c r="Q17" s="63"/>
    </row>
    <row r="18" spans="1:17">
      <c r="A18" s="68">
        <v>11</v>
      </c>
      <c r="B18" s="67" t="s">
        <v>544</v>
      </c>
      <c r="C18" s="67" t="s">
        <v>521</v>
      </c>
      <c r="D18" s="67" t="s">
        <v>521</v>
      </c>
      <c r="E18" s="63"/>
      <c r="F18" s="63">
        <v>7</v>
      </c>
      <c r="G18" s="63" t="s">
        <v>545</v>
      </c>
      <c r="H18" s="63"/>
      <c r="I18" s="63"/>
      <c r="J18" s="63"/>
      <c r="K18" s="63"/>
      <c r="L18" s="63"/>
      <c r="M18" s="63"/>
      <c r="N18" s="63"/>
      <c r="O18" s="63"/>
      <c r="P18" s="63"/>
      <c r="Q18" s="63"/>
    </row>
    <row r="19" spans="1:17">
      <c r="A19" s="68">
        <v>12</v>
      </c>
      <c r="B19" s="67" t="s">
        <v>546</v>
      </c>
      <c r="C19" s="67" t="s">
        <v>521</v>
      </c>
      <c r="D19" s="67" t="s">
        <v>521</v>
      </c>
      <c r="E19" s="63"/>
      <c r="F19" s="63"/>
      <c r="G19" s="63" t="s">
        <v>547</v>
      </c>
      <c r="H19" s="63"/>
      <c r="I19" s="63"/>
      <c r="J19" s="63"/>
      <c r="K19" s="63"/>
      <c r="L19" s="63"/>
      <c r="M19" s="63"/>
      <c r="N19" s="63"/>
      <c r="O19" s="63"/>
      <c r="P19" s="63"/>
      <c r="Q19" s="63"/>
    </row>
    <row r="20" spans="1:17">
      <c r="A20" s="68">
        <v>13</v>
      </c>
      <c r="B20" s="67" t="s">
        <v>548</v>
      </c>
      <c r="C20" s="67" t="s">
        <v>521</v>
      </c>
      <c r="D20" s="67" t="s">
        <v>521</v>
      </c>
      <c r="E20" s="63"/>
      <c r="F20" s="63"/>
      <c r="G20" s="63" t="s">
        <v>549</v>
      </c>
      <c r="H20" s="63"/>
      <c r="I20" s="63"/>
      <c r="J20" s="63"/>
      <c r="K20" s="63"/>
      <c r="L20" s="63"/>
      <c r="M20" s="63"/>
      <c r="N20" s="63"/>
      <c r="O20" s="63"/>
      <c r="P20" s="63"/>
      <c r="Q20" s="63"/>
    </row>
    <row r="21" spans="1:17">
      <c r="A21" s="68">
        <v>14</v>
      </c>
      <c r="B21" s="67" t="s">
        <v>550</v>
      </c>
      <c r="C21" s="67" t="s">
        <v>521</v>
      </c>
      <c r="D21" s="67" t="s">
        <v>521</v>
      </c>
      <c r="E21" s="63"/>
      <c r="F21" s="63">
        <v>8</v>
      </c>
      <c r="G21" s="63" t="s">
        <v>551</v>
      </c>
      <c r="H21" s="63"/>
      <c r="I21" s="63"/>
      <c r="J21" s="63"/>
      <c r="K21" s="63"/>
      <c r="L21" s="63"/>
      <c r="M21" s="63"/>
      <c r="N21" s="63"/>
      <c r="O21" s="63"/>
      <c r="P21" s="63"/>
      <c r="Q21" s="63"/>
    </row>
    <row r="22" spans="1:17">
      <c r="A22" s="68">
        <v>15</v>
      </c>
      <c r="B22" s="67" t="s">
        <v>552</v>
      </c>
      <c r="C22" s="67" t="s">
        <v>521</v>
      </c>
      <c r="D22" s="67" t="s">
        <v>521</v>
      </c>
      <c r="E22" s="63"/>
      <c r="F22" s="63"/>
      <c r="G22" s="63" t="s">
        <v>553</v>
      </c>
      <c r="H22" s="63"/>
      <c r="I22" s="63"/>
      <c r="J22" s="63"/>
      <c r="K22" s="63"/>
      <c r="L22" s="63"/>
      <c r="M22" s="63"/>
      <c r="N22" s="63"/>
      <c r="O22" s="63"/>
      <c r="P22" s="63"/>
      <c r="Q22" s="63"/>
    </row>
    <row r="23" spans="1:17">
      <c r="A23" s="242" t="s">
        <v>554</v>
      </c>
      <c r="B23" s="243"/>
      <c r="C23" s="67" t="s">
        <v>521</v>
      </c>
      <c r="D23" s="67" t="s">
        <v>521</v>
      </c>
      <c r="E23" s="63"/>
      <c r="F23" s="63"/>
      <c r="G23" s="63" t="s">
        <v>555</v>
      </c>
      <c r="H23" s="63"/>
      <c r="I23" s="63"/>
      <c r="J23" s="63"/>
      <c r="K23" s="63"/>
      <c r="L23" s="63"/>
      <c r="M23" s="63"/>
      <c r="N23" s="63"/>
      <c r="O23" s="63"/>
      <c r="P23" s="63"/>
      <c r="Q23" s="63"/>
    </row>
    <row r="24" spans="1:17">
      <c r="A24" s="244" t="s">
        <v>556</v>
      </c>
      <c r="B24" s="245"/>
      <c r="C24" s="67" t="s">
        <v>521</v>
      </c>
      <c r="D24" s="67" t="s">
        <v>521</v>
      </c>
      <c r="E24" s="63"/>
      <c r="F24" s="63">
        <v>9</v>
      </c>
      <c r="G24" s="63" t="s">
        <v>557</v>
      </c>
      <c r="H24" s="63"/>
      <c r="I24" s="63"/>
      <c r="J24" s="63"/>
      <c r="K24" s="63"/>
      <c r="L24" s="63"/>
      <c r="M24" s="63"/>
      <c r="N24" s="63"/>
      <c r="O24" s="63"/>
      <c r="P24" s="63"/>
      <c r="Q24" s="63"/>
    </row>
    <row r="25" spans="1:17">
      <c r="A25" s="68">
        <v>15</v>
      </c>
      <c r="B25" s="67" t="s">
        <v>558</v>
      </c>
      <c r="C25" s="67" t="s">
        <v>521</v>
      </c>
      <c r="D25" s="67" t="s">
        <v>521</v>
      </c>
      <c r="E25" s="63"/>
      <c r="F25" s="63"/>
      <c r="G25" s="63" t="s">
        <v>559</v>
      </c>
      <c r="H25" s="63"/>
      <c r="I25" s="63"/>
      <c r="J25" s="63"/>
      <c r="K25" s="63"/>
      <c r="L25" s="63"/>
      <c r="M25" s="63"/>
      <c r="N25" s="63"/>
      <c r="O25" s="63"/>
      <c r="P25" s="63"/>
      <c r="Q25" s="63"/>
    </row>
    <row r="26" spans="1:17">
      <c r="A26" s="68">
        <v>16</v>
      </c>
      <c r="B26" s="67" t="s">
        <v>560</v>
      </c>
      <c r="C26" s="67" t="s">
        <v>521</v>
      </c>
      <c r="D26" s="67" t="s">
        <v>521</v>
      </c>
      <c r="E26" s="63"/>
      <c r="F26" s="63"/>
      <c r="G26" s="63"/>
      <c r="H26" s="63" t="s">
        <v>561</v>
      </c>
      <c r="I26" s="63"/>
      <c r="J26" s="63"/>
      <c r="K26" s="63"/>
      <c r="L26" s="63"/>
      <c r="M26" s="63"/>
      <c r="N26" s="63"/>
      <c r="O26" s="63"/>
      <c r="P26" s="63"/>
      <c r="Q26" s="63"/>
    </row>
    <row r="27" spans="1:17">
      <c r="A27" s="68">
        <v>17</v>
      </c>
      <c r="B27" s="67" t="s">
        <v>562</v>
      </c>
      <c r="C27" s="67" t="s">
        <v>521</v>
      </c>
      <c r="D27" s="67" t="s">
        <v>521</v>
      </c>
      <c r="E27" s="63"/>
      <c r="F27" s="63"/>
      <c r="G27" s="63"/>
      <c r="H27" s="63" t="s">
        <v>563</v>
      </c>
      <c r="I27" s="63"/>
      <c r="J27" s="63"/>
      <c r="K27" s="63"/>
      <c r="L27" s="63"/>
      <c r="M27" s="63"/>
      <c r="N27" s="63"/>
      <c r="O27" s="63"/>
      <c r="P27" s="63"/>
      <c r="Q27" s="63"/>
    </row>
    <row r="28" spans="1:17">
      <c r="A28" s="68">
        <v>18</v>
      </c>
      <c r="B28" s="67" t="s">
        <v>564</v>
      </c>
      <c r="C28" s="67" t="s">
        <v>521</v>
      </c>
      <c r="D28" s="67" t="s">
        <v>521</v>
      </c>
      <c r="E28" s="63"/>
      <c r="F28" s="63"/>
      <c r="G28" s="63"/>
      <c r="H28" s="63" t="s">
        <v>565</v>
      </c>
      <c r="I28" s="63"/>
      <c r="J28" s="63"/>
      <c r="K28" s="63"/>
      <c r="L28" s="63"/>
      <c r="M28" s="63"/>
      <c r="N28" s="63"/>
      <c r="O28" s="63"/>
      <c r="P28" s="63"/>
      <c r="Q28" s="63"/>
    </row>
    <row r="29" spans="1:17">
      <c r="A29" s="244" t="s">
        <v>566</v>
      </c>
      <c r="B29" s="245"/>
      <c r="C29" s="67" t="s">
        <v>521</v>
      </c>
      <c r="D29" s="67" t="s">
        <v>521</v>
      </c>
      <c r="E29" s="63"/>
      <c r="F29" s="63"/>
      <c r="G29" s="63" t="s">
        <v>567</v>
      </c>
      <c r="H29" s="63"/>
      <c r="I29" s="63"/>
      <c r="J29" s="63"/>
      <c r="K29" s="63"/>
      <c r="L29" s="63"/>
      <c r="M29" s="63"/>
      <c r="N29" s="63"/>
      <c r="O29" s="63"/>
      <c r="P29" s="63"/>
      <c r="Q29" s="63"/>
    </row>
    <row r="30" spans="1:17">
      <c r="A30" s="68">
        <v>19</v>
      </c>
      <c r="B30" s="67" t="s">
        <v>568</v>
      </c>
      <c r="C30" s="67" t="s">
        <v>521</v>
      </c>
      <c r="D30" s="67" t="s">
        <v>521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</row>
    <row r="31" spans="1:17">
      <c r="A31" s="68">
        <v>20</v>
      </c>
      <c r="B31" s="67" t="s">
        <v>569</v>
      </c>
      <c r="C31" s="67" t="s">
        <v>570</v>
      </c>
      <c r="D31" s="67" t="s">
        <v>571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</row>
    <row r="32" spans="1:17">
      <c r="A32" s="68">
        <v>21</v>
      </c>
      <c r="B32" s="67" t="s">
        <v>572</v>
      </c>
      <c r="C32" s="67" t="s">
        <v>521</v>
      </c>
      <c r="D32" s="67" t="s">
        <v>521</v>
      </c>
      <c r="E32" s="63"/>
      <c r="F32" s="63" t="s">
        <v>573</v>
      </c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</row>
    <row r="33" spans="1:17">
      <c r="A33" s="68">
        <v>22</v>
      </c>
      <c r="B33" s="67" t="s">
        <v>574</v>
      </c>
      <c r="C33" s="67" t="s">
        <v>570</v>
      </c>
      <c r="D33" s="67" t="s">
        <v>571</v>
      </c>
      <c r="E33" s="63"/>
      <c r="F33" s="69" t="s">
        <v>29</v>
      </c>
      <c r="G33" s="63" t="s">
        <v>575</v>
      </c>
      <c r="H33" s="63"/>
      <c r="I33" s="63"/>
      <c r="J33" s="63"/>
      <c r="K33" s="63"/>
      <c r="L33" s="63"/>
      <c r="M33" s="63"/>
      <c r="N33" s="63"/>
      <c r="O33" s="63"/>
      <c r="P33" s="63"/>
      <c r="Q33" s="63"/>
    </row>
    <row r="34" spans="1:17">
      <c r="A34" s="68">
        <v>23</v>
      </c>
      <c r="B34" s="67" t="s">
        <v>576</v>
      </c>
      <c r="C34" s="67" t="s">
        <v>570</v>
      </c>
      <c r="D34" s="67" t="s">
        <v>571</v>
      </c>
      <c r="E34" s="63" t="s">
        <v>0</v>
      </c>
      <c r="F34" s="69" t="s">
        <v>29</v>
      </c>
      <c r="G34" s="63" t="s">
        <v>577</v>
      </c>
      <c r="H34" s="63"/>
      <c r="I34" s="63"/>
      <c r="J34" s="63"/>
      <c r="K34" s="63"/>
      <c r="L34" s="63"/>
      <c r="M34" s="63"/>
      <c r="N34" s="63"/>
      <c r="O34" s="63"/>
      <c r="P34" s="63"/>
      <c r="Q34" s="63"/>
    </row>
    <row r="35" spans="1:17">
      <c r="A35" s="68">
        <v>24</v>
      </c>
      <c r="B35" s="67" t="s">
        <v>578</v>
      </c>
      <c r="C35" s="67" t="s">
        <v>570</v>
      </c>
      <c r="D35" s="67" t="s">
        <v>571</v>
      </c>
      <c r="E35" s="63"/>
      <c r="F35" s="69" t="s">
        <v>29</v>
      </c>
      <c r="G35" s="63" t="s">
        <v>579</v>
      </c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1:17">
      <c r="A36" s="244" t="s">
        <v>580</v>
      </c>
      <c r="B36" s="245"/>
      <c r="C36" s="67" t="s">
        <v>521</v>
      </c>
      <c r="D36" s="67" t="s">
        <v>521</v>
      </c>
      <c r="E36" s="63"/>
      <c r="F36" s="69" t="s">
        <v>29</v>
      </c>
      <c r="G36" s="63" t="s">
        <v>581</v>
      </c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1:17">
      <c r="A37" s="68">
        <v>25</v>
      </c>
      <c r="B37" s="67" t="s">
        <v>582</v>
      </c>
      <c r="C37" s="67" t="s">
        <v>521</v>
      </c>
      <c r="D37" s="67" t="s">
        <v>521</v>
      </c>
      <c r="E37" s="63"/>
      <c r="F37" s="69" t="s">
        <v>29</v>
      </c>
      <c r="G37" s="63" t="s">
        <v>583</v>
      </c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1:17">
      <c r="A38" s="68">
        <v>26</v>
      </c>
      <c r="B38" s="67" t="s">
        <v>584</v>
      </c>
      <c r="C38" s="67" t="s">
        <v>521</v>
      </c>
      <c r="D38" s="67" t="s">
        <v>521</v>
      </c>
      <c r="E38" s="63"/>
      <c r="F38" s="63"/>
      <c r="G38" s="63" t="s">
        <v>585</v>
      </c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1:17">
      <c r="A39" s="63"/>
      <c r="B39" s="63"/>
      <c r="C39" s="63"/>
      <c r="D39" s="63"/>
      <c r="E39" s="63"/>
      <c r="F39" s="69" t="s">
        <v>29</v>
      </c>
      <c r="G39" s="63" t="s">
        <v>586</v>
      </c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1:17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1:17">
      <c r="A41" s="63" t="s">
        <v>587</v>
      </c>
      <c r="B41" s="63"/>
      <c r="C41" s="63"/>
      <c r="D41" s="63"/>
      <c r="E41" s="63"/>
      <c r="F41" s="63" t="s">
        <v>588</v>
      </c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1:17">
      <c r="A42" s="63" t="s">
        <v>589</v>
      </c>
      <c r="B42" s="63" t="s">
        <v>590</v>
      </c>
      <c r="C42" s="63"/>
      <c r="D42" s="63"/>
      <c r="E42" s="63"/>
      <c r="F42" s="69" t="s">
        <v>29</v>
      </c>
      <c r="G42" s="63" t="s">
        <v>591</v>
      </c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1:17">
      <c r="A43" s="63" t="s">
        <v>592</v>
      </c>
      <c r="B43" s="63" t="s">
        <v>593</v>
      </c>
      <c r="C43" s="63"/>
      <c r="D43" s="63"/>
      <c r="E43" s="63"/>
      <c r="F43" s="69" t="s">
        <v>29</v>
      </c>
      <c r="G43" s="63" t="s">
        <v>594</v>
      </c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1:17">
      <c r="A44" s="63" t="s">
        <v>595</v>
      </c>
      <c r="B44" s="63" t="s">
        <v>596</v>
      </c>
      <c r="C44" s="63"/>
      <c r="D44" s="63"/>
      <c r="E44" s="63"/>
      <c r="F44" s="63"/>
      <c r="G44" s="63" t="s">
        <v>597</v>
      </c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1:17">
      <c r="A45" s="63" t="s">
        <v>598</v>
      </c>
      <c r="B45" s="63" t="s">
        <v>599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1:17">
      <c r="A46" s="63" t="s">
        <v>600</v>
      </c>
      <c r="B46" s="63" t="s">
        <v>601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1:17">
      <c r="A47" s="63" t="s">
        <v>602</v>
      </c>
      <c r="B47" s="63" t="s">
        <v>603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1:17">
      <c r="A48" s="63"/>
      <c r="B48" s="70" t="s">
        <v>604</v>
      </c>
      <c r="C48" s="70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1:17">
      <c r="A49" s="63"/>
      <c r="B49" s="70" t="s">
        <v>605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1:17">
      <c r="A50" s="63"/>
      <c r="B50" s="70" t="s">
        <v>606</v>
      </c>
      <c r="C50" s="70"/>
      <c r="D50" s="70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  <row r="51" spans="1:17">
      <c r="A51" s="63"/>
      <c r="B51" s="70" t="s">
        <v>607</v>
      </c>
      <c r="C51" s="70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</row>
    <row r="52" spans="1:17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</row>
    <row r="53" spans="1:17">
      <c r="A53" s="63" t="s">
        <v>608</v>
      </c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</row>
    <row r="54" spans="1:17">
      <c r="A54" s="63" t="s">
        <v>609</v>
      </c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</row>
    <row r="55" spans="1:17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</row>
    <row r="56" spans="1:17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</row>
    <row r="57" spans="1:17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</row>
    <row r="58" spans="1:17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</row>
    <row r="59" spans="1:17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</row>
    <row r="60" spans="1:17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</row>
    <row r="61" spans="1:17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</row>
    <row r="62" spans="1:17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</row>
    <row r="63" spans="1:17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</row>
    <row r="64" spans="1:17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</row>
    <row r="65" spans="1:17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</row>
    <row r="66" spans="1:17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</row>
    <row r="67" spans="1:1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</row>
    <row r="68" spans="1:17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</row>
    <row r="69" spans="1:17">
      <c r="A69" s="71" t="s">
        <v>610</v>
      </c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</row>
    <row r="70" spans="1:17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</row>
  </sheetData>
  <mergeCells count="9">
    <mergeCell ref="A1:B1"/>
    <mergeCell ref="A2:B2"/>
    <mergeCell ref="A23:B23"/>
    <mergeCell ref="A36:B36"/>
    <mergeCell ref="F5:G5"/>
    <mergeCell ref="A6:B6"/>
    <mergeCell ref="A12:B12"/>
    <mergeCell ref="A24:B24"/>
    <mergeCell ref="A29:B29"/>
  </mergeCells>
  <hyperlinks>
    <hyperlink ref="A69" r:id="rId1" xr:uid="{5732779A-4B87-42DB-B57E-F4928E55FE6A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BBE4-5B7E-475C-AEC4-8875CC95C217}">
  <dimension ref="A1:F13"/>
  <sheetViews>
    <sheetView workbookViewId="0">
      <selection activeCell="E29" sqref="E29"/>
    </sheetView>
  </sheetViews>
  <sheetFormatPr defaultRowHeight="15"/>
  <cols>
    <col min="1" max="1" width="14.85546875" customWidth="1"/>
    <col min="2" max="2" width="9.5703125" customWidth="1"/>
  </cols>
  <sheetData>
    <row r="1" spans="1:6">
      <c r="A1" t="s">
        <v>611</v>
      </c>
      <c r="E1" t="s">
        <v>612</v>
      </c>
    </row>
    <row r="3" spans="1:6">
      <c r="A3" t="s">
        <v>613</v>
      </c>
    </row>
    <row r="4" spans="1:6">
      <c r="A4" t="s">
        <v>614</v>
      </c>
      <c r="E4" t="s">
        <v>615</v>
      </c>
      <c r="F4" t="s">
        <v>616</v>
      </c>
    </row>
    <row r="5" spans="1:6">
      <c r="A5" t="s">
        <v>443</v>
      </c>
      <c r="B5" t="s">
        <v>617</v>
      </c>
      <c r="E5" t="s">
        <v>618</v>
      </c>
      <c r="F5" t="s">
        <v>619</v>
      </c>
    </row>
    <row r="6" spans="1:6">
      <c r="A6" t="s">
        <v>620</v>
      </c>
      <c r="B6" t="s">
        <v>621</v>
      </c>
      <c r="E6" t="s">
        <v>622</v>
      </c>
      <c r="F6" t="s">
        <v>623</v>
      </c>
    </row>
    <row r="7" spans="1:6">
      <c r="A7" t="s">
        <v>624</v>
      </c>
      <c r="B7" t="s">
        <v>625</v>
      </c>
    </row>
    <row r="9" spans="1:6">
      <c r="A9" t="s">
        <v>626</v>
      </c>
    </row>
    <row r="10" spans="1:6">
      <c r="A10" t="s">
        <v>627</v>
      </c>
    </row>
    <row r="12" spans="1:6">
      <c r="A12" t="s">
        <v>628</v>
      </c>
    </row>
    <row r="13" spans="1:6">
      <c r="A13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4A8B-B8AF-4EFF-995C-7DDCA0F4BBB4}">
  <dimension ref="A3:Y63"/>
  <sheetViews>
    <sheetView topLeftCell="A39" workbookViewId="0">
      <selection activeCell="W48" sqref="W48"/>
    </sheetView>
  </sheetViews>
  <sheetFormatPr defaultColWidth="8.7109375" defaultRowHeight="12.75"/>
  <cols>
    <col min="1" max="1" width="5.85546875" style="22" customWidth="1"/>
    <col min="2" max="2" width="26.85546875" style="22" customWidth="1"/>
    <col min="3" max="3" width="15.42578125" style="23" hidden="1" customWidth="1"/>
    <col min="4" max="4" width="12.85546875" style="23" hidden="1" customWidth="1"/>
    <col min="5" max="5" width="14.85546875" style="22" hidden="1" customWidth="1"/>
    <col min="6" max="6" width="15.7109375" style="23" hidden="1" customWidth="1"/>
    <col min="7" max="7" width="30.85546875" style="23" hidden="1" customWidth="1"/>
    <col min="8" max="8" width="18.42578125" style="22" hidden="1" customWidth="1"/>
    <col min="9" max="9" width="12.42578125" style="22" hidden="1" customWidth="1"/>
    <col min="10" max="10" width="17.5703125" style="23" hidden="1" customWidth="1"/>
    <col min="11" max="11" width="8.140625" style="22" hidden="1" customWidth="1"/>
    <col min="12" max="12" width="10.140625" style="22" hidden="1" customWidth="1"/>
    <col min="13" max="13" width="8.140625" style="22" hidden="1" customWidth="1"/>
    <col min="14" max="14" width="9.42578125" style="22" hidden="1" customWidth="1"/>
    <col min="15" max="15" width="8.85546875" style="23" hidden="1" customWidth="1"/>
    <col min="16" max="16" width="16.42578125" style="22" hidden="1" customWidth="1"/>
    <col min="17" max="17" width="13.5703125" style="22" hidden="1" customWidth="1"/>
    <col min="18" max="18" width="9.42578125" style="22" hidden="1" customWidth="1"/>
    <col min="19" max="19" width="8.5703125" style="22" hidden="1" customWidth="1"/>
    <col min="20" max="20" width="10.140625" style="22" hidden="1" customWidth="1"/>
    <col min="21" max="21" width="9.7109375" style="22" hidden="1" customWidth="1"/>
    <col min="22" max="22" width="59.140625" style="23" hidden="1" customWidth="1"/>
    <col min="23" max="23" width="40.85546875" style="23" customWidth="1"/>
    <col min="24" max="24" width="6.5703125" style="32" bestFit="1" customWidth="1"/>
    <col min="25" max="25" width="7.5703125" style="22" customWidth="1"/>
    <col min="26" max="16384" width="8.7109375" style="22"/>
  </cols>
  <sheetData>
    <row r="3" spans="1:25" s="23" customFormat="1" ht="76.5">
      <c r="A3" s="24" t="s">
        <v>629</v>
      </c>
      <c r="B3" s="24" t="s">
        <v>3</v>
      </c>
      <c r="C3" s="24" t="s">
        <v>4</v>
      </c>
      <c r="D3" s="24" t="s">
        <v>5</v>
      </c>
      <c r="E3" s="24" t="s">
        <v>6</v>
      </c>
      <c r="F3" s="24" t="s">
        <v>7</v>
      </c>
      <c r="G3" s="24" t="s">
        <v>8</v>
      </c>
      <c r="H3" s="24" t="s">
        <v>10</v>
      </c>
      <c r="I3" s="24" t="s">
        <v>11</v>
      </c>
      <c r="J3" s="24" t="s">
        <v>12</v>
      </c>
      <c r="K3" s="24" t="s">
        <v>13</v>
      </c>
      <c r="L3" s="24" t="s">
        <v>14</v>
      </c>
      <c r="M3" s="24" t="s">
        <v>16</v>
      </c>
      <c r="N3" s="24" t="s">
        <v>17</v>
      </c>
      <c r="O3" s="24" t="s">
        <v>18</v>
      </c>
      <c r="P3" s="24" t="s">
        <v>19</v>
      </c>
      <c r="Q3" s="24" t="s">
        <v>20</v>
      </c>
      <c r="R3" s="24" t="s">
        <v>630</v>
      </c>
      <c r="S3" s="24" t="s">
        <v>22</v>
      </c>
      <c r="T3" s="24" t="s">
        <v>23</v>
      </c>
      <c r="U3" s="24" t="s">
        <v>24</v>
      </c>
      <c r="V3" s="24" t="s">
        <v>25</v>
      </c>
      <c r="W3" s="23" t="s">
        <v>631</v>
      </c>
      <c r="X3" s="32" t="s">
        <v>632</v>
      </c>
      <c r="Y3" s="22" t="s">
        <v>633</v>
      </c>
    </row>
    <row r="4" spans="1:25" ht="25.5">
      <c r="A4" s="34">
        <v>1</v>
      </c>
      <c r="B4" s="35" t="s">
        <v>26</v>
      </c>
      <c r="C4" s="24" t="s">
        <v>27</v>
      </c>
      <c r="D4" s="24"/>
      <c r="E4" s="26" t="s">
        <v>28</v>
      </c>
      <c r="F4" s="24" t="s">
        <v>29</v>
      </c>
      <c r="G4" s="24"/>
      <c r="H4" s="26"/>
      <c r="I4" s="26"/>
      <c r="J4" s="24"/>
      <c r="K4" s="26"/>
      <c r="L4" s="26"/>
      <c r="M4" s="26"/>
      <c r="N4" s="26"/>
      <c r="O4" s="24"/>
      <c r="P4" s="26"/>
      <c r="Q4" s="26" t="s">
        <v>30</v>
      </c>
      <c r="R4" s="25"/>
      <c r="S4" s="25"/>
      <c r="T4" s="25"/>
      <c r="U4" s="25"/>
      <c r="V4" s="50"/>
      <c r="W4" s="56"/>
      <c r="X4" s="57"/>
      <c r="Y4" s="58" t="s">
        <v>634</v>
      </c>
    </row>
    <row r="5" spans="1:25" ht="25.5">
      <c r="A5" s="34">
        <v>2</v>
      </c>
      <c r="B5" s="35" t="s">
        <v>31</v>
      </c>
      <c r="C5" s="24" t="s">
        <v>635</v>
      </c>
      <c r="D5" s="24" t="s">
        <v>109</v>
      </c>
      <c r="E5" s="26" t="s">
        <v>28</v>
      </c>
      <c r="F5" s="24" t="s">
        <v>29</v>
      </c>
      <c r="G5" s="24"/>
      <c r="H5" s="26"/>
      <c r="I5" s="26"/>
      <c r="J5" s="24"/>
      <c r="K5" s="26"/>
      <c r="L5" s="26"/>
      <c r="M5" s="26"/>
      <c r="N5" s="26"/>
      <c r="O5" s="24"/>
      <c r="P5" s="26"/>
      <c r="Q5" s="26" t="s">
        <v>636</v>
      </c>
      <c r="R5" s="26"/>
      <c r="S5" s="26"/>
      <c r="T5" s="26"/>
      <c r="U5" s="26"/>
      <c r="V5" s="51"/>
      <c r="W5" s="56" t="s">
        <v>637</v>
      </c>
      <c r="X5" s="57">
        <v>1</v>
      </c>
      <c r="Y5" s="58" t="s">
        <v>638</v>
      </c>
    </row>
    <row r="6" spans="1:25" ht="25.5">
      <c r="A6" s="36">
        <v>3</v>
      </c>
      <c r="B6" s="35" t="s">
        <v>42</v>
      </c>
      <c r="C6" s="24" t="s">
        <v>635</v>
      </c>
      <c r="D6" s="24" t="s">
        <v>109</v>
      </c>
      <c r="E6" s="26" t="s">
        <v>28</v>
      </c>
      <c r="F6" s="24" t="s">
        <v>29</v>
      </c>
      <c r="G6" s="24"/>
      <c r="H6" s="26"/>
      <c r="I6" s="26"/>
      <c r="J6" s="24"/>
      <c r="K6" s="26"/>
      <c r="L6" s="26"/>
      <c r="M6" s="26"/>
      <c r="N6" s="26"/>
      <c r="O6" s="24"/>
      <c r="P6" s="26"/>
      <c r="Q6" s="26" t="s">
        <v>636</v>
      </c>
      <c r="R6" s="26"/>
      <c r="S6" s="26"/>
      <c r="T6" s="26"/>
      <c r="U6" s="26"/>
      <c r="V6" s="51"/>
      <c r="W6" s="56" t="s">
        <v>637</v>
      </c>
      <c r="X6" s="57">
        <v>1</v>
      </c>
      <c r="Y6" s="58" t="s">
        <v>638</v>
      </c>
    </row>
    <row r="7" spans="1:25" ht="25.5">
      <c r="A7" s="39">
        <v>4</v>
      </c>
      <c r="B7" s="255" t="s">
        <v>55</v>
      </c>
      <c r="C7" s="251" t="s">
        <v>639</v>
      </c>
      <c r="D7" s="251" t="s">
        <v>57</v>
      </c>
      <c r="E7" s="251" t="s">
        <v>29</v>
      </c>
      <c r="F7" s="251" t="s">
        <v>29</v>
      </c>
      <c r="G7" s="23" t="s">
        <v>149</v>
      </c>
      <c r="H7" s="26"/>
      <c r="I7" s="26" t="s">
        <v>38</v>
      </c>
      <c r="J7" s="24" t="s">
        <v>59</v>
      </c>
      <c r="K7" s="26" t="s">
        <v>38</v>
      </c>
      <c r="L7" s="26"/>
      <c r="M7" s="26" t="s">
        <v>29</v>
      </c>
      <c r="N7" s="26"/>
      <c r="O7" s="24"/>
      <c r="P7" s="26" t="s">
        <v>61</v>
      </c>
      <c r="Q7" s="27" t="s">
        <v>62</v>
      </c>
      <c r="R7" s="26"/>
      <c r="S7" s="26"/>
      <c r="T7" s="26"/>
      <c r="U7" s="26"/>
      <c r="V7" s="260" t="s">
        <v>640</v>
      </c>
      <c r="W7" s="56" t="s">
        <v>641</v>
      </c>
      <c r="X7" s="57">
        <v>6</v>
      </c>
      <c r="Y7" s="58" t="s">
        <v>638</v>
      </c>
    </row>
    <row r="8" spans="1:25">
      <c r="A8" s="34"/>
      <c r="B8" s="262"/>
      <c r="C8" s="252"/>
      <c r="D8" s="252"/>
      <c r="E8" s="257"/>
      <c r="F8" s="257"/>
      <c r="G8" s="24" t="s">
        <v>642</v>
      </c>
      <c r="H8" s="26"/>
      <c r="I8" s="26" t="s">
        <v>38</v>
      </c>
      <c r="J8" s="24" t="s">
        <v>59</v>
      </c>
      <c r="K8" s="26" t="s">
        <v>38</v>
      </c>
      <c r="L8" s="26"/>
      <c r="M8" s="26" t="s">
        <v>29</v>
      </c>
      <c r="N8" s="26"/>
      <c r="O8" s="24"/>
      <c r="P8" s="26" t="s">
        <v>61</v>
      </c>
      <c r="Q8" s="29"/>
      <c r="R8" s="26"/>
      <c r="S8" s="26"/>
      <c r="T8" s="26"/>
      <c r="U8" s="26"/>
      <c r="V8" s="270"/>
      <c r="W8" s="56" t="s">
        <v>643</v>
      </c>
      <c r="X8" s="57">
        <v>8</v>
      </c>
      <c r="Y8" s="58" t="s">
        <v>638</v>
      </c>
    </row>
    <row r="9" spans="1:25" ht="25.5">
      <c r="A9" s="34">
        <v>5</v>
      </c>
      <c r="B9" s="35" t="s">
        <v>107</v>
      </c>
      <c r="C9" s="40" t="s">
        <v>108</v>
      </c>
      <c r="D9" s="38" t="s">
        <v>109</v>
      </c>
      <c r="E9" s="26" t="s">
        <v>110</v>
      </c>
      <c r="F9" s="24" t="s">
        <v>111</v>
      </c>
      <c r="G9" s="24" t="s">
        <v>112</v>
      </c>
      <c r="H9" s="26" t="s">
        <v>113</v>
      </c>
      <c r="I9" s="26" t="s">
        <v>38</v>
      </c>
      <c r="J9" s="24" t="s">
        <v>59</v>
      </c>
      <c r="K9" s="26" t="s">
        <v>38</v>
      </c>
      <c r="L9" s="41" t="s">
        <v>644</v>
      </c>
      <c r="M9" s="26" t="s">
        <v>29</v>
      </c>
      <c r="N9" s="26" t="s">
        <v>38</v>
      </c>
      <c r="O9" s="26" t="s">
        <v>38</v>
      </c>
      <c r="P9" s="27" t="s">
        <v>61</v>
      </c>
      <c r="Q9" s="27" t="s">
        <v>645</v>
      </c>
      <c r="R9" s="26"/>
      <c r="S9" s="26"/>
      <c r="T9" s="26"/>
      <c r="U9" s="26"/>
      <c r="V9" s="51" t="s">
        <v>114</v>
      </c>
      <c r="W9" s="56" t="s">
        <v>646</v>
      </c>
      <c r="X9" s="57">
        <v>2</v>
      </c>
      <c r="Y9" s="58" t="s">
        <v>638</v>
      </c>
    </row>
    <row r="10" spans="1:25" ht="76.5">
      <c r="A10" s="36">
        <v>6</v>
      </c>
      <c r="B10" s="35" t="s">
        <v>128</v>
      </c>
      <c r="C10" s="24" t="s">
        <v>647</v>
      </c>
      <c r="D10" s="24" t="s">
        <v>109</v>
      </c>
      <c r="E10" s="26" t="s">
        <v>130</v>
      </c>
      <c r="F10" s="24" t="s">
        <v>29</v>
      </c>
      <c r="G10" s="24" t="s">
        <v>120</v>
      </c>
      <c r="H10" s="26" t="s">
        <v>36</v>
      </c>
      <c r="I10" s="26" t="s">
        <v>38</v>
      </c>
      <c r="J10" s="24" t="s">
        <v>59</v>
      </c>
      <c r="K10" s="26" t="s">
        <v>38</v>
      </c>
      <c r="L10" s="41" t="s">
        <v>644</v>
      </c>
      <c r="M10" s="26" t="s">
        <v>29</v>
      </c>
      <c r="N10" s="26" t="s">
        <v>38</v>
      </c>
      <c r="O10" s="24" t="s">
        <v>133</v>
      </c>
      <c r="P10" s="26" t="s">
        <v>61</v>
      </c>
      <c r="Q10" s="26" t="s">
        <v>627</v>
      </c>
      <c r="R10" s="26"/>
      <c r="S10" s="26"/>
      <c r="T10" s="26"/>
      <c r="U10" s="26"/>
      <c r="V10" s="51" t="s">
        <v>135</v>
      </c>
      <c r="W10" s="56" t="s">
        <v>641</v>
      </c>
      <c r="X10" s="57">
        <v>1</v>
      </c>
      <c r="Y10" s="58" t="s">
        <v>638</v>
      </c>
    </row>
    <row r="11" spans="1:25" ht="25.5">
      <c r="A11" s="39">
        <v>7</v>
      </c>
      <c r="B11" s="255" t="s">
        <v>146</v>
      </c>
      <c r="C11" s="251" t="s">
        <v>147</v>
      </c>
      <c r="D11" s="251" t="s">
        <v>148</v>
      </c>
      <c r="E11" s="26"/>
      <c r="F11" s="24"/>
      <c r="G11" s="24" t="s">
        <v>149</v>
      </c>
      <c r="H11" s="26"/>
      <c r="I11" s="26" t="s">
        <v>38</v>
      </c>
      <c r="J11" s="24" t="s">
        <v>59</v>
      </c>
      <c r="K11" s="26" t="s">
        <v>38</v>
      </c>
      <c r="L11" s="26"/>
      <c r="M11" s="26"/>
      <c r="N11" s="26"/>
      <c r="O11" s="24"/>
      <c r="P11" s="26" t="s">
        <v>61</v>
      </c>
      <c r="Q11" s="258" t="s">
        <v>62</v>
      </c>
      <c r="R11" s="26"/>
      <c r="S11" s="26"/>
      <c r="T11" s="26"/>
      <c r="U11" s="26"/>
      <c r="V11" s="51" t="s">
        <v>150</v>
      </c>
      <c r="W11" s="56" t="s">
        <v>641</v>
      </c>
      <c r="X11" s="57">
        <v>4</v>
      </c>
      <c r="Y11" s="58" t="s">
        <v>638</v>
      </c>
    </row>
    <row r="12" spans="1:25">
      <c r="A12" s="34"/>
      <c r="B12" s="262"/>
      <c r="C12" s="252"/>
      <c r="D12" s="252"/>
      <c r="E12" s="26"/>
      <c r="F12" s="24"/>
      <c r="G12" s="24" t="s">
        <v>121</v>
      </c>
      <c r="H12" s="26"/>
      <c r="I12" s="26" t="s">
        <v>38</v>
      </c>
      <c r="J12" s="24" t="s">
        <v>59</v>
      </c>
      <c r="K12" s="26" t="s">
        <v>38</v>
      </c>
      <c r="L12" s="26"/>
      <c r="M12" s="26"/>
      <c r="N12" s="26"/>
      <c r="O12" s="24"/>
      <c r="P12" s="26" t="s">
        <v>61</v>
      </c>
      <c r="Q12" s="259"/>
      <c r="R12" s="26"/>
      <c r="S12" s="26"/>
      <c r="T12" s="26"/>
      <c r="U12" s="26"/>
      <c r="V12" s="51" t="s">
        <v>152</v>
      </c>
      <c r="W12" s="56" t="s">
        <v>648</v>
      </c>
      <c r="X12" s="57">
        <v>8</v>
      </c>
      <c r="Y12" s="58" t="s">
        <v>638</v>
      </c>
    </row>
    <row r="13" spans="1:25" ht="51">
      <c r="A13" s="36">
        <v>8</v>
      </c>
      <c r="B13" s="35" t="s">
        <v>175</v>
      </c>
      <c r="C13" s="24" t="s">
        <v>649</v>
      </c>
      <c r="D13" s="24" t="s">
        <v>109</v>
      </c>
      <c r="E13" s="26" t="s">
        <v>68</v>
      </c>
      <c r="F13" s="24" t="s">
        <v>29</v>
      </c>
      <c r="G13" s="24" t="s">
        <v>367</v>
      </c>
      <c r="H13" s="26" t="s">
        <v>179</v>
      </c>
      <c r="I13" s="26" t="s">
        <v>38</v>
      </c>
      <c r="J13" s="24" t="s">
        <v>180</v>
      </c>
      <c r="K13" s="26" t="s">
        <v>38</v>
      </c>
      <c r="L13" s="26" t="s">
        <v>181</v>
      </c>
      <c r="M13" s="26" t="s">
        <v>29</v>
      </c>
      <c r="N13" s="26" t="s">
        <v>37</v>
      </c>
      <c r="O13" s="24" t="s">
        <v>30</v>
      </c>
      <c r="P13" s="26" t="s">
        <v>61</v>
      </c>
      <c r="Q13" s="26"/>
      <c r="R13" s="26"/>
      <c r="S13" s="26" t="s">
        <v>182</v>
      </c>
      <c r="T13" s="26" t="s">
        <v>30</v>
      </c>
      <c r="U13" s="26" t="s">
        <v>183</v>
      </c>
      <c r="V13" s="51" t="s">
        <v>650</v>
      </c>
      <c r="W13" s="59" t="s">
        <v>651</v>
      </c>
      <c r="X13" s="57"/>
      <c r="Y13" s="58"/>
    </row>
    <row r="14" spans="1:25" ht="51">
      <c r="A14" s="36">
        <v>9</v>
      </c>
      <c r="B14" s="37" t="s">
        <v>185</v>
      </c>
      <c r="C14" s="38" t="s">
        <v>176</v>
      </c>
      <c r="D14" s="38" t="s">
        <v>109</v>
      </c>
      <c r="E14" s="26" t="s">
        <v>68</v>
      </c>
      <c r="F14" s="24" t="s">
        <v>186</v>
      </c>
      <c r="G14" s="23" t="s">
        <v>187</v>
      </c>
      <c r="H14" s="26" t="s">
        <v>188</v>
      </c>
      <c r="I14" s="26" t="s">
        <v>37</v>
      </c>
      <c r="J14" s="24" t="s">
        <v>189</v>
      </c>
      <c r="K14" s="26" t="s">
        <v>38</v>
      </c>
      <c r="L14" s="26" t="s">
        <v>125</v>
      </c>
      <c r="M14" s="26" t="s">
        <v>29</v>
      </c>
      <c r="N14" s="27" t="s">
        <v>38</v>
      </c>
      <c r="O14" s="42" t="s">
        <v>190</v>
      </c>
      <c r="P14" s="27" t="s">
        <v>126</v>
      </c>
      <c r="Q14" s="27" t="s">
        <v>191</v>
      </c>
      <c r="R14" s="27"/>
      <c r="S14" s="26"/>
      <c r="T14" s="26"/>
      <c r="U14" s="26"/>
      <c r="V14" s="30" t="s">
        <v>192</v>
      </c>
      <c r="W14" s="56" t="s">
        <v>652</v>
      </c>
      <c r="X14" s="57">
        <v>1</v>
      </c>
      <c r="Y14" s="58" t="s">
        <v>638</v>
      </c>
    </row>
    <row r="15" spans="1:25" ht="25.5">
      <c r="A15" s="34">
        <v>10</v>
      </c>
      <c r="B15" s="37" t="s">
        <v>200</v>
      </c>
      <c r="C15" s="38" t="s">
        <v>176</v>
      </c>
      <c r="D15" s="38" t="s">
        <v>109</v>
      </c>
      <c r="E15" s="26" t="s">
        <v>201</v>
      </c>
      <c r="F15" s="24" t="s">
        <v>186</v>
      </c>
      <c r="G15" s="24" t="s">
        <v>202</v>
      </c>
      <c r="H15" s="26" t="s">
        <v>113</v>
      </c>
      <c r="I15" s="26" t="s">
        <v>37</v>
      </c>
      <c r="J15" s="24" t="s">
        <v>189</v>
      </c>
      <c r="K15" s="26" t="s">
        <v>38</v>
      </c>
      <c r="L15" s="26" t="s">
        <v>140</v>
      </c>
      <c r="M15" s="26" t="s">
        <v>29</v>
      </c>
      <c r="N15" s="27" t="s">
        <v>38</v>
      </c>
      <c r="O15" s="38" t="s">
        <v>133</v>
      </c>
      <c r="P15" s="27" t="s">
        <v>126</v>
      </c>
      <c r="Q15" s="27" t="s">
        <v>191</v>
      </c>
      <c r="R15" s="27"/>
      <c r="S15" s="26"/>
      <c r="T15" s="26"/>
      <c r="U15" s="26"/>
      <c r="V15" s="30" t="s">
        <v>203</v>
      </c>
      <c r="W15" s="56" t="s">
        <v>652</v>
      </c>
      <c r="X15" s="57">
        <v>1</v>
      </c>
      <c r="Y15" s="58" t="s">
        <v>638</v>
      </c>
    </row>
    <row r="16" spans="1:25" ht="25.5">
      <c r="A16" s="36">
        <v>11</v>
      </c>
      <c r="B16" s="35" t="s">
        <v>207</v>
      </c>
      <c r="C16" s="38" t="s">
        <v>208</v>
      </c>
      <c r="D16" s="38" t="s">
        <v>29</v>
      </c>
      <c r="E16" s="26" t="s">
        <v>68</v>
      </c>
      <c r="F16" s="24" t="s">
        <v>186</v>
      </c>
      <c r="G16" s="24"/>
      <c r="H16" s="26"/>
      <c r="I16" s="26"/>
      <c r="J16" s="24"/>
      <c r="K16" s="26"/>
      <c r="L16" s="26"/>
      <c r="M16" s="26"/>
      <c r="N16" s="26"/>
      <c r="O16" s="24"/>
      <c r="P16" s="26"/>
      <c r="Q16" s="27" t="s">
        <v>30</v>
      </c>
      <c r="R16" s="25"/>
      <c r="S16" s="25"/>
      <c r="T16" s="25"/>
      <c r="U16" s="25"/>
      <c r="V16" s="50"/>
      <c r="W16" s="59" t="s">
        <v>651</v>
      </c>
      <c r="X16" s="57"/>
      <c r="Y16" s="58"/>
    </row>
    <row r="17" spans="1:25" ht="51">
      <c r="A17" s="36">
        <v>12</v>
      </c>
      <c r="B17" s="37" t="s">
        <v>210</v>
      </c>
      <c r="C17" s="38" t="s">
        <v>649</v>
      </c>
      <c r="D17" s="38" t="s">
        <v>33</v>
      </c>
      <c r="E17" s="26" t="s">
        <v>68</v>
      </c>
      <c r="F17" s="24" t="s">
        <v>211</v>
      </c>
      <c r="G17" s="24" t="s">
        <v>653</v>
      </c>
      <c r="H17" s="26"/>
      <c r="I17" s="26"/>
      <c r="J17" s="24"/>
      <c r="K17" s="26"/>
      <c r="L17" s="26"/>
      <c r="M17" s="26"/>
      <c r="N17" s="26"/>
      <c r="O17" s="24"/>
      <c r="P17" s="26"/>
      <c r="Q17" s="27" t="s">
        <v>214</v>
      </c>
      <c r="R17" s="26"/>
      <c r="S17" s="26"/>
      <c r="T17" s="26"/>
      <c r="U17" s="26"/>
      <c r="V17" s="28" t="s">
        <v>654</v>
      </c>
      <c r="W17" s="56" t="s">
        <v>655</v>
      </c>
      <c r="X17" s="57">
        <v>1</v>
      </c>
      <c r="Y17" s="58" t="s">
        <v>638</v>
      </c>
    </row>
    <row r="18" spans="1:25" ht="25.5">
      <c r="A18" s="36">
        <v>13</v>
      </c>
      <c r="B18" s="37" t="s">
        <v>225</v>
      </c>
      <c r="C18" s="38" t="s">
        <v>108</v>
      </c>
      <c r="D18" s="38" t="s">
        <v>226</v>
      </c>
      <c r="E18" s="27" t="s">
        <v>216</v>
      </c>
      <c r="F18" s="38" t="s">
        <v>227</v>
      </c>
      <c r="G18" s="24" t="s">
        <v>656</v>
      </c>
      <c r="H18" s="26" t="s">
        <v>36</v>
      </c>
      <c r="I18" s="26" t="s">
        <v>38</v>
      </c>
      <c r="J18" s="24" t="s">
        <v>229</v>
      </c>
      <c r="K18" s="26" t="s">
        <v>38</v>
      </c>
      <c r="L18" s="41" t="s">
        <v>60</v>
      </c>
      <c r="M18" s="26" t="s">
        <v>29</v>
      </c>
      <c r="N18" s="27" t="s">
        <v>38</v>
      </c>
      <c r="O18" s="38" t="s">
        <v>38</v>
      </c>
      <c r="P18" s="26" t="s">
        <v>126</v>
      </c>
      <c r="Q18" s="27" t="s">
        <v>230</v>
      </c>
      <c r="R18" s="26"/>
      <c r="S18" s="26"/>
      <c r="T18" s="26"/>
      <c r="U18" s="26"/>
      <c r="V18" s="33" t="s">
        <v>231</v>
      </c>
      <c r="W18" s="56" t="s">
        <v>657</v>
      </c>
      <c r="X18" s="57">
        <v>1</v>
      </c>
      <c r="Y18" s="58"/>
    </row>
    <row r="19" spans="1:25">
      <c r="A19" s="62">
        <v>14</v>
      </c>
      <c r="B19" s="269" t="s">
        <v>240</v>
      </c>
      <c r="C19" s="251" t="s">
        <v>658</v>
      </c>
      <c r="D19" s="251" t="s">
        <v>33</v>
      </c>
      <c r="E19" s="258" t="s">
        <v>242</v>
      </c>
      <c r="F19" s="251" t="s">
        <v>194</v>
      </c>
      <c r="G19" s="24" t="s">
        <v>659</v>
      </c>
      <c r="H19" s="26"/>
      <c r="I19" s="26"/>
      <c r="J19" s="24"/>
      <c r="K19" s="26"/>
      <c r="L19" s="26"/>
      <c r="M19" s="26"/>
      <c r="N19" s="26"/>
      <c r="O19" s="24"/>
      <c r="P19" s="26" t="s">
        <v>126</v>
      </c>
      <c r="Q19" s="26" t="s">
        <v>41</v>
      </c>
      <c r="R19" s="26"/>
      <c r="S19" s="26"/>
      <c r="T19" s="26"/>
      <c r="U19" s="26"/>
      <c r="V19" s="51"/>
      <c r="W19" s="56" t="s">
        <v>660</v>
      </c>
      <c r="X19" s="57">
        <v>4</v>
      </c>
      <c r="Y19" s="58"/>
    </row>
    <row r="20" spans="1:25">
      <c r="A20" s="44"/>
      <c r="B20" s="262"/>
      <c r="C20" s="252"/>
      <c r="D20" s="252"/>
      <c r="E20" s="263"/>
      <c r="F20" s="252"/>
      <c r="G20" s="24" t="s">
        <v>661</v>
      </c>
      <c r="H20" s="26"/>
      <c r="I20" s="26"/>
      <c r="J20" s="24"/>
      <c r="K20" s="26"/>
      <c r="L20" s="26"/>
      <c r="M20" s="26"/>
      <c r="N20" s="26"/>
      <c r="O20" s="24"/>
      <c r="P20" s="26" t="s">
        <v>126</v>
      </c>
      <c r="Q20" s="26" t="s">
        <v>41</v>
      </c>
      <c r="R20" s="26"/>
      <c r="S20" s="26"/>
      <c r="T20" s="26"/>
      <c r="U20" s="26"/>
      <c r="V20" s="51"/>
      <c r="W20" s="56" t="s">
        <v>637</v>
      </c>
      <c r="X20" s="57">
        <v>2</v>
      </c>
      <c r="Y20" s="58"/>
    </row>
    <row r="21" spans="1:25" ht="25.5">
      <c r="A21" s="36">
        <v>15</v>
      </c>
      <c r="B21" s="35" t="s">
        <v>270</v>
      </c>
      <c r="C21" s="24" t="s">
        <v>176</v>
      </c>
      <c r="D21" s="24" t="s">
        <v>226</v>
      </c>
      <c r="E21" s="26" t="s">
        <v>82</v>
      </c>
      <c r="F21" s="24" t="s">
        <v>29</v>
      </c>
      <c r="G21" s="24" t="s">
        <v>662</v>
      </c>
      <c r="H21" s="26" t="s">
        <v>144</v>
      </c>
      <c r="I21" s="26" t="s">
        <v>38</v>
      </c>
      <c r="J21" s="24" t="s">
        <v>180</v>
      </c>
      <c r="K21" s="26" t="s">
        <v>38</v>
      </c>
      <c r="L21" s="26" t="s">
        <v>272</v>
      </c>
      <c r="M21" s="26" t="s">
        <v>29</v>
      </c>
      <c r="N21" s="26" t="s">
        <v>38</v>
      </c>
      <c r="O21" s="24" t="s">
        <v>38</v>
      </c>
      <c r="P21" s="26" t="s">
        <v>61</v>
      </c>
      <c r="Q21" s="26" t="s">
        <v>627</v>
      </c>
      <c r="R21" s="26"/>
      <c r="S21" s="26"/>
      <c r="T21" s="26"/>
      <c r="U21" s="26"/>
      <c r="V21" s="52" t="s">
        <v>273</v>
      </c>
      <c r="W21" s="56" t="s">
        <v>641</v>
      </c>
      <c r="X21" s="57">
        <v>1</v>
      </c>
      <c r="Y21" s="58"/>
    </row>
    <row r="22" spans="1:25" ht="38.25">
      <c r="A22" s="34">
        <v>16</v>
      </c>
      <c r="B22" s="37" t="s">
        <v>274</v>
      </c>
      <c r="C22" s="38" t="s">
        <v>108</v>
      </c>
      <c r="D22" s="38" t="s">
        <v>226</v>
      </c>
      <c r="E22" s="43" t="s">
        <v>275</v>
      </c>
      <c r="F22" s="24" t="s">
        <v>211</v>
      </c>
      <c r="G22" s="24" t="s">
        <v>663</v>
      </c>
      <c r="H22" s="26" t="s">
        <v>36</v>
      </c>
      <c r="I22" s="26" t="s">
        <v>37</v>
      </c>
      <c r="J22" s="24" t="s">
        <v>218</v>
      </c>
      <c r="K22" s="26" t="s">
        <v>38</v>
      </c>
      <c r="L22" s="41" t="s">
        <v>644</v>
      </c>
      <c r="M22" s="26" t="s">
        <v>29</v>
      </c>
      <c r="N22" s="27" t="s">
        <v>38</v>
      </c>
      <c r="O22" s="38" t="s">
        <v>38</v>
      </c>
      <c r="P22" s="26" t="s">
        <v>126</v>
      </c>
      <c r="Q22" s="27" t="s">
        <v>230</v>
      </c>
      <c r="R22" s="26"/>
      <c r="S22" s="26"/>
      <c r="T22" s="26"/>
      <c r="U22" s="26"/>
      <c r="V22" s="53" t="s">
        <v>277</v>
      </c>
      <c r="W22" s="56" t="s">
        <v>657</v>
      </c>
      <c r="X22" s="57">
        <v>1</v>
      </c>
      <c r="Y22" s="58"/>
    </row>
    <row r="23" spans="1:25" ht="38.25">
      <c r="A23" s="34">
        <v>17</v>
      </c>
      <c r="B23" s="35" t="s">
        <v>287</v>
      </c>
      <c r="C23" s="24" t="s">
        <v>176</v>
      </c>
      <c r="D23" s="24" t="s">
        <v>226</v>
      </c>
      <c r="E23" s="26" t="s">
        <v>278</v>
      </c>
      <c r="F23" s="24" t="s">
        <v>29</v>
      </c>
      <c r="G23" s="24" t="s">
        <v>664</v>
      </c>
      <c r="H23" s="24" t="s">
        <v>289</v>
      </c>
      <c r="I23" s="26" t="s">
        <v>37</v>
      </c>
      <c r="J23" s="24" t="s">
        <v>290</v>
      </c>
      <c r="K23" s="26" t="s">
        <v>133</v>
      </c>
      <c r="L23" s="26" t="s">
        <v>291</v>
      </c>
      <c r="M23" s="26" t="s">
        <v>29</v>
      </c>
      <c r="N23" s="26" t="s">
        <v>38</v>
      </c>
      <c r="O23" s="24" t="s">
        <v>38</v>
      </c>
      <c r="P23" s="26" t="s">
        <v>126</v>
      </c>
      <c r="Q23" s="26" t="s">
        <v>636</v>
      </c>
      <c r="R23" s="26"/>
      <c r="S23" s="26"/>
      <c r="T23" s="26"/>
      <c r="U23" s="26"/>
      <c r="V23" s="52" t="s">
        <v>292</v>
      </c>
      <c r="W23" s="56" t="s">
        <v>637</v>
      </c>
      <c r="X23" s="57">
        <v>1</v>
      </c>
      <c r="Y23" s="58"/>
    </row>
    <row r="24" spans="1:25" ht="25.5">
      <c r="A24" s="34">
        <v>18</v>
      </c>
      <c r="B24" s="35" t="s">
        <v>293</v>
      </c>
      <c r="C24" s="24" t="s">
        <v>176</v>
      </c>
      <c r="D24" s="24" t="s">
        <v>226</v>
      </c>
      <c r="E24" s="26" t="s">
        <v>294</v>
      </c>
      <c r="F24" s="24" t="s">
        <v>29</v>
      </c>
      <c r="G24" s="24" t="s">
        <v>353</v>
      </c>
      <c r="H24" s="26" t="s">
        <v>113</v>
      </c>
      <c r="I24" s="26" t="s">
        <v>37</v>
      </c>
      <c r="J24" s="24" t="s">
        <v>296</v>
      </c>
      <c r="K24" s="26" t="s">
        <v>38</v>
      </c>
      <c r="L24" s="26" t="s">
        <v>272</v>
      </c>
      <c r="M24" s="26" t="s">
        <v>29</v>
      </c>
      <c r="N24" s="26" t="s">
        <v>38</v>
      </c>
      <c r="O24" s="24" t="s">
        <v>38</v>
      </c>
      <c r="P24" s="26" t="s">
        <v>297</v>
      </c>
      <c r="Q24" s="26" t="s">
        <v>636</v>
      </c>
      <c r="R24" s="26"/>
      <c r="S24" s="26"/>
      <c r="T24" s="26"/>
      <c r="U24" s="26"/>
      <c r="V24" s="52" t="s">
        <v>298</v>
      </c>
      <c r="W24" s="56" t="s">
        <v>637</v>
      </c>
      <c r="X24" s="57">
        <v>1</v>
      </c>
      <c r="Y24" s="58"/>
    </row>
    <row r="25" spans="1:25" ht="38.25">
      <c r="A25" s="36">
        <v>19</v>
      </c>
      <c r="B25" s="35" t="s">
        <v>299</v>
      </c>
      <c r="C25" s="24" t="s">
        <v>176</v>
      </c>
      <c r="D25" s="24" t="s">
        <v>226</v>
      </c>
      <c r="E25" s="26" t="s">
        <v>294</v>
      </c>
      <c r="F25" s="24" t="s">
        <v>29</v>
      </c>
      <c r="G25" s="24" t="s">
        <v>353</v>
      </c>
      <c r="H25" s="26" t="s">
        <v>36</v>
      </c>
      <c r="I25" s="26" t="s">
        <v>37</v>
      </c>
      <c r="J25" s="24" t="s">
        <v>300</v>
      </c>
      <c r="K25" s="26" t="s">
        <v>38</v>
      </c>
      <c r="L25" s="26" t="s">
        <v>39</v>
      </c>
      <c r="M25" s="26" t="s">
        <v>29</v>
      </c>
      <c r="N25" s="26" t="s">
        <v>38</v>
      </c>
      <c r="O25" s="24" t="s">
        <v>38</v>
      </c>
      <c r="P25" s="26" t="s">
        <v>297</v>
      </c>
      <c r="Q25" s="26" t="s">
        <v>636</v>
      </c>
      <c r="R25" s="26"/>
      <c r="S25" s="26"/>
      <c r="T25" s="26"/>
      <c r="U25" s="26"/>
      <c r="V25" s="52" t="s">
        <v>298</v>
      </c>
      <c r="W25" s="56" t="s">
        <v>637</v>
      </c>
      <c r="X25" s="57">
        <v>1</v>
      </c>
      <c r="Y25" s="58"/>
    </row>
    <row r="26" spans="1:25">
      <c r="A26" s="39">
        <v>20</v>
      </c>
      <c r="B26" s="255" t="s">
        <v>301</v>
      </c>
      <c r="C26" s="267" t="s">
        <v>108</v>
      </c>
      <c r="D26" s="251" t="s">
        <v>226</v>
      </c>
      <c r="E26" s="26" t="s">
        <v>302</v>
      </c>
      <c r="F26" s="24" t="s">
        <v>29</v>
      </c>
      <c r="G26" s="24" t="s">
        <v>353</v>
      </c>
      <c r="H26" s="26" t="s">
        <v>144</v>
      </c>
      <c r="I26" s="26" t="s">
        <v>37</v>
      </c>
      <c r="J26" s="24" t="s">
        <v>304</v>
      </c>
      <c r="K26" s="26" t="s">
        <v>38</v>
      </c>
      <c r="L26" s="26" t="s">
        <v>272</v>
      </c>
      <c r="M26" s="26" t="s">
        <v>29</v>
      </c>
      <c r="N26" s="26" t="s">
        <v>38</v>
      </c>
      <c r="O26" s="24" t="s">
        <v>38</v>
      </c>
      <c r="P26" s="258" t="s">
        <v>305</v>
      </c>
      <c r="Q26" s="258" t="s">
        <v>191</v>
      </c>
      <c r="R26" s="26"/>
      <c r="S26" s="26"/>
      <c r="T26" s="26"/>
      <c r="U26" s="26"/>
      <c r="V26" s="265" t="s">
        <v>306</v>
      </c>
      <c r="W26" s="56" t="s">
        <v>637</v>
      </c>
      <c r="X26" s="57">
        <v>3</v>
      </c>
      <c r="Y26" s="58"/>
    </row>
    <row r="27" spans="1:25">
      <c r="A27" s="34"/>
      <c r="B27" s="262"/>
      <c r="C27" s="268"/>
      <c r="D27" s="252"/>
      <c r="E27" s="26" t="s">
        <v>204</v>
      </c>
      <c r="F27" s="24" t="s">
        <v>186</v>
      </c>
      <c r="G27" s="24" t="s">
        <v>353</v>
      </c>
      <c r="H27" s="26" t="s">
        <v>172</v>
      </c>
      <c r="I27" s="26" t="s">
        <v>37</v>
      </c>
      <c r="J27" s="24" t="s">
        <v>229</v>
      </c>
      <c r="K27" s="26" t="s">
        <v>38</v>
      </c>
      <c r="L27" s="26" t="s">
        <v>102</v>
      </c>
      <c r="M27" s="26" t="s">
        <v>29</v>
      </c>
      <c r="N27" s="26" t="s">
        <v>38</v>
      </c>
      <c r="O27" s="24" t="s">
        <v>38</v>
      </c>
      <c r="P27" s="263"/>
      <c r="Q27" s="263"/>
      <c r="R27" s="26"/>
      <c r="S27" s="26"/>
      <c r="T27" s="26"/>
      <c r="U27" s="26"/>
      <c r="V27" s="266"/>
      <c r="W27" s="56" t="s">
        <v>652</v>
      </c>
      <c r="X27" s="57">
        <v>1</v>
      </c>
      <c r="Y27" s="58"/>
    </row>
    <row r="28" spans="1:25" ht="25.5">
      <c r="A28" s="34">
        <v>21</v>
      </c>
      <c r="B28" s="35" t="s">
        <v>320</v>
      </c>
      <c r="C28" s="24" t="s">
        <v>176</v>
      </c>
      <c r="D28" s="24" t="s">
        <v>226</v>
      </c>
      <c r="E28" s="26" t="s">
        <v>110</v>
      </c>
      <c r="F28" s="24" t="s">
        <v>29</v>
      </c>
      <c r="G28" s="24" t="s">
        <v>353</v>
      </c>
      <c r="H28" s="26" t="s">
        <v>322</v>
      </c>
      <c r="I28" s="26" t="s">
        <v>37</v>
      </c>
      <c r="J28" s="24" t="s">
        <v>189</v>
      </c>
      <c r="K28" s="26" t="s">
        <v>133</v>
      </c>
      <c r="L28" s="26" t="s">
        <v>196</v>
      </c>
      <c r="M28" s="26" t="s">
        <v>29</v>
      </c>
      <c r="N28" s="26" t="s">
        <v>38</v>
      </c>
      <c r="O28" s="24" t="s">
        <v>38</v>
      </c>
      <c r="P28" s="26" t="s">
        <v>40</v>
      </c>
      <c r="Q28" s="26" t="s">
        <v>636</v>
      </c>
      <c r="R28" s="26"/>
      <c r="S28" s="26"/>
      <c r="T28" s="26"/>
      <c r="U28" s="26"/>
      <c r="V28" s="52" t="s">
        <v>298</v>
      </c>
      <c r="W28" s="56" t="s">
        <v>637</v>
      </c>
      <c r="X28" s="57">
        <v>1</v>
      </c>
      <c r="Y28" s="58"/>
    </row>
    <row r="29" spans="1:25">
      <c r="A29" s="34">
        <v>22</v>
      </c>
      <c r="B29" s="35" t="s">
        <v>323</v>
      </c>
      <c r="C29" s="24" t="s">
        <v>176</v>
      </c>
      <c r="D29" s="24" t="s">
        <v>226</v>
      </c>
      <c r="E29" s="26" t="s">
        <v>110</v>
      </c>
      <c r="F29" s="24" t="s">
        <v>29</v>
      </c>
      <c r="G29" s="24" t="s">
        <v>369</v>
      </c>
      <c r="H29" s="26" t="s">
        <v>220</v>
      </c>
      <c r="I29" s="26" t="s">
        <v>37</v>
      </c>
      <c r="J29" s="24" t="s">
        <v>29</v>
      </c>
      <c r="K29" s="26" t="s">
        <v>37</v>
      </c>
      <c r="L29" s="26" t="s">
        <v>29</v>
      </c>
      <c r="M29" s="26" t="s">
        <v>29</v>
      </c>
      <c r="N29" s="26" t="s">
        <v>38</v>
      </c>
      <c r="O29" s="24" t="s">
        <v>38</v>
      </c>
      <c r="P29" s="26" t="s">
        <v>213</v>
      </c>
      <c r="Q29" s="26" t="s">
        <v>636</v>
      </c>
      <c r="R29" s="26"/>
      <c r="S29" s="26"/>
      <c r="T29" s="26"/>
      <c r="U29" s="26"/>
      <c r="V29" s="52" t="s">
        <v>298</v>
      </c>
      <c r="W29" s="56" t="s">
        <v>637</v>
      </c>
      <c r="X29" s="57">
        <v>1</v>
      </c>
      <c r="Y29" s="58"/>
    </row>
    <row r="30" spans="1:25">
      <c r="A30" s="34">
        <v>23</v>
      </c>
      <c r="B30" s="35" t="s">
        <v>325</v>
      </c>
      <c r="C30" s="38"/>
      <c r="D30" s="38" t="s">
        <v>33</v>
      </c>
      <c r="E30" s="26" t="s">
        <v>204</v>
      </c>
      <c r="F30" s="24" t="s">
        <v>326</v>
      </c>
      <c r="G30" s="24"/>
      <c r="H30" s="26"/>
      <c r="I30" s="26"/>
      <c r="J30" s="24"/>
      <c r="K30" s="26"/>
      <c r="L30" s="26"/>
      <c r="M30" s="26"/>
      <c r="N30" s="26"/>
      <c r="O30" s="24"/>
      <c r="P30" s="26"/>
      <c r="Q30" s="26" t="s">
        <v>41</v>
      </c>
      <c r="R30" s="26"/>
      <c r="S30" s="26"/>
      <c r="T30" s="26"/>
      <c r="U30" s="26"/>
      <c r="V30" s="51"/>
      <c r="W30" s="56" t="s">
        <v>637</v>
      </c>
      <c r="X30" s="57">
        <v>2</v>
      </c>
      <c r="Y30" s="58"/>
    </row>
    <row r="31" spans="1:25" ht="25.5">
      <c r="A31" s="36">
        <v>24</v>
      </c>
      <c r="B31" s="35" t="s">
        <v>665</v>
      </c>
      <c r="C31" s="24" t="s">
        <v>176</v>
      </c>
      <c r="D31" s="24" t="s">
        <v>109</v>
      </c>
      <c r="E31" s="26" t="s">
        <v>329</v>
      </c>
      <c r="F31" s="24" t="s">
        <v>29</v>
      </c>
      <c r="G31" s="24" t="s">
        <v>666</v>
      </c>
      <c r="H31" s="26" t="s">
        <v>36</v>
      </c>
      <c r="I31" s="26" t="s">
        <v>37</v>
      </c>
      <c r="J31" s="24" t="s">
        <v>189</v>
      </c>
      <c r="K31" s="26" t="s">
        <v>38</v>
      </c>
      <c r="L31" s="26" t="s">
        <v>39</v>
      </c>
      <c r="M31" s="26" t="s">
        <v>30</v>
      </c>
      <c r="N31" s="258" t="s">
        <v>38</v>
      </c>
      <c r="O31" s="251" t="s">
        <v>38</v>
      </c>
      <c r="P31" s="258" t="s">
        <v>126</v>
      </c>
      <c r="Q31" s="251" t="s">
        <v>667</v>
      </c>
      <c r="R31" s="26"/>
      <c r="S31" s="26"/>
      <c r="T31" s="26"/>
      <c r="U31" s="26"/>
      <c r="V31" s="265" t="s">
        <v>341</v>
      </c>
      <c r="W31" s="56" t="s">
        <v>657</v>
      </c>
      <c r="X31" s="57">
        <v>1</v>
      </c>
      <c r="Y31" s="58"/>
    </row>
    <row r="32" spans="1:25" ht="25.5">
      <c r="A32" s="34">
        <v>25</v>
      </c>
      <c r="B32" s="37" t="s">
        <v>338</v>
      </c>
      <c r="C32" s="38" t="s">
        <v>176</v>
      </c>
      <c r="D32" s="38" t="s">
        <v>226</v>
      </c>
      <c r="E32" s="43" t="s">
        <v>29</v>
      </c>
      <c r="F32" s="23" t="s">
        <v>339</v>
      </c>
      <c r="G32" s="24" t="s">
        <v>340</v>
      </c>
      <c r="H32" s="26" t="s">
        <v>36</v>
      </c>
      <c r="I32" s="26" t="s">
        <v>37</v>
      </c>
      <c r="J32" s="24" t="s">
        <v>189</v>
      </c>
      <c r="K32" s="26" t="s">
        <v>133</v>
      </c>
      <c r="L32" s="26" t="s">
        <v>145</v>
      </c>
      <c r="M32" s="26" t="s">
        <v>30</v>
      </c>
      <c r="N32" s="263"/>
      <c r="O32" s="252"/>
      <c r="P32" s="263"/>
      <c r="Q32" s="252"/>
      <c r="R32" s="26"/>
      <c r="S32" s="26"/>
      <c r="T32" s="26"/>
      <c r="U32" s="26"/>
      <c r="V32" s="266"/>
      <c r="W32" s="59" t="s">
        <v>668</v>
      </c>
      <c r="X32" s="57"/>
      <c r="Y32" s="58"/>
    </row>
    <row r="33" spans="1:25" ht="25.5">
      <c r="A33" s="36">
        <v>26</v>
      </c>
      <c r="B33" s="35" t="s">
        <v>352</v>
      </c>
      <c r="C33" s="24" t="s">
        <v>176</v>
      </c>
      <c r="D33" s="24" t="s">
        <v>226</v>
      </c>
      <c r="E33" s="26" t="s">
        <v>329</v>
      </c>
      <c r="F33" s="24" t="s">
        <v>29</v>
      </c>
      <c r="G33" s="24" t="s">
        <v>353</v>
      </c>
      <c r="H33" s="26" t="s">
        <v>354</v>
      </c>
      <c r="I33" s="26" t="s">
        <v>37</v>
      </c>
      <c r="J33" s="24" t="s">
        <v>296</v>
      </c>
      <c r="K33" s="26" t="s">
        <v>38</v>
      </c>
      <c r="L33" s="26" t="s">
        <v>356</v>
      </c>
      <c r="M33" s="26" t="s">
        <v>29</v>
      </c>
      <c r="N33" s="26" t="s">
        <v>38</v>
      </c>
      <c r="O33" s="24" t="s">
        <v>38</v>
      </c>
      <c r="P33" s="26" t="s">
        <v>126</v>
      </c>
      <c r="Q33" s="26" t="s">
        <v>636</v>
      </c>
      <c r="R33" s="26"/>
      <c r="S33" s="26"/>
      <c r="T33" s="26"/>
      <c r="U33" s="26"/>
      <c r="V33" s="52" t="s">
        <v>298</v>
      </c>
      <c r="W33" s="56" t="s">
        <v>637</v>
      </c>
      <c r="X33" s="57">
        <v>1</v>
      </c>
      <c r="Y33" s="58"/>
    </row>
    <row r="34" spans="1:25">
      <c r="A34" s="34">
        <v>27</v>
      </c>
      <c r="B34" s="37" t="s">
        <v>357</v>
      </c>
      <c r="C34" s="38" t="s">
        <v>176</v>
      </c>
      <c r="D34" s="38" t="s">
        <v>57</v>
      </c>
      <c r="E34" s="27" t="s">
        <v>193</v>
      </c>
      <c r="F34" s="24" t="s">
        <v>358</v>
      </c>
      <c r="G34" s="24" t="s">
        <v>359</v>
      </c>
      <c r="H34" s="26" t="s">
        <v>322</v>
      </c>
      <c r="I34" s="26" t="s">
        <v>37</v>
      </c>
      <c r="J34" s="24" t="s">
        <v>360</v>
      </c>
      <c r="K34" s="26" t="s">
        <v>38</v>
      </c>
      <c r="L34" s="26" t="s">
        <v>196</v>
      </c>
      <c r="M34" s="26" t="s">
        <v>29</v>
      </c>
      <c r="N34" s="26" t="s">
        <v>38</v>
      </c>
      <c r="O34" s="24" t="s">
        <v>133</v>
      </c>
      <c r="P34" s="26" t="s">
        <v>126</v>
      </c>
      <c r="Q34" s="26" t="s">
        <v>636</v>
      </c>
      <c r="R34" s="26"/>
      <c r="S34" s="26"/>
      <c r="T34" s="26"/>
      <c r="U34" s="26"/>
      <c r="V34" s="30" t="s">
        <v>298</v>
      </c>
      <c r="W34" s="56" t="s">
        <v>637</v>
      </c>
      <c r="X34" s="57">
        <v>2</v>
      </c>
      <c r="Y34" s="58"/>
    </row>
    <row r="35" spans="1:25">
      <c r="A35" s="34">
        <v>28</v>
      </c>
      <c r="B35" s="35" t="s">
        <v>364</v>
      </c>
      <c r="C35" s="24" t="s">
        <v>176</v>
      </c>
      <c r="D35" s="24" t="s">
        <v>57</v>
      </c>
      <c r="E35" s="26" t="s">
        <v>193</v>
      </c>
      <c r="F35" s="24" t="s">
        <v>29</v>
      </c>
      <c r="G35" s="24" t="s">
        <v>353</v>
      </c>
      <c r="H35" s="26" t="s">
        <v>144</v>
      </c>
      <c r="I35" s="26" t="s">
        <v>37</v>
      </c>
      <c r="J35" s="24" t="s">
        <v>360</v>
      </c>
      <c r="K35" s="26" t="s">
        <v>38</v>
      </c>
      <c r="L35" s="26" t="s">
        <v>125</v>
      </c>
      <c r="M35" s="26" t="s">
        <v>29</v>
      </c>
      <c r="N35" s="26" t="s">
        <v>37</v>
      </c>
      <c r="O35" s="24" t="s">
        <v>37</v>
      </c>
      <c r="P35" s="26" t="s">
        <v>126</v>
      </c>
      <c r="Q35" s="26" t="s">
        <v>636</v>
      </c>
      <c r="R35" s="26"/>
      <c r="S35" s="26"/>
      <c r="T35" s="26"/>
      <c r="U35" s="26"/>
      <c r="V35" s="52" t="s">
        <v>298</v>
      </c>
      <c r="W35" s="56" t="s">
        <v>637</v>
      </c>
      <c r="X35" s="57">
        <v>1</v>
      </c>
      <c r="Y35" s="58" t="s">
        <v>638</v>
      </c>
    </row>
    <row r="36" spans="1:25">
      <c r="A36" s="34">
        <v>29</v>
      </c>
      <c r="B36" s="35" t="s">
        <v>368</v>
      </c>
      <c r="C36" s="24" t="s">
        <v>176</v>
      </c>
      <c r="D36" s="24" t="s">
        <v>57</v>
      </c>
      <c r="E36" s="26" t="s">
        <v>193</v>
      </c>
      <c r="F36" s="24" t="s">
        <v>29</v>
      </c>
      <c r="G36" s="24" t="s">
        <v>369</v>
      </c>
      <c r="H36" s="26" t="s">
        <v>50</v>
      </c>
      <c r="I36" s="26" t="s">
        <v>124</v>
      </c>
      <c r="J36" s="24" t="s">
        <v>29</v>
      </c>
      <c r="K36" s="26" t="s">
        <v>124</v>
      </c>
      <c r="L36" s="26" t="s">
        <v>29</v>
      </c>
      <c r="M36" s="26" t="s">
        <v>29</v>
      </c>
      <c r="N36" s="26" t="s">
        <v>38</v>
      </c>
      <c r="O36" s="24" t="s">
        <v>38</v>
      </c>
      <c r="P36" s="26" t="s">
        <v>213</v>
      </c>
      <c r="Q36" s="26" t="s">
        <v>636</v>
      </c>
      <c r="R36" s="26"/>
      <c r="S36" s="26"/>
      <c r="T36" s="26"/>
      <c r="U36" s="26"/>
      <c r="V36" s="52" t="s">
        <v>298</v>
      </c>
      <c r="W36" s="56" t="s">
        <v>637</v>
      </c>
      <c r="X36" s="57">
        <v>1</v>
      </c>
      <c r="Y36" s="58" t="s">
        <v>638</v>
      </c>
    </row>
    <row r="37" spans="1:25">
      <c r="A37" s="34">
        <v>30</v>
      </c>
      <c r="B37" s="35" t="s">
        <v>375</v>
      </c>
      <c r="C37" s="24" t="s">
        <v>176</v>
      </c>
      <c r="D37" s="24" t="s">
        <v>57</v>
      </c>
      <c r="E37" s="26" t="s">
        <v>216</v>
      </c>
      <c r="F37" s="24" t="s">
        <v>29</v>
      </c>
      <c r="G37" s="24" t="s">
        <v>376</v>
      </c>
      <c r="H37" s="26" t="s">
        <v>377</v>
      </c>
      <c r="I37" s="26" t="s">
        <v>37</v>
      </c>
      <c r="J37" s="24" t="s">
        <v>360</v>
      </c>
      <c r="K37" s="26" t="s">
        <v>38</v>
      </c>
      <c r="L37" s="26" t="s">
        <v>272</v>
      </c>
      <c r="M37" s="26" t="s">
        <v>29</v>
      </c>
      <c r="N37" s="26" t="s">
        <v>38</v>
      </c>
      <c r="O37" s="24" t="s">
        <v>38</v>
      </c>
      <c r="P37" s="26" t="s">
        <v>126</v>
      </c>
      <c r="Q37" s="26" t="s">
        <v>636</v>
      </c>
      <c r="R37" s="26"/>
      <c r="S37" s="26"/>
      <c r="T37" s="26"/>
      <c r="U37" s="26"/>
      <c r="V37" s="52" t="s">
        <v>298</v>
      </c>
      <c r="W37" s="56" t="s">
        <v>637</v>
      </c>
      <c r="X37" s="57">
        <v>1</v>
      </c>
      <c r="Y37" s="58"/>
    </row>
    <row r="38" spans="1:25">
      <c r="A38" s="34">
        <v>31</v>
      </c>
      <c r="B38" s="35" t="s">
        <v>370</v>
      </c>
      <c r="C38" s="24" t="s">
        <v>176</v>
      </c>
      <c r="D38" s="24" t="s">
        <v>57</v>
      </c>
      <c r="E38" s="26" t="s">
        <v>216</v>
      </c>
      <c r="F38" s="24" t="s">
        <v>29</v>
      </c>
      <c r="G38" s="24" t="s">
        <v>369</v>
      </c>
      <c r="H38" s="24" t="s">
        <v>172</v>
      </c>
      <c r="I38" s="24" t="s">
        <v>37</v>
      </c>
      <c r="J38" s="24" t="s">
        <v>29</v>
      </c>
      <c r="K38" s="24" t="s">
        <v>37</v>
      </c>
      <c r="L38" s="24" t="s">
        <v>29</v>
      </c>
      <c r="M38" s="24" t="s">
        <v>29</v>
      </c>
      <c r="N38" s="24" t="s">
        <v>38</v>
      </c>
      <c r="O38" s="24" t="s">
        <v>38</v>
      </c>
      <c r="P38" s="24" t="s">
        <v>213</v>
      </c>
      <c r="Q38" s="26" t="s">
        <v>636</v>
      </c>
      <c r="R38" s="24"/>
      <c r="S38" s="26"/>
      <c r="T38" s="26"/>
      <c r="U38" s="26"/>
      <c r="V38" s="52" t="s">
        <v>298</v>
      </c>
      <c r="W38" s="56" t="s">
        <v>637</v>
      </c>
      <c r="X38" s="57">
        <v>1</v>
      </c>
      <c r="Y38" s="58"/>
    </row>
    <row r="39" spans="1:25" ht="25.5">
      <c r="A39" s="34">
        <v>32</v>
      </c>
      <c r="B39" s="35" t="s">
        <v>378</v>
      </c>
      <c r="C39" s="24" t="s">
        <v>176</v>
      </c>
      <c r="D39" s="24" t="s">
        <v>57</v>
      </c>
      <c r="E39" s="26" t="s">
        <v>216</v>
      </c>
      <c r="F39" s="24" t="s">
        <v>29</v>
      </c>
      <c r="G39" s="24" t="s">
        <v>376</v>
      </c>
      <c r="H39" s="26" t="s">
        <v>36</v>
      </c>
      <c r="I39" s="26" t="s">
        <v>37</v>
      </c>
      <c r="J39" s="24" t="s">
        <v>296</v>
      </c>
      <c r="K39" s="26" t="s">
        <v>38</v>
      </c>
      <c r="L39" s="26" t="s">
        <v>196</v>
      </c>
      <c r="M39" s="26" t="s">
        <v>29</v>
      </c>
      <c r="N39" s="26" t="s">
        <v>38</v>
      </c>
      <c r="O39" s="24" t="s">
        <v>38</v>
      </c>
      <c r="P39" s="26" t="s">
        <v>126</v>
      </c>
      <c r="Q39" s="26" t="s">
        <v>636</v>
      </c>
      <c r="R39" s="26"/>
      <c r="S39" s="26"/>
      <c r="T39" s="26"/>
      <c r="U39" s="26"/>
      <c r="V39" s="52" t="s">
        <v>298</v>
      </c>
      <c r="W39" s="56" t="s">
        <v>637</v>
      </c>
      <c r="X39" s="57">
        <v>1</v>
      </c>
      <c r="Y39" s="58"/>
    </row>
    <row r="40" spans="1:25" ht="25.5">
      <c r="A40" s="36">
        <v>33</v>
      </c>
      <c r="B40" s="35" t="s">
        <v>379</v>
      </c>
      <c r="C40" s="24" t="s">
        <v>176</v>
      </c>
      <c r="D40" s="24" t="s">
        <v>57</v>
      </c>
      <c r="E40" s="26" t="s">
        <v>82</v>
      </c>
      <c r="F40" s="24" t="s">
        <v>29</v>
      </c>
      <c r="G40" s="24" t="s">
        <v>353</v>
      </c>
      <c r="H40" s="26" t="s">
        <v>144</v>
      </c>
      <c r="I40" s="26" t="s">
        <v>37</v>
      </c>
      <c r="J40" s="24" t="s">
        <v>381</v>
      </c>
      <c r="K40" s="26" t="s">
        <v>38</v>
      </c>
      <c r="L40" s="26" t="s">
        <v>669</v>
      </c>
      <c r="M40" s="26" t="s">
        <v>29</v>
      </c>
      <c r="N40" s="26" t="s">
        <v>38</v>
      </c>
      <c r="O40" s="24" t="s">
        <v>38</v>
      </c>
      <c r="P40" s="26" t="s">
        <v>126</v>
      </c>
      <c r="Q40" s="26" t="s">
        <v>636</v>
      </c>
      <c r="R40" s="26"/>
      <c r="S40" s="26"/>
      <c r="T40" s="26"/>
      <c r="U40" s="26"/>
      <c r="V40" s="52" t="s">
        <v>382</v>
      </c>
      <c r="W40" s="56" t="s">
        <v>637</v>
      </c>
      <c r="X40" s="57">
        <v>1</v>
      </c>
      <c r="Y40" s="58"/>
    </row>
    <row r="41" spans="1:25" ht="25.5">
      <c r="A41" s="39">
        <v>34</v>
      </c>
      <c r="B41" s="255" t="s">
        <v>383</v>
      </c>
      <c r="C41" s="251" t="s">
        <v>176</v>
      </c>
      <c r="D41" s="251" t="s">
        <v>57</v>
      </c>
      <c r="E41" s="258" t="s">
        <v>82</v>
      </c>
      <c r="F41" s="251" t="s">
        <v>384</v>
      </c>
      <c r="G41" s="24" t="s">
        <v>670</v>
      </c>
      <c r="H41" s="26" t="s">
        <v>36</v>
      </c>
      <c r="I41" s="26" t="s">
        <v>37</v>
      </c>
      <c r="J41" s="24" t="s">
        <v>381</v>
      </c>
      <c r="K41" s="26" t="s">
        <v>38</v>
      </c>
      <c r="L41" s="26" t="s">
        <v>386</v>
      </c>
      <c r="M41" s="26" t="s">
        <v>29</v>
      </c>
      <c r="N41" s="26" t="s">
        <v>38</v>
      </c>
      <c r="O41" s="24" t="s">
        <v>38</v>
      </c>
      <c r="P41" s="26" t="s">
        <v>126</v>
      </c>
      <c r="Q41" s="258" t="s">
        <v>645</v>
      </c>
      <c r="R41" s="27"/>
      <c r="S41" s="26"/>
      <c r="T41" s="26"/>
      <c r="U41" s="26"/>
      <c r="V41" s="264" t="s">
        <v>298</v>
      </c>
      <c r="W41" s="56" t="s">
        <v>637</v>
      </c>
      <c r="X41" s="57">
        <v>1</v>
      </c>
      <c r="Y41" s="58"/>
    </row>
    <row r="42" spans="1:25" ht="25.5">
      <c r="A42" s="36"/>
      <c r="B42" s="262"/>
      <c r="C42" s="252"/>
      <c r="D42" s="252"/>
      <c r="E42" s="263"/>
      <c r="F42" s="257"/>
      <c r="G42" s="24" t="s">
        <v>671</v>
      </c>
      <c r="H42" s="26" t="s">
        <v>36</v>
      </c>
      <c r="I42" s="26" t="s">
        <v>37</v>
      </c>
      <c r="J42" s="24" t="s">
        <v>381</v>
      </c>
      <c r="K42" s="26" t="s">
        <v>38</v>
      </c>
      <c r="L42" s="26" t="s">
        <v>125</v>
      </c>
      <c r="M42" s="26" t="s">
        <v>29</v>
      </c>
      <c r="N42" s="26" t="s">
        <v>38</v>
      </c>
      <c r="O42" s="24" t="s">
        <v>38</v>
      </c>
      <c r="P42" s="26" t="s">
        <v>126</v>
      </c>
      <c r="Q42" s="259"/>
      <c r="R42" s="29"/>
      <c r="S42" s="26"/>
      <c r="T42" s="26"/>
      <c r="U42" s="26"/>
      <c r="V42" s="253"/>
      <c r="W42" s="56" t="s">
        <v>646</v>
      </c>
      <c r="X42" s="57">
        <v>1</v>
      </c>
      <c r="Y42" s="58"/>
    </row>
    <row r="43" spans="1:25">
      <c r="A43" s="34">
        <v>35</v>
      </c>
      <c r="B43" s="37" t="s">
        <v>390</v>
      </c>
      <c r="C43" s="38"/>
      <c r="D43" s="251" t="s">
        <v>33</v>
      </c>
      <c r="E43" s="27" t="s">
        <v>82</v>
      </c>
      <c r="F43" s="251" t="s">
        <v>672</v>
      </c>
      <c r="G43" s="24" t="s">
        <v>673</v>
      </c>
      <c r="H43" s="26"/>
      <c r="I43" s="26"/>
      <c r="J43" s="24"/>
      <c r="K43" s="26"/>
      <c r="L43" s="26"/>
      <c r="M43" s="26"/>
      <c r="N43" s="26"/>
      <c r="O43" s="24"/>
      <c r="P43" s="26"/>
      <c r="Q43" s="258" t="s">
        <v>191</v>
      </c>
      <c r="R43" s="26"/>
      <c r="S43" s="26"/>
      <c r="T43" s="26"/>
      <c r="U43" s="26"/>
      <c r="V43" s="260" t="s">
        <v>393</v>
      </c>
      <c r="W43" s="56" t="s">
        <v>652</v>
      </c>
      <c r="X43" s="57">
        <v>1</v>
      </c>
      <c r="Y43" s="58"/>
    </row>
    <row r="44" spans="1:25">
      <c r="A44" s="34">
        <v>36</v>
      </c>
      <c r="B44" s="35" t="s">
        <v>396</v>
      </c>
      <c r="C44" s="24"/>
      <c r="D44" s="257"/>
      <c r="E44" s="26" t="s">
        <v>130</v>
      </c>
      <c r="F44" s="257"/>
      <c r="G44" s="24"/>
      <c r="H44" s="26"/>
      <c r="I44" s="26"/>
      <c r="J44" s="24"/>
      <c r="K44" s="26"/>
      <c r="L44" s="26"/>
      <c r="M44" s="26"/>
      <c r="N44" s="26"/>
      <c r="O44" s="24"/>
      <c r="P44" s="26"/>
      <c r="Q44" s="259"/>
      <c r="R44" s="26"/>
      <c r="S44" s="26"/>
      <c r="T44" s="26"/>
      <c r="U44" s="26"/>
      <c r="V44" s="261"/>
      <c r="W44" s="59" t="s">
        <v>674</v>
      </c>
      <c r="X44" s="57"/>
      <c r="Y44" s="58"/>
    </row>
    <row r="45" spans="1:25">
      <c r="A45" s="34">
        <v>37</v>
      </c>
      <c r="B45" s="35" t="s">
        <v>400</v>
      </c>
      <c r="C45" s="24" t="s">
        <v>176</v>
      </c>
      <c r="D45" s="24" t="s">
        <v>57</v>
      </c>
      <c r="E45" s="26" t="s">
        <v>130</v>
      </c>
      <c r="F45" s="24" t="s">
        <v>29</v>
      </c>
      <c r="G45" s="24" t="s">
        <v>29</v>
      </c>
      <c r="H45" s="26" t="s">
        <v>252</v>
      </c>
      <c r="I45" s="26" t="s">
        <v>37</v>
      </c>
      <c r="J45" s="24" t="s">
        <v>360</v>
      </c>
      <c r="K45" s="26" t="s">
        <v>38</v>
      </c>
      <c r="L45" s="26" t="s">
        <v>675</v>
      </c>
      <c r="M45" s="26" t="s">
        <v>29</v>
      </c>
      <c r="N45" s="26" t="s">
        <v>38</v>
      </c>
      <c r="O45" s="24" t="s">
        <v>38</v>
      </c>
      <c r="P45" s="26" t="s">
        <v>126</v>
      </c>
      <c r="Q45" s="26" t="s">
        <v>41</v>
      </c>
      <c r="R45" s="26"/>
      <c r="S45" s="26"/>
      <c r="T45" s="26"/>
      <c r="U45" s="26"/>
      <c r="V45" s="52" t="s">
        <v>298</v>
      </c>
      <c r="W45" s="56" t="s">
        <v>637</v>
      </c>
      <c r="X45" s="57">
        <v>1</v>
      </c>
      <c r="Y45" s="58"/>
    </row>
    <row r="46" spans="1:25">
      <c r="A46" s="36">
        <v>38</v>
      </c>
      <c r="B46" s="35" t="s">
        <v>402</v>
      </c>
      <c r="C46" s="24" t="s">
        <v>176</v>
      </c>
      <c r="D46" s="24" t="s">
        <v>148</v>
      </c>
      <c r="E46" s="26" t="s">
        <v>130</v>
      </c>
      <c r="F46" s="24" t="s">
        <v>29</v>
      </c>
      <c r="G46" s="24" t="s">
        <v>369</v>
      </c>
      <c r="H46" s="26" t="s">
        <v>172</v>
      </c>
      <c r="I46" s="26" t="s">
        <v>37</v>
      </c>
      <c r="J46" s="24" t="s">
        <v>360</v>
      </c>
      <c r="K46" s="26" t="s">
        <v>38</v>
      </c>
      <c r="L46" s="26" t="s">
        <v>404</v>
      </c>
      <c r="M46" s="26" t="s">
        <v>29</v>
      </c>
      <c r="N46" s="26" t="s">
        <v>38</v>
      </c>
      <c r="O46" s="24" t="s">
        <v>38</v>
      </c>
      <c r="P46" s="26" t="s">
        <v>126</v>
      </c>
      <c r="Q46" s="26" t="s">
        <v>41</v>
      </c>
      <c r="R46" s="26"/>
      <c r="S46" s="26"/>
      <c r="T46" s="26"/>
      <c r="U46" s="26"/>
      <c r="V46" s="52" t="s">
        <v>298</v>
      </c>
      <c r="W46" s="56" t="s">
        <v>637</v>
      </c>
      <c r="X46" s="57">
        <v>1</v>
      </c>
      <c r="Y46" s="58"/>
    </row>
    <row r="47" spans="1:25">
      <c r="A47" s="34">
        <v>39</v>
      </c>
      <c r="B47" s="37" t="s">
        <v>405</v>
      </c>
      <c r="C47" s="38" t="s">
        <v>676</v>
      </c>
      <c r="D47" s="38" t="s">
        <v>57</v>
      </c>
      <c r="E47" s="27" t="s">
        <v>130</v>
      </c>
      <c r="F47" s="38" t="s">
        <v>29</v>
      </c>
      <c r="G47" s="24" t="s">
        <v>406</v>
      </c>
      <c r="H47" s="26" t="s">
        <v>36</v>
      </c>
      <c r="I47" s="26" t="s">
        <v>37</v>
      </c>
      <c r="J47" s="24" t="s">
        <v>360</v>
      </c>
      <c r="K47" s="26" t="s">
        <v>38</v>
      </c>
      <c r="L47" s="26" t="s">
        <v>39</v>
      </c>
      <c r="M47" s="26" t="s">
        <v>29</v>
      </c>
      <c r="N47" s="26" t="s">
        <v>38</v>
      </c>
      <c r="O47" s="24" t="s">
        <v>38</v>
      </c>
      <c r="P47" s="26" t="s">
        <v>126</v>
      </c>
      <c r="Q47" s="27" t="s">
        <v>645</v>
      </c>
      <c r="R47" s="27"/>
      <c r="S47" s="26"/>
      <c r="T47" s="26"/>
      <c r="U47" s="26"/>
      <c r="V47" s="54" t="s">
        <v>407</v>
      </c>
      <c r="W47" s="56" t="s">
        <v>646</v>
      </c>
      <c r="X47" s="57">
        <v>1</v>
      </c>
      <c r="Y47" s="58"/>
    </row>
    <row r="48" spans="1:25" ht="25.5">
      <c r="A48" s="34">
        <v>40</v>
      </c>
      <c r="B48" s="35" t="s">
        <v>409</v>
      </c>
      <c r="C48" s="24" t="s">
        <v>176</v>
      </c>
      <c r="D48" s="24" t="s">
        <v>148</v>
      </c>
      <c r="E48" s="26" t="s">
        <v>130</v>
      </c>
      <c r="F48" s="24" t="s">
        <v>29</v>
      </c>
      <c r="G48" s="24" t="s">
        <v>369</v>
      </c>
      <c r="H48" s="26" t="s">
        <v>172</v>
      </c>
      <c r="I48" s="26" t="s">
        <v>37</v>
      </c>
      <c r="J48" s="24" t="s">
        <v>381</v>
      </c>
      <c r="K48" s="26" t="s">
        <v>38</v>
      </c>
      <c r="L48" s="26" t="s">
        <v>102</v>
      </c>
      <c r="M48" s="26" t="s">
        <v>29</v>
      </c>
      <c r="N48" s="26" t="s">
        <v>38</v>
      </c>
      <c r="O48" s="24" t="s">
        <v>38</v>
      </c>
      <c r="P48" s="26" t="s">
        <v>126</v>
      </c>
      <c r="Q48" s="26" t="s">
        <v>41</v>
      </c>
      <c r="R48" s="26"/>
      <c r="S48" s="26"/>
      <c r="T48" s="26"/>
      <c r="U48" s="26"/>
      <c r="V48" s="52" t="s">
        <v>298</v>
      </c>
      <c r="W48" s="56" t="s">
        <v>637</v>
      </c>
      <c r="X48" s="57">
        <v>1</v>
      </c>
      <c r="Y48" s="58"/>
    </row>
    <row r="49" spans="1:25">
      <c r="A49" s="47"/>
      <c r="B49" s="35"/>
      <c r="C49" s="24"/>
      <c r="D49" s="24"/>
      <c r="E49" s="26"/>
      <c r="F49" s="24"/>
      <c r="G49" s="24"/>
      <c r="H49" s="26"/>
      <c r="I49" s="26"/>
      <c r="J49" s="24"/>
      <c r="K49" s="26"/>
      <c r="L49" s="26"/>
      <c r="M49" s="26"/>
      <c r="N49" s="26"/>
      <c r="O49" s="24"/>
      <c r="P49" s="26"/>
      <c r="Q49" s="26"/>
      <c r="R49" s="26"/>
      <c r="S49" s="26"/>
      <c r="T49" s="26"/>
      <c r="U49" s="26"/>
      <c r="V49" s="52"/>
      <c r="W49" s="60" t="s">
        <v>677</v>
      </c>
      <c r="X49" s="61">
        <f>SUM(X5:X48)</f>
        <v>71</v>
      </c>
      <c r="Y49" s="58"/>
    </row>
    <row r="50" spans="1:25">
      <c r="A50" s="45"/>
      <c r="B50" s="46" t="s">
        <v>414</v>
      </c>
      <c r="C50" s="24"/>
      <c r="D50" s="24"/>
      <c r="E50" s="26"/>
      <c r="F50" s="24"/>
      <c r="G50" s="24"/>
      <c r="H50" s="26"/>
      <c r="I50" s="26"/>
      <c r="J50" s="24"/>
      <c r="K50" s="26"/>
      <c r="L50" s="26"/>
      <c r="M50" s="26"/>
      <c r="N50" s="26"/>
      <c r="O50" s="24"/>
      <c r="P50" s="26"/>
      <c r="Q50" s="26"/>
      <c r="R50" s="31"/>
      <c r="S50" s="31"/>
      <c r="T50" s="31"/>
      <c r="U50" s="31"/>
      <c r="V50" s="55"/>
      <c r="W50" s="56" t="s">
        <v>637</v>
      </c>
      <c r="X50" s="57"/>
      <c r="Y50" s="58"/>
    </row>
    <row r="51" spans="1:25" ht="25.5">
      <c r="A51" s="34">
        <v>41</v>
      </c>
      <c r="B51" s="35" t="s">
        <v>415</v>
      </c>
      <c r="C51" s="24" t="s">
        <v>176</v>
      </c>
      <c r="D51" s="24" t="s">
        <v>148</v>
      </c>
      <c r="E51" s="26" t="s">
        <v>201</v>
      </c>
      <c r="F51" s="24" t="s">
        <v>29</v>
      </c>
      <c r="G51" s="24" t="s">
        <v>353</v>
      </c>
      <c r="H51" s="26" t="s">
        <v>179</v>
      </c>
      <c r="I51" s="26" t="s">
        <v>37</v>
      </c>
      <c r="J51" s="24" t="s">
        <v>360</v>
      </c>
      <c r="K51" s="26" t="s">
        <v>38</v>
      </c>
      <c r="L51" s="26" t="s">
        <v>417</v>
      </c>
      <c r="M51" s="26" t="s">
        <v>29</v>
      </c>
      <c r="N51" s="26" t="s">
        <v>38</v>
      </c>
      <c r="O51" s="24" t="s">
        <v>38</v>
      </c>
      <c r="P51" s="26" t="s">
        <v>126</v>
      </c>
      <c r="Q51" s="26" t="s">
        <v>41</v>
      </c>
      <c r="R51" s="26"/>
      <c r="S51" s="26"/>
      <c r="T51" s="26"/>
      <c r="U51" s="26"/>
      <c r="V51" s="52" t="s">
        <v>382</v>
      </c>
      <c r="W51" s="56" t="s">
        <v>637</v>
      </c>
      <c r="X51" s="57">
        <v>1</v>
      </c>
      <c r="Y51" s="58"/>
    </row>
    <row r="52" spans="1:25" ht="25.5">
      <c r="A52" s="34">
        <v>42</v>
      </c>
      <c r="B52" s="35" t="s">
        <v>418</v>
      </c>
      <c r="C52" s="24" t="s">
        <v>176</v>
      </c>
      <c r="D52" s="24" t="s">
        <v>148</v>
      </c>
      <c r="E52" s="26" t="s">
        <v>130</v>
      </c>
      <c r="F52" s="24" t="s">
        <v>29</v>
      </c>
      <c r="G52" s="24" t="s">
        <v>678</v>
      </c>
      <c r="H52" s="26" t="s">
        <v>36</v>
      </c>
      <c r="I52" s="26" t="s">
        <v>37</v>
      </c>
      <c r="J52" s="24" t="s">
        <v>360</v>
      </c>
      <c r="K52" s="26" t="s">
        <v>38</v>
      </c>
      <c r="L52" s="26" t="s">
        <v>145</v>
      </c>
      <c r="M52" s="26" t="s">
        <v>29</v>
      </c>
      <c r="N52" s="26" t="s">
        <v>38</v>
      </c>
      <c r="O52" s="24" t="s">
        <v>38</v>
      </c>
      <c r="P52" s="26" t="s">
        <v>126</v>
      </c>
      <c r="Q52" s="26" t="s">
        <v>41</v>
      </c>
      <c r="R52" s="26"/>
      <c r="S52" s="26"/>
      <c r="T52" s="26"/>
      <c r="U52" s="26"/>
      <c r="V52" s="52" t="s">
        <v>382</v>
      </c>
      <c r="W52" s="56" t="s">
        <v>637</v>
      </c>
      <c r="X52" s="57">
        <v>1</v>
      </c>
      <c r="Y52" s="58"/>
    </row>
    <row r="53" spans="1:25" ht="25.5">
      <c r="A53" s="36">
        <v>43</v>
      </c>
      <c r="B53" s="37" t="s">
        <v>420</v>
      </c>
      <c r="C53" s="38" t="s">
        <v>176</v>
      </c>
      <c r="D53" s="38" t="s">
        <v>148</v>
      </c>
      <c r="E53" s="27" t="s">
        <v>68</v>
      </c>
      <c r="F53" s="24" t="s">
        <v>421</v>
      </c>
      <c r="G53" s="24" t="s">
        <v>369</v>
      </c>
      <c r="H53" s="26" t="s">
        <v>252</v>
      </c>
      <c r="I53" s="26" t="s">
        <v>37</v>
      </c>
      <c r="J53" s="24" t="s">
        <v>29</v>
      </c>
      <c r="K53" s="26" t="s">
        <v>37</v>
      </c>
      <c r="L53" s="26" t="s">
        <v>29</v>
      </c>
      <c r="M53" s="26" t="s">
        <v>29</v>
      </c>
      <c r="N53" s="26" t="s">
        <v>38</v>
      </c>
      <c r="O53" s="24" t="s">
        <v>38</v>
      </c>
      <c r="P53" s="26" t="s">
        <v>213</v>
      </c>
      <c r="Q53" s="26" t="s">
        <v>41</v>
      </c>
      <c r="R53" s="26"/>
      <c r="S53" s="26"/>
      <c r="T53" s="26"/>
      <c r="U53" s="26"/>
      <c r="V53" s="52" t="s">
        <v>298</v>
      </c>
      <c r="W53" s="56" t="s">
        <v>637</v>
      </c>
      <c r="X53" s="57">
        <v>2</v>
      </c>
      <c r="Y53" s="58"/>
    </row>
    <row r="54" spans="1:25">
      <c r="A54" s="34">
        <v>44</v>
      </c>
      <c r="B54" s="35" t="s">
        <v>426</v>
      </c>
      <c r="C54" s="24" t="s">
        <v>176</v>
      </c>
      <c r="D54" s="24" t="s">
        <v>148</v>
      </c>
      <c r="E54" s="26" t="s">
        <v>216</v>
      </c>
      <c r="F54" s="24" t="s">
        <v>29</v>
      </c>
      <c r="G54" s="24" t="s">
        <v>353</v>
      </c>
      <c r="H54" s="26" t="s">
        <v>144</v>
      </c>
      <c r="I54" s="26" t="s">
        <v>37</v>
      </c>
      <c r="J54" s="24" t="s">
        <v>360</v>
      </c>
      <c r="K54" s="26" t="s">
        <v>38</v>
      </c>
      <c r="L54" s="26" t="s">
        <v>272</v>
      </c>
      <c r="M54" s="26" t="s">
        <v>29</v>
      </c>
      <c r="N54" s="26" t="s">
        <v>38</v>
      </c>
      <c r="O54" s="24" t="s">
        <v>38</v>
      </c>
      <c r="P54" s="26" t="s">
        <v>126</v>
      </c>
      <c r="Q54" s="26" t="s">
        <v>41</v>
      </c>
      <c r="R54" s="26"/>
      <c r="S54" s="26"/>
      <c r="T54" s="26"/>
      <c r="U54" s="26"/>
      <c r="V54" s="52" t="s">
        <v>298</v>
      </c>
      <c r="W54" s="56" t="s">
        <v>637</v>
      </c>
      <c r="X54" s="57">
        <v>1</v>
      </c>
      <c r="Y54" s="58"/>
    </row>
    <row r="55" spans="1:25">
      <c r="A55" s="34">
        <v>45</v>
      </c>
      <c r="B55" s="35" t="s">
        <v>427</v>
      </c>
      <c r="C55" s="24" t="s">
        <v>176</v>
      </c>
      <c r="D55" s="24" t="s">
        <v>148</v>
      </c>
      <c r="E55" s="26" t="s">
        <v>201</v>
      </c>
      <c r="F55" s="24" t="s">
        <v>29</v>
      </c>
      <c r="G55" s="24" t="s">
        <v>679</v>
      </c>
      <c r="H55" s="26" t="s">
        <v>429</v>
      </c>
      <c r="I55" s="26" t="s">
        <v>37</v>
      </c>
      <c r="J55" s="24" t="s">
        <v>430</v>
      </c>
      <c r="K55" s="26" t="s">
        <v>124</v>
      </c>
      <c r="L55" s="26" t="s">
        <v>29</v>
      </c>
      <c r="M55" s="26" t="s">
        <v>29</v>
      </c>
      <c r="N55" s="26" t="s">
        <v>38</v>
      </c>
      <c r="O55" s="24" t="s">
        <v>38</v>
      </c>
      <c r="P55" s="26" t="s">
        <v>314</v>
      </c>
      <c r="Q55" s="26" t="s">
        <v>41</v>
      </c>
      <c r="R55" s="26"/>
      <c r="S55" s="26"/>
      <c r="T55" s="26"/>
      <c r="U55" s="26"/>
      <c r="V55" s="52" t="s">
        <v>298</v>
      </c>
      <c r="W55" s="56" t="s">
        <v>637</v>
      </c>
      <c r="X55" s="57">
        <v>1</v>
      </c>
      <c r="Y55" s="58"/>
    </row>
    <row r="56" spans="1:25">
      <c r="A56" s="34">
        <v>46</v>
      </c>
      <c r="B56" s="35" t="s">
        <v>431</v>
      </c>
      <c r="C56" s="24" t="s">
        <v>176</v>
      </c>
      <c r="D56" s="24" t="s">
        <v>148</v>
      </c>
      <c r="E56" s="26" t="s">
        <v>28</v>
      </c>
      <c r="F56" s="24" t="s">
        <v>29</v>
      </c>
      <c r="G56" s="24" t="s">
        <v>369</v>
      </c>
      <c r="H56" s="26" t="s">
        <v>252</v>
      </c>
      <c r="I56" s="26" t="s">
        <v>37</v>
      </c>
      <c r="J56" s="24" t="s">
        <v>29</v>
      </c>
      <c r="K56" s="26" t="s">
        <v>37</v>
      </c>
      <c r="L56" s="26" t="s">
        <v>29</v>
      </c>
      <c r="M56" s="26" t="s">
        <v>29</v>
      </c>
      <c r="N56" s="26" t="s">
        <v>38</v>
      </c>
      <c r="O56" s="24" t="s">
        <v>38</v>
      </c>
      <c r="P56" s="26" t="s">
        <v>213</v>
      </c>
      <c r="Q56" s="26" t="s">
        <v>41</v>
      </c>
      <c r="R56" s="26"/>
      <c r="S56" s="26"/>
      <c r="T56" s="26"/>
      <c r="U56" s="26"/>
      <c r="V56" s="52" t="s">
        <v>298</v>
      </c>
      <c r="W56" s="56" t="s">
        <v>637</v>
      </c>
      <c r="X56" s="57">
        <v>1</v>
      </c>
      <c r="Y56" s="58"/>
    </row>
    <row r="57" spans="1:25">
      <c r="A57" s="34">
        <v>47</v>
      </c>
      <c r="B57" s="35" t="s">
        <v>433</v>
      </c>
      <c r="C57" s="24" t="s">
        <v>176</v>
      </c>
      <c r="D57" s="24" t="s">
        <v>148</v>
      </c>
      <c r="E57" s="26" t="s">
        <v>110</v>
      </c>
      <c r="F57" s="24" t="s">
        <v>434</v>
      </c>
      <c r="G57" s="24" t="s">
        <v>369</v>
      </c>
      <c r="H57" s="26" t="s">
        <v>116</v>
      </c>
      <c r="I57" s="26" t="s">
        <v>37</v>
      </c>
      <c r="J57" s="24" t="s">
        <v>29</v>
      </c>
      <c r="K57" s="26" t="s">
        <v>37</v>
      </c>
      <c r="L57" s="26" t="s">
        <v>29</v>
      </c>
      <c r="M57" s="26" t="s">
        <v>29</v>
      </c>
      <c r="N57" s="26" t="s">
        <v>38</v>
      </c>
      <c r="O57" s="24" t="s">
        <v>38</v>
      </c>
      <c r="P57" s="26" t="s">
        <v>213</v>
      </c>
      <c r="Q57" s="26" t="s">
        <v>41</v>
      </c>
      <c r="R57" s="26"/>
      <c r="S57" s="26"/>
      <c r="T57" s="26"/>
      <c r="U57" s="26"/>
      <c r="V57" s="52" t="s">
        <v>298</v>
      </c>
      <c r="W57" s="56" t="s">
        <v>637</v>
      </c>
      <c r="X57" s="57">
        <v>1</v>
      </c>
      <c r="Y57" s="58"/>
    </row>
    <row r="58" spans="1:25">
      <c r="A58" s="247">
        <v>48</v>
      </c>
      <c r="B58" s="255" t="s">
        <v>435</v>
      </c>
      <c r="C58" s="251" t="s">
        <v>176</v>
      </c>
      <c r="D58" s="251" t="s">
        <v>148</v>
      </c>
      <c r="E58" s="258" t="s">
        <v>294</v>
      </c>
      <c r="F58" s="251" t="s">
        <v>436</v>
      </c>
      <c r="G58" s="24" t="s">
        <v>369</v>
      </c>
      <c r="H58" s="26" t="s">
        <v>252</v>
      </c>
      <c r="I58" s="26" t="s">
        <v>37</v>
      </c>
      <c r="J58" s="24" t="s">
        <v>29</v>
      </c>
      <c r="K58" s="26" t="s">
        <v>37</v>
      </c>
      <c r="L58" s="26" t="s">
        <v>29</v>
      </c>
      <c r="M58" s="26" t="s">
        <v>29</v>
      </c>
      <c r="N58" s="26" t="s">
        <v>38</v>
      </c>
      <c r="O58" s="24" t="s">
        <v>38</v>
      </c>
      <c r="P58" s="26" t="s">
        <v>213</v>
      </c>
      <c r="Q58" s="26" t="s">
        <v>41</v>
      </c>
      <c r="R58" s="26"/>
      <c r="S58" s="26"/>
      <c r="T58" s="26"/>
      <c r="U58" s="26"/>
      <c r="V58" s="52" t="s">
        <v>298</v>
      </c>
      <c r="W58" s="56" t="s">
        <v>660</v>
      </c>
      <c r="X58" s="57">
        <v>1</v>
      </c>
      <c r="Y58" s="58"/>
    </row>
    <row r="59" spans="1:25">
      <c r="A59" s="254"/>
      <c r="B59" s="256"/>
      <c r="C59" s="257"/>
      <c r="D59" s="257"/>
      <c r="E59" s="259"/>
      <c r="F59" s="257"/>
      <c r="G59" s="24" t="s">
        <v>369</v>
      </c>
      <c r="H59" s="26" t="s">
        <v>252</v>
      </c>
      <c r="I59" s="26" t="s">
        <v>37</v>
      </c>
      <c r="J59" s="24" t="s">
        <v>29</v>
      </c>
      <c r="K59" s="26" t="s">
        <v>37</v>
      </c>
      <c r="L59" s="26" t="s">
        <v>29</v>
      </c>
      <c r="M59" s="26" t="s">
        <v>29</v>
      </c>
      <c r="N59" s="26" t="s">
        <v>38</v>
      </c>
      <c r="O59" s="24" t="s">
        <v>38</v>
      </c>
      <c r="P59" s="26" t="s">
        <v>213</v>
      </c>
      <c r="Q59" s="26" t="s">
        <v>254</v>
      </c>
      <c r="R59" s="26"/>
      <c r="S59" s="26"/>
      <c r="T59" s="26"/>
      <c r="U59" s="26"/>
      <c r="V59" s="52" t="s">
        <v>298</v>
      </c>
      <c r="W59" s="56" t="s">
        <v>637</v>
      </c>
      <c r="X59" s="57">
        <v>1</v>
      </c>
      <c r="Y59" s="58"/>
    </row>
    <row r="60" spans="1:25">
      <c r="A60" s="247">
        <v>49</v>
      </c>
      <c r="B60" s="249" t="s">
        <v>438</v>
      </c>
      <c r="C60" s="250" t="s">
        <v>176</v>
      </c>
      <c r="D60" s="251" t="s">
        <v>148</v>
      </c>
      <c r="E60" s="26" t="s">
        <v>439</v>
      </c>
      <c r="F60" s="24" t="s">
        <v>211</v>
      </c>
      <c r="G60" s="24" t="s">
        <v>369</v>
      </c>
      <c r="H60" s="26" t="s">
        <v>440</v>
      </c>
      <c r="I60" s="26" t="s">
        <v>37</v>
      </c>
      <c r="J60" s="24" t="s">
        <v>29</v>
      </c>
      <c r="K60" s="26" t="s">
        <v>37</v>
      </c>
      <c r="L60" s="26" t="s">
        <v>29</v>
      </c>
      <c r="M60" s="26" t="s">
        <v>29</v>
      </c>
      <c r="N60" s="26" t="s">
        <v>38</v>
      </c>
      <c r="O60" s="24" t="s">
        <v>38</v>
      </c>
      <c r="P60" s="26" t="s">
        <v>213</v>
      </c>
      <c r="Q60" s="26" t="s">
        <v>41</v>
      </c>
      <c r="R60" s="26"/>
      <c r="S60" s="26"/>
      <c r="T60" s="26"/>
      <c r="U60" s="26"/>
      <c r="V60" s="253" t="s">
        <v>298</v>
      </c>
      <c r="W60" s="56" t="s">
        <v>660</v>
      </c>
      <c r="X60" s="57">
        <v>1</v>
      </c>
      <c r="Y60" s="58"/>
    </row>
    <row r="61" spans="1:25">
      <c r="A61" s="248"/>
      <c r="B61" s="249"/>
      <c r="C61" s="250"/>
      <c r="D61" s="252"/>
      <c r="E61" s="26" t="s">
        <v>204</v>
      </c>
      <c r="F61" s="24" t="s">
        <v>441</v>
      </c>
      <c r="G61" s="38" t="s">
        <v>369</v>
      </c>
      <c r="H61" s="27" t="s">
        <v>313</v>
      </c>
      <c r="I61" s="27" t="s">
        <v>37</v>
      </c>
      <c r="J61" s="38" t="s">
        <v>29</v>
      </c>
      <c r="K61" s="27" t="s">
        <v>37</v>
      </c>
      <c r="L61" s="27" t="s">
        <v>29</v>
      </c>
      <c r="M61" s="27" t="s">
        <v>29</v>
      </c>
      <c r="N61" s="27" t="s">
        <v>38</v>
      </c>
      <c r="O61" s="38" t="s">
        <v>38</v>
      </c>
      <c r="P61" s="27" t="s">
        <v>213</v>
      </c>
      <c r="Q61" s="27" t="s">
        <v>442</v>
      </c>
      <c r="R61" s="27"/>
      <c r="S61" s="26"/>
      <c r="T61" s="26"/>
      <c r="U61" s="26"/>
      <c r="V61" s="253"/>
      <c r="W61" s="56" t="s">
        <v>637</v>
      </c>
      <c r="X61" s="57">
        <v>1</v>
      </c>
      <c r="Y61" s="58"/>
    </row>
    <row r="62" spans="1:25">
      <c r="W62" s="48" t="s">
        <v>680</v>
      </c>
      <c r="X62" s="49">
        <f>SUM(X51:X61)</f>
        <v>12</v>
      </c>
    </row>
    <row r="63" spans="1:25">
      <c r="W63" s="48" t="s">
        <v>681</v>
      </c>
      <c r="X63" s="49">
        <f>X62+X49</f>
        <v>83</v>
      </c>
    </row>
  </sheetData>
  <mergeCells count="48">
    <mergeCell ref="B11:B12"/>
    <mergeCell ref="C11:C12"/>
    <mergeCell ref="D11:D12"/>
    <mergeCell ref="Q11:Q12"/>
    <mergeCell ref="V7:V8"/>
    <mergeCell ref="B7:B8"/>
    <mergeCell ref="C7:C8"/>
    <mergeCell ref="D7:D8"/>
    <mergeCell ref="E7:E8"/>
    <mergeCell ref="F7:F8"/>
    <mergeCell ref="B19:B20"/>
    <mergeCell ref="C19:C20"/>
    <mergeCell ref="D19:D20"/>
    <mergeCell ref="E19:E20"/>
    <mergeCell ref="F19:F20"/>
    <mergeCell ref="B26:B27"/>
    <mergeCell ref="C26:C27"/>
    <mergeCell ref="D26:D27"/>
    <mergeCell ref="P26:P27"/>
    <mergeCell ref="Q26:Q27"/>
    <mergeCell ref="Q41:Q42"/>
    <mergeCell ref="V41:V42"/>
    <mergeCell ref="V26:V27"/>
    <mergeCell ref="N31:N32"/>
    <mergeCell ref="O31:O32"/>
    <mergeCell ref="P31:P32"/>
    <mergeCell ref="Q31:Q32"/>
    <mergeCell ref="V31:V32"/>
    <mergeCell ref="B41:B42"/>
    <mergeCell ref="C41:C42"/>
    <mergeCell ref="D41:D42"/>
    <mergeCell ref="E41:E42"/>
    <mergeCell ref="F41:F42"/>
    <mergeCell ref="F58:F59"/>
    <mergeCell ref="Q43:Q44"/>
    <mergeCell ref="V43:V44"/>
    <mergeCell ref="D43:D44"/>
    <mergeCell ref="F43:F44"/>
    <mergeCell ref="A58:A59"/>
    <mergeCell ref="B58:B59"/>
    <mergeCell ref="C58:C59"/>
    <mergeCell ref="D58:D59"/>
    <mergeCell ref="E58:E59"/>
    <mergeCell ref="A60:A61"/>
    <mergeCell ref="B60:B61"/>
    <mergeCell ref="C60:C61"/>
    <mergeCell ref="D60:D61"/>
    <mergeCell ref="V60:V6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9F34F0316596428B567175165F152F" ma:contentTypeVersion="18" ma:contentTypeDescription="Create a new document." ma:contentTypeScope="" ma:versionID="ffd9b88af2c06e17f60710900ddaf06b">
  <xsd:schema xmlns:xsd="http://www.w3.org/2001/XMLSchema" xmlns:xs="http://www.w3.org/2001/XMLSchema" xmlns:p="http://schemas.microsoft.com/office/2006/metadata/properties" xmlns:ns2="ed1de59d-d067-4310-9ecb-0fd71ee7e289" xmlns:ns3="d08c31a8-50f4-4a5f-81ce-08070f5c117e" targetNamespace="http://schemas.microsoft.com/office/2006/metadata/properties" ma:root="true" ma:fieldsID="62b345be2603d26e64e0556ea4c1fc88" ns2:_="" ns3:_="">
    <xsd:import namespace="ed1de59d-d067-4310-9ecb-0fd71ee7e289"/>
    <xsd:import namespace="d08c31a8-50f4-4a5f-81ce-08070f5c11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de59d-d067-4310-9ecb-0fd71ee7e2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8f57f67-4e9a-4485-b8e2-eec27c405d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8c31a8-50f4-4a5f-81ce-08070f5c117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7627ee-7777-4855-8fdd-47c8dc3c0145}" ma:internalName="TaxCatchAll" ma:showField="CatchAllData" ma:web="d08c31a8-50f4-4a5f-81ce-08070f5c11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1de59d-d067-4310-9ecb-0fd71ee7e289">
      <Terms xmlns="http://schemas.microsoft.com/office/infopath/2007/PartnerControls"/>
    </lcf76f155ced4ddcb4097134ff3c332f>
    <TaxCatchAll xmlns="d08c31a8-50f4-4a5f-81ce-08070f5c117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1FE5A9-1303-4A11-B159-66C0FC37CA7E}"/>
</file>

<file path=customXml/itemProps2.xml><?xml version="1.0" encoding="utf-8"?>
<ds:datastoreItem xmlns:ds="http://schemas.openxmlformats.org/officeDocument/2006/customXml" ds:itemID="{92250337-D098-4FF2-8AA5-858C84BDDECA}">
  <ds:schemaRefs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affb7e78-e7f4-49cc-8c1b-e955c682ead1"/>
    <ds:schemaRef ds:uri="290335bd-7c80-4349-a788-221bbd72c841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7E5007E-AA76-4CDE-A672-1881FB081A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Rekap Data</vt:lpstr>
      <vt:lpstr>Rekap Data Simplefied</vt:lpstr>
      <vt:lpstr>Rekap Penomoran Ulang dan Rev</vt:lpstr>
      <vt:lpstr>Template Survey Checklist</vt:lpstr>
      <vt:lpstr>Definisi Desain Panel</vt:lpstr>
      <vt:lpstr>Robi - Edit untuk RAB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Reyza Natawidjaja</dc:creator>
  <cp:keywords/>
  <dc:description/>
  <cp:lastModifiedBy>Ariel Pelamonia</cp:lastModifiedBy>
  <cp:revision/>
  <dcterms:created xsi:type="dcterms:W3CDTF">2023-01-16T04:48:42Z</dcterms:created>
  <dcterms:modified xsi:type="dcterms:W3CDTF">2023-07-30T14:05:21Z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0x010100AC9F34F0316596428B567175165F152F</vt:lpwstr>
  </property>
  <property fmtid="{D5CDD505-2E9C-101B-9397-08002B2CF9AE}" pid="3" name="MediaServiceImageTags">
    <vt:lpwstr/>
  </property>
  <property fmtid="{D5CDD505-2E9C-101B-9397-08002B2CF9AE}" pid="4" name="MSIP_Label_38b525e5-f3da-4501-8f1e-526b6769fc56_Enabled">
    <vt:lpwstr>true</vt:lpwstr>
  </property>
  <property fmtid="{D5CDD505-2E9C-101B-9397-08002B2CF9AE}" pid="5" name="MSIP_Label_38b525e5-f3da-4501-8f1e-526b6769fc56_SetDate">
    <vt:lpwstr>2023-03-31T14:06:52Z</vt:lpwstr>
  </property>
  <property fmtid="{D5CDD505-2E9C-101B-9397-08002B2CF9AE}" pid="6" name="MSIP_Label_38b525e5-f3da-4501-8f1e-526b6769fc56_Method">
    <vt:lpwstr>Standard</vt:lpwstr>
  </property>
  <property fmtid="{D5CDD505-2E9C-101B-9397-08002B2CF9AE}" pid="7" name="MSIP_Label_38b525e5-f3da-4501-8f1e-526b6769fc56_Name">
    <vt:lpwstr>defa4170-0d19-0005-0004-bc88714345d2</vt:lpwstr>
  </property>
  <property fmtid="{D5CDD505-2E9C-101B-9397-08002B2CF9AE}" pid="8" name="MSIP_Label_38b525e5-f3da-4501-8f1e-526b6769fc56_SiteId">
    <vt:lpwstr>db6e1183-4c65-405c-82ce-7cd53fa6e9dc</vt:lpwstr>
  </property>
  <property fmtid="{D5CDD505-2E9C-101B-9397-08002B2CF9AE}" pid="9" name="MSIP_Label_38b525e5-f3da-4501-8f1e-526b6769fc56_ActionId">
    <vt:lpwstr>1da59e84-84cc-499f-bc44-84aed2166412</vt:lpwstr>
  </property>
  <property fmtid="{D5CDD505-2E9C-101B-9397-08002B2CF9AE}" pid="10" name="MSIP_Label_38b525e5-f3da-4501-8f1e-526b6769fc56_ContentBits">
    <vt:lpwstr>0</vt:lpwstr>
  </property>
</Properties>
</file>