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meter_id\"/>
    </mc:Choice>
  </mc:AlternateContent>
  <xr:revisionPtr revIDLastSave="0" documentId="13_ncr:1_{7CE82ADF-9396-4B44-8FD1-86B981AD1B8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meter_id asli" sheetId="4" state="hidden" r:id="rId1"/>
    <sheet name="meter_id 2" sheetId="2" r:id="rId2"/>
    <sheet name="koordinat" sheetId="9" r:id="rId3"/>
    <sheet name="missing_data_analysis" sheetId="8" state="hidden" r:id="rId4"/>
  </sheets>
  <definedNames>
    <definedName name="ExternalData_1" localSheetId="1" hidden="1">'meter_id 2'!$A$1:$H$150</definedName>
    <definedName name="ExternalData_1" localSheetId="0" hidden="1">'meter_id asli'!$A$1:$H$150</definedName>
    <definedName name="ExternalData_1" localSheetId="3" hidden="1">missing_data_analysis!$A$1:$F$117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" i="2" l="1" a="1"/>
  <c r="N40" i="2"/>
  <c r="N7" i="2" a="1"/>
  <c r="N7" i="2"/>
  <c r="N8" i="2" a="1"/>
  <c r="N8" i="2"/>
  <c r="N9" i="2" a="1"/>
  <c r="N9" i="2" s="1"/>
  <c r="N10" i="2" a="1"/>
  <c r="N10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67" i="2" a="1"/>
  <c r="N67" i="2" s="1"/>
  <c r="N66" i="2" a="1"/>
  <c r="N66" i="2" s="1"/>
  <c r="N4" i="2" a="1"/>
  <c r="N4" i="2" s="1"/>
  <c r="N6" i="2" a="1"/>
  <c r="N6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5" i="2" a="1"/>
  <c r="N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53C571-4AF7-4565-8A63-E2A3F633A55D}" keepAlive="1" name="Query - meter_id" description="Connection to the 'meter_id' query in the workbook." type="5" refreshedVersion="8" background="1" saveData="1">
    <dbPr connection="Provider=Microsoft.Mashup.OleDb.1;Data Source=$Workbook$;Location=meter_id;Extended Properties=&quot;&quot;" command="SELECT * FROM [meter_id]"/>
  </connection>
  <connection id="2" xr16:uid="{12C79596-49A7-415D-BD3E-7E2BD9FD46B9}" keepAlive="1" name="Query - meter_id (2)" description="Connection to the 'meter_id (2)' query in the workbook." type="5" refreshedVersion="8" background="1" saveData="1">
    <dbPr connection="Provider=Microsoft.Mashup.OleDb.1;Data Source=$Workbook$;Location=&quot;meter_id (2)&quot;;Extended Properties=&quot;&quot;" command="SELECT * FROM [meter_id (2)]"/>
  </connection>
  <connection id="3" xr16:uid="{5272DA2E-3DA5-4E0C-B44A-C34FB4F7654D}" keepAlive="1" name="Query - meter_id (3)" description="Connection to the 'meter_id (3)' query in the workbook." type="5" refreshedVersion="8" background="1" saveData="1">
    <dbPr connection="Provider=Microsoft.Mashup.OleDb.1;Data Source=$Workbook$;Location=&quot;meter_id (3)&quot;;Extended Properties=&quot;&quot;" command="SELECT * FROM [meter_id (3)]"/>
  </connection>
  <connection id="4" xr16:uid="{A5DE1C12-3DFB-4152-B253-385BD2073CD4}" keepAlive="1" name="Query - missing_data_analysis_with_location" description="Connection to the 'missing_data_analysis_with_location' query in the workbook." type="5" refreshedVersion="0" background="1">
    <dbPr connection="Provider=Microsoft.Mashup.OleDb.1;Data Source=$Workbook$;Location=missing_data_analysis_with_location;Extended Properties=&quot;&quot;" command="SELECT * FROM [missing_data_analysis_with_location]"/>
  </connection>
  <connection id="5" xr16:uid="{9652BAD8-DA4C-48D1-8D61-34D4219242F7}" keepAlive="1" name="Query - missing_data_analysis_with_location (2)" description="Connection to the 'missing_data_analysis_with_location (2)' query in the workbook." type="5" refreshedVersion="8" background="1" saveData="1">
    <dbPr connection="Provider=Microsoft.Mashup.OleDb.1;Data Source=$Workbook$;Location=&quot;missing_data_analysis_with_location (2)&quot;;Extended Properties=&quot;&quot;" command="SELECT * FROM [missing_data_analysis_with_locat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<sst xmlns="http://schemas.openxmlformats.org/spreadsheetml/2006/main" count="1670" uniqueCount="214">
  <si>
    <t>meter_id</t>
  </si>
  <si>
    <t>fakultas</t>
  </si>
  <si>
    <t>gedung</t>
  </si>
  <si>
    <t>lokasi</t>
  </si>
  <si>
    <t>ip</t>
  </si>
  <si>
    <t>modbus_slave</t>
  </si>
  <si>
    <t>include</t>
  </si>
  <si>
    <t>power_meter</t>
  </si>
  <si>
    <t>FMIPA</t>
  </si>
  <si>
    <t>BSC A</t>
  </si>
  <si>
    <t>Total</t>
  </si>
  <si>
    <t>FITB</t>
  </si>
  <si>
    <t>BSC B</t>
  </si>
  <si>
    <t>TPB</t>
  </si>
  <si>
    <t>Geo Fisika</t>
  </si>
  <si>
    <t>FTTM</t>
  </si>
  <si>
    <t>Fiktim</t>
  </si>
  <si>
    <t>Fisika Bumi</t>
  </si>
  <si>
    <t>-</t>
  </si>
  <si>
    <t>FSRD</t>
  </si>
  <si>
    <t>CAD</t>
  </si>
  <si>
    <t>CADL</t>
  </si>
  <si>
    <t>B</t>
  </si>
  <si>
    <t>A</t>
  </si>
  <si>
    <t>CAS</t>
  </si>
  <si>
    <t>Lantai 6 A - Astronomi</t>
  </si>
  <si>
    <t>SPS</t>
  </si>
  <si>
    <t xml:space="preserve">Basement B - Lab Electron Microscope_x000D_
</t>
  </si>
  <si>
    <t>Lantai 3 B - Nano-Farmasi</t>
  </si>
  <si>
    <t>Lantai 2 B - Nano-Bio</t>
  </si>
  <si>
    <t>Lantai 1 B - Nanomaterial</t>
  </si>
  <si>
    <t>Lantai 5 A - Matematika</t>
  </si>
  <si>
    <t>Lantai 4 A - Matematika</t>
  </si>
  <si>
    <t>Lantai 3 A - Nano Science</t>
  </si>
  <si>
    <t>FTI</t>
  </si>
  <si>
    <t>Lantai 2 A - Lab Adhiwijogo</t>
  </si>
  <si>
    <t>Lantai 1 A - Lab Adhiwijogo</t>
  </si>
  <si>
    <t>SDP Equipment Lab</t>
  </si>
  <si>
    <t>SDP A</t>
  </si>
  <si>
    <t>SDP B</t>
  </si>
  <si>
    <t>UNIT KERJA</t>
  </si>
  <si>
    <t>CRCS</t>
  </si>
  <si>
    <t>Lantai 7 A - LPIK</t>
  </si>
  <si>
    <t>Lantai 1 B - Tenant</t>
  </si>
  <si>
    <t>Lantai 1 A - Lapi , Tenant</t>
  </si>
  <si>
    <t>Lantai 2 A - Dirbangdik</t>
  </si>
  <si>
    <t>Lantai 3 A - E-Learning</t>
  </si>
  <si>
    <t>Lantai 4 A - DTI</t>
  </si>
  <si>
    <t>Lantai 5 A - Sarpras</t>
  </si>
  <si>
    <t>Lantai 6 A - LPPM</t>
  </si>
  <si>
    <t>Lantai 2 B - Magister SAPPK</t>
  </si>
  <si>
    <t>Lantai 3 B - Multipurpose Hall</t>
  </si>
  <si>
    <t>FISIKA</t>
  </si>
  <si>
    <t>Gardu CADL</t>
  </si>
  <si>
    <t>FTSL</t>
  </si>
  <si>
    <t>Gardu CIBE</t>
  </si>
  <si>
    <t>Gardu Kimia</t>
  </si>
  <si>
    <t>FTMD</t>
  </si>
  <si>
    <t>Gardu Konversi</t>
  </si>
  <si>
    <t>GARDU PPTI</t>
  </si>
  <si>
    <t>Gardu Teknik Sipil</t>
  </si>
  <si>
    <t>Gedung Energi</t>
  </si>
  <si>
    <t>SF</t>
  </si>
  <si>
    <t>Gedung Laboratorium Doping</t>
  </si>
  <si>
    <t>Gedung Perminyakan</t>
  </si>
  <si>
    <t>Gedung Teknik Lingkungan</t>
  </si>
  <si>
    <t>Kantor FSRD</t>
  </si>
  <si>
    <t>Kantor FTSL</t>
  </si>
  <si>
    <t>KIMIA</t>
  </si>
  <si>
    <t>Ruang Pompa</t>
  </si>
  <si>
    <t>STEI</t>
  </si>
  <si>
    <t>LAB. KONVERSI</t>
  </si>
  <si>
    <t>Lab. Mekanika Fluida</t>
  </si>
  <si>
    <t>Lab. PLN-ITB</t>
  </si>
  <si>
    <t>LABTEK I</t>
  </si>
  <si>
    <t>Lantai 1 Utara - Labkom &amp; DTI</t>
  </si>
  <si>
    <t>Server DTI</t>
  </si>
  <si>
    <t>Lantai 2 Utara - Labkom &amp; DTI</t>
  </si>
  <si>
    <t>Lantai 3 Utara - Ruang Kuliah &amp; Sarpras</t>
  </si>
  <si>
    <t>Lantai 1 Selatan - DTI</t>
  </si>
  <si>
    <t>Lantai 2 Selatan - Magister Kimia</t>
  </si>
  <si>
    <t>Lantai 3 Selatan - Ruang Kuliah &amp; Sarpras</t>
  </si>
  <si>
    <t>Lab Kimia Organik</t>
  </si>
  <si>
    <t>LABTEK II</t>
  </si>
  <si>
    <t>Gardu Mesin</t>
  </si>
  <si>
    <t>LABTEK III</t>
  </si>
  <si>
    <t>LABTEK IV</t>
  </si>
  <si>
    <t>Tambang</t>
  </si>
  <si>
    <t>Geologi</t>
  </si>
  <si>
    <t>SAPPK</t>
  </si>
  <si>
    <t>LABTEK IX</t>
  </si>
  <si>
    <t>A - Planologi</t>
  </si>
  <si>
    <t>Lantai 4 C - Lab. Higiene Industri dan Toksikologi</t>
  </si>
  <si>
    <t>Lantai 4 C</t>
  </si>
  <si>
    <t>B - Arsitektur</t>
  </si>
  <si>
    <t>Lantai 4 C - Lab. Buangan Padat dan B3</t>
  </si>
  <si>
    <t>Lantai 1 - 3 C</t>
  </si>
  <si>
    <t>C</t>
  </si>
  <si>
    <t>LABTEK V</t>
  </si>
  <si>
    <t>SDP 5</t>
  </si>
  <si>
    <t>SDP 4</t>
  </si>
  <si>
    <t>SDP 3</t>
  </si>
  <si>
    <t>SDP 2</t>
  </si>
  <si>
    <t>SDP 1</t>
  </si>
  <si>
    <t>MDP</t>
  </si>
  <si>
    <t>LABTEK VI</t>
  </si>
  <si>
    <t>Lantai 2</t>
  </si>
  <si>
    <t>Lantai 3</t>
  </si>
  <si>
    <t>Lantai 1</t>
  </si>
  <si>
    <t>Lantai 4</t>
  </si>
  <si>
    <t>Lab Manajemen Energi</t>
  </si>
  <si>
    <t>LABTEK VII</t>
  </si>
  <si>
    <t>LABTEK VIII</t>
  </si>
  <si>
    <t>Basement</t>
  </si>
  <si>
    <t>LABTEK X</t>
  </si>
  <si>
    <t>UN</t>
  </si>
  <si>
    <t>MS</t>
  </si>
  <si>
    <t>UE</t>
  </si>
  <si>
    <t>SITH</t>
  </si>
  <si>
    <t>LABTEK XI</t>
  </si>
  <si>
    <t>3</t>
  </si>
  <si>
    <t>2</t>
  </si>
  <si>
    <t>1</t>
  </si>
  <si>
    <t>Pompa Air - PAU</t>
  </si>
  <si>
    <t xml:space="preserve">Pompa </t>
  </si>
  <si>
    <t>Pompa Air - Sabuga</t>
  </si>
  <si>
    <t>Pompa 4</t>
  </si>
  <si>
    <t>Pompa 3</t>
  </si>
  <si>
    <t>PSDA</t>
  </si>
  <si>
    <t>SBM</t>
  </si>
  <si>
    <t>SBM MDP Total</t>
  </si>
  <si>
    <t>SBM Lama</t>
  </si>
  <si>
    <t>SBM MBA</t>
  </si>
  <si>
    <t>Lift</t>
  </si>
  <si>
    <t>PLTS</t>
  </si>
  <si>
    <t>Villa Merah</t>
  </si>
  <si>
    <t>total ada 3</t>
  </si>
  <si>
    <t>total ada 2</t>
  </si>
  <si>
    <t>Jatinangor - Gedung Kuliah B</t>
  </si>
  <si>
    <t>Jatinangor - Gedung Kuliah C</t>
  </si>
  <si>
    <t>Jatinangor - Gedung Kuliah D</t>
  </si>
  <si>
    <t>Jatinangor - Gedung Kuliah E</t>
  </si>
  <si>
    <t>Jatinangor - Labtek 1A</t>
  </si>
  <si>
    <t>Jatinangor - Labtek 1B</t>
  </si>
  <si>
    <t>Jatinangor - Labtek 2A</t>
  </si>
  <si>
    <t>Jatinangor - Labtek 2B</t>
  </si>
  <si>
    <t>Jatinangor - Labtek 3</t>
  </si>
  <si>
    <t>Jatinangor - Labtek 5</t>
  </si>
  <si>
    <t>koordinat</t>
  </si>
  <si>
    <t>missing_count</t>
  </si>
  <si>
    <t/>
  </si>
  <si>
    <t>-6.8917726742868926, 107.6084945518733</t>
  </si>
  <si>
    <t>-6.889040725797222, 107.61191367452231</t>
  </si>
  <si>
    <t>-6.88837096187973, 107.60956494814258</t>
  </si>
  <si>
    <t>-6.8882136614203775, 107.61128882026937</t>
  </si>
  <si>
    <t>-6.8878062529787805, 107.61175939933973</t>
  </si>
  <si>
    <t>-6.891259724776794, 107.60931351745246</t>
  </si>
  <si>
    <t>gedung fisika</t>
  </si>
  <si>
    <t>-6.89136601244407, 107.60850996125676</t>
  </si>
  <si>
    <t>-6.890859408639208, 107.6090376857388</t>
  </si>
  <si>
    <t>-6.888306467151461, 107.610040800675</t>
  </si>
  <si>
    <t>PAU ?</t>
  </si>
  <si>
    <t>-6.8920784564785285, 107.60928918116142</t>
  </si>
  <si>
    <t>-6.888680693725412, 107.6123192832416</t>
  </si>
  <si>
    <t>-6.890768213992491, 107.61177431020083</t>
  </si>
  <si>
    <t>-6.891169903356377, 107.61158592953424</t>
  </si>
  <si>
    <t>-6.892753373584593, 107.61069432132567</t>
  </si>
  <si>
    <t>-6.892782970780247, 107.61011954091408</t>
  </si>
  <si>
    <t>-6.889435725859392, 107.6107548974109</t>
  </si>
  <si>
    <t>-6.889212277652734, 107.61122109980141</t>
  </si>
  <si>
    <t>-6.888628462726776, 107.60859239306319</t>
  </si>
  <si>
    <t>-6.888334218095488, 107.61172387240231</t>
  </si>
  <si>
    <t>-6.888346200912386, 107.6123836958185</t>
  </si>
  <si>
    <t>-6.891510872235221, 107.6112991965762</t>
  </si>
  <si>
    <t>-6.891842394508633, 107.61193890590685</t>
  </si>
  <si>
    <t>-6.8915055465952175, 107.6119476231224</t>
  </si>
  <si>
    <t>-6.890589532057365, 107.60976296397452</t>
  </si>
  <si>
    <t>-6.890148378079727, 107.60973480077807</t>
  </si>
  <si>
    <t>-6.890114333159665, 107.61098754716419</t>
  </si>
  <si>
    <t>-6.890526907047082, 107.61093349118826</t>
  </si>
  <si>
    <t>-6.889004709982254, 107.609447211856</t>
  </si>
  <si>
    <t>-6.889476491510509, 107.6094489614422</t>
  </si>
  <si>
    <t>-6.891765358434122, 107.60900820240957</t>
  </si>
  <si>
    <t>-6.8881968918505425, 107.61007180995973</t>
  </si>
  <si>
    <t>-6.8862946289209805, 107.6085322963356</t>
  </si>
  <si>
    <t>-6.894545663125268, 107.60934464385188</t>
  </si>
  <si>
    <t>-6.894560947050722, 107.6089093292164</t>
  </si>
  <si>
    <t>-6.890850940032853, 107.60904413185347</t>
  </si>
  <si>
    <t>-6.889918903485688, 107.60854609578826</t>
  </si>
  <si>
    <t>-6.888120732476094, 107.60884411682284</t>
  </si>
  <si>
    <t>-6.888342916852418, 107.60854160781413</t>
  </si>
  <si>
    <t>-6.891746335993617, 107.6093150551182</t>
  </si>
  <si>
    <t>No.</t>
  </si>
  <si>
    <t>Tipe Gedung</t>
  </si>
  <si>
    <t>Tipe gedung</t>
  </si>
  <si>
    <t>kuliah</t>
  </si>
  <si>
    <t>kantor</t>
  </si>
  <si>
    <t>Campuran / penelitian</t>
  </si>
  <si>
    <t>Nama Gedung</t>
  </si>
  <si>
    <t>Column1</t>
  </si>
  <si>
    <t>No</t>
  </si>
  <si>
    <t>Lokasi</t>
  </si>
  <si>
    <t>Meter ID</t>
  </si>
  <si>
    <t>Pompa</t>
  </si>
  <si>
    <t xml:space="preserve">SBM </t>
  </si>
  <si>
    <t>Data gedung yang dipakai</t>
  </si>
  <si>
    <t>yang warna/lebih dari satu akan ditotal dahulu</t>
  </si>
  <si>
    <t>nomor jumlah</t>
  </si>
  <si>
    <t>-6.8893362407330665, 107.6119227590761</t>
  </si>
  <si>
    <t>-6.892245280439366, 107.61154731909009</t>
  </si>
  <si>
    <t>-6.888292966013672, 107.61007074423918</t>
  </si>
  <si>
    <t>-6.889406351167863, 107.60859497371605</t>
  </si>
  <si>
    <t>-6.888910425477833, 107.6122812071318</t>
  </si>
  <si>
    <t>-6.88902923428002, 107.60863610332581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</si>
</sst>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1" fillId="8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FF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2687A7-9A91-4DAF-AEAD-5507D646B2F1}" autoFormatId="16" applyNumberFormats="0" applyBorderFormats="0" applyFontFormats="0" applyPatternFormats="0" applyAlignmentFormats="0" applyWidthHeightFormats="0">
  <queryTableRefresh nextId="9">
    <queryTableFields count="8">
      <queryTableField id="1" name="meter_id" tableColumnId="1"/>
      <queryTableField id="2" name="fakultas" tableColumnId="2"/>
      <queryTableField id="3" name="gedung" tableColumnId="3"/>
      <queryTableField id="4" name="lokasi" tableColumnId="4"/>
      <queryTableField id="5" name="ip" tableColumnId="5"/>
      <queryTableField id="6" name="modbus_slave" tableColumnId="6"/>
      <queryTableField id="7" name="include" tableColumnId="7"/>
      <queryTableField id="8" name="power_me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A707C-0886-4EBB-B3E3-D7165378E885}" autoFormatId="16" applyNumberFormats="0" applyBorderFormats="0" applyFontFormats="0" applyPatternFormats="0" applyAlignmentFormats="0" applyWidthHeightFormats="0">
  <queryTableRefresh nextId="9">
    <queryTableFields count="8">
      <queryTableField id="1" name="meter_id" tableColumnId="1"/>
      <queryTableField id="2" name="fakultas" tableColumnId="2"/>
      <queryTableField id="3" name="gedung" tableColumnId="3"/>
      <queryTableField id="4" name="lokasi" tableColumnId="4"/>
      <queryTableField id="5" name="ip" tableColumnId="5"/>
      <queryTableField id="6" name="modbus_slave" tableColumnId="6"/>
      <queryTableField id="7" name="include" tableColumnId="7"/>
      <queryTableField id="8" name="power_mete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5BF978-BCF9-4031-9DD3-C2BA5A38E8DB}" autoFormatId="16" applyNumberFormats="0" applyBorderFormats="0" applyFontFormats="0" applyPatternFormats="0" applyAlignmentFormats="0" applyWidthHeightFormats="0">
  <queryTableRefresh nextId="7">
    <queryTableFields count="6">
      <queryTableField id="1" name="meter_id" tableColumnId="1"/>
      <queryTableField id="2" name="missing_count" tableColumnId="2"/>
      <queryTableField id="3" name="fakultas" tableColumnId="3"/>
      <queryTableField id="4" name="gedung" tableColumnId="4"/>
      <queryTableField id="5" name="lokasi" tableColumnId="5"/>
      <queryTableField id="6" name="incl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2F0EA-43FC-4503-ACDF-618DEBE396EC}" name="meter_id__2" displayName="meter_id__2" ref="A1:H150" tableType="queryTable" totalsRowShown="0">
  <autoFilter ref="A1:H150" xr:uid="{86D2F0EA-43FC-4503-ACDF-618DEBE396EC}"/>
  <tableColumns count="8">
    <tableColumn id="1" xr3:uid="{092BE88D-17A9-4D30-8690-691624949484}" uniqueName="1" name="meter_id" queryTableFieldId="1"/>
    <tableColumn id="2" xr3:uid="{86A2FF95-4922-4ACF-BC80-B3C66AC59A88}" uniqueName="2" name="fakultas" queryTableFieldId="2" dataDxfId="23"/>
    <tableColumn id="3" xr3:uid="{38A2E7E0-DEC6-4C7F-BCCA-5BD16FA8C66B}" uniqueName="3" name="gedung" queryTableFieldId="3" dataDxfId="22"/>
    <tableColumn id="4" xr3:uid="{3A7E9327-FC70-42B9-BC21-B1ADB8A3A77E}" uniqueName="4" name="lokasi" queryTableFieldId="4" dataDxfId="21"/>
    <tableColumn id="5" xr3:uid="{E924C453-65E3-4DAE-A526-877243AEE55E}" uniqueName="5" name="ip" queryTableFieldId="5"/>
    <tableColumn id="6" xr3:uid="{36CD7A83-3814-4549-9159-D0BE533FEB7E}" uniqueName="6" name="modbus_slave" queryTableFieldId="6"/>
    <tableColumn id="7" xr3:uid="{C2B9B5D0-043A-4755-8858-02D8626DD77E}" uniqueName="7" name="include" queryTableFieldId="7"/>
    <tableColumn id="8" xr3:uid="{3408F3C7-9059-47E7-95DE-4BB56FB57989}" uniqueName="8" name="power_meter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3CF17-3E36-45F4-82B4-139CECFC644D}" name="meter_id" displayName="meter_id" ref="A1:H150" tableType="queryTable" totalsRowShown="0">
  <autoFilter ref="A1:H150" xr:uid="{0113CF17-3E36-45F4-82B4-139CECFC644D}"/>
  <sortState xmlns:xlrd2="http://schemas.microsoft.com/office/spreadsheetml/2017/richdata2" ref="A2:H150">
    <sortCondition ref="C1:C150"/>
  </sortState>
  <tableColumns count="8">
    <tableColumn id="1" xr3:uid="{3D7EFB61-30D5-4FA0-8805-75F63546BBF8}" uniqueName="1" name="meter_id" queryTableFieldId="1"/>
    <tableColumn id="2" xr3:uid="{DB44660A-BE11-429C-B1A1-88F4CBBA8967}" uniqueName="2" name="fakultas" queryTableFieldId="2" dataDxfId="20"/>
    <tableColumn id="3" xr3:uid="{98DE4D88-6A07-4B3D-9ACC-D60B64CD52B9}" uniqueName="3" name="gedung" queryTableFieldId="3" dataDxfId="19"/>
    <tableColumn id="4" xr3:uid="{640C8B7B-F130-4B84-AB0A-B321A46B730D}" uniqueName="4" name="lokasi" queryTableFieldId="4" dataDxfId="18"/>
    <tableColumn id="5" xr3:uid="{D0B4C68C-42AF-4CD7-BE36-973E1C4E1805}" uniqueName="5" name="ip" queryTableFieldId="5"/>
    <tableColumn id="6" xr3:uid="{B69B26C2-EE81-4EA0-9CC9-5D9FB4451AAE}" uniqueName="6" name="modbus_slave" queryTableFieldId="6"/>
    <tableColumn id="7" xr3:uid="{FDB4FBB2-6AF4-46C1-A18B-604A67D55F14}" uniqueName="7" name="include" queryTableFieldId="7"/>
    <tableColumn id="8" xr3:uid="{D3345C91-A4B9-4E0C-B824-023A30DD526A}" uniqueName="8" name="power_meter" queryTableField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CCBFB-9E6B-4AFB-AFDB-B19912F36B47}" name="gedung_terpakai" displayName="gedung_terpakai" ref="N3:S74" headerRowDxfId="17" dataDxfId="15" totalsRowDxfId="13" headerRowBorderDxfId="16" tableBorderDxfId="14">
  <autoFilter ref="N3:S74" xr:uid="{352CCBFB-9E6B-4AFB-AFDB-B19912F36B47}"/>
  <tableColumns count="6">
    <tableColumn id="3" xr3:uid="{5506FADB-9EA0-4991-87FA-EFC2C162E900}" name="No" dataDxfId="12">
      <calculatedColumnFormula array="1">ROW() - ROW(gedung_terpakai[#Headers])</calculatedColumnFormula>
    </tableColumn>
    <tableColumn id="1" xr3:uid="{741F6C71-7EE0-4FE2-BC05-307A2DCBF4F1}" name="Meter ID" totalsRowLabel="Total" dataDxfId="11"/>
    <tableColumn id="2" xr3:uid="{0321C3F8-B009-44F7-BED9-47A1898378CB}" name="Nama Gedung" totalsRowFunction="count" dataDxfId="10"/>
    <tableColumn id="4" xr3:uid="{94D2D6BE-FE4B-44FB-A1F3-00CE3BDEC6AD}" name="Lokasi" dataDxfId="9" totalsRowDxfId="8"/>
    <tableColumn id="5" xr3:uid="{5B309849-10FB-4E3A-8062-9AD9EA6D3946}" name="nomor jumlah" dataDxfId="7" totalsRowDxfId="6"/>
    <tableColumn id="6" xr3:uid="{3D10A12B-D366-4A47-8B5E-8C029382DA83}" name="Column1" dataDxfId="5" totalsRow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9654C5-EB7F-4F48-9A55-A89AA7FE577B}" name="Table4" displayName="Table4" ref="B1:K40" totalsRowShown="0">
  <autoFilter ref="B1:K40" xr:uid="{149654C5-EB7F-4F48-9A55-A89AA7FE577B}"/>
  <sortState xmlns:xlrd2="http://schemas.microsoft.com/office/spreadsheetml/2017/richdata2" ref="B2:K40">
    <sortCondition ref="D1:D40"/>
  </sortState>
  <tableColumns count="10">
    <tableColumn id="1" xr3:uid="{798857CE-F1BD-44E0-88AE-AF3F3CB0E293}" name="meter_id"/>
    <tableColumn id="2" xr3:uid="{86B46E0C-C1D4-47FD-B044-455BDD3AA8F9}" name="fakultas"/>
    <tableColumn id="3" xr3:uid="{E3A43E3B-78F6-41F3-B8AB-6DF2B315E810}" name="gedung" dataDxfId="3"/>
    <tableColumn id="4" xr3:uid="{794C1604-660C-43E8-B66B-C489C13220D6}" name="lokasi"/>
    <tableColumn id="5" xr3:uid="{BC35CACD-52E3-4585-87A5-63EDE80E563E}" name="ip"/>
    <tableColumn id="6" xr3:uid="{0557B1FC-C37C-4E40-A96F-6A8225CBE2B6}" name="modbus_slave"/>
    <tableColumn id="7" xr3:uid="{25B6550E-5950-4393-A25C-7ED6396E8DEB}" name="include"/>
    <tableColumn id="8" xr3:uid="{D567B618-5DF2-4259-9FF0-CBC5D8ADE7B4}" name="power_meter"/>
    <tableColumn id="10" xr3:uid="{170875F9-4622-4FCA-9AB6-D8D2B3C73708}" name="Tipe Gedung"/>
    <tableColumn id="9" xr3:uid="{90088C31-1689-4CA9-8373-E2DDEEB23A0C}" name="koordin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3CE3E5-1336-4573-803F-2DE8759B20F7}" name="missing_data_analysis_with_location__2" displayName="missing_data_analysis_with_location__2" ref="A1:F117" tableType="queryTable" totalsRowShown="0">
  <autoFilter ref="A1:F117" xr:uid="{303CE3E5-1336-4573-803F-2DE8759B20F7}"/>
  <tableColumns count="6">
    <tableColumn id="1" xr3:uid="{1146B14D-3F29-4710-8488-8091759F92AB}" uniqueName="1" name="meter_id" queryTableFieldId="1"/>
    <tableColumn id="2" xr3:uid="{EC8D7CC6-C9BF-44E5-9184-858FFFE5F58D}" uniqueName="2" name="missing_count" queryTableFieldId="2"/>
    <tableColumn id="3" xr3:uid="{E606E38E-9E87-4281-AE9A-F3FFACDDA5CD}" uniqueName="3" name="fakultas" queryTableFieldId="3" dataDxfId="2"/>
    <tableColumn id="4" xr3:uid="{792E0FCF-C4B3-417A-B5D5-B6F1450930B8}" uniqueName="4" name="gedung" queryTableFieldId="4" dataDxfId="1"/>
    <tableColumn id="5" xr3:uid="{BF1D660A-0E50-48AD-B224-033194675B3A}" uniqueName="5" name="lokasi" queryTableFieldId="5" dataDxfId="0"/>
    <tableColumn id="6" xr3:uid="{A77FFAC5-43F7-4325-BC1A-65BA2D1B3A02}" uniqueName="6" name="includ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B6A6-41D4-44E4-8C4E-8C3AA2AE7474}">
  <dimension ref="A1:H150"/>
  <sheetViews>
    <sheetView workbookViewId="0">
      <selection activeCell="A73" sqref="A73:H84"/>
    </sheetView>
  </sheetViews>
  <sheetFormatPr defaultRowHeight="14.4" x14ac:dyDescent="0.3"/>
  <cols>
    <col min="1" max="1" width="10.77734375" bestFit="1" customWidth="1"/>
    <col min="2" max="2" width="10.5546875" bestFit="1" customWidth="1"/>
    <col min="3" max="3" width="25.109375" bestFit="1" customWidth="1"/>
    <col min="4" max="4" width="40.77734375" bestFit="1" customWidth="1"/>
    <col min="5" max="5" width="12" bestFit="1" customWidth="1"/>
    <col min="6" max="6" width="15.44140625" bestFit="1" customWidth="1"/>
    <col min="7" max="7" width="9.33203125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113001</v>
      </c>
      <c r="B2" t="s">
        <v>8</v>
      </c>
      <c r="C2" t="s">
        <v>9</v>
      </c>
      <c r="D2" t="s">
        <v>10</v>
      </c>
      <c r="E2">
        <v>1012075</v>
      </c>
      <c r="F2">
        <v>1</v>
      </c>
      <c r="G2">
        <v>0</v>
      </c>
      <c r="H2">
        <v>2200</v>
      </c>
    </row>
    <row r="3" spans="1:8" x14ac:dyDescent="0.3">
      <c r="A3">
        <v>114002</v>
      </c>
      <c r="B3" t="s">
        <v>11</v>
      </c>
      <c r="C3" t="s">
        <v>12</v>
      </c>
      <c r="D3" t="s">
        <v>13</v>
      </c>
      <c r="E3">
        <v>16720513112</v>
      </c>
      <c r="F3">
        <v>2</v>
      </c>
      <c r="G3">
        <v>0</v>
      </c>
      <c r="H3">
        <v>2200</v>
      </c>
    </row>
    <row r="4" spans="1:8" x14ac:dyDescent="0.3">
      <c r="A4">
        <v>114003</v>
      </c>
      <c r="B4" t="s">
        <v>11</v>
      </c>
      <c r="C4" t="s">
        <v>12</v>
      </c>
      <c r="D4" t="s">
        <v>14</v>
      </c>
      <c r="E4">
        <v>16720513112</v>
      </c>
      <c r="F4">
        <v>3</v>
      </c>
      <c r="G4">
        <v>0</v>
      </c>
      <c r="H4">
        <v>2200</v>
      </c>
    </row>
    <row r="5" spans="1:8" x14ac:dyDescent="0.3">
      <c r="A5">
        <v>114004</v>
      </c>
      <c r="B5" t="s">
        <v>15</v>
      </c>
      <c r="C5" t="s">
        <v>12</v>
      </c>
      <c r="D5" t="s">
        <v>16</v>
      </c>
      <c r="E5">
        <v>16720513112</v>
      </c>
      <c r="F5">
        <v>4</v>
      </c>
      <c r="G5">
        <v>0</v>
      </c>
      <c r="H5">
        <v>2200</v>
      </c>
    </row>
    <row r="6" spans="1:8" x14ac:dyDescent="0.3">
      <c r="A6">
        <v>114005</v>
      </c>
      <c r="B6" t="s">
        <v>11</v>
      </c>
      <c r="C6" t="s">
        <v>12</v>
      </c>
      <c r="D6" t="s">
        <v>17</v>
      </c>
      <c r="E6">
        <v>16720513112</v>
      </c>
      <c r="F6">
        <v>5</v>
      </c>
      <c r="G6">
        <v>0</v>
      </c>
      <c r="H6">
        <v>2200</v>
      </c>
    </row>
    <row r="7" spans="1:8" x14ac:dyDescent="0.3">
      <c r="A7">
        <v>114001</v>
      </c>
      <c r="B7" t="s">
        <v>18</v>
      </c>
      <c r="C7" t="s">
        <v>12</v>
      </c>
      <c r="D7" t="s">
        <v>10</v>
      </c>
      <c r="E7">
        <v>16720513112</v>
      </c>
      <c r="F7">
        <v>1</v>
      </c>
      <c r="G7">
        <v>1</v>
      </c>
      <c r="H7">
        <v>2200</v>
      </c>
    </row>
    <row r="8" spans="1:8" x14ac:dyDescent="0.3">
      <c r="A8">
        <v>123001</v>
      </c>
      <c r="B8" t="s">
        <v>19</v>
      </c>
      <c r="C8" t="s">
        <v>20</v>
      </c>
      <c r="D8" t="s">
        <v>10</v>
      </c>
      <c r="E8">
        <v>10151157</v>
      </c>
      <c r="F8">
        <v>1</v>
      </c>
      <c r="G8">
        <v>0</v>
      </c>
      <c r="H8">
        <v>2200</v>
      </c>
    </row>
    <row r="9" spans="1:8" x14ac:dyDescent="0.3">
      <c r="A9">
        <v>122141</v>
      </c>
      <c r="B9" t="s">
        <v>19</v>
      </c>
      <c r="C9" t="s">
        <v>21</v>
      </c>
      <c r="D9" t="s">
        <v>22</v>
      </c>
      <c r="E9">
        <v>104511253</v>
      </c>
      <c r="F9">
        <v>141</v>
      </c>
      <c r="G9">
        <v>1</v>
      </c>
      <c r="H9">
        <v>1200</v>
      </c>
    </row>
    <row r="10" spans="1:8" x14ac:dyDescent="0.3">
      <c r="A10">
        <v>122131</v>
      </c>
      <c r="B10" t="s">
        <v>19</v>
      </c>
      <c r="C10" t="s">
        <v>21</v>
      </c>
      <c r="D10" t="s">
        <v>22</v>
      </c>
      <c r="E10">
        <v>104511253</v>
      </c>
      <c r="F10">
        <v>131</v>
      </c>
      <c r="G10">
        <v>1</v>
      </c>
      <c r="H10">
        <v>1200</v>
      </c>
    </row>
    <row r="11" spans="1:8" x14ac:dyDescent="0.3">
      <c r="A11">
        <v>122121</v>
      </c>
      <c r="B11" t="s">
        <v>18</v>
      </c>
      <c r="C11" t="s">
        <v>21</v>
      </c>
      <c r="D11" t="s">
        <v>23</v>
      </c>
      <c r="E11">
        <v>10451021</v>
      </c>
      <c r="F11">
        <v>121</v>
      </c>
      <c r="G11">
        <v>0</v>
      </c>
      <c r="H11">
        <v>1200</v>
      </c>
    </row>
    <row r="12" spans="1:8" x14ac:dyDescent="0.3">
      <c r="A12">
        <v>122111</v>
      </c>
      <c r="B12" t="s">
        <v>18</v>
      </c>
      <c r="C12" t="s">
        <v>21</v>
      </c>
      <c r="D12" t="s">
        <v>23</v>
      </c>
      <c r="E12">
        <v>10451021</v>
      </c>
      <c r="F12">
        <v>111</v>
      </c>
      <c r="G12">
        <v>0</v>
      </c>
      <c r="H12">
        <v>1200</v>
      </c>
    </row>
    <row r="13" spans="1:8" x14ac:dyDescent="0.3">
      <c r="A13">
        <v>111026</v>
      </c>
      <c r="B13" t="s">
        <v>8</v>
      </c>
      <c r="C13" t="s">
        <v>24</v>
      </c>
      <c r="D13" t="s">
        <v>25</v>
      </c>
      <c r="E13">
        <v>10446020</v>
      </c>
      <c r="F13">
        <v>26</v>
      </c>
      <c r="G13">
        <v>0</v>
      </c>
      <c r="H13">
        <v>1200</v>
      </c>
    </row>
    <row r="14" spans="1:8" x14ac:dyDescent="0.3">
      <c r="A14">
        <v>111040</v>
      </c>
      <c r="B14" t="s">
        <v>26</v>
      </c>
      <c r="C14" t="s">
        <v>24</v>
      </c>
      <c r="D14" t="s">
        <v>27</v>
      </c>
      <c r="E14">
        <v>10441020</v>
      </c>
      <c r="F14">
        <v>40</v>
      </c>
      <c r="G14">
        <v>0</v>
      </c>
      <c r="H14">
        <v>5350</v>
      </c>
    </row>
    <row r="15" spans="1:8" x14ac:dyDescent="0.3">
      <c r="A15">
        <v>111033</v>
      </c>
      <c r="B15" t="s">
        <v>26</v>
      </c>
      <c r="C15" t="s">
        <v>24</v>
      </c>
      <c r="D15" t="s">
        <v>28</v>
      </c>
      <c r="E15">
        <v>10441021</v>
      </c>
      <c r="F15">
        <v>33</v>
      </c>
      <c r="G15">
        <v>0</v>
      </c>
      <c r="H15">
        <v>1200</v>
      </c>
    </row>
    <row r="16" spans="1:8" x14ac:dyDescent="0.3">
      <c r="A16">
        <v>111032</v>
      </c>
      <c r="B16" t="s">
        <v>26</v>
      </c>
      <c r="C16" t="s">
        <v>24</v>
      </c>
      <c r="D16" t="s">
        <v>29</v>
      </c>
      <c r="E16">
        <v>10441021</v>
      </c>
      <c r="F16">
        <v>32</v>
      </c>
      <c r="G16">
        <v>0</v>
      </c>
      <c r="H16">
        <v>1200</v>
      </c>
    </row>
    <row r="17" spans="1:8" x14ac:dyDescent="0.3">
      <c r="A17">
        <v>111031</v>
      </c>
      <c r="B17" t="s">
        <v>26</v>
      </c>
      <c r="C17" t="s">
        <v>24</v>
      </c>
      <c r="D17" t="s">
        <v>30</v>
      </c>
      <c r="E17">
        <v>10441021</v>
      </c>
      <c r="F17">
        <v>31</v>
      </c>
      <c r="G17">
        <v>0</v>
      </c>
      <c r="H17">
        <v>1200</v>
      </c>
    </row>
    <row r="18" spans="1:8" x14ac:dyDescent="0.3">
      <c r="A18">
        <v>111030</v>
      </c>
      <c r="B18" t="s">
        <v>26</v>
      </c>
      <c r="C18" t="s">
        <v>24</v>
      </c>
      <c r="D18" t="s">
        <v>27</v>
      </c>
      <c r="E18">
        <v>10441021</v>
      </c>
      <c r="F18">
        <v>30</v>
      </c>
      <c r="G18">
        <v>0</v>
      </c>
      <c r="H18">
        <v>5350</v>
      </c>
    </row>
    <row r="19" spans="1:8" x14ac:dyDescent="0.3">
      <c r="A19">
        <v>111041</v>
      </c>
      <c r="B19" t="s">
        <v>26</v>
      </c>
      <c r="C19" t="s">
        <v>24</v>
      </c>
      <c r="D19" t="s">
        <v>30</v>
      </c>
      <c r="E19">
        <v>10441020</v>
      </c>
      <c r="F19">
        <v>41</v>
      </c>
      <c r="G19">
        <v>0</v>
      </c>
      <c r="H19">
        <v>1200</v>
      </c>
    </row>
    <row r="20" spans="1:8" x14ac:dyDescent="0.3">
      <c r="A20">
        <v>111025</v>
      </c>
      <c r="B20" t="s">
        <v>8</v>
      </c>
      <c r="C20" t="s">
        <v>24</v>
      </c>
      <c r="D20" t="s">
        <v>31</v>
      </c>
      <c r="E20">
        <v>10441024</v>
      </c>
      <c r="F20">
        <v>25</v>
      </c>
      <c r="G20">
        <v>0</v>
      </c>
      <c r="H20">
        <v>1200</v>
      </c>
    </row>
    <row r="21" spans="1:8" x14ac:dyDescent="0.3">
      <c r="A21">
        <v>111024</v>
      </c>
      <c r="B21" t="s">
        <v>8</v>
      </c>
      <c r="C21" t="s">
        <v>24</v>
      </c>
      <c r="D21" t="s">
        <v>32</v>
      </c>
      <c r="E21">
        <v>10441024</v>
      </c>
      <c r="F21">
        <v>24</v>
      </c>
      <c r="G21">
        <v>0</v>
      </c>
      <c r="H21">
        <v>1200</v>
      </c>
    </row>
    <row r="22" spans="1:8" x14ac:dyDescent="0.3">
      <c r="A22">
        <v>111023</v>
      </c>
      <c r="B22" t="s">
        <v>26</v>
      </c>
      <c r="C22" t="s">
        <v>24</v>
      </c>
      <c r="D22" t="s">
        <v>33</v>
      </c>
      <c r="E22">
        <v>10441024</v>
      </c>
      <c r="F22">
        <v>23</v>
      </c>
      <c r="G22">
        <v>0</v>
      </c>
      <c r="H22">
        <v>1200</v>
      </c>
    </row>
    <row r="23" spans="1:8" x14ac:dyDescent="0.3">
      <c r="A23">
        <v>111022</v>
      </c>
      <c r="B23" t="s">
        <v>34</v>
      </c>
      <c r="C23" t="s">
        <v>24</v>
      </c>
      <c r="D23" t="s">
        <v>35</v>
      </c>
      <c r="E23">
        <v>10441024</v>
      </c>
      <c r="F23">
        <v>22</v>
      </c>
      <c r="G23">
        <v>0</v>
      </c>
      <c r="H23">
        <v>1200</v>
      </c>
    </row>
    <row r="24" spans="1:8" x14ac:dyDescent="0.3">
      <c r="A24">
        <v>111021</v>
      </c>
      <c r="B24" t="s">
        <v>34</v>
      </c>
      <c r="C24" t="s">
        <v>24</v>
      </c>
      <c r="D24" t="s">
        <v>36</v>
      </c>
      <c r="E24">
        <v>10441024</v>
      </c>
      <c r="F24">
        <v>21</v>
      </c>
      <c r="G24">
        <v>0</v>
      </c>
      <c r="H24">
        <v>1200</v>
      </c>
    </row>
    <row r="25" spans="1:8" x14ac:dyDescent="0.3">
      <c r="A25">
        <v>111016</v>
      </c>
      <c r="B25" t="s">
        <v>8</v>
      </c>
      <c r="C25" t="s">
        <v>24</v>
      </c>
      <c r="D25" t="s">
        <v>25</v>
      </c>
      <c r="E25">
        <v>10446020</v>
      </c>
      <c r="F25">
        <v>16</v>
      </c>
      <c r="G25">
        <v>0</v>
      </c>
      <c r="H25">
        <v>1200</v>
      </c>
    </row>
    <row r="26" spans="1:8" x14ac:dyDescent="0.3">
      <c r="A26">
        <v>111042</v>
      </c>
      <c r="B26" t="s">
        <v>26</v>
      </c>
      <c r="C26" t="s">
        <v>24</v>
      </c>
      <c r="D26" t="s">
        <v>29</v>
      </c>
      <c r="E26">
        <v>10441020</v>
      </c>
      <c r="F26">
        <v>42</v>
      </c>
      <c r="G26">
        <v>0</v>
      </c>
      <c r="H26">
        <v>1200</v>
      </c>
    </row>
    <row r="27" spans="1:8" x14ac:dyDescent="0.3">
      <c r="A27">
        <v>111043</v>
      </c>
      <c r="B27" t="s">
        <v>26</v>
      </c>
      <c r="C27" t="s">
        <v>24</v>
      </c>
      <c r="D27" t="s">
        <v>28</v>
      </c>
      <c r="E27">
        <v>10441020</v>
      </c>
      <c r="F27">
        <v>43</v>
      </c>
      <c r="G27">
        <v>0</v>
      </c>
      <c r="H27">
        <v>1200</v>
      </c>
    </row>
    <row r="28" spans="1:8" x14ac:dyDescent="0.3">
      <c r="A28">
        <v>111100</v>
      </c>
      <c r="B28" t="s">
        <v>18</v>
      </c>
      <c r="C28" t="s">
        <v>24</v>
      </c>
      <c r="D28" t="s">
        <v>37</v>
      </c>
      <c r="E28">
        <v>10441022</v>
      </c>
      <c r="F28">
        <v>100</v>
      </c>
      <c r="G28">
        <v>1</v>
      </c>
      <c r="H28">
        <v>1200</v>
      </c>
    </row>
    <row r="29" spans="1:8" x14ac:dyDescent="0.3">
      <c r="A29">
        <v>111110</v>
      </c>
      <c r="B29" t="s">
        <v>18</v>
      </c>
      <c r="C29" t="s">
        <v>24</v>
      </c>
      <c r="D29" t="s">
        <v>38</v>
      </c>
      <c r="E29">
        <v>10441022</v>
      </c>
      <c r="F29">
        <v>110</v>
      </c>
      <c r="G29">
        <v>1</v>
      </c>
      <c r="H29">
        <v>1200</v>
      </c>
    </row>
    <row r="30" spans="1:8" x14ac:dyDescent="0.3">
      <c r="A30">
        <v>111120</v>
      </c>
      <c r="B30" t="s">
        <v>18</v>
      </c>
      <c r="C30" t="s">
        <v>24</v>
      </c>
      <c r="D30" t="s">
        <v>38</v>
      </c>
      <c r="E30">
        <v>10441022</v>
      </c>
      <c r="F30">
        <v>120</v>
      </c>
      <c r="G30">
        <v>1</v>
      </c>
      <c r="H30">
        <v>1200</v>
      </c>
    </row>
    <row r="31" spans="1:8" x14ac:dyDescent="0.3">
      <c r="A31">
        <v>111130</v>
      </c>
      <c r="B31" t="s">
        <v>18</v>
      </c>
      <c r="C31" t="s">
        <v>24</v>
      </c>
      <c r="D31" t="s">
        <v>39</v>
      </c>
      <c r="E31">
        <v>10441022</v>
      </c>
      <c r="F31">
        <v>130</v>
      </c>
      <c r="G31">
        <v>1</v>
      </c>
      <c r="H31">
        <v>1200</v>
      </c>
    </row>
    <row r="32" spans="1:8" x14ac:dyDescent="0.3">
      <c r="A32">
        <v>111140</v>
      </c>
      <c r="B32" t="s">
        <v>18</v>
      </c>
      <c r="C32" t="s">
        <v>24</v>
      </c>
      <c r="D32" t="s">
        <v>39</v>
      </c>
      <c r="E32">
        <v>10441022</v>
      </c>
      <c r="F32">
        <v>140</v>
      </c>
      <c r="G32">
        <v>1</v>
      </c>
      <c r="H32">
        <v>1200</v>
      </c>
    </row>
    <row r="33" spans="1:8" x14ac:dyDescent="0.3">
      <c r="A33">
        <v>111015</v>
      </c>
      <c r="B33" t="s">
        <v>8</v>
      </c>
      <c r="C33" t="s">
        <v>24</v>
      </c>
      <c r="D33" t="s">
        <v>31</v>
      </c>
      <c r="E33">
        <v>10441023</v>
      </c>
      <c r="F33">
        <v>15</v>
      </c>
      <c r="G33">
        <v>0</v>
      </c>
      <c r="H33">
        <v>1200</v>
      </c>
    </row>
    <row r="34" spans="1:8" x14ac:dyDescent="0.3">
      <c r="A34">
        <v>111014</v>
      </c>
      <c r="B34" t="s">
        <v>8</v>
      </c>
      <c r="C34" t="s">
        <v>24</v>
      </c>
      <c r="D34" t="s">
        <v>32</v>
      </c>
      <c r="E34">
        <v>10441023</v>
      </c>
      <c r="F34">
        <v>14</v>
      </c>
      <c r="G34">
        <v>0</v>
      </c>
      <c r="H34">
        <v>1200</v>
      </c>
    </row>
    <row r="35" spans="1:8" x14ac:dyDescent="0.3">
      <c r="A35">
        <v>111013</v>
      </c>
      <c r="B35" t="s">
        <v>26</v>
      </c>
      <c r="C35" t="s">
        <v>24</v>
      </c>
      <c r="D35" t="s">
        <v>33</v>
      </c>
      <c r="E35">
        <v>10441023</v>
      </c>
      <c r="F35">
        <v>13</v>
      </c>
      <c r="G35">
        <v>0</v>
      </c>
      <c r="H35">
        <v>1200</v>
      </c>
    </row>
    <row r="36" spans="1:8" x14ac:dyDescent="0.3">
      <c r="A36">
        <v>111012</v>
      </c>
      <c r="B36" t="s">
        <v>34</v>
      </c>
      <c r="C36" t="s">
        <v>24</v>
      </c>
      <c r="D36" t="s">
        <v>35</v>
      </c>
      <c r="E36">
        <v>10441023</v>
      </c>
      <c r="F36">
        <v>12</v>
      </c>
      <c r="G36">
        <v>0</v>
      </c>
      <c r="H36">
        <v>1200</v>
      </c>
    </row>
    <row r="37" spans="1:8" x14ac:dyDescent="0.3">
      <c r="A37">
        <v>111011</v>
      </c>
      <c r="B37" t="s">
        <v>34</v>
      </c>
      <c r="C37" t="s">
        <v>24</v>
      </c>
      <c r="D37" t="s">
        <v>36</v>
      </c>
      <c r="E37">
        <v>10441023</v>
      </c>
      <c r="F37">
        <v>11</v>
      </c>
      <c r="G37">
        <v>0</v>
      </c>
      <c r="H37">
        <v>1200</v>
      </c>
    </row>
    <row r="38" spans="1:8" x14ac:dyDescent="0.3">
      <c r="A38">
        <v>112017</v>
      </c>
      <c r="B38" t="s">
        <v>40</v>
      </c>
      <c r="C38" t="s">
        <v>41</v>
      </c>
      <c r="D38" t="s">
        <v>42</v>
      </c>
      <c r="E38">
        <v>10436020</v>
      </c>
      <c r="F38">
        <v>17</v>
      </c>
      <c r="G38">
        <v>0</v>
      </c>
      <c r="H38">
        <v>1200</v>
      </c>
    </row>
    <row r="39" spans="1:8" x14ac:dyDescent="0.3">
      <c r="A39">
        <v>112031</v>
      </c>
      <c r="B39" t="s">
        <v>40</v>
      </c>
      <c r="C39" t="s">
        <v>41</v>
      </c>
      <c r="D39" t="s">
        <v>43</v>
      </c>
      <c r="E39">
        <v>10432021</v>
      </c>
      <c r="F39">
        <v>11</v>
      </c>
      <c r="G39">
        <v>0</v>
      </c>
      <c r="H39">
        <v>1200</v>
      </c>
    </row>
    <row r="40" spans="1:8" x14ac:dyDescent="0.3">
      <c r="A40">
        <v>112011</v>
      </c>
      <c r="B40" t="s">
        <v>40</v>
      </c>
      <c r="C40" t="s">
        <v>41</v>
      </c>
      <c r="D40" t="s">
        <v>44</v>
      </c>
      <c r="E40">
        <v>10432020</v>
      </c>
      <c r="F40">
        <v>11</v>
      </c>
      <c r="G40">
        <v>0</v>
      </c>
      <c r="H40">
        <v>1200</v>
      </c>
    </row>
    <row r="41" spans="1:8" x14ac:dyDescent="0.3">
      <c r="A41">
        <v>112012</v>
      </c>
      <c r="B41" t="s">
        <v>40</v>
      </c>
      <c r="C41" t="s">
        <v>41</v>
      </c>
      <c r="D41" t="s">
        <v>45</v>
      </c>
      <c r="E41">
        <v>10432020</v>
      </c>
      <c r="F41">
        <v>12</v>
      </c>
      <c r="G41">
        <v>0</v>
      </c>
      <c r="H41">
        <v>1200</v>
      </c>
    </row>
    <row r="42" spans="1:8" x14ac:dyDescent="0.3">
      <c r="A42">
        <v>112013</v>
      </c>
      <c r="B42" t="s">
        <v>40</v>
      </c>
      <c r="C42" t="s">
        <v>41</v>
      </c>
      <c r="D42" t="s">
        <v>46</v>
      </c>
      <c r="E42">
        <v>10433020</v>
      </c>
      <c r="F42">
        <v>13</v>
      </c>
      <c r="G42">
        <v>0</v>
      </c>
      <c r="H42">
        <v>1200</v>
      </c>
    </row>
    <row r="43" spans="1:8" x14ac:dyDescent="0.3">
      <c r="A43">
        <v>112014</v>
      </c>
      <c r="B43" t="s">
        <v>40</v>
      </c>
      <c r="C43" t="s">
        <v>41</v>
      </c>
      <c r="D43" t="s">
        <v>47</v>
      </c>
      <c r="E43">
        <v>10433020</v>
      </c>
      <c r="F43">
        <v>14</v>
      </c>
      <c r="G43">
        <v>0</v>
      </c>
      <c r="H43">
        <v>1200</v>
      </c>
    </row>
    <row r="44" spans="1:8" x14ac:dyDescent="0.3">
      <c r="A44">
        <v>112015</v>
      </c>
      <c r="B44" t="s">
        <v>40</v>
      </c>
      <c r="C44" t="s">
        <v>41</v>
      </c>
      <c r="D44" t="s">
        <v>48</v>
      </c>
      <c r="E44">
        <v>10433020</v>
      </c>
      <c r="F44">
        <v>15</v>
      </c>
      <c r="G44">
        <v>0</v>
      </c>
      <c r="H44">
        <v>1200</v>
      </c>
    </row>
    <row r="45" spans="1:8" x14ac:dyDescent="0.3">
      <c r="A45">
        <v>112016</v>
      </c>
      <c r="B45" t="s">
        <v>40</v>
      </c>
      <c r="C45" t="s">
        <v>41</v>
      </c>
      <c r="D45" t="s">
        <v>49</v>
      </c>
      <c r="E45">
        <v>10436020</v>
      </c>
      <c r="F45">
        <v>16</v>
      </c>
      <c r="G45">
        <v>0</v>
      </c>
      <c r="H45">
        <v>1200</v>
      </c>
    </row>
    <row r="46" spans="1:8" x14ac:dyDescent="0.3">
      <c r="A46">
        <v>112021</v>
      </c>
      <c r="B46" t="s">
        <v>40</v>
      </c>
      <c r="C46" t="s">
        <v>41</v>
      </c>
      <c r="D46" t="s">
        <v>38</v>
      </c>
      <c r="E46">
        <v>10432020</v>
      </c>
      <c r="F46">
        <v>121</v>
      </c>
      <c r="G46">
        <v>1</v>
      </c>
      <c r="H46">
        <v>1200</v>
      </c>
    </row>
    <row r="47" spans="1:8" x14ac:dyDescent="0.3">
      <c r="A47">
        <v>112026</v>
      </c>
      <c r="B47" t="s">
        <v>40</v>
      </c>
      <c r="C47" t="s">
        <v>41</v>
      </c>
      <c r="D47" t="s">
        <v>49</v>
      </c>
      <c r="E47">
        <v>10436020</v>
      </c>
      <c r="F47">
        <v>26</v>
      </c>
      <c r="G47">
        <v>0</v>
      </c>
      <c r="H47">
        <v>1200</v>
      </c>
    </row>
    <row r="48" spans="1:8" x14ac:dyDescent="0.3">
      <c r="A48">
        <v>112027</v>
      </c>
      <c r="B48" t="s">
        <v>40</v>
      </c>
      <c r="C48" t="s">
        <v>41</v>
      </c>
      <c r="D48" t="s">
        <v>42</v>
      </c>
      <c r="E48">
        <v>10436020</v>
      </c>
      <c r="F48">
        <v>27</v>
      </c>
      <c r="G48">
        <v>0</v>
      </c>
      <c r="H48">
        <v>1200</v>
      </c>
    </row>
    <row r="49" spans="1:8" x14ac:dyDescent="0.3">
      <c r="A49">
        <v>112032</v>
      </c>
      <c r="B49" t="s">
        <v>40</v>
      </c>
      <c r="C49" t="s">
        <v>41</v>
      </c>
      <c r="D49" t="s">
        <v>50</v>
      </c>
      <c r="E49">
        <v>10432021</v>
      </c>
      <c r="F49">
        <v>12</v>
      </c>
      <c r="G49">
        <v>0</v>
      </c>
      <c r="H49">
        <v>1200</v>
      </c>
    </row>
    <row r="50" spans="1:8" x14ac:dyDescent="0.3">
      <c r="A50">
        <v>112033</v>
      </c>
      <c r="B50" t="s">
        <v>40</v>
      </c>
      <c r="C50" t="s">
        <v>41</v>
      </c>
      <c r="D50" t="s">
        <v>51</v>
      </c>
      <c r="E50">
        <v>10433020</v>
      </c>
      <c r="F50">
        <v>103</v>
      </c>
      <c r="G50">
        <v>0</v>
      </c>
      <c r="H50">
        <v>1200</v>
      </c>
    </row>
    <row r="51" spans="1:8" x14ac:dyDescent="0.3">
      <c r="A51">
        <v>112041</v>
      </c>
      <c r="B51" t="s">
        <v>40</v>
      </c>
      <c r="C51" t="s">
        <v>41</v>
      </c>
      <c r="D51" t="s">
        <v>43</v>
      </c>
      <c r="E51">
        <v>10432021</v>
      </c>
      <c r="F51">
        <v>21</v>
      </c>
      <c r="G51">
        <v>0</v>
      </c>
      <c r="H51">
        <v>1200</v>
      </c>
    </row>
    <row r="52" spans="1:8" x14ac:dyDescent="0.3">
      <c r="A52">
        <v>112121</v>
      </c>
      <c r="B52" t="s">
        <v>40</v>
      </c>
      <c r="C52" t="s">
        <v>41</v>
      </c>
      <c r="D52" t="s">
        <v>44</v>
      </c>
      <c r="E52">
        <v>10432020</v>
      </c>
      <c r="F52">
        <v>21</v>
      </c>
      <c r="G52">
        <v>0</v>
      </c>
      <c r="H52">
        <v>1200</v>
      </c>
    </row>
    <row r="53" spans="1:8" x14ac:dyDescent="0.3">
      <c r="A53">
        <v>112120</v>
      </c>
      <c r="B53" t="s">
        <v>40</v>
      </c>
      <c r="C53" t="s">
        <v>41</v>
      </c>
      <c r="D53" t="s">
        <v>39</v>
      </c>
      <c r="E53">
        <v>10432021</v>
      </c>
      <c r="F53">
        <v>120</v>
      </c>
      <c r="G53">
        <v>1</v>
      </c>
      <c r="H53">
        <v>1200</v>
      </c>
    </row>
    <row r="54" spans="1:8" x14ac:dyDescent="0.3">
      <c r="A54">
        <v>112111</v>
      </c>
      <c r="B54" t="s">
        <v>40</v>
      </c>
      <c r="C54" t="s">
        <v>41</v>
      </c>
      <c r="D54" t="s">
        <v>38</v>
      </c>
      <c r="E54">
        <v>10432020</v>
      </c>
      <c r="F54">
        <v>111</v>
      </c>
      <c r="G54">
        <v>1</v>
      </c>
      <c r="H54">
        <v>1200</v>
      </c>
    </row>
    <row r="55" spans="1:8" x14ac:dyDescent="0.3">
      <c r="A55">
        <v>112110</v>
      </c>
      <c r="B55" t="s">
        <v>40</v>
      </c>
      <c r="C55" t="s">
        <v>41</v>
      </c>
      <c r="D55" t="s">
        <v>39</v>
      </c>
      <c r="E55">
        <v>10432021</v>
      </c>
      <c r="F55">
        <v>110</v>
      </c>
      <c r="G55">
        <v>1</v>
      </c>
      <c r="H55">
        <v>1200</v>
      </c>
    </row>
    <row r="56" spans="1:8" x14ac:dyDescent="0.3">
      <c r="A56">
        <v>116003</v>
      </c>
      <c r="B56" t="s">
        <v>8</v>
      </c>
      <c r="C56" t="s">
        <v>52</v>
      </c>
      <c r="D56" t="s">
        <v>10</v>
      </c>
      <c r="E56">
        <v>10518543</v>
      </c>
      <c r="F56">
        <v>3</v>
      </c>
      <c r="G56">
        <v>1</v>
      </c>
      <c r="H56">
        <v>2200</v>
      </c>
    </row>
    <row r="57" spans="1:8" x14ac:dyDescent="0.3">
      <c r="A57">
        <v>116002</v>
      </c>
      <c r="B57" t="s">
        <v>8</v>
      </c>
      <c r="C57" t="s">
        <v>52</v>
      </c>
      <c r="D57" t="s">
        <v>10</v>
      </c>
      <c r="E57">
        <v>10518543</v>
      </c>
      <c r="F57">
        <v>2</v>
      </c>
      <c r="G57">
        <v>1</v>
      </c>
      <c r="H57">
        <v>2200</v>
      </c>
    </row>
    <row r="58" spans="1:8" x14ac:dyDescent="0.3">
      <c r="A58">
        <v>116001</v>
      </c>
      <c r="B58" t="s">
        <v>8</v>
      </c>
      <c r="C58" t="s">
        <v>52</v>
      </c>
      <c r="D58" t="s">
        <v>10</v>
      </c>
      <c r="E58">
        <v>10518543</v>
      </c>
      <c r="F58">
        <v>1</v>
      </c>
      <c r="G58">
        <v>1</v>
      </c>
      <c r="H58">
        <v>2200</v>
      </c>
    </row>
    <row r="59" spans="1:8" x14ac:dyDescent="0.3">
      <c r="A59">
        <v>148001</v>
      </c>
      <c r="B59" t="s">
        <v>19</v>
      </c>
      <c r="C59" t="s">
        <v>53</v>
      </c>
      <c r="D59" t="s">
        <v>10</v>
      </c>
      <c r="E59">
        <v>10451022</v>
      </c>
      <c r="F59">
        <v>1</v>
      </c>
      <c r="G59">
        <v>1</v>
      </c>
      <c r="H59">
        <v>2200</v>
      </c>
    </row>
    <row r="60" spans="1:8" x14ac:dyDescent="0.3">
      <c r="A60">
        <v>145001</v>
      </c>
      <c r="B60" t="s">
        <v>54</v>
      </c>
      <c r="C60" t="s">
        <v>55</v>
      </c>
      <c r="D60" t="s">
        <v>10</v>
      </c>
      <c r="E60">
        <v>1055464</v>
      </c>
      <c r="F60">
        <v>1</v>
      </c>
      <c r="G60">
        <v>1</v>
      </c>
      <c r="H60">
        <v>1200</v>
      </c>
    </row>
    <row r="61" spans="1:8" x14ac:dyDescent="0.3">
      <c r="A61">
        <v>145002</v>
      </c>
      <c r="B61" t="s">
        <v>54</v>
      </c>
      <c r="C61" t="s">
        <v>55</v>
      </c>
      <c r="D61" t="s">
        <v>10</v>
      </c>
      <c r="E61">
        <v>1055464</v>
      </c>
      <c r="F61">
        <v>2</v>
      </c>
      <c r="G61">
        <v>1</v>
      </c>
      <c r="H61">
        <v>1200</v>
      </c>
    </row>
    <row r="62" spans="1:8" x14ac:dyDescent="0.3">
      <c r="A62">
        <v>149001</v>
      </c>
      <c r="B62" t="s">
        <v>8</v>
      </c>
      <c r="C62" t="s">
        <v>56</v>
      </c>
      <c r="D62" t="s">
        <v>10</v>
      </c>
      <c r="E62">
        <v>1036100133</v>
      </c>
      <c r="F62">
        <v>1</v>
      </c>
      <c r="G62">
        <v>0</v>
      </c>
      <c r="H62">
        <v>2200</v>
      </c>
    </row>
    <row r="63" spans="1:8" x14ac:dyDescent="0.3">
      <c r="A63">
        <v>130001</v>
      </c>
      <c r="B63" t="s">
        <v>57</v>
      </c>
      <c r="C63" t="s">
        <v>58</v>
      </c>
      <c r="D63" t="s">
        <v>10</v>
      </c>
      <c r="E63">
        <v>1055414</v>
      </c>
      <c r="F63">
        <v>1</v>
      </c>
      <c r="G63">
        <v>1</v>
      </c>
      <c r="H63">
        <v>2100</v>
      </c>
    </row>
    <row r="64" spans="1:8" x14ac:dyDescent="0.3">
      <c r="A64">
        <v>130002</v>
      </c>
      <c r="B64" t="s">
        <v>57</v>
      </c>
      <c r="C64" t="s">
        <v>58</v>
      </c>
      <c r="D64" t="s">
        <v>10</v>
      </c>
      <c r="E64">
        <v>1055414</v>
      </c>
      <c r="F64">
        <v>2</v>
      </c>
      <c r="G64">
        <v>1</v>
      </c>
      <c r="H64">
        <v>2100</v>
      </c>
    </row>
    <row r="65" spans="1:8" x14ac:dyDescent="0.3">
      <c r="A65">
        <v>131001</v>
      </c>
      <c r="B65" t="s">
        <v>57</v>
      </c>
      <c r="C65" t="s">
        <v>59</v>
      </c>
      <c r="D65" t="s">
        <v>10</v>
      </c>
      <c r="E65">
        <v>10186714</v>
      </c>
      <c r="F65">
        <v>1</v>
      </c>
      <c r="G65">
        <v>1</v>
      </c>
      <c r="H65">
        <v>2200</v>
      </c>
    </row>
    <row r="66" spans="1:8" x14ac:dyDescent="0.3">
      <c r="A66">
        <v>146002</v>
      </c>
      <c r="B66" t="s">
        <v>54</v>
      </c>
      <c r="C66" t="s">
        <v>60</v>
      </c>
      <c r="D66" t="s">
        <v>10</v>
      </c>
      <c r="E66">
        <v>1055818</v>
      </c>
      <c r="F66">
        <v>2</v>
      </c>
      <c r="G66">
        <v>1</v>
      </c>
      <c r="H66">
        <v>2100</v>
      </c>
    </row>
    <row r="67" spans="1:8" x14ac:dyDescent="0.3">
      <c r="A67">
        <v>146001</v>
      </c>
      <c r="B67" t="s">
        <v>54</v>
      </c>
      <c r="C67" t="s">
        <v>60</v>
      </c>
      <c r="D67" t="s">
        <v>10</v>
      </c>
      <c r="E67">
        <v>1055818</v>
      </c>
      <c r="F67">
        <v>1</v>
      </c>
      <c r="G67">
        <v>1</v>
      </c>
      <c r="H67">
        <v>2100</v>
      </c>
    </row>
    <row r="68" spans="1:8" x14ac:dyDescent="0.3">
      <c r="A68">
        <v>125001</v>
      </c>
      <c r="B68" t="s">
        <v>15</v>
      </c>
      <c r="C68" t="s">
        <v>61</v>
      </c>
      <c r="D68" t="s">
        <v>10</v>
      </c>
      <c r="E68">
        <v>10471010</v>
      </c>
      <c r="F68">
        <v>1</v>
      </c>
      <c r="G68">
        <v>0</v>
      </c>
      <c r="H68">
        <v>2200</v>
      </c>
    </row>
    <row r="69" spans="1:8" x14ac:dyDescent="0.3">
      <c r="A69">
        <v>134001</v>
      </c>
      <c r="B69" t="s">
        <v>62</v>
      </c>
      <c r="C69" t="s">
        <v>63</v>
      </c>
      <c r="D69" t="s">
        <v>10</v>
      </c>
      <c r="E69">
        <v>10371173</v>
      </c>
      <c r="F69">
        <v>1</v>
      </c>
      <c r="G69">
        <v>1</v>
      </c>
      <c r="H69">
        <v>2200</v>
      </c>
    </row>
    <row r="70" spans="1:8" x14ac:dyDescent="0.3">
      <c r="A70">
        <v>124001</v>
      </c>
      <c r="B70" t="s">
        <v>15</v>
      </c>
      <c r="C70" t="s">
        <v>64</v>
      </c>
      <c r="D70" t="s">
        <v>10</v>
      </c>
      <c r="E70">
        <v>104710254</v>
      </c>
      <c r="F70">
        <v>1</v>
      </c>
      <c r="G70">
        <v>0</v>
      </c>
      <c r="H70">
        <v>2200</v>
      </c>
    </row>
    <row r="71" spans="1:8" x14ac:dyDescent="0.3">
      <c r="A71">
        <v>121001</v>
      </c>
      <c r="B71" t="s">
        <v>54</v>
      </c>
      <c r="C71" t="s">
        <v>65</v>
      </c>
      <c r="D71" t="s">
        <v>10</v>
      </c>
      <c r="E71">
        <v>103610039</v>
      </c>
      <c r="F71">
        <v>1</v>
      </c>
      <c r="G71">
        <v>1</v>
      </c>
      <c r="H71">
        <v>2200</v>
      </c>
    </row>
    <row r="72" spans="1:8" x14ac:dyDescent="0.3">
      <c r="A72">
        <v>121002</v>
      </c>
      <c r="B72" t="s">
        <v>54</v>
      </c>
      <c r="C72" t="s">
        <v>65</v>
      </c>
      <c r="D72" t="s">
        <v>10</v>
      </c>
      <c r="E72">
        <v>103610039</v>
      </c>
      <c r="F72">
        <v>2</v>
      </c>
      <c r="G72">
        <v>1</v>
      </c>
      <c r="H72">
        <v>2200</v>
      </c>
    </row>
    <row r="73" spans="1:8" x14ac:dyDescent="0.3">
      <c r="A73">
        <v>241001</v>
      </c>
      <c r="B73" t="s">
        <v>18</v>
      </c>
      <c r="C73" t="s">
        <v>138</v>
      </c>
      <c r="D73" t="s">
        <v>10</v>
      </c>
      <c r="E73">
        <v>167205119174</v>
      </c>
      <c r="F73">
        <v>1</v>
      </c>
      <c r="G73">
        <v>0</v>
      </c>
      <c r="H73">
        <v>2200</v>
      </c>
    </row>
    <row r="74" spans="1:8" x14ac:dyDescent="0.3">
      <c r="A74">
        <v>242001</v>
      </c>
      <c r="B74" t="s">
        <v>18</v>
      </c>
      <c r="C74" t="s">
        <v>139</v>
      </c>
      <c r="D74" t="s">
        <v>10</v>
      </c>
      <c r="E74">
        <v>1074113</v>
      </c>
      <c r="F74">
        <v>1</v>
      </c>
      <c r="G74">
        <v>0</v>
      </c>
      <c r="H74">
        <v>2200</v>
      </c>
    </row>
    <row r="75" spans="1:8" x14ac:dyDescent="0.3">
      <c r="A75">
        <v>243001</v>
      </c>
      <c r="B75" t="s">
        <v>18</v>
      </c>
      <c r="C75" t="s">
        <v>140</v>
      </c>
      <c r="D75" t="s">
        <v>10</v>
      </c>
      <c r="E75">
        <v>1074111</v>
      </c>
      <c r="F75">
        <v>1</v>
      </c>
      <c r="G75">
        <v>0</v>
      </c>
      <c r="H75">
        <v>2200</v>
      </c>
    </row>
    <row r="76" spans="1:8" x14ac:dyDescent="0.3">
      <c r="A76">
        <v>243002</v>
      </c>
      <c r="B76" t="s">
        <v>18</v>
      </c>
      <c r="C76" t="s">
        <v>140</v>
      </c>
      <c r="D76" t="s">
        <v>10</v>
      </c>
      <c r="E76">
        <v>1074111</v>
      </c>
      <c r="F76">
        <v>2</v>
      </c>
      <c r="G76">
        <v>0</v>
      </c>
      <c r="H76">
        <v>2200</v>
      </c>
    </row>
    <row r="77" spans="1:8" x14ac:dyDescent="0.3">
      <c r="A77">
        <v>244002</v>
      </c>
      <c r="B77" t="s">
        <v>18</v>
      </c>
      <c r="C77" t="s">
        <v>141</v>
      </c>
      <c r="D77" t="s">
        <v>10</v>
      </c>
      <c r="E77">
        <v>1074112</v>
      </c>
      <c r="F77">
        <v>2</v>
      </c>
      <c r="G77">
        <v>0</v>
      </c>
      <c r="H77">
        <v>2200</v>
      </c>
    </row>
    <row r="78" spans="1:8" x14ac:dyDescent="0.3">
      <c r="A78">
        <v>244001</v>
      </c>
      <c r="B78" t="s">
        <v>18</v>
      </c>
      <c r="C78" t="s">
        <v>141</v>
      </c>
      <c r="D78" t="s">
        <v>10</v>
      </c>
      <c r="E78">
        <v>1074112</v>
      </c>
      <c r="F78">
        <v>1</v>
      </c>
      <c r="G78">
        <v>0</v>
      </c>
      <c r="H78">
        <v>2200</v>
      </c>
    </row>
    <row r="79" spans="1:8" x14ac:dyDescent="0.3">
      <c r="A79">
        <v>235001</v>
      </c>
      <c r="B79" t="s">
        <v>18</v>
      </c>
      <c r="C79" t="s">
        <v>142</v>
      </c>
      <c r="D79" t="s">
        <v>10</v>
      </c>
      <c r="E79">
        <v>1672051193</v>
      </c>
      <c r="F79">
        <v>1</v>
      </c>
      <c r="G79">
        <v>0</v>
      </c>
      <c r="H79">
        <v>2200</v>
      </c>
    </row>
    <row r="80" spans="1:8" x14ac:dyDescent="0.3">
      <c r="A80">
        <v>236001</v>
      </c>
      <c r="B80" t="s">
        <v>18</v>
      </c>
      <c r="C80" t="s">
        <v>143</v>
      </c>
      <c r="D80" t="s">
        <v>10</v>
      </c>
      <c r="E80">
        <v>1081161</v>
      </c>
      <c r="F80">
        <v>1</v>
      </c>
      <c r="G80">
        <v>0</v>
      </c>
      <c r="H80">
        <v>2200</v>
      </c>
    </row>
    <row r="81" spans="1:8" x14ac:dyDescent="0.3">
      <c r="A81">
        <v>237001</v>
      </c>
      <c r="B81" t="s">
        <v>18</v>
      </c>
      <c r="C81" t="s">
        <v>144</v>
      </c>
      <c r="D81" t="s">
        <v>10</v>
      </c>
      <c r="E81">
        <v>167205118156</v>
      </c>
      <c r="F81">
        <v>1</v>
      </c>
      <c r="G81">
        <v>0</v>
      </c>
      <c r="H81">
        <v>2200</v>
      </c>
    </row>
    <row r="82" spans="1:8" x14ac:dyDescent="0.3">
      <c r="A82">
        <v>238001</v>
      </c>
      <c r="B82" t="s">
        <v>18</v>
      </c>
      <c r="C82" t="s">
        <v>145</v>
      </c>
      <c r="D82" t="s">
        <v>10</v>
      </c>
      <c r="E82">
        <v>10971750</v>
      </c>
      <c r="F82">
        <v>1</v>
      </c>
      <c r="G82">
        <v>0</v>
      </c>
      <c r="H82">
        <v>2200</v>
      </c>
    </row>
    <row r="83" spans="1:8" x14ac:dyDescent="0.3">
      <c r="A83">
        <v>239001</v>
      </c>
      <c r="B83" t="s">
        <v>18</v>
      </c>
      <c r="C83" t="s">
        <v>146</v>
      </c>
      <c r="D83" t="s">
        <v>10</v>
      </c>
      <c r="E83">
        <v>1086106</v>
      </c>
      <c r="F83">
        <v>1</v>
      </c>
      <c r="G83">
        <v>0</v>
      </c>
      <c r="H83">
        <v>2200</v>
      </c>
    </row>
    <row r="84" spans="1:8" x14ac:dyDescent="0.3">
      <c r="A84">
        <v>240001</v>
      </c>
      <c r="B84" t="s">
        <v>18</v>
      </c>
      <c r="C84" t="s">
        <v>147</v>
      </c>
      <c r="D84" t="s">
        <v>10</v>
      </c>
      <c r="E84">
        <v>109750239</v>
      </c>
      <c r="F84">
        <v>1</v>
      </c>
      <c r="G84">
        <v>0</v>
      </c>
      <c r="H84">
        <v>2200</v>
      </c>
    </row>
    <row r="85" spans="1:8" x14ac:dyDescent="0.3">
      <c r="A85">
        <v>133001</v>
      </c>
      <c r="B85" t="s">
        <v>19</v>
      </c>
      <c r="C85" t="s">
        <v>66</v>
      </c>
      <c r="D85" t="s">
        <v>10</v>
      </c>
      <c r="E85">
        <v>167205103245</v>
      </c>
      <c r="F85">
        <v>1</v>
      </c>
      <c r="G85">
        <v>0</v>
      </c>
      <c r="H85">
        <v>2200</v>
      </c>
    </row>
    <row r="86" spans="1:8" x14ac:dyDescent="0.3">
      <c r="A86">
        <v>132001</v>
      </c>
      <c r="B86" t="s">
        <v>54</v>
      </c>
      <c r="C86" t="s">
        <v>67</v>
      </c>
      <c r="D86" t="s">
        <v>10</v>
      </c>
      <c r="E86">
        <v>167205104136</v>
      </c>
      <c r="F86">
        <v>1</v>
      </c>
      <c r="G86">
        <v>0</v>
      </c>
      <c r="H86">
        <v>2200</v>
      </c>
    </row>
    <row r="87" spans="1:8" x14ac:dyDescent="0.3">
      <c r="A87">
        <v>115211</v>
      </c>
      <c r="B87" t="s">
        <v>8</v>
      </c>
      <c r="C87" t="s">
        <v>68</v>
      </c>
      <c r="D87" t="s">
        <v>10</v>
      </c>
      <c r="E87">
        <v>1036100146</v>
      </c>
      <c r="F87">
        <v>211</v>
      </c>
      <c r="G87">
        <v>1</v>
      </c>
      <c r="H87">
        <v>2200</v>
      </c>
    </row>
    <row r="88" spans="1:8" x14ac:dyDescent="0.3">
      <c r="A88">
        <v>115212</v>
      </c>
      <c r="B88" t="s">
        <v>8</v>
      </c>
      <c r="C88" t="s">
        <v>68</v>
      </c>
      <c r="D88" t="s">
        <v>10</v>
      </c>
      <c r="E88">
        <v>1036100146</v>
      </c>
      <c r="F88">
        <v>212</v>
      </c>
      <c r="G88">
        <v>1</v>
      </c>
      <c r="H88">
        <v>2200</v>
      </c>
    </row>
    <row r="89" spans="1:8" x14ac:dyDescent="0.3">
      <c r="A89">
        <v>115213</v>
      </c>
      <c r="B89" t="s">
        <v>8</v>
      </c>
      <c r="C89" t="s">
        <v>68</v>
      </c>
      <c r="D89" t="s">
        <v>69</v>
      </c>
      <c r="E89">
        <v>1036100254</v>
      </c>
      <c r="F89">
        <v>1</v>
      </c>
      <c r="G89">
        <v>0</v>
      </c>
      <c r="H89">
        <v>2200</v>
      </c>
    </row>
    <row r="90" spans="1:8" x14ac:dyDescent="0.3">
      <c r="A90">
        <v>127001</v>
      </c>
      <c r="B90" t="s">
        <v>70</v>
      </c>
      <c r="C90" t="s">
        <v>71</v>
      </c>
      <c r="D90" t="s">
        <v>10</v>
      </c>
      <c r="E90">
        <v>10554254</v>
      </c>
      <c r="F90">
        <v>1</v>
      </c>
      <c r="G90">
        <v>1</v>
      </c>
      <c r="H90">
        <v>2200</v>
      </c>
    </row>
    <row r="91" spans="1:8" x14ac:dyDescent="0.3">
      <c r="A91">
        <v>128001</v>
      </c>
      <c r="B91" t="s">
        <v>54</v>
      </c>
      <c r="C91" t="s">
        <v>72</v>
      </c>
      <c r="D91" t="s">
        <v>10</v>
      </c>
      <c r="E91">
        <v>1055894</v>
      </c>
      <c r="F91">
        <v>1</v>
      </c>
      <c r="G91">
        <v>0</v>
      </c>
      <c r="H91">
        <v>2200</v>
      </c>
    </row>
    <row r="92" spans="1:8" x14ac:dyDescent="0.3">
      <c r="A92">
        <v>126001</v>
      </c>
      <c r="B92" t="s">
        <v>70</v>
      </c>
      <c r="C92" t="s">
        <v>73</v>
      </c>
      <c r="D92" t="s">
        <v>10</v>
      </c>
      <c r="E92">
        <v>1048102</v>
      </c>
      <c r="F92">
        <v>1</v>
      </c>
      <c r="G92">
        <v>0</v>
      </c>
      <c r="H92">
        <v>2200</v>
      </c>
    </row>
    <row r="93" spans="1:8" x14ac:dyDescent="0.3">
      <c r="A93">
        <v>101011</v>
      </c>
      <c r="B93" t="s">
        <v>8</v>
      </c>
      <c r="C93" t="s">
        <v>74</v>
      </c>
      <c r="D93" t="s">
        <v>75</v>
      </c>
      <c r="E93">
        <v>10110010</v>
      </c>
      <c r="F93">
        <v>11</v>
      </c>
      <c r="G93">
        <v>1</v>
      </c>
      <c r="H93">
        <v>2200</v>
      </c>
    </row>
    <row r="94" spans="1:8" x14ac:dyDescent="0.3">
      <c r="A94">
        <v>101010</v>
      </c>
      <c r="B94" t="s">
        <v>8</v>
      </c>
      <c r="C94" t="s">
        <v>74</v>
      </c>
      <c r="D94" t="s">
        <v>76</v>
      </c>
      <c r="E94">
        <v>10110010</v>
      </c>
      <c r="F94">
        <v>10</v>
      </c>
      <c r="G94">
        <v>1</v>
      </c>
      <c r="H94">
        <v>2200</v>
      </c>
    </row>
    <row r="95" spans="1:8" x14ac:dyDescent="0.3">
      <c r="A95">
        <v>101012</v>
      </c>
      <c r="B95" t="s">
        <v>8</v>
      </c>
      <c r="C95" t="s">
        <v>74</v>
      </c>
      <c r="D95" t="s">
        <v>77</v>
      </c>
      <c r="E95">
        <v>10110010</v>
      </c>
      <c r="F95">
        <v>12</v>
      </c>
      <c r="G95">
        <v>1</v>
      </c>
      <c r="H95">
        <v>2200</v>
      </c>
    </row>
    <row r="96" spans="1:8" x14ac:dyDescent="0.3">
      <c r="A96">
        <v>101013</v>
      </c>
      <c r="B96" t="s">
        <v>8</v>
      </c>
      <c r="C96" t="s">
        <v>74</v>
      </c>
      <c r="D96" t="s">
        <v>78</v>
      </c>
      <c r="E96">
        <v>10110010</v>
      </c>
      <c r="F96">
        <v>13</v>
      </c>
      <c r="G96">
        <v>1</v>
      </c>
      <c r="H96">
        <v>2200</v>
      </c>
    </row>
    <row r="97" spans="1:8" x14ac:dyDescent="0.3">
      <c r="A97">
        <v>101021</v>
      </c>
      <c r="B97" t="s">
        <v>8</v>
      </c>
      <c r="C97" t="s">
        <v>74</v>
      </c>
      <c r="D97" t="s">
        <v>79</v>
      </c>
      <c r="E97">
        <v>10122231</v>
      </c>
      <c r="F97">
        <v>21</v>
      </c>
      <c r="G97">
        <v>1</v>
      </c>
      <c r="H97">
        <v>2200</v>
      </c>
    </row>
    <row r="98" spans="1:8" x14ac:dyDescent="0.3">
      <c r="A98">
        <v>101022</v>
      </c>
      <c r="B98" t="s">
        <v>8</v>
      </c>
      <c r="C98" t="s">
        <v>74</v>
      </c>
      <c r="D98" t="s">
        <v>80</v>
      </c>
      <c r="E98">
        <v>10122231</v>
      </c>
      <c r="F98">
        <v>22</v>
      </c>
      <c r="G98">
        <v>1</v>
      </c>
      <c r="H98">
        <v>2200</v>
      </c>
    </row>
    <row r="99" spans="1:8" x14ac:dyDescent="0.3">
      <c r="A99">
        <v>101023</v>
      </c>
      <c r="B99" t="s">
        <v>8</v>
      </c>
      <c r="C99" t="s">
        <v>74</v>
      </c>
      <c r="D99" t="s">
        <v>81</v>
      </c>
      <c r="E99">
        <v>10122231</v>
      </c>
      <c r="F99">
        <v>23</v>
      </c>
      <c r="G99">
        <v>1</v>
      </c>
      <c r="H99">
        <v>2200</v>
      </c>
    </row>
    <row r="100" spans="1:8" x14ac:dyDescent="0.3">
      <c r="A100">
        <v>101201</v>
      </c>
      <c r="B100" t="s">
        <v>8</v>
      </c>
      <c r="C100" t="s">
        <v>74</v>
      </c>
      <c r="D100" t="s">
        <v>82</v>
      </c>
      <c r="E100">
        <v>1012267</v>
      </c>
      <c r="F100">
        <v>100</v>
      </c>
      <c r="G100">
        <v>1</v>
      </c>
      <c r="H100">
        <v>5350</v>
      </c>
    </row>
    <row r="101" spans="1:8" x14ac:dyDescent="0.3">
      <c r="A101">
        <v>129001</v>
      </c>
      <c r="B101" t="s">
        <v>57</v>
      </c>
      <c r="C101" t="s">
        <v>83</v>
      </c>
      <c r="D101" t="s">
        <v>84</v>
      </c>
      <c r="E101">
        <v>10559196</v>
      </c>
      <c r="F101">
        <v>1</v>
      </c>
      <c r="G101">
        <v>1</v>
      </c>
      <c r="H101">
        <v>2200</v>
      </c>
    </row>
    <row r="102" spans="1:8" x14ac:dyDescent="0.3">
      <c r="A102">
        <v>103001</v>
      </c>
      <c r="B102" t="s">
        <v>34</v>
      </c>
      <c r="C102" t="s">
        <v>85</v>
      </c>
      <c r="D102" t="s">
        <v>10</v>
      </c>
      <c r="E102">
        <v>1030254</v>
      </c>
      <c r="F102">
        <v>1</v>
      </c>
      <c r="G102">
        <v>1</v>
      </c>
      <c r="H102">
        <v>5350</v>
      </c>
    </row>
    <row r="103" spans="1:8" x14ac:dyDescent="0.3">
      <c r="A103">
        <v>104001</v>
      </c>
      <c r="B103" t="s">
        <v>15</v>
      </c>
      <c r="C103" t="s">
        <v>86</v>
      </c>
      <c r="D103" t="s">
        <v>87</v>
      </c>
      <c r="E103">
        <v>10420254</v>
      </c>
      <c r="F103">
        <v>1</v>
      </c>
      <c r="G103">
        <v>0</v>
      </c>
      <c r="H103">
        <v>2200</v>
      </c>
    </row>
    <row r="104" spans="1:8" x14ac:dyDescent="0.3">
      <c r="A104">
        <v>104002</v>
      </c>
      <c r="B104" t="s">
        <v>11</v>
      </c>
      <c r="C104" t="s">
        <v>86</v>
      </c>
      <c r="D104" t="s">
        <v>88</v>
      </c>
      <c r="E104">
        <v>10410254</v>
      </c>
      <c r="F104">
        <v>2</v>
      </c>
      <c r="G104">
        <v>1</v>
      </c>
      <c r="H104">
        <v>2200</v>
      </c>
    </row>
    <row r="105" spans="1:8" x14ac:dyDescent="0.3">
      <c r="A105">
        <v>109111</v>
      </c>
      <c r="B105" t="s">
        <v>89</v>
      </c>
      <c r="C105" t="s">
        <v>90</v>
      </c>
      <c r="D105" t="s">
        <v>91</v>
      </c>
      <c r="E105">
        <v>109105</v>
      </c>
      <c r="F105">
        <v>1</v>
      </c>
      <c r="G105">
        <v>1</v>
      </c>
      <c r="H105">
        <v>2200</v>
      </c>
    </row>
    <row r="106" spans="1:8" x14ac:dyDescent="0.3">
      <c r="A106">
        <v>109024</v>
      </c>
      <c r="B106" t="s">
        <v>54</v>
      </c>
      <c r="C106" t="s">
        <v>90</v>
      </c>
      <c r="D106" t="s">
        <v>92</v>
      </c>
      <c r="E106">
        <v>109437</v>
      </c>
      <c r="F106">
        <v>24</v>
      </c>
      <c r="G106">
        <v>0</v>
      </c>
      <c r="H106">
        <v>2200</v>
      </c>
    </row>
    <row r="107" spans="1:8" x14ac:dyDescent="0.3">
      <c r="A107">
        <v>109014</v>
      </c>
      <c r="B107" t="s">
        <v>54</v>
      </c>
      <c r="C107" t="s">
        <v>90</v>
      </c>
      <c r="D107" t="s">
        <v>93</v>
      </c>
      <c r="E107">
        <v>1094244</v>
      </c>
      <c r="F107">
        <v>14</v>
      </c>
      <c r="G107">
        <v>0</v>
      </c>
      <c r="H107">
        <v>2200</v>
      </c>
    </row>
    <row r="108" spans="1:8" x14ac:dyDescent="0.3">
      <c r="A108">
        <v>109011</v>
      </c>
      <c r="B108" t="s">
        <v>89</v>
      </c>
      <c r="C108" t="s">
        <v>90</v>
      </c>
      <c r="D108" t="s">
        <v>94</v>
      </c>
      <c r="E108">
        <v>10861254</v>
      </c>
      <c r="F108">
        <v>1</v>
      </c>
      <c r="G108">
        <v>1</v>
      </c>
      <c r="H108">
        <v>2200</v>
      </c>
    </row>
    <row r="109" spans="1:8" x14ac:dyDescent="0.3">
      <c r="A109">
        <v>109004</v>
      </c>
      <c r="B109" t="s">
        <v>54</v>
      </c>
      <c r="C109" t="s">
        <v>90</v>
      </c>
      <c r="D109" t="s">
        <v>95</v>
      </c>
      <c r="E109">
        <v>109439</v>
      </c>
      <c r="F109">
        <v>4</v>
      </c>
      <c r="G109">
        <v>0</v>
      </c>
      <c r="H109">
        <v>2200</v>
      </c>
    </row>
    <row r="110" spans="1:8" x14ac:dyDescent="0.3">
      <c r="A110">
        <v>109002</v>
      </c>
      <c r="B110" t="s">
        <v>11</v>
      </c>
      <c r="C110" t="s">
        <v>90</v>
      </c>
      <c r="D110" t="s">
        <v>96</v>
      </c>
      <c r="E110">
        <v>1093242</v>
      </c>
      <c r="F110">
        <v>2</v>
      </c>
      <c r="G110">
        <v>0</v>
      </c>
      <c r="H110">
        <v>2200</v>
      </c>
    </row>
    <row r="111" spans="1:8" x14ac:dyDescent="0.3">
      <c r="A111">
        <v>109001</v>
      </c>
      <c r="B111" t="s">
        <v>18</v>
      </c>
      <c r="C111" t="s">
        <v>90</v>
      </c>
      <c r="D111" t="s">
        <v>97</v>
      </c>
      <c r="E111">
        <v>1093242</v>
      </c>
      <c r="F111">
        <v>1</v>
      </c>
      <c r="G111">
        <v>1</v>
      </c>
      <c r="H111">
        <v>2200</v>
      </c>
    </row>
    <row r="112" spans="1:8" x14ac:dyDescent="0.3">
      <c r="A112">
        <v>105105</v>
      </c>
      <c r="B112" t="s">
        <v>34</v>
      </c>
      <c r="C112" t="s">
        <v>98</v>
      </c>
      <c r="D112" t="s">
        <v>99</v>
      </c>
      <c r="E112">
        <v>1055421</v>
      </c>
      <c r="F112">
        <v>105</v>
      </c>
      <c r="G112">
        <v>0</v>
      </c>
      <c r="H112">
        <v>2200</v>
      </c>
    </row>
    <row r="113" spans="1:8" x14ac:dyDescent="0.3">
      <c r="A113">
        <v>105104</v>
      </c>
      <c r="B113" t="s">
        <v>70</v>
      </c>
      <c r="C113" t="s">
        <v>98</v>
      </c>
      <c r="D113" t="s">
        <v>100</v>
      </c>
      <c r="E113">
        <v>1055421</v>
      </c>
      <c r="F113">
        <v>104</v>
      </c>
      <c r="G113">
        <v>0</v>
      </c>
      <c r="H113">
        <v>2200</v>
      </c>
    </row>
    <row r="114" spans="1:8" x14ac:dyDescent="0.3">
      <c r="A114">
        <v>105103</v>
      </c>
      <c r="B114" t="s">
        <v>70</v>
      </c>
      <c r="C114" t="s">
        <v>98</v>
      </c>
      <c r="D114" t="s">
        <v>101</v>
      </c>
      <c r="E114">
        <v>1055421</v>
      </c>
      <c r="F114">
        <v>103</v>
      </c>
      <c r="G114">
        <v>0</v>
      </c>
      <c r="H114">
        <v>2200</v>
      </c>
    </row>
    <row r="115" spans="1:8" x14ac:dyDescent="0.3">
      <c r="A115">
        <v>105102</v>
      </c>
      <c r="B115" t="s">
        <v>70</v>
      </c>
      <c r="C115" t="s">
        <v>98</v>
      </c>
      <c r="D115" t="s">
        <v>102</v>
      </c>
      <c r="E115">
        <v>1055421</v>
      </c>
      <c r="F115">
        <v>102</v>
      </c>
      <c r="G115">
        <v>0</v>
      </c>
      <c r="H115">
        <v>2200</v>
      </c>
    </row>
    <row r="116" spans="1:8" x14ac:dyDescent="0.3">
      <c r="A116">
        <v>105101</v>
      </c>
      <c r="B116" t="s">
        <v>70</v>
      </c>
      <c r="C116" t="s">
        <v>98</v>
      </c>
      <c r="D116" t="s">
        <v>103</v>
      </c>
      <c r="E116">
        <v>1055421</v>
      </c>
      <c r="F116">
        <v>101</v>
      </c>
      <c r="G116">
        <v>0</v>
      </c>
      <c r="H116">
        <v>2200</v>
      </c>
    </row>
    <row r="117" spans="1:8" x14ac:dyDescent="0.3">
      <c r="A117">
        <v>105001</v>
      </c>
      <c r="B117" t="s">
        <v>18</v>
      </c>
      <c r="C117" t="s">
        <v>98</v>
      </c>
      <c r="D117" t="s">
        <v>104</v>
      </c>
      <c r="E117">
        <v>1055421</v>
      </c>
      <c r="F117">
        <v>1</v>
      </c>
      <c r="G117">
        <v>1</v>
      </c>
      <c r="H117">
        <v>1200</v>
      </c>
    </row>
    <row r="118" spans="1:8" x14ac:dyDescent="0.3">
      <c r="A118">
        <v>2</v>
      </c>
      <c r="B118" t="s">
        <v>34</v>
      </c>
      <c r="C118" t="s">
        <v>105</v>
      </c>
      <c r="D118" t="s">
        <v>106</v>
      </c>
      <c r="E118">
        <v>1921681111</v>
      </c>
      <c r="F118">
        <v>2</v>
      </c>
      <c r="G118">
        <v>0</v>
      </c>
      <c r="H118">
        <v>1200</v>
      </c>
    </row>
    <row r="119" spans="1:8" x14ac:dyDescent="0.3">
      <c r="A119">
        <v>3</v>
      </c>
      <c r="B119" t="s">
        <v>34</v>
      </c>
      <c r="C119" t="s">
        <v>105</v>
      </c>
      <c r="D119" t="s">
        <v>107</v>
      </c>
      <c r="E119">
        <v>1921681111</v>
      </c>
      <c r="F119">
        <v>3</v>
      </c>
      <c r="G119">
        <v>0</v>
      </c>
      <c r="H119">
        <v>1200</v>
      </c>
    </row>
    <row r="120" spans="1:8" x14ac:dyDescent="0.3">
      <c r="A120">
        <v>1</v>
      </c>
      <c r="B120" t="s">
        <v>34</v>
      </c>
      <c r="C120" t="s">
        <v>105</v>
      </c>
      <c r="D120" t="s">
        <v>108</v>
      </c>
      <c r="E120">
        <v>1921681111</v>
      </c>
      <c r="F120">
        <v>1</v>
      </c>
      <c r="G120">
        <v>0</v>
      </c>
      <c r="H120">
        <v>1200</v>
      </c>
    </row>
    <row r="121" spans="1:8" x14ac:dyDescent="0.3">
      <c r="A121">
        <v>4</v>
      </c>
      <c r="B121" t="s">
        <v>34</v>
      </c>
      <c r="C121" t="s">
        <v>105</v>
      </c>
      <c r="D121" t="s">
        <v>109</v>
      </c>
      <c r="E121">
        <v>1921681111</v>
      </c>
      <c r="F121">
        <v>4</v>
      </c>
      <c r="G121">
        <v>0</v>
      </c>
      <c r="H121">
        <v>1200</v>
      </c>
    </row>
    <row r="122" spans="1:8" x14ac:dyDescent="0.3">
      <c r="A122">
        <v>6</v>
      </c>
      <c r="B122" t="s">
        <v>34</v>
      </c>
      <c r="C122" t="s">
        <v>105</v>
      </c>
      <c r="D122" t="s">
        <v>110</v>
      </c>
      <c r="E122">
        <v>1921681144</v>
      </c>
      <c r="F122">
        <v>3</v>
      </c>
      <c r="G122">
        <v>0</v>
      </c>
      <c r="H122">
        <v>1200</v>
      </c>
    </row>
    <row r="123" spans="1:8" x14ac:dyDescent="0.3">
      <c r="A123">
        <v>5</v>
      </c>
      <c r="B123" t="s">
        <v>34</v>
      </c>
      <c r="C123" t="s">
        <v>105</v>
      </c>
      <c r="D123" t="s">
        <v>10</v>
      </c>
      <c r="E123">
        <v>1921681111</v>
      </c>
      <c r="F123">
        <v>5</v>
      </c>
      <c r="G123">
        <v>1</v>
      </c>
      <c r="H123">
        <v>1200</v>
      </c>
    </row>
    <row r="124" spans="1:8" x14ac:dyDescent="0.3">
      <c r="A124">
        <v>107104</v>
      </c>
      <c r="B124" t="s">
        <v>62</v>
      </c>
      <c r="C124" t="s">
        <v>111</v>
      </c>
      <c r="D124" t="s">
        <v>109</v>
      </c>
      <c r="E124">
        <v>107502</v>
      </c>
      <c r="F124">
        <v>104</v>
      </c>
      <c r="G124">
        <v>0</v>
      </c>
      <c r="H124">
        <v>2200</v>
      </c>
    </row>
    <row r="125" spans="1:8" x14ac:dyDescent="0.3">
      <c r="A125">
        <v>107103</v>
      </c>
      <c r="B125" t="s">
        <v>62</v>
      </c>
      <c r="C125" t="s">
        <v>111</v>
      </c>
      <c r="D125" t="s">
        <v>107</v>
      </c>
      <c r="E125">
        <v>107502</v>
      </c>
      <c r="F125">
        <v>103</v>
      </c>
      <c r="G125">
        <v>0</v>
      </c>
      <c r="H125">
        <v>2200</v>
      </c>
    </row>
    <row r="126" spans="1:8" x14ac:dyDescent="0.3">
      <c r="A126">
        <v>107102</v>
      </c>
      <c r="B126" t="s">
        <v>62</v>
      </c>
      <c r="C126" t="s">
        <v>111</v>
      </c>
      <c r="D126" t="s">
        <v>106</v>
      </c>
      <c r="E126">
        <v>107502</v>
      </c>
      <c r="F126">
        <v>102</v>
      </c>
      <c r="G126">
        <v>0</v>
      </c>
      <c r="H126">
        <v>2200</v>
      </c>
    </row>
    <row r="127" spans="1:8" x14ac:dyDescent="0.3">
      <c r="A127">
        <v>107101</v>
      </c>
      <c r="B127" t="s">
        <v>62</v>
      </c>
      <c r="C127" t="s">
        <v>111</v>
      </c>
      <c r="D127" t="s">
        <v>108</v>
      </c>
      <c r="E127">
        <v>107502</v>
      </c>
      <c r="F127">
        <v>101</v>
      </c>
      <c r="G127">
        <v>0</v>
      </c>
      <c r="H127">
        <v>2200</v>
      </c>
    </row>
    <row r="128" spans="1:8" x14ac:dyDescent="0.3">
      <c r="A128">
        <v>107100</v>
      </c>
      <c r="B128" t="s">
        <v>18</v>
      </c>
      <c r="C128" t="s">
        <v>111</v>
      </c>
      <c r="D128" t="s">
        <v>10</v>
      </c>
      <c r="E128">
        <v>107502</v>
      </c>
      <c r="F128">
        <v>100</v>
      </c>
      <c r="G128">
        <v>1</v>
      </c>
      <c r="H128">
        <v>2200</v>
      </c>
    </row>
    <row r="129" spans="1:8" x14ac:dyDescent="0.3">
      <c r="A129">
        <v>108112</v>
      </c>
      <c r="B129" t="s">
        <v>70</v>
      </c>
      <c r="C129" t="s">
        <v>112</v>
      </c>
      <c r="D129" t="s">
        <v>106</v>
      </c>
      <c r="E129">
        <v>107503</v>
      </c>
      <c r="F129">
        <v>112</v>
      </c>
      <c r="G129">
        <v>1</v>
      </c>
      <c r="H129">
        <v>2200</v>
      </c>
    </row>
    <row r="130" spans="1:8" x14ac:dyDescent="0.3">
      <c r="A130">
        <v>108111</v>
      </c>
      <c r="B130" t="s">
        <v>8</v>
      </c>
      <c r="C130" t="s">
        <v>112</v>
      </c>
      <c r="D130" t="s">
        <v>108</v>
      </c>
      <c r="E130">
        <v>107503</v>
      </c>
      <c r="F130">
        <v>111</v>
      </c>
      <c r="G130">
        <v>1</v>
      </c>
      <c r="H130">
        <v>2200</v>
      </c>
    </row>
    <row r="131" spans="1:8" x14ac:dyDescent="0.3">
      <c r="A131">
        <v>108113</v>
      </c>
      <c r="B131" t="s">
        <v>70</v>
      </c>
      <c r="C131" t="s">
        <v>112</v>
      </c>
      <c r="D131" t="s">
        <v>107</v>
      </c>
      <c r="E131">
        <v>107503</v>
      </c>
      <c r="F131">
        <v>113</v>
      </c>
      <c r="G131">
        <v>1</v>
      </c>
      <c r="H131">
        <v>2200</v>
      </c>
    </row>
    <row r="132" spans="1:8" x14ac:dyDescent="0.3">
      <c r="A132">
        <v>108114</v>
      </c>
      <c r="B132" t="s">
        <v>70</v>
      </c>
      <c r="C132" t="s">
        <v>112</v>
      </c>
      <c r="D132" t="s">
        <v>109</v>
      </c>
      <c r="E132">
        <v>107503</v>
      </c>
      <c r="F132">
        <v>114</v>
      </c>
      <c r="G132">
        <v>1</v>
      </c>
      <c r="H132">
        <v>2200</v>
      </c>
    </row>
    <row r="133" spans="1:8" x14ac:dyDescent="0.3">
      <c r="A133">
        <v>108201</v>
      </c>
      <c r="B133" t="s">
        <v>18</v>
      </c>
      <c r="C133" t="s">
        <v>112</v>
      </c>
      <c r="D133" t="s">
        <v>10</v>
      </c>
      <c r="E133">
        <v>107503</v>
      </c>
      <c r="F133">
        <v>201</v>
      </c>
      <c r="G133">
        <v>1</v>
      </c>
      <c r="H133">
        <v>1200</v>
      </c>
    </row>
    <row r="134" spans="1:8" x14ac:dyDescent="0.3">
      <c r="A134">
        <v>108110</v>
      </c>
      <c r="B134" t="s">
        <v>70</v>
      </c>
      <c r="C134" t="s">
        <v>112</v>
      </c>
      <c r="D134" t="s">
        <v>113</v>
      </c>
      <c r="E134">
        <v>107503</v>
      </c>
      <c r="F134">
        <v>110</v>
      </c>
      <c r="G134">
        <v>1</v>
      </c>
      <c r="H134">
        <v>2200</v>
      </c>
    </row>
    <row r="135" spans="1:8" x14ac:dyDescent="0.3">
      <c r="A135">
        <v>110001</v>
      </c>
      <c r="B135" t="s">
        <v>34</v>
      </c>
      <c r="C135" t="s">
        <v>114</v>
      </c>
      <c r="D135" t="s">
        <v>115</v>
      </c>
      <c r="E135">
        <v>16720510138</v>
      </c>
      <c r="F135">
        <v>1</v>
      </c>
      <c r="G135">
        <v>1</v>
      </c>
      <c r="H135">
        <v>2200</v>
      </c>
    </row>
    <row r="136" spans="1:8" x14ac:dyDescent="0.3">
      <c r="A136">
        <v>110002</v>
      </c>
      <c r="B136" t="s">
        <v>57</v>
      </c>
      <c r="C136" t="s">
        <v>114</v>
      </c>
      <c r="D136" t="s">
        <v>116</v>
      </c>
      <c r="E136">
        <v>16720510138</v>
      </c>
      <c r="F136">
        <v>2</v>
      </c>
      <c r="G136">
        <v>1</v>
      </c>
      <c r="H136">
        <v>2200</v>
      </c>
    </row>
    <row r="137" spans="1:8" x14ac:dyDescent="0.3">
      <c r="A137">
        <v>110003</v>
      </c>
      <c r="B137" t="s">
        <v>34</v>
      </c>
      <c r="C137" t="s">
        <v>114</v>
      </c>
      <c r="D137" t="s">
        <v>117</v>
      </c>
      <c r="E137">
        <v>16720510138</v>
      </c>
      <c r="F137">
        <v>3</v>
      </c>
      <c r="G137">
        <v>1</v>
      </c>
      <c r="H137">
        <v>2200</v>
      </c>
    </row>
    <row r="138" spans="1:8" x14ac:dyDescent="0.3">
      <c r="A138">
        <v>150003</v>
      </c>
      <c r="B138" t="s">
        <v>118</v>
      </c>
      <c r="C138" t="s">
        <v>119</v>
      </c>
      <c r="D138" t="s">
        <v>120</v>
      </c>
      <c r="E138">
        <v>1672053893</v>
      </c>
      <c r="F138">
        <v>3</v>
      </c>
      <c r="G138">
        <v>0</v>
      </c>
      <c r="H138">
        <v>2200</v>
      </c>
    </row>
    <row r="139" spans="1:8" x14ac:dyDescent="0.3">
      <c r="A139">
        <v>150002</v>
      </c>
      <c r="B139" t="s">
        <v>118</v>
      </c>
      <c r="C139" t="s">
        <v>119</v>
      </c>
      <c r="D139" t="s">
        <v>121</v>
      </c>
      <c r="E139">
        <v>1672053893</v>
      </c>
      <c r="F139">
        <v>2</v>
      </c>
      <c r="G139">
        <v>0</v>
      </c>
      <c r="H139">
        <v>2200</v>
      </c>
    </row>
    <row r="140" spans="1:8" x14ac:dyDescent="0.3">
      <c r="A140">
        <v>150001</v>
      </c>
      <c r="B140" t="s">
        <v>118</v>
      </c>
      <c r="C140" t="s">
        <v>119</v>
      </c>
      <c r="D140" t="s">
        <v>122</v>
      </c>
      <c r="E140">
        <v>1672053893</v>
      </c>
      <c r="F140">
        <v>1</v>
      </c>
      <c r="G140">
        <v>0</v>
      </c>
      <c r="H140">
        <v>2200</v>
      </c>
    </row>
    <row r="141" spans="1:8" x14ac:dyDescent="0.3">
      <c r="A141">
        <v>190043</v>
      </c>
      <c r="B141" t="s">
        <v>18</v>
      </c>
      <c r="C141" t="s">
        <v>123</v>
      </c>
      <c r="D141" t="s">
        <v>124</v>
      </c>
      <c r="E141">
        <v>10451023</v>
      </c>
      <c r="F141">
        <v>43</v>
      </c>
      <c r="G141">
        <v>0</v>
      </c>
      <c r="H141">
        <v>2200</v>
      </c>
    </row>
    <row r="142" spans="1:8" x14ac:dyDescent="0.3">
      <c r="A142">
        <v>190047</v>
      </c>
      <c r="B142" t="s">
        <v>18</v>
      </c>
      <c r="C142" t="s">
        <v>125</v>
      </c>
      <c r="D142" t="s">
        <v>126</v>
      </c>
      <c r="E142">
        <v>1018205147</v>
      </c>
      <c r="F142">
        <v>47</v>
      </c>
      <c r="G142">
        <v>0</v>
      </c>
      <c r="H142">
        <v>2200</v>
      </c>
    </row>
    <row r="143" spans="1:8" x14ac:dyDescent="0.3">
      <c r="A143">
        <v>190046</v>
      </c>
      <c r="B143" t="s">
        <v>18</v>
      </c>
      <c r="C143" t="s">
        <v>125</v>
      </c>
      <c r="D143" t="s">
        <v>127</v>
      </c>
      <c r="E143">
        <v>1018205147</v>
      </c>
      <c r="F143">
        <v>46</v>
      </c>
      <c r="G143">
        <v>0</v>
      </c>
      <c r="H143">
        <v>2200</v>
      </c>
    </row>
    <row r="144" spans="1:8" x14ac:dyDescent="0.3">
      <c r="A144">
        <v>120001</v>
      </c>
      <c r="B144" t="s">
        <v>54</v>
      </c>
      <c r="C144" t="s">
        <v>128</v>
      </c>
      <c r="D144" t="s">
        <v>10</v>
      </c>
      <c r="E144">
        <v>10518544</v>
      </c>
      <c r="F144">
        <v>1</v>
      </c>
      <c r="G144">
        <v>1</v>
      </c>
      <c r="H144">
        <v>2200</v>
      </c>
    </row>
    <row r="145" spans="1:8" x14ac:dyDescent="0.3">
      <c r="A145">
        <v>163</v>
      </c>
      <c r="B145" t="s">
        <v>129</v>
      </c>
      <c r="C145" t="s">
        <v>129</v>
      </c>
      <c r="D145" t="s">
        <v>130</v>
      </c>
      <c r="F145">
        <v>0</v>
      </c>
      <c r="G145">
        <v>1</v>
      </c>
      <c r="H145">
        <v>0</v>
      </c>
    </row>
    <row r="146" spans="1:8" x14ac:dyDescent="0.3">
      <c r="A146">
        <v>117112</v>
      </c>
      <c r="B146" t="s">
        <v>129</v>
      </c>
      <c r="C146" t="s">
        <v>131</v>
      </c>
      <c r="D146" t="s">
        <v>10</v>
      </c>
      <c r="E146">
        <v>10186530</v>
      </c>
      <c r="F146">
        <v>112</v>
      </c>
      <c r="G146">
        <v>1</v>
      </c>
      <c r="H146">
        <v>2200</v>
      </c>
    </row>
    <row r="147" spans="1:8" x14ac:dyDescent="0.3">
      <c r="A147">
        <v>118002</v>
      </c>
      <c r="B147" t="s">
        <v>129</v>
      </c>
      <c r="C147" t="s">
        <v>132</v>
      </c>
      <c r="D147" t="s">
        <v>133</v>
      </c>
      <c r="E147">
        <v>10203254</v>
      </c>
      <c r="F147">
        <v>2</v>
      </c>
      <c r="G147">
        <v>0</v>
      </c>
      <c r="H147">
        <v>2200</v>
      </c>
    </row>
    <row r="148" spans="1:8" x14ac:dyDescent="0.3">
      <c r="A148">
        <v>118001</v>
      </c>
      <c r="B148" t="s">
        <v>129</v>
      </c>
      <c r="C148" t="s">
        <v>132</v>
      </c>
      <c r="D148" t="s">
        <v>104</v>
      </c>
      <c r="E148">
        <v>10203254</v>
      </c>
      <c r="F148">
        <v>1</v>
      </c>
      <c r="G148">
        <v>0</v>
      </c>
      <c r="H148">
        <v>2200</v>
      </c>
    </row>
    <row r="149" spans="1:8" x14ac:dyDescent="0.3">
      <c r="A149">
        <v>500001</v>
      </c>
      <c r="B149" t="s">
        <v>134</v>
      </c>
      <c r="C149" t="s">
        <v>135</v>
      </c>
      <c r="D149" t="s">
        <v>134</v>
      </c>
      <c r="E149">
        <v>1086216</v>
      </c>
      <c r="F149">
        <v>2</v>
      </c>
      <c r="G149">
        <v>0</v>
      </c>
      <c r="H149">
        <v>2200</v>
      </c>
    </row>
    <row r="150" spans="1:8" x14ac:dyDescent="0.3">
      <c r="A150">
        <v>500002</v>
      </c>
      <c r="B150" t="s">
        <v>40</v>
      </c>
      <c r="C150" t="s">
        <v>135</v>
      </c>
      <c r="D150" t="s">
        <v>10</v>
      </c>
      <c r="E150">
        <v>1086216</v>
      </c>
      <c r="F150">
        <v>1</v>
      </c>
      <c r="G150">
        <v>0</v>
      </c>
      <c r="H150">
        <v>2200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5C03-2DF1-4E1C-84C8-DAFA33351E3A}">
  <dimension ref="A1:S150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10.77734375" bestFit="1" customWidth="1"/>
    <col min="2" max="2" width="13.77734375" customWidth="1"/>
    <col min="3" max="3" width="25.109375" bestFit="1" customWidth="1"/>
    <col min="4" max="4" width="40.77734375" bestFit="1" customWidth="1"/>
    <col min="5" max="5" width="12" hidden="1" customWidth="1"/>
    <col min="6" max="6" width="15.44140625" hidden="1" customWidth="1"/>
    <col min="7" max="7" width="9.33203125" hidden="1" customWidth="1"/>
    <col min="8" max="8" width="14.5546875" hidden="1" customWidth="1"/>
    <col min="10" max="10" width="0" hidden="1" customWidth="1"/>
    <col min="12" max="12" width="19.21875" bestFit="1" customWidth="1"/>
    <col min="14" max="14" width="8.77734375" bestFit="1" customWidth="1"/>
    <col min="15" max="15" width="22.44140625" customWidth="1"/>
    <col min="16" max="16" width="24.5546875" customWidth="1"/>
    <col min="17" max="17" width="36" customWidth="1"/>
    <col min="18" max="18" width="17.5546875" bestFit="1" customWidth="1"/>
    <col min="19" max="19" width="38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</v>
      </c>
    </row>
    <row r="2" spans="1:19" x14ac:dyDescent="0.3">
      <c r="A2">
        <v>113001</v>
      </c>
      <c r="B2" t="s">
        <v>8</v>
      </c>
      <c r="C2" t="s">
        <v>9</v>
      </c>
      <c r="D2" t="s">
        <v>10</v>
      </c>
      <c r="E2">
        <v>1012075</v>
      </c>
      <c r="F2">
        <v>1</v>
      </c>
      <c r="G2">
        <v>0</v>
      </c>
      <c r="H2">
        <v>2200</v>
      </c>
      <c r="I2" t="s">
        <v>151</v>
      </c>
      <c r="K2" s="8" t="s">
        <v>194</v>
      </c>
      <c r="L2" s="8"/>
      <c r="O2" s="10" t="s">
        <v>205</v>
      </c>
      <c r="P2" s="9" t="s">
        <v>206</v>
      </c>
    </row>
    <row r="3" spans="1:19" x14ac:dyDescent="0.3">
      <c r="A3">
        <v>114002</v>
      </c>
      <c r="B3" t="s">
        <v>11</v>
      </c>
      <c r="C3" s="3" t="s">
        <v>12</v>
      </c>
      <c r="D3" s="1" t="s">
        <v>13</v>
      </c>
      <c r="E3">
        <v>16720513112</v>
      </c>
      <c r="F3">
        <v>2</v>
      </c>
      <c r="G3">
        <v>0</v>
      </c>
      <c r="H3">
        <v>2200</v>
      </c>
      <c r="I3" t="s">
        <v>152</v>
      </c>
      <c r="K3" s="7">
        <v>1</v>
      </c>
      <c r="L3" s="8" t="s">
        <v>195</v>
      </c>
      <c r="N3" s="11" t="s">
        <v>200</v>
      </c>
      <c r="O3" s="12" t="s">
        <v>202</v>
      </c>
      <c r="P3" s="12" t="s">
        <v>198</v>
      </c>
      <c r="Q3" s="12" t="s">
        <v>201</v>
      </c>
      <c r="R3" s="13" t="s">
        <v>207</v>
      </c>
      <c r="S3" s="12" t="s">
        <v>199</v>
      </c>
    </row>
    <row r="4" spans="1:19" x14ac:dyDescent="0.3">
      <c r="A4">
        <v>114003</v>
      </c>
      <c r="B4" t="s">
        <v>11</v>
      </c>
      <c r="C4" s="3" t="s">
        <v>12</v>
      </c>
      <c r="D4" s="1" t="s">
        <v>14</v>
      </c>
      <c r="E4">
        <v>16720513112</v>
      </c>
      <c r="F4">
        <v>3</v>
      </c>
      <c r="G4">
        <v>0</v>
      </c>
      <c r="H4">
        <v>2200</v>
      </c>
      <c r="K4" s="7">
        <v>2</v>
      </c>
      <c r="L4" s="8" t="s">
        <v>197</v>
      </c>
      <c r="N4" s="14" cm="1">
        <f t="array" ref="N4">ROW() - ROW(gedung_terpakai[#Headers])</f>
        <v>1</v>
      </c>
      <c r="O4" s="14">
        <v>113001</v>
      </c>
      <c r="P4" s="14" t="s">
        <v>9</v>
      </c>
      <c r="Q4" s="14" t="s">
        <v>10</v>
      </c>
      <c r="R4" s="14">
        <v>1</v>
      </c>
      <c r="S4" s="14" t="s">
        <v>151</v>
      </c>
    </row>
    <row r="5" spans="1:19" x14ac:dyDescent="0.3">
      <c r="A5">
        <v>114004</v>
      </c>
      <c r="B5" t="s">
        <v>15</v>
      </c>
      <c r="C5" s="3" t="s">
        <v>12</v>
      </c>
      <c r="D5" s="1" t="s">
        <v>16</v>
      </c>
      <c r="E5">
        <v>16720513112</v>
      </c>
      <c r="F5">
        <v>4</v>
      </c>
      <c r="G5">
        <v>0</v>
      </c>
      <c r="H5">
        <v>2200</v>
      </c>
      <c r="K5" s="7">
        <v>3</v>
      </c>
      <c r="L5" s="8" t="s">
        <v>196</v>
      </c>
      <c r="N5" s="20" cm="1">
        <f t="array" ref="N5">ROW() - ROW(gedung_terpakai[#Headers])</f>
        <v>2</v>
      </c>
      <c r="O5" s="20">
        <v>114001</v>
      </c>
      <c r="P5" s="20" t="s">
        <v>12</v>
      </c>
      <c r="Q5" s="20" t="s">
        <v>10</v>
      </c>
      <c r="R5" s="20">
        <v>2</v>
      </c>
      <c r="S5" s="20" t="s">
        <v>152</v>
      </c>
    </row>
    <row r="6" spans="1:19" x14ac:dyDescent="0.3">
      <c r="A6">
        <v>114005</v>
      </c>
      <c r="B6" t="s">
        <v>11</v>
      </c>
      <c r="C6" s="3" t="s">
        <v>12</v>
      </c>
      <c r="D6" s="1" t="s">
        <v>17</v>
      </c>
      <c r="E6">
        <v>16720513112</v>
      </c>
      <c r="F6">
        <v>5</v>
      </c>
      <c r="G6">
        <v>0</v>
      </c>
      <c r="H6">
        <v>2200</v>
      </c>
      <c r="N6" s="14" cm="1">
        <f t="array" ref="N6">ROW() - ROW(gedung_terpakai[#Headers])</f>
        <v>3</v>
      </c>
      <c r="O6" s="14">
        <v>123001</v>
      </c>
      <c r="P6" s="14" t="s">
        <v>20</v>
      </c>
      <c r="Q6" s="14" t="s">
        <v>10</v>
      </c>
      <c r="R6" s="14">
        <v>3</v>
      </c>
      <c r="S6" s="14" t="s">
        <v>209</v>
      </c>
    </row>
    <row r="7" spans="1:19" x14ac:dyDescent="0.3">
      <c r="A7">
        <v>114001</v>
      </c>
      <c r="B7" t="s">
        <v>18</v>
      </c>
      <c r="C7" s="3" t="s">
        <v>12</v>
      </c>
      <c r="D7" t="s">
        <v>10</v>
      </c>
      <c r="E7">
        <v>16720513112</v>
      </c>
      <c r="F7">
        <v>1</v>
      </c>
      <c r="G7">
        <v>1</v>
      </c>
      <c r="H7">
        <v>2200</v>
      </c>
      <c r="I7" s="14"/>
      <c r="N7" s="31" cm="1">
        <f t="array" ref="N7">ROW() - ROW(gedung_terpakai[#Headers])</f>
        <v>4</v>
      </c>
      <c r="O7" s="31">
        <v>122141</v>
      </c>
      <c r="P7" s="31" t="s">
        <v>21</v>
      </c>
      <c r="Q7" s="31" t="s">
        <v>22</v>
      </c>
      <c r="R7" s="31"/>
      <c r="S7" s="31" t="s">
        <v>210</v>
      </c>
    </row>
    <row r="8" spans="1:19" x14ac:dyDescent="0.3">
      <c r="A8">
        <v>123001</v>
      </c>
      <c r="B8" t="s">
        <v>19</v>
      </c>
      <c r="C8" t="s">
        <v>20</v>
      </c>
      <c r="D8" t="s">
        <v>10</v>
      </c>
      <c r="E8">
        <v>10151157</v>
      </c>
      <c r="F8">
        <v>1</v>
      </c>
      <c r="G8">
        <v>0</v>
      </c>
      <c r="H8">
        <v>2200</v>
      </c>
      <c r="I8" t="s">
        <v>153</v>
      </c>
      <c r="N8" s="31" cm="1">
        <f t="array" ref="N8">ROW() - ROW(gedung_terpakai[#Headers])</f>
        <v>5</v>
      </c>
      <c r="O8" s="31">
        <v>122131</v>
      </c>
      <c r="P8" s="31" t="s">
        <v>21</v>
      </c>
      <c r="Q8" s="31" t="s">
        <v>22</v>
      </c>
      <c r="R8" s="31"/>
      <c r="S8" s="31"/>
    </row>
    <row r="9" spans="1:19" x14ac:dyDescent="0.3">
      <c r="A9">
        <v>148001</v>
      </c>
      <c r="B9" t="s">
        <v>19</v>
      </c>
      <c r="C9" t="s">
        <v>53</v>
      </c>
      <c r="D9" t="s">
        <v>10</v>
      </c>
      <c r="E9">
        <v>10451022</v>
      </c>
      <c r="F9">
        <v>1</v>
      </c>
      <c r="G9">
        <v>1</v>
      </c>
      <c r="H9">
        <v>2200</v>
      </c>
      <c r="N9" s="31" cm="1">
        <f t="array" ref="N9">ROW() - ROW(gedung_terpakai[#Headers])</f>
        <v>6</v>
      </c>
      <c r="O9" s="31">
        <v>122121</v>
      </c>
      <c r="P9" s="31" t="s">
        <v>21</v>
      </c>
      <c r="Q9" s="31" t="s">
        <v>23</v>
      </c>
      <c r="R9" s="31"/>
      <c r="S9" s="31"/>
    </row>
    <row r="10" spans="1:19" x14ac:dyDescent="0.3">
      <c r="A10">
        <v>122141</v>
      </c>
      <c r="B10" t="s">
        <v>19</v>
      </c>
      <c r="C10" s="4" t="s">
        <v>21</v>
      </c>
      <c r="D10" s="1" t="s">
        <v>22</v>
      </c>
      <c r="E10">
        <v>104511253</v>
      </c>
      <c r="F10">
        <v>141</v>
      </c>
      <c r="G10">
        <v>1</v>
      </c>
      <c r="H10">
        <v>1200</v>
      </c>
      <c r="N10" s="31" cm="1">
        <f t="array" ref="N10">ROW() - ROW(gedung_terpakai[#Headers])</f>
        <v>7</v>
      </c>
      <c r="O10" s="31">
        <v>122111</v>
      </c>
      <c r="P10" s="31" t="s">
        <v>21</v>
      </c>
      <c r="Q10" s="31" t="s">
        <v>23</v>
      </c>
      <c r="R10" s="31"/>
      <c r="S10" s="31"/>
    </row>
    <row r="11" spans="1:19" x14ac:dyDescent="0.3">
      <c r="A11">
        <v>122131</v>
      </c>
      <c r="B11" t="s">
        <v>19</v>
      </c>
      <c r="C11" s="4" t="s">
        <v>21</v>
      </c>
      <c r="D11" s="1" t="s">
        <v>22</v>
      </c>
      <c r="E11">
        <v>104511253</v>
      </c>
      <c r="F11">
        <v>131</v>
      </c>
      <c r="G11">
        <v>1</v>
      </c>
      <c r="H11">
        <v>1200</v>
      </c>
      <c r="N11" s="15" cm="1">
        <f t="array" ref="N11">ROW() - ROW(gedung_terpakai[#Headers])</f>
        <v>8</v>
      </c>
      <c r="O11" s="15">
        <v>111100</v>
      </c>
      <c r="P11" s="15" t="s">
        <v>24</v>
      </c>
      <c r="Q11" s="15" t="s">
        <v>37</v>
      </c>
      <c r="R11" s="15">
        <v>4</v>
      </c>
      <c r="S11" s="15" t="s">
        <v>154</v>
      </c>
    </row>
    <row r="12" spans="1:19" x14ac:dyDescent="0.3">
      <c r="A12">
        <v>122121</v>
      </c>
      <c r="B12" t="s">
        <v>18</v>
      </c>
      <c r="C12" s="4" t="s">
        <v>21</v>
      </c>
      <c r="D12" s="1" t="s">
        <v>23</v>
      </c>
      <c r="E12">
        <v>10451021</v>
      </c>
      <c r="F12">
        <v>121</v>
      </c>
      <c r="G12">
        <v>0</v>
      </c>
      <c r="H12">
        <v>1200</v>
      </c>
      <c r="N12" s="15" cm="1">
        <f t="array" ref="N12">ROW() - ROW(gedung_terpakai[#Headers])</f>
        <v>9</v>
      </c>
      <c r="O12" s="15">
        <v>111110</v>
      </c>
      <c r="P12" s="15" t="s">
        <v>24</v>
      </c>
      <c r="Q12" s="15" t="s">
        <v>38</v>
      </c>
      <c r="R12" s="15"/>
      <c r="S12" s="15"/>
    </row>
    <row r="13" spans="1:19" x14ac:dyDescent="0.3">
      <c r="A13">
        <v>122111</v>
      </c>
      <c r="B13" t="s">
        <v>18</v>
      </c>
      <c r="C13" s="4" t="s">
        <v>21</v>
      </c>
      <c r="D13" s="1" t="s">
        <v>23</v>
      </c>
      <c r="E13">
        <v>10451021</v>
      </c>
      <c r="F13">
        <v>111</v>
      </c>
      <c r="G13">
        <v>0</v>
      </c>
      <c r="H13">
        <v>1200</v>
      </c>
      <c r="N13" s="15" cm="1">
        <f t="array" ref="N13">ROW() - ROW(gedung_terpakai[#Headers])</f>
        <v>10</v>
      </c>
      <c r="O13" s="15">
        <v>111120</v>
      </c>
      <c r="P13" s="15" t="s">
        <v>24</v>
      </c>
      <c r="Q13" s="15" t="s">
        <v>38</v>
      </c>
      <c r="R13" s="15"/>
      <c r="S13" s="15"/>
    </row>
    <row r="14" spans="1:19" x14ac:dyDescent="0.3">
      <c r="A14">
        <v>111026</v>
      </c>
      <c r="B14" t="s">
        <v>8</v>
      </c>
      <c r="C14" s="3" t="s">
        <v>24</v>
      </c>
      <c r="D14" s="1" t="s">
        <v>25</v>
      </c>
      <c r="E14">
        <v>10446020</v>
      </c>
      <c r="F14">
        <v>26</v>
      </c>
      <c r="G14">
        <v>0</v>
      </c>
      <c r="H14">
        <v>1200</v>
      </c>
      <c r="I14" t="s">
        <v>154</v>
      </c>
      <c r="N14" s="15" cm="1">
        <f t="array" ref="N14">ROW() - ROW(gedung_terpakai[#Headers])</f>
        <v>11</v>
      </c>
      <c r="O14" s="15">
        <v>111130</v>
      </c>
      <c r="P14" s="15" t="s">
        <v>24</v>
      </c>
      <c r="Q14" s="15" t="s">
        <v>39</v>
      </c>
      <c r="R14" s="15"/>
      <c r="S14" s="15"/>
    </row>
    <row r="15" spans="1:19" x14ac:dyDescent="0.3">
      <c r="A15">
        <v>111040</v>
      </c>
      <c r="B15" t="s">
        <v>26</v>
      </c>
      <c r="C15" s="3" t="s">
        <v>24</v>
      </c>
      <c r="D15" s="1" t="s">
        <v>27</v>
      </c>
      <c r="E15">
        <v>10441020</v>
      </c>
      <c r="F15">
        <v>40</v>
      </c>
      <c r="G15">
        <v>0</v>
      </c>
      <c r="H15">
        <v>5350</v>
      </c>
      <c r="N15" s="15" cm="1">
        <f t="array" ref="N15">ROW() - ROW(gedung_terpakai[#Headers])</f>
        <v>12</v>
      </c>
      <c r="O15" s="15">
        <v>111140</v>
      </c>
      <c r="P15" s="15" t="s">
        <v>24</v>
      </c>
      <c r="Q15" s="15" t="s">
        <v>39</v>
      </c>
      <c r="R15" s="15"/>
      <c r="S15" s="15"/>
    </row>
    <row r="16" spans="1:19" x14ac:dyDescent="0.3">
      <c r="A16">
        <v>111033</v>
      </c>
      <c r="B16" t="s">
        <v>26</v>
      </c>
      <c r="C16" s="3" t="s">
        <v>24</v>
      </c>
      <c r="D16" s="1" t="s">
        <v>28</v>
      </c>
      <c r="E16">
        <v>10441021</v>
      </c>
      <c r="F16">
        <v>33</v>
      </c>
      <c r="G16">
        <v>0</v>
      </c>
      <c r="H16">
        <v>1200</v>
      </c>
      <c r="N16" s="16" cm="1">
        <f t="array" ref="N16">ROW() - ROW(gedung_terpakai[#Headers])</f>
        <v>13</v>
      </c>
      <c r="O16" s="16">
        <v>112021</v>
      </c>
      <c r="P16" s="16" t="s">
        <v>41</v>
      </c>
      <c r="Q16" s="16" t="s">
        <v>38</v>
      </c>
      <c r="R16" s="16">
        <v>5</v>
      </c>
      <c r="S16" s="23" t="s">
        <v>155</v>
      </c>
    </row>
    <row r="17" spans="1:19" x14ac:dyDescent="0.3">
      <c r="A17">
        <v>111032</v>
      </c>
      <c r="B17" t="s">
        <v>26</v>
      </c>
      <c r="C17" s="3" t="s">
        <v>24</v>
      </c>
      <c r="D17" s="1" t="s">
        <v>29</v>
      </c>
      <c r="E17">
        <v>10441021</v>
      </c>
      <c r="F17">
        <v>32</v>
      </c>
      <c r="G17">
        <v>0</v>
      </c>
      <c r="H17">
        <v>1200</v>
      </c>
      <c r="N17" s="16" cm="1">
        <f t="array" ref="N17">ROW() - ROW(gedung_terpakai[#Headers])</f>
        <v>14</v>
      </c>
      <c r="O17" s="16">
        <v>112111</v>
      </c>
      <c r="P17" s="16" t="s">
        <v>41</v>
      </c>
      <c r="Q17" s="16" t="s">
        <v>38</v>
      </c>
      <c r="R17" s="16"/>
      <c r="S17" s="16"/>
    </row>
    <row r="18" spans="1:19" x14ac:dyDescent="0.3">
      <c r="A18">
        <v>111031</v>
      </c>
      <c r="B18" t="s">
        <v>26</v>
      </c>
      <c r="C18" s="3" t="s">
        <v>24</v>
      </c>
      <c r="D18" s="1" t="s">
        <v>30</v>
      </c>
      <c r="E18">
        <v>10441021</v>
      </c>
      <c r="F18">
        <v>31</v>
      </c>
      <c r="G18">
        <v>0</v>
      </c>
      <c r="H18">
        <v>1200</v>
      </c>
      <c r="N18" s="16" cm="1">
        <f t="array" ref="N18">ROW() - ROW(gedung_terpakai[#Headers])</f>
        <v>15</v>
      </c>
      <c r="O18" s="16">
        <v>112120</v>
      </c>
      <c r="P18" s="16" t="s">
        <v>41</v>
      </c>
      <c r="Q18" s="16" t="s">
        <v>39</v>
      </c>
      <c r="R18" s="16"/>
      <c r="S18" s="16"/>
    </row>
    <row r="19" spans="1:19" x14ac:dyDescent="0.3">
      <c r="A19">
        <v>111030</v>
      </c>
      <c r="B19" t="s">
        <v>26</v>
      </c>
      <c r="C19" s="3" t="s">
        <v>24</v>
      </c>
      <c r="D19" s="1" t="s">
        <v>27</v>
      </c>
      <c r="E19">
        <v>10441021</v>
      </c>
      <c r="F19">
        <v>30</v>
      </c>
      <c r="G19">
        <v>0</v>
      </c>
      <c r="H19">
        <v>5350</v>
      </c>
      <c r="N19" s="16" cm="1">
        <f t="array" ref="N19">ROW() - ROW(gedung_terpakai[#Headers])</f>
        <v>16</v>
      </c>
      <c r="O19" s="16">
        <v>112110</v>
      </c>
      <c r="P19" s="16" t="s">
        <v>41</v>
      </c>
      <c r="Q19" s="16" t="s">
        <v>39</v>
      </c>
      <c r="R19" s="16"/>
      <c r="S19" s="16"/>
    </row>
    <row r="20" spans="1:19" x14ac:dyDescent="0.3">
      <c r="A20">
        <v>111041</v>
      </c>
      <c r="B20" t="s">
        <v>26</v>
      </c>
      <c r="C20" s="3" t="s">
        <v>24</v>
      </c>
      <c r="D20" s="1" t="s">
        <v>30</v>
      </c>
      <c r="E20">
        <v>10441020</v>
      </c>
      <c r="F20">
        <v>41</v>
      </c>
      <c r="G20">
        <v>0</v>
      </c>
      <c r="H20">
        <v>1200</v>
      </c>
      <c r="N20" s="24" cm="1">
        <f t="array" ref="N20">ROW() - ROW(gedung_terpakai[#Headers])</f>
        <v>17</v>
      </c>
      <c r="O20" s="24">
        <v>116003</v>
      </c>
      <c r="P20" s="24" t="s">
        <v>52</v>
      </c>
      <c r="Q20" s="24" t="s">
        <v>10</v>
      </c>
      <c r="R20" s="25">
        <v>6</v>
      </c>
      <c r="S20" s="26" t="s">
        <v>156</v>
      </c>
    </row>
    <row r="21" spans="1:19" x14ac:dyDescent="0.3">
      <c r="A21">
        <v>111025</v>
      </c>
      <c r="B21" t="s">
        <v>8</v>
      </c>
      <c r="C21" s="3" t="s">
        <v>24</v>
      </c>
      <c r="D21" s="1" t="s">
        <v>31</v>
      </c>
      <c r="E21">
        <v>10441024</v>
      </c>
      <c r="F21">
        <v>25</v>
      </c>
      <c r="G21">
        <v>0</v>
      </c>
      <c r="H21">
        <v>1200</v>
      </c>
      <c r="N21" s="24" cm="1">
        <f t="array" ref="N21">ROW() - ROW(gedung_terpakai[#Headers])</f>
        <v>18</v>
      </c>
      <c r="O21" s="24">
        <v>116002</v>
      </c>
      <c r="P21" s="24" t="s">
        <v>52</v>
      </c>
      <c r="Q21" s="24" t="s">
        <v>10</v>
      </c>
      <c r="R21" s="25"/>
      <c r="S21" s="24"/>
    </row>
    <row r="22" spans="1:19" x14ac:dyDescent="0.3">
      <c r="A22">
        <v>111024</v>
      </c>
      <c r="B22" t="s">
        <v>8</v>
      </c>
      <c r="C22" s="3" t="s">
        <v>24</v>
      </c>
      <c r="D22" s="1" t="s">
        <v>32</v>
      </c>
      <c r="E22">
        <v>10441024</v>
      </c>
      <c r="F22">
        <v>24</v>
      </c>
      <c r="G22">
        <v>0</v>
      </c>
      <c r="H22">
        <v>1200</v>
      </c>
      <c r="N22" s="24" cm="1">
        <f t="array" ref="N22">ROW() - ROW(gedung_terpakai[#Headers])</f>
        <v>19</v>
      </c>
      <c r="O22" s="24">
        <v>116001</v>
      </c>
      <c r="P22" s="24" t="s">
        <v>52</v>
      </c>
      <c r="Q22" s="24" t="s">
        <v>10</v>
      </c>
      <c r="R22" s="25"/>
      <c r="S22" s="24"/>
    </row>
    <row r="23" spans="1:19" x14ac:dyDescent="0.3">
      <c r="A23">
        <v>111023</v>
      </c>
      <c r="B23" t="s">
        <v>26</v>
      </c>
      <c r="C23" s="3" t="s">
        <v>24</v>
      </c>
      <c r="D23" s="1" t="s">
        <v>33</v>
      </c>
      <c r="E23">
        <v>10441024</v>
      </c>
      <c r="F23">
        <v>23</v>
      </c>
      <c r="G23">
        <v>0</v>
      </c>
      <c r="H23">
        <v>1200</v>
      </c>
      <c r="N23" s="18" cm="1">
        <f t="array" ref="N23">ROW() - ROW(gedung_terpakai[#Headers])</f>
        <v>20</v>
      </c>
      <c r="O23" s="18">
        <v>145001</v>
      </c>
      <c r="P23" s="18" t="s">
        <v>55</v>
      </c>
      <c r="Q23" s="18" t="s">
        <v>10</v>
      </c>
      <c r="R23" s="18">
        <v>7</v>
      </c>
      <c r="S23" s="27" t="s">
        <v>158</v>
      </c>
    </row>
    <row r="24" spans="1:19" x14ac:dyDescent="0.3">
      <c r="A24">
        <v>111022</v>
      </c>
      <c r="B24" t="s">
        <v>34</v>
      </c>
      <c r="C24" s="3" t="s">
        <v>24</v>
      </c>
      <c r="D24" s="1" t="s">
        <v>35</v>
      </c>
      <c r="E24">
        <v>10441024</v>
      </c>
      <c r="F24">
        <v>22</v>
      </c>
      <c r="G24">
        <v>0</v>
      </c>
      <c r="H24">
        <v>1200</v>
      </c>
      <c r="N24" s="18" cm="1">
        <f t="array" ref="N24">ROW() - ROW(gedung_terpakai[#Headers])</f>
        <v>21</v>
      </c>
      <c r="O24" s="18">
        <v>145002</v>
      </c>
      <c r="P24" s="18" t="s">
        <v>55</v>
      </c>
      <c r="Q24" s="18" t="s">
        <v>10</v>
      </c>
      <c r="R24" s="18"/>
      <c r="S24" s="18"/>
    </row>
    <row r="25" spans="1:19" x14ac:dyDescent="0.3">
      <c r="A25">
        <v>111021</v>
      </c>
      <c r="B25" t="s">
        <v>34</v>
      </c>
      <c r="C25" s="3" t="s">
        <v>24</v>
      </c>
      <c r="D25" s="1" t="s">
        <v>36</v>
      </c>
      <c r="E25">
        <v>10441024</v>
      </c>
      <c r="F25">
        <v>21</v>
      </c>
      <c r="G25">
        <v>0</v>
      </c>
      <c r="H25">
        <v>1200</v>
      </c>
      <c r="N25" s="16" cm="1">
        <f t="array" ref="N25">ROW() - ROW(gedung_terpakai[#Headers])</f>
        <v>22</v>
      </c>
      <c r="O25" s="16">
        <v>130001</v>
      </c>
      <c r="P25" s="16" t="s">
        <v>58</v>
      </c>
      <c r="Q25" s="16" t="s">
        <v>10</v>
      </c>
      <c r="R25" s="16">
        <v>8</v>
      </c>
      <c r="S25" s="23" t="s">
        <v>211</v>
      </c>
    </row>
    <row r="26" spans="1:19" x14ac:dyDescent="0.3">
      <c r="A26">
        <v>111016</v>
      </c>
      <c r="B26" t="s">
        <v>8</v>
      </c>
      <c r="C26" s="3" t="s">
        <v>24</v>
      </c>
      <c r="D26" s="1" t="s">
        <v>25</v>
      </c>
      <c r="E26">
        <v>10446020</v>
      </c>
      <c r="F26">
        <v>16</v>
      </c>
      <c r="G26">
        <v>0</v>
      </c>
      <c r="H26">
        <v>1200</v>
      </c>
      <c r="N26" s="16" cm="1">
        <f t="array" ref="N26">ROW() - ROW(gedung_terpakai[#Headers])</f>
        <v>23</v>
      </c>
      <c r="O26" s="16">
        <v>130002</v>
      </c>
      <c r="P26" s="16" t="s">
        <v>58</v>
      </c>
      <c r="Q26" s="16" t="s">
        <v>10</v>
      </c>
      <c r="R26" s="16"/>
      <c r="S26" s="16"/>
    </row>
    <row r="27" spans="1:19" x14ac:dyDescent="0.3">
      <c r="A27">
        <v>111042</v>
      </c>
      <c r="B27" t="s">
        <v>26</v>
      </c>
      <c r="C27" s="3" t="s">
        <v>24</v>
      </c>
      <c r="D27" s="1" t="s">
        <v>29</v>
      </c>
      <c r="E27">
        <v>10441020</v>
      </c>
      <c r="F27">
        <v>42</v>
      </c>
      <c r="G27">
        <v>0</v>
      </c>
      <c r="H27">
        <v>1200</v>
      </c>
      <c r="N27" s="14" cm="1">
        <f t="array" ref="N27">ROW() - ROW(gedung_terpakai[#Headers])</f>
        <v>24</v>
      </c>
      <c r="O27" s="14">
        <v>131001</v>
      </c>
      <c r="P27" s="14" t="s">
        <v>59</v>
      </c>
      <c r="Q27" s="14" t="s">
        <v>10</v>
      </c>
      <c r="R27" s="14">
        <v>9</v>
      </c>
      <c r="S27" s="22" t="s">
        <v>213</v>
      </c>
    </row>
    <row r="28" spans="1:19" x14ac:dyDescent="0.3">
      <c r="A28">
        <v>111043</v>
      </c>
      <c r="B28" t="s">
        <v>26</v>
      </c>
      <c r="C28" s="3" t="s">
        <v>24</v>
      </c>
      <c r="D28" s="1" t="s">
        <v>28</v>
      </c>
      <c r="E28">
        <v>10441020</v>
      </c>
      <c r="F28">
        <v>43</v>
      </c>
      <c r="G28">
        <v>0</v>
      </c>
      <c r="H28">
        <v>1200</v>
      </c>
      <c r="N28" s="15" cm="1">
        <f t="array" ref="N28">ROW() - ROW(gedung_terpakai[#Headers])</f>
        <v>25</v>
      </c>
      <c r="O28" s="15">
        <v>146002</v>
      </c>
      <c r="P28" s="15" t="s">
        <v>60</v>
      </c>
      <c r="Q28" s="15" t="s">
        <v>10</v>
      </c>
      <c r="R28" s="15">
        <v>10</v>
      </c>
      <c r="S28" s="28" t="s">
        <v>162</v>
      </c>
    </row>
    <row r="29" spans="1:19" x14ac:dyDescent="0.3">
      <c r="A29">
        <v>111100</v>
      </c>
      <c r="B29" t="s">
        <v>18</v>
      </c>
      <c r="C29" s="3" t="s">
        <v>24</v>
      </c>
      <c r="D29" s="6" t="s">
        <v>37</v>
      </c>
      <c r="E29">
        <v>10441022</v>
      </c>
      <c r="F29">
        <v>100</v>
      </c>
      <c r="G29">
        <v>1</v>
      </c>
      <c r="H29">
        <v>1200</v>
      </c>
      <c r="N29" s="15" cm="1">
        <f t="array" ref="N29">ROW() - ROW(gedung_terpakai[#Headers])</f>
        <v>26</v>
      </c>
      <c r="O29" s="15">
        <v>146001</v>
      </c>
      <c r="P29" s="15" t="s">
        <v>60</v>
      </c>
      <c r="Q29" s="15" t="s">
        <v>10</v>
      </c>
      <c r="R29" s="15"/>
      <c r="S29" s="15"/>
    </row>
    <row r="30" spans="1:19" x14ac:dyDescent="0.3">
      <c r="A30">
        <v>111110</v>
      </c>
      <c r="B30" t="s">
        <v>18</v>
      </c>
      <c r="C30" s="3" t="s">
        <v>24</v>
      </c>
      <c r="D30" s="6" t="s">
        <v>38</v>
      </c>
      <c r="E30" s="6">
        <v>10441022</v>
      </c>
      <c r="F30">
        <v>110</v>
      </c>
      <c r="G30">
        <v>1</v>
      </c>
      <c r="H30">
        <v>1200</v>
      </c>
      <c r="N30" s="14" cm="1">
        <f t="array" ref="N30">ROW() - ROW(gedung_terpakai[#Headers])</f>
        <v>27</v>
      </c>
      <c r="O30" s="14">
        <v>125001</v>
      </c>
      <c r="P30" s="14" t="s">
        <v>61</v>
      </c>
      <c r="Q30" s="14" t="s">
        <v>10</v>
      </c>
      <c r="R30" s="14">
        <v>11</v>
      </c>
      <c r="S30" s="21" t="s">
        <v>163</v>
      </c>
    </row>
    <row r="31" spans="1:19" x14ac:dyDescent="0.3">
      <c r="A31">
        <v>111120</v>
      </c>
      <c r="B31" t="s">
        <v>18</v>
      </c>
      <c r="C31" s="3" t="s">
        <v>24</v>
      </c>
      <c r="D31" s="6" t="s">
        <v>38</v>
      </c>
      <c r="E31">
        <v>10441022</v>
      </c>
      <c r="F31">
        <v>120</v>
      </c>
      <c r="G31">
        <v>1</v>
      </c>
      <c r="H31">
        <v>1200</v>
      </c>
      <c r="N31" s="14" cm="1">
        <f t="array" ref="N31">ROW() - ROW(gedung_terpakai[#Headers])</f>
        <v>28</v>
      </c>
      <c r="O31" s="14">
        <v>134001</v>
      </c>
      <c r="P31" s="14" t="s">
        <v>63</v>
      </c>
      <c r="Q31" s="14" t="s">
        <v>10</v>
      </c>
      <c r="R31" s="14">
        <v>12</v>
      </c>
      <c r="S31" s="21" t="s">
        <v>164</v>
      </c>
    </row>
    <row r="32" spans="1:19" x14ac:dyDescent="0.3">
      <c r="A32">
        <v>111130</v>
      </c>
      <c r="B32" t="s">
        <v>18</v>
      </c>
      <c r="C32" s="3" t="s">
        <v>24</v>
      </c>
      <c r="D32" s="6" t="s">
        <v>39</v>
      </c>
      <c r="E32">
        <v>10441022</v>
      </c>
      <c r="F32">
        <v>130</v>
      </c>
      <c r="G32">
        <v>1</v>
      </c>
      <c r="H32">
        <v>1200</v>
      </c>
      <c r="N32" s="14" cm="1">
        <f t="array" ref="N32">ROW() - ROW(gedung_terpakai[#Headers])</f>
        <v>29</v>
      </c>
      <c r="O32" s="14">
        <v>124001</v>
      </c>
      <c r="P32" s="14" t="s">
        <v>64</v>
      </c>
      <c r="Q32" s="14" t="s">
        <v>10</v>
      </c>
      <c r="R32" s="14">
        <v>13</v>
      </c>
      <c r="S32" s="17" t="s">
        <v>212</v>
      </c>
    </row>
    <row r="33" spans="1:19" x14ac:dyDescent="0.3">
      <c r="A33">
        <v>111140</v>
      </c>
      <c r="B33" t="s">
        <v>18</v>
      </c>
      <c r="C33" s="3" t="s">
        <v>24</v>
      </c>
      <c r="D33" s="6" t="s">
        <v>39</v>
      </c>
      <c r="E33">
        <v>10441022</v>
      </c>
      <c r="F33">
        <v>140</v>
      </c>
      <c r="G33">
        <v>1</v>
      </c>
      <c r="H33">
        <v>1200</v>
      </c>
      <c r="N33" s="16" cm="1">
        <f t="array" ref="N33">ROW() - ROW(gedung_terpakai[#Headers])</f>
        <v>30</v>
      </c>
      <c r="O33" s="16">
        <v>121001</v>
      </c>
      <c r="P33" s="16" t="s">
        <v>65</v>
      </c>
      <c r="Q33" s="16" t="s">
        <v>10</v>
      </c>
      <c r="R33" s="16">
        <v>14</v>
      </c>
      <c r="S33" s="23" t="s">
        <v>165</v>
      </c>
    </row>
    <row r="34" spans="1:19" x14ac:dyDescent="0.3">
      <c r="A34">
        <v>111015</v>
      </c>
      <c r="B34" t="s">
        <v>8</v>
      </c>
      <c r="C34" s="3" t="s">
        <v>24</v>
      </c>
      <c r="D34" s="1" t="s">
        <v>31</v>
      </c>
      <c r="E34">
        <v>10441023</v>
      </c>
      <c r="F34">
        <v>15</v>
      </c>
      <c r="G34">
        <v>0</v>
      </c>
      <c r="H34">
        <v>1200</v>
      </c>
      <c r="N34" s="16" cm="1">
        <f t="array" ref="N34">ROW() - ROW(gedung_terpakai[#Headers])</f>
        <v>31</v>
      </c>
      <c r="O34" s="16">
        <v>121002</v>
      </c>
      <c r="P34" s="16" t="s">
        <v>65</v>
      </c>
      <c r="Q34" s="16" t="s">
        <v>10</v>
      </c>
      <c r="R34" s="16"/>
      <c r="S34" s="16"/>
    </row>
    <row r="35" spans="1:19" x14ac:dyDescent="0.3">
      <c r="A35">
        <v>111014</v>
      </c>
      <c r="B35" t="s">
        <v>8</v>
      </c>
      <c r="C35" s="3" t="s">
        <v>24</v>
      </c>
      <c r="D35" s="1" t="s">
        <v>32</v>
      </c>
      <c r="E35">
        <v>10441023</v>
      </c>
      <c r="F35">
        <v>14</v>
      </c>
      <c r="G35">
        <v>0</v>
      </c>
      <c r="H35">
        <v>1200</v>
      </c>
      <c r="N35" s="14" cm="1">
        <f t="array" ref="N35">ROW() - ROW(gedung_terpakai[#Headers])</f>
        <v>32</v>
      </c>
      <c r="O35" s="14">
        <v>133001</v>
      </c>
      <c r="P35" s="14" t="s">
        <v>66</v>
      </c>
      <c r="Q35" s="14" t="s">
        <v>10</v>
      </c>
      <c r="R35" s="14">
        <v>15</v>
      </c>
      <c r="S35" s="21" t="s">
        <v>166</v>
      </c>
    </row>
    <row r="36" spans="1:19" x14ac:dyDescent="0.3">
      <c r="A36">
        <v>111013</v>
      </c>
      <c r="B36" t="s">
        <v>26</v>
      </c>
      <c r="C36" s="3" t="s">
        <v>24</v>
      </c>
      <c r="D36" s="1" t="s">
        <v>33</v>
      </c>
      <c r="E36">
        <v>10441023</v>
      </c>
      <c r="F36">
        <v>13</v>
      </c>
      <c r="G36">
        <v>0</v>
      </c>
      <c r="H36">
        <v>1200</v>
      </c>
      <c r="N36" s="14" cm="1">
        <f t="array" ref="N36">ROW() - ROW(gedung_terpakai[#Headers])</f>
        <v>33</v>
      </c>
      <c r="O36" s="14">
        <v>132001</v>
      </c>
      <c r="P36" s="14" t="s">
        <v>67</v>
      </c>
      <c r="Q36" s="14" t="s">
        <v>10</v>
      </c>
      <c r="R36" s="14">
        <v>16</v>
      </c>
      <c r="S36" s="21" t="s">
        <v>167</v>
      </c>
    </row>
    <row r="37" spans="1:19" x14ac:dyDescent="0.3">
      <c r="A37">
        <v>111012</v>
      </c>
      <c r="B37" t="s">
        <v>34</v>
      </c>
      <c r="C37" s="3" t="s">
        <v>24</v>
      </c>
      <c r="D37" s="1" t="s">
        <v>35</v>
      </c>
      <c r="E37">
        <v>10441023</v>
      </c>
      <c r="F37">
        <v>12</v>
      </c>
      <c r="G37">
        <v>0</v>
      </c>
      <c r="H37">
        <v>1200</v>
      </c>
      <c r="N37" s="24" cm="1">
        <f t="array" ref="N37">ROW() - ROW(gedung_terpakai[#Headers])</f>
        <v>34</v>
      </c>
      <c r="O37" s="24">
        <v>149001</v>
      </c>
      <c r="P37" s="24" t="s">
        <v>68</v>
      </c>
      <c r="Q37" s="24" t="s">
        <v>10</v>
      </c>
      <c r="R37" s="24"/>
      <c r="S37" s="24"/>
    </row>
    <row r="38" spans="1:19" x14ac:dyDescent="0.3">
      <c r="A38">
        <v>111011</v>
      </c>
      <c r="B38" t="s">
        <v>34</v>
      </c>
      <c r="C38" s="3" t="s">
        <v>24</v>
      </c>
      <c r="D38" s="1" t="s">
        <v>36</v>
      </c>
      <c r="E38">
        <v>10441023</v>
      </c>
      <c r="F38">
        <v>11</v>
      </c>
      <c r="G38">
        <v>0</v>
      </c>
      <c r="H38">
        <v>1200</v>
      </c>
      <c r="N38" s="24" cm="1">
        <f t="array" ref="N38">ROW() - ROW(gedung_terpakai[#Headers])</f>
        <v>35</v>
      </c>
      <c r="O38" s="24">
        <v>115211</v>
      </c>
      <c r="P38" s="24" t="s">
        <v>68</v>
      </c>
      <c r="Q38" s="24" t="s">
        <v>10</v>
      </c>
      <c r="R38" s="24">
        <v>17</v>
      </c>
      <c r="S38" s="24" t="s">
        <v>208</v>
      </c>
    </row>
    <row r="39" spans="1:19" x14ac:dyDescent="0.3">
      <c r="A39">
        <v>112017</v>
      </c>
      <c r="B39" t="s">
        <v>40</v>
      </c>
      <c r="C39" s="2" t="s">
        <v>41</v>
      </c>
      <c r="D39" s="1" t="s">
        <v>42</v>
      </c>
      <c r="E39">
        <v>10436020</v>
      </c>
      <c r="F39">
        <v>17</v>
      </c>
      <c r="G39">
        <v>0</v>
      </c>
      <c r="H39">
        <v>1200</v>
      </c>
      <c r="I39" t="s">
        <v>155</v>
      </c>
      <c r="N39" s="24" cm="1">
        <f t="array" ref="N39">ROW() - ROW(gedung_terpakai[#Headers])</f>
        <v>36</v>
      </c>
      <c r="O39" s="24">
        <v>115212</v>
      </c>
      <c r="P39" s="24" t="s">
        <v>68</v>
      </c>
      <c r="Q39" s="24" t="s">
        <v>10</v>
      </c>
      <c r="R39" s="24"/>
      <c r="S39" s="24"/>
    </row>
    <row r="40" spans="1:19" x14ac:dyDescent="0.3">
      <c r="A40">
        <v>112031</v>
      </c>
      <c r="B40" t="s">
        <v>40</v>
      </c>
      <c r="C40" s="2" t="s">
        <v>41</v>
      </c>
      <c r="D40" s="1" t="s">
        <v>43</v>
      </c>
      <c r="E40">
        <v>10432021</v>
      </c>
      <c r="F40">
        <v>11</v>
      </c>
      <c r="G40">
        <v>0</v>
      </c>
      <c r="H40">
        <v>1200</v>
      </c>
      <c r="N40" s="32" cm="1">
        <f t="array" ref="N40">ROW() - ROW(gedung_terpakai[#Headers])</f>
        <v>37</v>
      </c>
      <c r="O40" s="25">
        <v>115213</v>
      </c>
      <c r="P40" s="25" t="s">
        <v>68</v>
      </c>
      <c r="Q40" s="25" t="s">
        <v>69</v>
      </c>
      <c r="R40" s="24"/>
      <c r="S40" s="24"/>
    </row>
    <row r="41" spans="1:19" x14ac:dyDescent="0.3">
      <c r="A41">
        <v>112011</v>
      </c>
      <c r="B41" t="s">
        <v>40</v>
      </c>
      <c r="C41" s="2" t="s">
        <v>41</v>
      </c>
      <c r="D41" s="1" t="s">
        <v>44</v>
      </c>
      <c r="E41">
        <v>10432020</v>
      </c>
      <c r="F41">
        <v>11</v>
      </c>
      <c r="G41">
        <v>0</v>
      </c>
      <c r="H41">
        <v>1200</v>
      </c>
      <c r="N41" s="14" cm="1">
        <f t="array" ref="N41">ROW() - ROW(gedung_terpakai[#Headers])</f>
        <v>38</v>
      </c>
      <c r="O41" s="14">
        <v>127001</v>
      </c>
      <c r="P41" s="14" t="s">
        <v>71</v>
      </c>
      <c r="Q41" s="14" t="s">
        <v>10</v>
      </c>
      <c r="R41" s="14">
        <v>18</v>
      </c>
      <c r="S41" s="21" t="s">
        <v>187</v>
      </c>
    </row>
    <row r="42" spans="1:19" x14ac:dyDescent="0.3">
      <c r="A42">
        <v>112012</v>
      </c>
      <c r="B42" t="s">
        <v>40</v>
      </c>
      <c r="C42" s="2" t="s">
        <v>41</v>
      </c>
      <c r="D42" s="1" t="s">
        <v>45</v>
      </c>
      <c r="E42">
        <v>10432020</v>
      </c>
      <c r="F42">
        <v>12</v>
      </c>
      <c r="G42">
        <v>0</v>
      </c>
      <c r="H42">
        <v>1200</v>
      </c>
      <c r="N42" s="14" cm="1">
        <f t="array" ref="N42">ROW() - ROW(gedung_terpakai[#Headers])</f>
        <v>39</v>
      </c>
      <c r="O42" s="14">
        <v>128001</v>
      </c>
      <c r="P42" s="14" t="s">
        <v>72</v>
      </c>
      <c r="Q42" s="14" t="s">
        <v>10</v>
      </c>
      <c r="R42" s="14">
        <v>19</v>
      </c>
      <c r="S42" s="21" t="s">
        <v>191</v>
      </c>
    </row>
    <row r="43" spans="1:19" x14ac:dyDescent="0.3">
      <c r="A43">
        <v>112013</v>
      </c>
      <c r="B43" t="s">
        <v>40</v>
      </c>
      <c r="C43" s="2" t="s">
        <v>41</v>
      </c>
      <c r="D43" s="1" t="s">
        <v>46</v>
      </c>
      <c r="E43">
        <v>10433020</v>
      </c>
      <c r="F43">
        <v>13</v>
      </c>
      <c r="G43">
        <v>0</v>
      </c>
      <c r="H43">
        <v>1200</v>
      </c>
      <c r="N43" s="14" cm="1">
        <f t="array" ref="N43">ROW() - ROW(gedung_terpakai[#Headers])</f>
        <v>40</v>
      </c>
      <c r="O43" s="14">
        <v>126001</v>
      </c>
      <c r="P43" s="14" t="s">
        <v>73</v>
      </c>
      <c r="Q43" s="14" t="s">
        <v>10</v>
      </c>
      <c r="R43" s="14">
        <v>20</v>
      </c>
      <c r="S43" s="21" t="s">
        <v>168</v>
      </c>
    </row>
    <row r="44" spans="1:19" x14ac:dyDescent="0.3">
      <c r="A44">
        <v>112014</v>
      </c>
      <c r="B44" t="s">
        <v>40</v>
      </c>
      <c r="C44" s="2" t="s">
        <v>41</v>
      </c>
      <c r="D44" s="1" t="s">
        <v>47</v>
      </c>
      <c r="E44">
        <v>10433020</v>
      </c>
      <c r="F44">
        <v>14</v>
      </c>
      <c r="G44">
        <v>0</v>
      </c>
      <c r="H44">
        <v>1200</v>
      </c>
      <c r="N44" s="14" cm="1">
        <f t="array" ref="N44">ROW() - ROW(gedung_terpakai[#Headers])</f>
        <v>41</v>
      </c>
      <c r="O44" s="14">
        <v>129001</v>
      </c>
      <c r="P44" s="14" t="s">
        <v>83</v>
      </c>
      <c r="Q44" s="14" t="s">
        <v>84</v>
      </c>
      <c r="R44" s="14">
        <v>21</v>
      </c>
      <c r="S44" s="21" t="s">
        <v>188</v>
      </c>
    </row>
    <row r="45" spans="1:19" x14ac:dyDescent="0.3">
      <c r="A45">
        <v>112015</v>
      </c>
      <c r="B45" t="s">
        <v>40</v>
      </c>
      <c r="C45" s="2" t="s">
        <v>41</v>
      </c>
      <c r="D45" s="1" t="s">
        <v>48</v>
      </c>
      <c r="E45">
        <v>10433020</v>
      </c>
      <c r="F45">
        <v>15</v>
      </c>
      <c r="G45">
        <v>0</v>
      </c>
      <c r="H45">
        <v>1200</v>
      </c>
      <c r="N45" s="14" cm="1">
        <f t="array" ref="N45">ROW() - ROW(gedung_terpakai[#Headers])</f>
        <v>42</v>
      </c>
      <c r="O45" s="14">
        <v>103001</v>
      </c>
      <c r="P45" s="14" t="s">
        <v>85</v>
      </c>
      <c r="Q45" s="14" t="s">
        <v>10</v>
      </c>
      <c r="R45" s="14">
        <v>22</v>
      </c>
      <c r="S45" s="21" t="s">
        <v>170</v>
      </c>
    </row>
    <row r="46" spans="1:19" x14ac:dyDescent="0.3">
      <c r="A46">
        <v>112016</v>
      </c>
      <c r="B46" t="s">
        <v>40</v>
      </c>
      <c r="C46" s="2" t="s">
        <v>41</v>
      </c>
      <c r="D46" s="1" t="s">
        <v>49</v>
      </c>
      <c r="E46">
        <v>10436020</v>
      </c>
      <c r="F46">
        <v>16</v>
      </c>
      <c r="G46">
        <v>0</v>
      </c>
      <c r="H46">
        <v>1200</v>
      </c>
      <c r="N46" s="14" cm="1">
        <f t="array" ref="N46">ROW() - ROW(gedung_terpakai[#Headers])</f>
        <v>43</v>
      </c>
      <c r="O46" s="14">
        <v>104001</v>
      </c>
      <c r="P46" s="14" t="s">
        <v>86</v>
      </c>
      <c r="Q46" s="14" t="s">
        <v>87</v>
      </c>
      <c r="R46" s="14">
        <v>23</v>
      </c>
      <c r="S46" s="21" t="s">
        <v>172</v>
      </c>
    </row>
    <row r="47" spans="1:19" x14ac:dyDescent="0.3">
      <c r="A47">
        <v>112021</v>
      </c>
      <c r="B47" t="s">
        <v>40</v>
      </c>
      <c r="C47" s="2" t="s">
        <v>41</v>
      </c>
      <c r="D47" t="s">
        <v>38</v>
      </c>
      <c r="E47">
        <v>10432020</v>
      </c>
      <c r="F47">
        <v>121</v>
      </c>
      <c r="G47">
        <v>1</v>
      </c>
      <c r="H47">
        <v>1200</v>
      </c>
      <c r="N47" s="14" cm="1">
        <f t="array" ref="N47">ROW() - ROW(gedung_terpakai[#Headers])</f>
        <v>44</v>
      </c>
      <c r="O47" s="14">
        <v>104002</v>
      </c>
      <c r="P47" s="14" t="s">
        <v>86</v>
      </c>
      <c r="Q47" s="14" t="s">
        <v>88</v>
      </c>
      <c r="R47" s="14">
        <v>24</v>
      </c>
      <c r="S47" s="21" t="s">
        <v>171</v>
      </c>
    </row>
    <row r="48" spans="1:19" x14ac:dyDescent="0.3">
      <c r="A48">
        <v>112026</v>
      </c>
      <c r="B48" t="s">
        <v>40</v>
      </c>
      <c r="C48" s="2" t="s">
        <v>41</v>
      </c>
      <c r="D48" s="1" t="s">
        <v>49</v>
      </c>
      <c r="E48">
        <v>10436020</v>
      </c>
      <c r="F48">
        <v>26</v>
      </c>
      <c r="G48">
        <v>0</v>
      </c>
      <c r="H48">
        <v>1200</v>
      </c>
      <c r="N48" s="15" cm="1">
        <f t="array" ref="N48">ROW() - ROW(gedung_terpakai[#Headers])</f>
        <v>45</v>
      </c>
      <c r="O48" s="15">
        <v>109111</v>
      </c>
      <c r="P48" s="15" t="s">
        <v>90</v>
      </c>
      <c r="Q48" s="15" t="s">
        <v>91</v>
      </c>
      <c r="R48" s="15">
        <v>25</v>
      </c>
      <c r="S48" s="28" t="s">
        <v>173</v>
      </c>
    </row>
    <row r="49" spans="1:19" x14ac:dyDescent="0.3">
      <c r="A49">
        <v>112027</v>
      </c>
      <c r="B49" t="s">
        <v>40</v>
      </c>
      <c r="C49" s="2" t="s">
        <v>41</v>
      </c>
      <c r="D49" s="1" t="s">
        <v>42</v>
      </c>
      <c r="E49">
        <v>10436020</v>
      </c>
      <c r="F49">
        <v>27</v>
      </c>
      <c r="G49">
        <v>0</v>
      </c>
      <c r="H49">
        <v>1200</v>
      </c>
      <c r="N49" s="15" cm="1">
        <f t="array" ref="N49">ROW() - ROW(gedung_terpakai[#Headers])</f>
        <v>46</v>
      </c>
      <c r="O49" s="15">
        <v>109011</v>
      </c>
      <c r="P49" s="15" t="s">
        <v>90</v>
      </c>
      <c r="Q49" s="15" t="s">
        <v>94</v>
      </c>
      <c r="R49" s="15"/>
      <c r="S49" s="28" t="s">
        <v>174</v>
      </c>
    </row>
    <row r="50" spans="1:19" x14ac:dyDescent="0.3">
      <c r="A50">
        <v>112032</v>
      </c>
      <c r="B50" t="s">
        <v>40</v>
      </c>
      <c r="C50" s="2" t="s">
        <v>41</v>
      </c>
      <c r="D50" s="1" t="s">
        <v>50</v>
      </c>
      <c r="E50">
        <v>10432021</v>
      </c>
      <c r="F50">
        <v>12</v>
      </c>
      <c r="G50">
        <v>0</v>
      </c>
      <c r="H50">
        <v>1200</v>
      </c>
      <c r="N50" s="15" cm="1">
        <f t="array" ref="N50">ROW() - ROW(gedung_terpakai[#Headers])</f>
        <v>47</v>
      </c>
      <c r="O50" s="15">
        <v>109001</v>
      </c>
      <c r="P50" s="15" t="s">
        <v>90</v>
      </c>
      <c r="Q50" s="15" t="s">
        <v>97</v>
      </c>
      <c r="R50" s="15"/>
      <c r="S50" s="28" t="s">
        <v>175</v>
      </c>
    </row>
    <row r="51" spans="1:19" x14ac:dyDescent="0.3">
      <c r="A51">
        <v>112033</v>
      </c>
      <c r="B51" t="s">
        <v>40</v>
      </c>
      <c r="C51" s="2" t="s">
        <v>41</v>
      </c>
      <c r="D51" s="1" t="s">
        <v>51</v>
      </c>
      <c r="E51">
        <v>10433020</v>
      </c>
      <c r="F51">
        <v>103</v>
      </c>
      <c r="G51">
        <v>0</v>
      </c>
      <c r="H51">
        <v>1200</v>
      </c>
      <c r="N51" s="14" cm="1">
        <f t="array" ref="N51">ROW() - ROW(gedung_terpakai[#Headers])</f>
        <v>48</v>
      </c>
      <c r="O51" s="14">
        <v>105001</v>
      </c>
      <c r="P51" s="14" t="s">
        <v>98</v>
      </c>
      <c r="Q51" s="14" t="s">
        <v>104</v>
      </c>
      <c r="R51" s="14">
        <v>26</v>
      </c>
      <c r="S51" s="21" t="s">
        <v>176</v>
      </c>
    </row>
    <row r="52" spans="1:19" x14ac:dyDescent="0.3">
      <c r="A52">
        <v>112041</v>
      </c>
      <c r="B52" t="s">
        <v>40</v>
      </c>
      <c r="C52" s="2" t="s">
        <v>41</v>
      </c>
      <c r="D52" s="1" t="s">
        <v>43</v>
      </c>
      <c r="E52">
        <v>10432021</v>
      </c>
      <c r="F52">
        <v>21</v>
      </c>
      <c r="G52">
        <v>0</v>
      </c>
      <c r="H52">
        <v>1200</v>
      </c>
      <c r="N52" s="14" cm="1">
        <f t="array" ref="N52">ROW() - ROW(gedung_terpakai[#Headers])</f>
        <v>49</v>
      </c>
      <c r="O52" s="14">
        <v>5</v>
      </c>
      <c r="P52" s="14" t="s">
        <v>105</v>
      </c>
      <c r="Q52" s="14" t="s">
        <v>10</v>
      </c>
      <c r="R52" s="14">
        <v>27</v>
      </c>
      <c r="S52" s="21" t="s">
        <v>177</v>
      </c>
    </row>
    <row r="53" spans="1:19" x14ac:dyDescent="0.3">
      <c r="A53">
        <v>112121</v>
      </c>
      <c r="B53" t="s">
        <v>40</v>
      </c>
      <c r="C53" s="2" t="s">
        <v>41</v>
      </c>
      <c r="D53" s="1" t="s">
        <v>44</v>
      </c>
      <c r="E53">
        <v>10432020</v>
      </c>
      <c r="F53">
        <v>21</v>
      </c>
      <c r="G53">
        <v>0</v>
      </c>
      <c r="H53">
        <v>1200</v>
      </c>
      <c r="N53" s="14" cm="1">
        <f t="array" ref="N53">ROW() - ROW(gedung_terpakai[#Headers])</f>
        <v>50</v>
      </c>
      <c r="O53" s="14">
        <v>107100</v>
      </c>
      <c r="P53" s="14" t="s">
        <v>111</v>
      </c>
      <c r="Q53" s="14" t="s">
        <v>10</v>
      </c>
      <c r="R53" s="14">
        <v>28</v>
      </c>
      <c r="S53" s="21" t="s">
        <v>178</v>
      </c>
    </row>
    <row r="54" spans="1:19" x14ac:dyDescent="0.3">
      <c r="A54">
        <v>112120</v>
      </c>
      <c r="B54" t="s">
        <v>40</v>
      </c>
      <c r="C54" s="2" t="s">
        <v>41</v>
      </c>
      <c r="D54" t="s">
        <v>39</v>
      </c>
      <c r="E54">
        <v>10432021</v>
      </c>
      <c r="F54">
        <v>120</v>
      </c>
      <c r="G54">
        <v>1</v>
      </c>
      <c r="H54">
        <v>1200</v>
      </c>
      <c r="N54" s="14" cm="1">
        <f t="array" ref="N54">ROW() - ROW(gedung_terpakai[#Headers])</f>
        <v>51</v>
      </c>
      <c r="O54" s="14">
        <v>108201</v>
      </c>
      <c r="P54" s="14" t="s">
        <v>112</v>
      </c>
      <c r="Q54" s="14" t="s">
        <v>10</v>
      </c>
      <c r="R54" s="14">
        <v>29</v>
      </c>
      <c r="S54" s="21" t="s">
        <v>179</v>
      </c>
    </row>
    <row r="55" spans="1:19" x14ac:dyDescent="0.3">
      <c r="A55">
        <v>112111</v>
      </c>
      <c r="B55" t="s">
        <v>40</v>
      </c>
      <c r="C55" s="2" t="s">
        <v>41</v>
      </c>
      <c r="D55" t="s">
        <v>38</v>
      </c>
      <c r="E55">
        <v>10432020</v>
      </c>
      <c r="F55">
        <v>111</v>
      </c>
      <c r="G55">
        <v>1</v>
      </c>
      <c r="H55">
        <v>1200</v>
      </c>
      <c r="N55" s="18" cm="1">
        <f t="array" ref="N55">ROW() - ROW(gedung_terpakai[#Headers])</f>
        <v>52</v>
      </c>
      <c r="O55" s="18">
        <v>110001</v>
      </c>
      <c r="P55" s="18" t="s">
        <v>114</v>
      </c>
      <c r="Q55" s="18" t="s">
        <v>115</v>
      </c>
      <c r="R55" s="18">
        <v>30</v>
      </c>
      <c r="S55" s="27" t="s">
        <v>180</v>
      </c>
    </row>
    <row r="56" spans="1:19" x14ac:dyDescent="0.3">
      <c r="A56">
        <v>112110</v>
      </c>
      <c r="B56" t="s">
        <v>40</v>
      </c>
      <c r="C56" s="2" t="s">
        <v>41</v>
      </c>
      <c r="D56" t="s">
        <v>39</v>
      </c>
      <c r="E56">
        <v>10432021</v>
      </c>
      <c r="F56">
        <v>110</v>
      </c>
      <c r="G56">
        <v>1</v>
      </c>
      <c r="H56">
        <v>1200</v>
      </c>
      <c r="I56" t="s">
        <v>156</v>
      </c>
      <c r="J56" t="s">
        <v>136</v>
      </c>
      <c r="K56" t="s">
        <v>157</v>
      </c>
      <c r="N56" s="18" cm="1">
        <f t="array" ref="N56">ROW() - ROW(gedung_terpakai[#Headers])</f>
        <v>53</v>
      </c>
      <c r="O56" s="18">
        <v>110002</v>
      </c>
      <c r="P56" s="18" t="s">
        <v>114</v>
      </c>
      <c r="Q56" s="18" t="s">
        <v>116</v>
      </c>
      <c r="R56" s="18"/>
      <c r="S56" s="18"/>
    </row>
    <row r="57" spans="1:19" x14ac:dyDescent="0.3">
      <c r="A57">
        <v>116003</v>
      </c>
      <c r="B57" t="s">
        <v>8</v>
      </c>
      <c r="C57" t="s">
        <v>52</v>
      </c>
      <c r="D57" t="s">
        <v>10</v>
      </c>
      <c r="E57">
        <v>10518543</v>
      </c>
      <c r="F57">
        <v>3</v>
      </c>
      <c r="G57">
        <v>1</v>
      </c>
      <c r="H57">
        <v>2200</v>
      </c>
      <c r="N57" s="18" cm="1">
        <f t="array" ref="N57">ROW() - ROW(gedung_terpakai[#Headers])</f>
        <v>54</v>
      </c>
      <c r="O57" s="18">
        <v>110003</v>
      </c>
      <c r="P57" s="18" t="s">
        <v>114</v>
      </c>
      <c r="Q57" s="18" t="s">
        <v>117</v>
      </c>
      <c r="R57" s="18"/>
      <c r="S57" s="18"/>
    </row>
    <row r="58" spans="1:19" x14ac:dyDescent="0.3">
      <c r="A58">
        <v>116002</v>
      </c>
      <c r="B58" t="s">
        <v>8</v>
      </c>
      <c r="C58" t="s">
        <v>52</v>
      </c>
      <c r="D58" t="s">
        <v>10</v>
      </c>
      <c r="E58">
        <v>10518543</v>
      </c>
      <c r="F58">
        <v>2</v>
      </c>
      <c r="G58">
        <v>1</v>
      </c>
      <c r="H58">
        <v>2200</v>
      </c>
      <c r="N58" s="29" cm="1">
        <f t="array" ref="N58">ROW() - ROW(gedung_terpakai[#Headers])</f>
        <v>55</v>
      </c>
      <c r="O58" s="29">
        <v>150003</v>
      </c>
      <c r="P58" s="29" t="s">
        <v>119</v>
      </c>
      <c r="Q58" s="29" t="s">
        <v>120</v>
      </c>
      <c r="R58" s="29">
        <v>31</v>
      </c>
      <c r="S58" s="30" t="s">
        <v>180</v>
      </c>
    </row>
    <row r="59" spans="1:19" x14ac:dyDescent="0.3">
      <c r="A59">
        <v>116001</v>
      </c>
      <c r="B59" t="s">
        <v>8</v>
      </c>
      <c r="C59" t="s">
        <v>52</v>
      </c>
      <c r="D59" t="s">
        <v>10</v>
      </c>
      <c r="E59">
        <v>10518543</v>
      </c>
      <c r="F59">
        <v>1</v>
      </c>
      <c r="G59">
        <v>1</v>
      </c>
      <c r="H59">
        <v>2200</v>
      </c>
      <c r="N59" s="29" cm="1">
        <f t="array" ref="N59">ROW() - ROW(gedung_terpakai[#Headers])</f>
        <v>56</v>
      </c>
      <c r="O59" s="29">
        <v>150002</v>
      </c>
      <c r="P59" s="29" t="s">
        <v>119</v>
      </c>
      <c r="Q59" s="29" t="s">
        <v>121</v>
      </c>
      <c r="R59" s="29"/>
      <c r="S59" s="29"/>
    </row>
    <row r="60" spans="1:19" x14ac:dyDescent="0.3">
      <c r="A60">
        <v>145001</v>
      </c>
      <c r="B60" t="s">
        <v>54</v>
      </c>
      <c r="C60" t="s">
        <v>55</v>
      </c>
      <c r="D60" t="s">
        <v>10</v>
      </c>
      <c r="E60">
        <v>1055464</v>
      </c>
      <c r="F60">
        <v>1</v>
      </c>
      <c r="G60">
        <v>1</v>
      </c>
      <c r="H60">
        <v>1200</v>
      </c>
      <c r="I60" t="s">
        <v>158</v>
      </c>
      <c r="J60" t="s">
        <v>137</v>
      </c>
      <c r="N60" s="29" cm="1">
        <f t="array" ref="N60">ROW() - ROW(gedung_terpakai[#Headers])</f>
        <v>57</v>
      </c>
      <c r="O60" s="29">
        <v>150001</v>
      </c>
      <c r="P60" s="29" t="s">
        <v>119</v>
      </c>
      <c r="Q60" s="29" t="s">
        <v>122</v>
      </c>
      <c r="R60" s="29"/>
      <c r="S60" s="29"/>
    </row>
    <row r="61" spans="1:19" x14ac:dyDescent="0.3">
      <c r="A61">
        <v>145002</v>
      </c>
      <c r="B61" t="s">
        <v>54</v>
      </c>
      <c r="C61" t="s">
        <v>55</v>
      </c>
      <c r="D61" t="s">
        <v>10</v>
      </c>
      <c r="E61">
        <v>1055464</v>
      </c>
      <c r="F61">
        <v>2</v>
      </c>
      <c r="G61">
        <v>1</v>
      </c>
      <c r="H61">
        <v>1200</v>
      </c>
      <c r="N61" s="14" cm="1">
        <f t="array" ref="N61">ROW() - ROW(gedung_terpakai[#Headers])</f>
        <v>58</v>
      </c>
      <c r="O61" s="14">
        <v>190043</v>
      </c>
      <c r="P61" s="14" t="s">
        <v>123</v>
      </c>
      <c r="Q61" s="14" t="s">
        <v>203</v>
      </c>
      <c r="R61" s="14">
        <v>32</v>
      </c>
      <c r="S61" s="21" t="s">
        <v>183</v>
      </c>
    </row>
    <row r="62" spans="1:19" x14ac:dyDescent="0.3">
      <c r="A62">
        <v>149001</v>
      </c>
      <c r="B62" t="s">
        <v>8</v>
      </c>
      <c r="C62" t="s">
        <v>56</v>
      </c>
      <c r="D62" t="s">
        <v>10</v>
      </c>
      <c r="E62">
        <v>1036100133</v>
      </c>
      <c r="F62">
        <v>1</v>
      </c>
      <c r="G62">
        <v>0</v>
      </c>
      <c r="H62">
        <v>2200</v>
      </c>
      <c r="N62" s="19" cm="1">
        <f t="array" ref="N62">ROW() - ROW(gedung_terpakai[#Headers])</f>
        <v>59</v>
      </c>
      <c r="O62" s="19">
        <v>190047</v>
      </c>
      <c r="P62" s="19" t="s">
        <v>125</v>
      </c>
      <c r="Q62" s="19" t="s">
        <v>126</v>
      </c>
      <c r="R62" s="24">
        <v>33</v>
      </c>
      <c r="S62" s="26" t="s">
        <v>184</v>
      </c>
    </row>
    <row r="63" spans="1:19" x14ac:dyDescent="0.3">
      <c r="A63">
        <v>130001</v>
      </c>
      <c r="B63" t="s">
        <v>57</v>
      </c>
      <c r="C63" t="s">
        <v>58</v>
      </c>
      <c r="D63" t="s">
        <v>10</v>
      </c>
      <c r="E63">
        <v>1055414</v>
      </c>
      <c r="F63">
        <v>1</v>
      </c>
      <c r="G63">
        <v>1</v>
      </c>
      <c r="H63">
        <v>2100</v>
      </c>
      <c r="I63" t="s">
        <v>159</v>
      </c>
      <c r="N63" s="19" cm="1">
        <f t="array" ref="N63">ROW() - ROW(gedung_terpakai[#Headers])</f>
        <v>60</v>
      </c>
      <c r="O63" s="19">
        <v>190046</v>
      </c>
      <c r="P63" s="19" t="s">
        <v>125</v>
      </c>
      <c r="Q63" s="19" t="s">
        <v>127</v>
      </c>
      <c r="R63" s="24"/>
      <c r="S63" s="24"/>
    </row>
    <row r="64" spans="1:19" x14ac:dyDescent="0.3">
      <c r="A64">
        <v>130002</v>
      </c>
      <c r="B64" t="s">
        <v>57</v>
      </c>
      <c r="C64" t="s">
        <v>58</v>
      </c>
      <c r="D64" t="s">
        <v>10</v>
      </c>
      <c r="E64">
        <v>1055414</v>
      </c>
      <c r="F64">
        <v>2</v>
      </c>
      <c r="G64">
        <v>1</v>
      </c>
      <c r="H64">
        <v>2100</v>
      </c>
      <c r="N64" s="14" cm="1">
        <f t="array" ref="N64">ROW() - ROW(gedung_terpakai[#Headers])</f>
        <v>61</v>
      </c>
      <c r="O64" s="14">
        <v>120001</v>
      </c>
      <c r="P64" s="14" t="s">
        <v>128</v>
      </c>
      <c r="Q64" s="14" t="s">
        <v>10</v>
      </c>
      <c r="R64" s="14">
        <v>34</v>
      </c>
      <c r="S64" s="21" t="s">
        <v>182</v>
      </c>
    </row>
    <row r="65" spans="1:19" x14ac:dyDescent="0.3">
      <c r="A65">
        <v>131001</v>
      </c>
      <c r="B65" t="s">
        <v>57</v>
      </c>
      <c r="C65" t="s">
        <v>59</v>
      </c>
      <c r="D65" t="s">
        <v>10</v>
      </c>
      <c r="E65">
        <v>10186714</v>
      </c>
      <c r="F65">
        <v>1</v>
      </c>
      <c r="G65">
        <v>1</v>
      </c>
      <c r="H65">
        <v>2200</v>
      </c>
      <c r="I65" t="s">
        <v>160</v>
      </c>
      <c r="J65" t="s">
        <v>161</v>
      </c>
      <c r="N65" s="14" cm="1">
        <f t="array" ref="N65">ROW() - ROW(gedung_terpakai[#Headers])</f>
        <v>62</v>
      </c>
      <c r="O65" s="14">
        <v>163</v>
      </c>
      <c r="P65" s="14" t="s">
        <v>204</v>
      </c>
      <c r="Q65" s="14" t="s">
        <v>130</v>
      </c>
      <c r="R65" s="14">
        <v>35</v>
      </c>
      <c r="S65" s="21" t="s">
        <v>190</v>
      </c>
    </row>
    <row r="66" spans="1:19" x14ac:dyDescent="0.3">
      <c r="A66">
        <v>146002</v>
      </c>
      <c r="B66" t="s">
        <v>54</v>
      </c>
      <c r="C66" t="s">
        <v>60</v>
      </c>
      <c r="D66" t="s">
        <v>10</v>
      </c>
      <c r="E66">
        <v>1055818</v>
      </c>
      <c r="F66">
        <v>2</v>
      </c>
      <c r="G66">
        <v>1</v>
      </c>
      <c r="H66">
        <v>2100</v>
      </c>
      <c r="I66" t="s">
        <v>162</v>
      </c>
      <c r="N66" s="14" cm="1">
        <f t="array" ref="N66">ROW() - ROW(gedung_terpakai[#Headers])</f>
        <v>63</v>
      </c>
      <c r="O66" s="14">
        <v>118001</v>
      </c>
      <c r="P66" s="14" t="s">
        <v>132</v>
      </c>
      <c r="Q66" s="14" t="s">
        <v>104</v>
      </c>
      <c r="R66" s="14">
        <v>36</v>
      </c>
      <c r="S66" s="21" t="s">
        <v>185</v>
      </c>
    </row>
    <row r="67" spans="1:19" x14ac:dyDescent="0.3">
      <c r="A67">
        <v>146001</v>
      </c>
      <c r="B67" t="s">
        <v>54</v>
      </c>
      <c r="C67" t="s">
        <v>60</v>
      </c>
      <c r="D67" t="s">
        <v>10</v>
      </c>
      <c r="E67">
        <v>1055818</v>
      </c>
      <c r="F67">
        <v>1</v>
      </c>
      <c r="G67">
        <v>1</v>
      </c>
      <c r="H67">
        <v>2100</v>
      </c>
      <c r="N67" s="16" cm="1">
        <f t="array" ref="N67">ROW() - ROW(gedung_terpakai[#Headers])</f>
        <v>64</v>
      </c>
      <c r="O67" s="23">
        <v>101011</v>
      </c>
      <c r="P67" s="23" t="s">
        <v>74</v>
      </c>
      <c r="Q67" s="23" t="s">
        <v>75</v>
      </c>
      <c r="R67" s="16">
        <v>37</v>
      </c>
      <c r="S67" s="23" t="s">
        <v>169</v>
      </c>
    </row>
    <row r="68" spans="1:19" x14ac:dyDescent="0.3">
      <c r="A68">
        <v>125001</v>
      </c>
      <c r="B68" t="s">
        <v>15</v>
      </c>
      <c r="C68" t="s">
        <v>61</v>
      </c>
      <c r="D68" t="s">
        <v>10</v>
      </c>
      <c r="E68">
        <v>10471010</v>
      </c>
      <c r="F68">
        <v>1</v>
      </c>
      <c r="G68">
        <v>0</v>
      </c>
      <c r="H68">
        <v>2200</v>
      </c>
      <c r="I68" t="s">
        <v>163</v>
      </c>
      <c r="N68" s="16" cm="1">
        <f t="array" ref="N68">ROW() - ROW(gedung_terpakai[#Headers])</f>
        <v>65</v>
      </c>
      <c r="O68" s="23">
        <v>101010</v>
      </c>
      <c r="P68" s="23" t="s">
        <v>74</v>
      </c>
      <c r="Q68" s="23" t="s">
        <v>76</v>
      </c>
      <c r="R68" s="16"/>
      <c r="S68" s="16"/>
    </row>
    <row r="69" spans="1:19" x14ac:dyDescent="0.3">
      <c r="A69">
        <v>134001</v>
      </c>
      <c r="B69" t="s">
        <v>62</v>
      </c>
      <c r="C69" t="s">
        <v>63</v>
      </c>
      <c r="D69" t="s">
        <v>10</v>
      </c>
      <c r="E69">
        <v>10371173</v>
      </c>
      <c r="F69">
        <v>1</v>
      </c>
      <c r="G69">
        <v>1</v>
      </c>
      <c r="H69">
        <v>2200</v>
      </c>
      <c r="I69" t="s">
        <v>164</v>
      </c>
      <c r="N69" s="16" cm="1">
        <f t="array" ref="N69">ROW() - ROW(gedung_terpakai[#Headers])</f>
        <v>66</v>
      </c>
      <c r="O69" s="23">
        <v>101012</v>
      </c>
      <c r="P69" s="23" t="s">
        <v>74</v>
      </c>
      <c r="Q69" s="23" t="s">
        <v>77</v>
      </c>
      <c r="R69" s="16"/>
      <c r="S69" s="16"/>
    </row>
    <row r="70" spans="1:19" x14ac:dyDescent="0.3">
      <c r="A70">
        <v>124001</v>
      </c>
      <c r="B70" t="s">
        <v>15</v>
      </c>
      <c r="C70" t="s">
        <v>64</v>
      </c>
      <c r="D70" t="s">
        <v>10</v>
      </c>
      <c r="E70">
        <v>104710254</v>
      </c>
      <c r="F70">
        <v>1</v>
      </c>
      <c r="G70">
        <v>0</v>
      </c>
      <c r="H70">
        <v>2200</v>
      </c>
      <c r="N70" s="16" cm="1">
        <f t="array" ref="N70">ROW() - ROW(gedung_terpakai[#Headers])</f>
        <v>67</v>
      </c>
      <c r="O70" s="23">
        <v>101013</v>
      </c>
      <c r="P70" s="23" t="s">
        <v>74</v>
      </c>
      <c r="Q70" s="23" t="s">
        <v>78</v>
      </c>
      <c r="R70" s="16"/>
      <c r="S70" s="16"/>
    </row>
    <row r="71" spans="1:19" x14ac:dyDescent="0.3">
      <c r="A71">
        <v>121001</v>
      </c>
      <c r="B71" t="s">
        <v>54</v>
      </c>
      <c r="C71" t="s">
        <v>65</v>
      </c>
      <c r="D71" t="s">
        <v>10</v>
      </c>
      <c r="E71">
        <v>103610039</v>
      </c>
      <c r="F71">
        <v>1</v>
      </c>
      <c r="G71">
        <v>1</v>
      </c>
      <c r="H71">
        <v>2200</v>
      </c>
      <c r="I71" t="s">
        <v>165</v>
      </c>
      <c r="N71" s="16" cm="1">
        <f t="array" ref="N71">ROW() - ROW(gedung_terpakai[#Headers])</f>
        <v>68</v>
      </c>
      <c r="O71" s="23">
        <v>101021</v>
      </c>
      <c r="P71" s="23" t="s">
        <v>74</v>
      </c>
      <c r="Q71" s="23" t="s">
        <v>79</v>
      </c>
      <c r="R71" s="16"/>
      <c r="S71" s="16"/>
    </row>
    <row r="72" spans="1:19" x14ac:dyDescent="0.3">
      <c r="A72">
        <v>121002</v>
      </c>
      <c r="B72" t="s">
        <v>54</v>
      </c>
      <c r="C72" t="s">
        <v>65</v>
      </c>
      <c r="D72" t="s">
        <v>10</v>
      </c>
      <c r="E72">
        <v>103610039</v>
      </c>
      <c r="F72">
        <v>2</v>
      </c>
      <c r="G72">
        <v>1</v>
      </c>
      <c r="H72">
        <v>2200</v>
      </c>
      <c r="N72" s="16" cm="1">
        <f t="array" ref="N72">ROW() - ROW(gedung_terpakai[#Headers])</f>
        <v>69</v>
      </c>
      <c r="O72" s="23">
        <v>101022</v>
      </c>
      <c r="P72" s="23" t="s">
        <v>74</v>
      </c>
      <c r="Q72" s="23" t="s">
        <v>80</v>
      </c>
      <c r="R72" s="16"/>
      <c r="S72" s="16"/>
    </row>
    <row r="73" spans="1:19" x14ac:dyDescent="0.3">
      <c r="A73">
        <v>241001</v>
      </c>
      <c r="B73" t="s">
        <v>18</v>
      </c>
      <c r="C73" s="1" t="s">
        <v>138</v>
      </c>
      <c r="D73" s="1" t="s">
        <v>10</v>
      </c>
      <c r="E73">
        <v>167205119174</v>
      </c>
      <c r="F73">
        <v>1</v>
      </c>
      <c r="G73">
        <v>0</v>
      </c>
      <c r="H73">
        <v>2200</v>
      </c>
      <c r="N73" s="16" cm="1">
        <f t="array" ref="N73">ROW() - ROW(gedung_terpakai[#Headers])</f>
        <v>70</v>
      </c>
      <c r="O73" s="23">
        <v>101023</v>
      </c>
      <c r="P73" s="23" t="s">
        <v>74</v>
      </c>
      <c r="Q73" s="23" t="s">
        <v>81</v>
      </c>
      <c r="R73" s="16"/>
      <c r="S73" s="16"/>
    </row>
    <row r="74" spans="1:19" x14ac:dyDescent="0.3">
      <c r="A74">
        <v>242001</v>
      </c>
      <c r="B74" t="s">
        <v>18</v>
      </c>
      <c r="C74" s="1" t="s">
        <v>139</v>
      </c>
      <c r="D74" s="1" t="s">
        <v>10</v>
      </c>
      <c r="E74">
        <v>1074113</v>
      </c>
      <c r="F74">
        <v>1</v>
      </c>
      <c r="G74">
        <v>0</v>
      </c>
      <c r="H74">
        <v>2200</v>
      </c>
      <c r="N74" s="16" cm="1">
        <f t="array" ref="N74">ROW() - ROW(gedung_terpakai[#Headers])</f>
        <v>71</v>
      </c>
      <c r="O74" s="23">
        <v>101201</v>
      </c>
      <c r="P74" s="23" t="s">
        <v>74</v>
      </c>
      <c r="Q74" s="23" t="s">
        <v>82</v>
      </c>
      <c r="R74" s="16"/>
      <c r="S74" s="16"/>
    </row>
    <row r="75" spans="1:19" x14ac:dyDescent="0.3">
      <c r="A75">
        <v>243001</v>
      </c>
      <c r="B75" t="s">
        <v>18</v>
      </c>
      <c r="C75" s="1" t="s">
        <v>140</v>
      </c>
      <c r="D75" s="1" t="s">
        <v>10</v>
      </c>
      <c r="E75">
        <v>1074111</v>
      </c>
      <c r="F75">
        <v>1</v>
      </c>
      <c r="G75">
        <v>0</v>
      </c>
      <c r="H75">
        <v>2200</v>
      </c>
    </row>
    <row r="76" spans="1:19" x14ac:dyDescent="0.3">
      <c r="A76">
        <v>243002</v>
      </c>
      <c r="B76" t="s">
        <v>18</v>
      </c>
      <c r="C76" s="1" t="s">
        <v>140</v>
      </c>
      <c r="D76" s="1" t="s">
        <v>10</v>
      </c>
      <c r="E76">
        <v>1074111</v>
      </c>
      <c r="F76">
        <v>2</v>
      </c>
      <c r="G76">
        <v>0</v>
      </c>
      <c r="H76">
        <v>2200</v>
      </c>
    </row>
    <row r="77" spans="1:19" x14ac:dyDescent="0.3">
      <c r="A77">
        <v>244002</v>
      </c>
      <c r="B77" t="s">
        <v>18</v>
      </c>
      <c r="C77" s="1" t="s">
        <v>141</v>
      </c>
      <c r="D77" s="1" t="s">
        <v>10</v>
      </c>
      <c r="E77">
        <v>1074112</v>
      </c>
      <c r="F77">
        <v>2</v>
      </c>
      <c r="G77">
        <v>0</v>
      </c>
      <c r="H77">
        <v>2200</v>
      </c>
    </row>
    <row r="78" spans="1:19" x14ac:dyDescent="0.3">
      <c r="A78">
        <v>244001</v>
      </c>
      <c r="B78" t="s">
        <v>18</v>
      </c>
      <c r="C78" s="1" t="s">
        <v>141</v>
      </c>
      <c r="D78" s="1" t="s">
        <v>10</v>
      </c>
      <c r="E78">
        <v>1074112</v>
      </c>
      <c r="F78">
        <v>1</v>
      </c>
      <c r="G78">
        <v>0</v>
      </c>
      <c r="H78">
        <v>2200</v>
      </c>
    </row>
    <row r="79" spans="1:19" x14ac:dyDescent="0.3">
      <c r="A79">
        <v>235001</v>
      </c>
      <c r="B79" t="s">
        <v>18</v>
      </c>
      <c r="C79" s="1" t="s">
        <v>142</v>
      </c>
      <c r="D79" s="1" t="s">
        <v>10</v>
      </c>
      <c r="E79">
        <v>1672051193</v>
      </c>
      <c r="F79">
        <v>1</v>
      </c>
      <c r="G79">
        <v>0</v>
      </c>
      <c r="H79">
        <v>2200</v>
      </c>
    </row>
    <row r="80" spans="1:19" x14ac:dyDescent="0.3">
      <c r="A80">
        <v>236001</v>
      </c>
      <c r="B80" t="s">
        <v>18</v>
      </c>
      <c r="C80" s="1" t="s">
        <v>143</v>
      </c>
      <c r="D80" s="1" t="s">
        <v>10</v>
      </c>
      <c r="E80">
        <v>1081161</v>
      </c>
      <c r="F80">
        <v>1</v>
      </c>
      <c r="G80">
        <v>0</v>
      </c>
      <c r="H80">
        <v>2200</v>
      </c>
    </row>
    <row r="81" spans="1:9" x14ac:dyDescent="0.3">
      <c r="A81">
        <v>237001</v>
      </c>
      <c r="B81" t="s">
        <v>18</v>
      </c>
      <c r="C81" s="1" t="s">
        <v>144</v>
      </c>
      <c r="D81" s="1" t="s">
        <v>10</v>
      </c>
      <c r="E81">
        <v>167205118156</v>
      </c>
      <c r="F81">
        <v>1</v>
      </c>
      <c r="G81">
        <v>0</v>
      </c>
      <c r="H81">
        <v>2200</v>
      </c>
    </row>
    <row r="82" spans="1:9" x14ac:dyDescent="0.3">
      <c r="A82">
        <v>238001</v>
      </c>
      <c r="B82" t="s">
        <v>18</v>
      </c>
      <c r="C82" s="1" t="s">
        <v>145</v>
      </c>
      <c r="D82" s="1" t="s">
        <v>10</v>
      </c>
      <c r="E82">
        <v>10971750</v>
      </c>
      <c r="F82">
        <v>1</v>
      </c>
      <c r="G82">
        <v>0</v>
      </c>
      <c r="H82">
        <v>2200</v>
      </c>
    </row>
    <row r="83" spans="1:9" x14ac:dyDescent="0.3">
      <c r="A83">
        <v>239001</v>
      </c>
      <c r="B83" t="s">
        <v>18</v>
      </c>
      <c r="C83" s="1" t="s">
        <v>146</v>
      </c>
      <c r="D83" s="1" t="s">
        <v>10</v>
      </c>
      <c r="E83">
        <v>1086106</v>
      </c>
      <c r="F83">
        <v>1</v>
      </c>
      <c r="G83">
        <v>0</v>
      </c>
      <c r="H83">
        <v>2200</v>
      </c>
    </row>
    <row r="84" spans="1:9" x14ac:dyDescent="0.3">
      <c r="A84">
        <v>240001</v>
      </c>
      <c r="B84" t="s">
        <v>18</v>
      </c>
      <c r="C84" s="1" t="s">
        <v>147</v>
      </c>
      <c r="D84" s="1" t="s">
        <v>10</v>
      </c>
      <c r="E84">
        <v>109750239</v>
      </c>
      <c r="F84">
        <v>1</v>
      </c>
      <c r="G84">
        <v>0</v>
      </c>
      <c r="H84">
        <v>2200</v>
      </c>
    </row>
    <row r="85" spans="1:9" x14ac:dyDescent="0.3">
      <c r="A85">
        <v>133001</v>
      </c>
      <c r="B85" t="s">
        <v>19</v>
      </c>
      <c r="C85" t="s">
        <v>66</v>
      </c>
      <c r="D85" t="s">
        <v>10</v>
      </c>
      <c r="E85">
        <v>167205103245</v>
      </c>
      <c r="F85">
        <v>1</v>
      </c>
      <c r="G85">
        <v>0</v>
      </c>
      <c r="H85">
        <v>2200</v>
      </c>
      <c r="I85" t="s">
        <v>166</v>
      </c>
    </row>
    <row r="86" spans="1:9" x14ac:dyDescent="0.3">
      <c r="A86">
        <v>132001</v>
      </c>
      <c r="B86" t="s">
        <v>54</v>
      </c>
      <c r="C86" t="s">
        <v>67</v>
      </c>
      <c r="D86" t="s">
        <v>10</v>
      </c>
      <c r="E86">
        <v>167205104136</v>
      </c>
      <c r="F86">
        <v>1</v>
      </c>
      <c r="G86">
        <v>0</v>
      </c>
      <c r="H86">
        <v>2200</v>
      </c>
      <c r="I86" t="s">
        <v>167</v>
      </c>
    </row>
    <row r="87" spans="1:9" x14ac:dyDescent="0.3">
      <c r="A87">
        <v>115211</v>
      </c>
      <c r="B87" t="s">
        <v>8</v>
      </c>
      <c r="C87" t="s">
        <v>68</v>
      </c>
      <c r="D87" t="s">
        <v>10</v>
      </c>
      <c r="E87">
        <v>1036100146</v>
      </c>
      <c r="F87">
        <v>211</v>
      </c>
      <c r="G87">
        <v>1</v>
      </c>
      <c r="H87">
        <v>2200</v>
      </c>
      <c r="I87" t="s">
        <v>208</v>
      </c>
    </row>
    <row r="88" spans="1:9" x14ac:dyDescent="0.3">
      <c r="A88">
        <v>115212</v>
      </c>
      <c r="B88" t="s">
        <v>8</v>
      </c>
      <c r="C88" t="s">
        <v>68</v>
      </c>
      <c r="D88" t="s">
        <v>10</v>
      </c>
      <c r="E88">
        <v>1036100146</v>
      </c>
      <c r="F88">
        <v>212</v>
      </c>
      <c r="G88">
        <v>1</v>
      </c>
      <c r="H88">
        <v>2200</v>
      </c>
    </row>
    <row r="89" spans="1:9" x14ac:dyDescent="0.3">
      <c r="A89">
        <v>115213</v>
      </c>
      <c r="B89" t="s">
        <v>8</v>
      </c>
      <c r="C89" t="s">
        <v>68</v>
      </c>
      <c r="D89" t="s">
        <v>69</v>
      </c>
      <c r="E89">
        <v>1036100254</v>
      </c>
      <c r="F89">
        <v>1</v>
      </c>
      <c r="G89">
        <v>0</v>
      </c>
      <c r="H89">
        <v>2200</v>
      </c>
    </row>
    <row r="90" spans="1:9" x14ac:dyDescent="0.3">
      <c r="A90">
        <v>127001</v>
      </c>
      <c r="B90" t="s">
        <v>70</v>
      </c>
      <c r="C90" t="s">
        <v>71</v>
      </c>
      <c r="D90" t="s">
        <v>10</v>
      </c>
      <c r="E90">
        <v>10554254</v>
      </c>
      <c r="F90">
        <v>1</v>
      </c>
      <c r="G90">
        <v>1</v>
      </c>
      <c r="H90">
        <v>2200</v>
      </c>
      <c r="I90" t="s">
        <v>187</v>
      </c>
    </row>
    <row r="91" spans="1:9" x14ac:dyDescent="0.3">
      <c r="A91">
        <v>128001</v>
      </c>
      <c r="B91" t="s">
        <v>54</v>
      </c>
      <c r="C91" t="s">
        <v>72</v>
      </c>
      <c r="D91" t="s">
        <v>10</v>
      </c>
      <c r="E91">
        <v>1055894</v>
      </c>
      <c r="F91">
        <v>1</v>
      </c>
      <c r="G91">
        <v>0</v>
      </c>
      <c r="H91">
        <v>2200</v>
      </c>
      <c r="I91" t="s">
        <v>191</v>
      </c>
    </row>
    <row r="92" spans="1:9" x14ac:dyDescent="0.3">
      <c r="A92">
        <v>126001</v>
      </c>
      <c r="B92" t="s">
        <v>70</v>
      </c>
      <c r="C92" t="s">
        <v>73</v>
      </c>
      <c r="D92" t="s">
        <v>10</v>
      </c>
      <c r="E92">
        <v>1048102</v>
      </c>
      <c r="F92">
        <v>1</v>
      </c>
      <c r="G92">
        <v>0</v>
      </c>
      <c r="H92">
        <v>2200</v>
      </c>
      <c r="I92" t="s">
        <v>168</v>
      </c>
    </row>
    <row r="93" spans="1:9" x14ac:dyDescent="0.3">
      <c r="A93">
        <v>101011</v>
      </c>
      <c r="B93" t="s">
        <v>8</v>
      </c>
      <c r="C93" s="2" t="s">
        <v>74</v>
      </c>
      <c r="D93" t="s">
        <v>75</v>
      </c>
      <c r="E93">
        <v>10110010</v>
      </c>
      <c r="F93">
        <v>11</v>
      </c>
      <c r="G93">
        <v>1</v>
      </c>
      <c r="H93">
        <v>2200</v>
      </c>
      <c r="I93" t="s">
        <v>169</v>
      </c>
    </row>
    <row r="94" spans="1:9" x14ac:dyDescent="0.3">
      <c r="A94">
        <v>101010</v>
      </c>
      <c r="B94" t="s">
        <v>8</v>
      </c>
      <c r="C94" s="2" t="s">
        <v>74</v>
      </c>
      <c r="D94" t="s">
        <v>76</v>
      </c>
      <c r="E94">
        <v>10110010</v>
      </c>
      <c r="F94">
        <v>10</v>
      </c>
      <c r="G94">
        <v>1</v>
      </c>
      <c r="H94">
        <v>2200</v>
      </c>
    </row>
    <row r="95" spans="1:9" x14ac:dyDescent="0.3">
      <c r="A95">
        <v>101012</v>
      </c>
      <c r="B95" t="s">
        <v>8</v>
      </c>
      <c r="C95" s="2" t="s">
        <v>74</v>
      </c>
      <c r="D95" t="s">
        <v>77</v>
      </c>
      <c r="E95">
        <v>10110010</v>
      </c>
      <c r="F95">
        <v>12</v>
      </c>
      <c r="G95">
        <v>1</v>
      </c>
      <c r="H95">
        <v>2200</v>
      </c>
    </row>
    <row r="96" spans="1:9" x14ac:dyDescent="0.3">
      <c r="A96">
        <v>101013</v>
      </c>
      <c r="B96" t="s">
        <v>8</v>
      </c>
      <c r="C96" s="2" t="s">
        <v>74</v>
      </c>
      <c r="D96" t="s">
        <v>78</v>
      </c>
      <c r="E96">
        <v>10110010</v>
      </c>
      <c r="F96">
        <v>13</v>
      </c>
      <c r="G96">
        <v>1</v>
      </c>
      <c r="H96">
        <v>2200</v>
      </c>
    </row>
    <row r="97" spans="1:9" x14ac:dyDescent="0.3">
      <c r="A97">
        <v>101021</v>
      </c>
      <c r="B97" t="s">
        <v>8</v>
      </c>
      <c r="C97" s="2" t="s">
        <v>74</v>
      </c>
      <c r="D97" t="s">
        <v>79</v>
      </c>
      <c r="E97">
        <v>10122231</v>
      </c>
      <c r="F97">
        <v>21</v>
      </c>
      <c r="G97">
        <v>1</v>
      </c>
      <c r="H97">
        <v>2200</v>
      </c>
    </row>
    <row r="98" spans="1:9" x14ac:dyDescent="0.3">
      <c r="A98">
        <v>101022</v>
      </c>
      <c r="B98" t="s">
        <v>8</v>
      </c>
      <c r="C98" s="2" t="s">
        <v>74</v>
      </c>
      <c r="D98" t="s">
        <v>80</v>
      </c>
      <c r="E98">
        <v>10122231</v>
      </c>
      <c r="F98">
        <v>22</v>
      </c>
      <c r="G98">
        <v>1</v>
      </c>
      <c r="H98">
        <v>2200</v>
      </c>
    </row>
    <row r="99" spans="1:9" x14ac:dyDescent="0.3">
      <c r="A99">
        <v>101023</v>
      </c>
      <c r="B99" t="s">
        <v>8</v>
      </c>
      <c r="C99" s="2" t="s">
        <v>74</v>
      </c>
      <c r="D99" t="s">
        <v>81</v>
      </c>
      <c r="E99">
        <v>10122231</v>
      </c>
      <c r="F99">
        <v>23</v>
      </c>
      <c r="G99">
        <v>1</v>
      </c>
      <c r="H99">
        <v>2200</v>
      </c>
    </row>
    <row r="100" spans="1:9" x14ac:dyDescent="0.3">
      <c r="A100">
        <v>101201</v>
      </c>
      <c r="B100" t="s">
        <v>8</v>
      </c>
      <c r="C100" s="2" t="s">
        <v>74</v>
      </c>
      <c r="D100" t="s">
        <v>82</v>
      </c>
      <c r="E100">
        <v>1012267</v>
      </c>
      <c r="F100">
        <v>100</v>
      </c>
      <c r="G100">
        <v>1</v>
      </c>
      <c r="H100">
        <v>5350</v>
      </c>
    </row>
    <row r="101" spans="1:9" x14ac:dyDescent="0.3">
      <c r="A101">
        <v>129001</v>
      </c>
      <c r="B101" t="s">
        <v>57</v>
      </c>
      <c r="C101" t="s">
        <v>83</v>
      </c>
      <c r="D101" t="s">
        <v>84</v>
      </c>
      <c r="E101">
        <v>10559196</v>
      </c>
      <c r="F101">
        <v>1</v>
      </c>
      <c r="G101">
        <v>1</v>
      </c>
      <c r="H101">
        <v>2200</v>
      </c>
      <c r="I101" t="s">
        <v>188</v>
      </c>
    </row>
    <row r="102" spans="1:9" x14ac:dyDescent="0.3">
      <c r="A102">
        <v>103001</v>
      </c>
      <c r="B102" t="s">
        <v>34</v>
      </c>
      <c r="C102" t="s">
        <v>85</v>
      </c>
      <c r="D102" t="s">
        <v>10</v>
      </c>
      <c r="E102">
        <v>1030254</v>
      </c>
      <c r="F102">
        <v>1</v>
      </c>
      <c r="G102">
        <v>1</v>
      </c>
      <c r="H102">
        <v>5350</v>
      </c>
      <c r="I102" t="s">
        <v>170</v>
      </c>
    </row>
    <row r="103" spans="1:9" x14ac:dyDescent="0.3">
      <c r="A103">
        <v>104001</v>
      </c>
      <c r="B103" t="s">
        <v>15</v>
      </c>
      <c r="C103" t="s">
        <v>86</v>
      </c>
      <c r="D103" t="s">
        <v>87</v>
      </c>
      <c r="E103">
        <v>10420254</v>
      </c>
      <c r="F103">
        <v>1</v>
      </c>
      <c r="G103">
        <v>0</v>
      </c>
      <c r="H103">
        <v>2200</v>
      </c>
      <c r="I103" t="s">
        <v>172</v>
      </c>
    </row>
    <row r="104" spans="1:9" x14ac:dyDescent="0.3">
      <c r="A104">
        <v>104002</v>
      </c>
      <c r="B104" t="s">
        <v>11</v>
      </c>
      <c r="C104" t="s">
        <v>86</v>
      </c>
      <c r="D104" t="s">
        <v>88</v>
      </c>
      <c r="E104">
        <v>10410254</v>
      </c>
      <c r="F104">
        <v>2</v>
      </c>
      <c r="G104">
        <v>1</v>
      </c>
      <c r="H104">
        <v>2200</v>
      </c>
      <c r="I104" t="s">
        <v>171</v>
      </c>
    </row>
    <row r="105" spans="1:9" x14ac:dyDescent="0.3">
      <c r="A105">
        <v>109111</v>
      </c>
      <c r="B105" t="s">
        <v>89</v>
      </c>
      <c r="C105" s="2" t="s">
        <v>90</v>
      </c>
      <c r="D105" t="s">
        <v>91</v>
      </c>
      <c r="E105">
        <v>109105</v>
      </c>
      <c r="F105">
        <v>1</v>
      </c>
      <c r="G105">
        <v>1</v>
      </c>
      <c r="H105">
        <v>2200</v>
      </c>
      <c r="I105" t="s">
        <v>173</v>
      </c>
    </row>
    <row r="106" spans="1:9" x14ac:dyDescent="0.3">
      <c r="A106">
        <v>109024</v>
      </c>
      <c r="B106" t="s">
        <v>54</v>
      </c>
      <c r="C106" s="2" t="s">
        <v>90</v>
      </c>
      <c r="D106" t="s">
        <v>92</v>
      </c>
      <c r="E106">
        <v>109437</v>
      </c>
      <c r="F106">
        <v>24</v>
      </c>
      <c r="G106">
        <v>0</v>
      </c>
      <c r="H106">
        <v>2200</v>
      </c>
    </row>
    <row r="107" spans="1:9" x14ac:dyDescent="0.3">
      <c r="A107">
        <v>109014</v>
      </c>
      <c r="B107" t="s">
        <v>54</v>
      </c>
      <c r="C107" s="2" t="s">
        <v>90</v>
      </c>
      <c r="D107" t="s">
        <v>93</v>
      </c>
      <c r="E107">
        <v>1094244</v>
      </c>
      <c r="F107">
        <v>14</v>
      </c>
      <c r="G107">
        <v>0</v>
      </c>
      <c r="H107">
        <v>2200</v>
      </c>
    </row>
    <row r="108" spans="1:9" x14ac:dyDescent="0.3">
      <c r="A108">
        <v>109011</v>
      </c>
      <c r="B108" t="s">
        <v>89</v>
      </c>
      <c r="C108" s="2" t="s">
        <v>90</v>
      </c>
      <c r="D108" t="s">
        <v>94</v>
      </c>
      <c r="E108">
        <v>10861254</v>
      </c>
      <c r="F108">
        <v>1</v>
      </c>
      <c r="G108">
        <v>1</v>
      </c>
      <c r="H108">
        <v>2200</v>
      </c>
      <c r="I108" t="s">
        <v>174</v>
      </c>
    </row>
    <row r="109" spans="1:9" x14ac:dyDescent="0.3">
      <c r="A109">
        <v>109004</v>
      </c>
      <c r="B109" t="s">
        <v>54</v>
      </c>
      <c r="C109" s="2" t="s">
        <v>90</v>
      </c>
      <c r="D109" t="s">
        <v>95</v>
      </c>
      <c r="E109">
        <v>109439</v>
      </c>
      <c r="F109">
        <v>4</v>
      </c>
      <c r="G109">
        <v>0</v>
      </c>
      <c r="H109">
        <v>2200</v>
      </c>
    </row>
    <row r="110" spans="1:9" x14ac:dyDescent="0.3">
      <c r="A110">
        <v>109002</v>
      </c>
      <c r="B110" t="s">
        <v>11</v>
      </c>
      <c r="C110" s="2" t="s">
        <v>90</v>
      </c>
      <c r="D110" t="s">
        <v>96</v>
      </c>
      <c r="E110">
        <v>1093242</v>
      </c>
      <c r="F110">
        <v>2</v>
      </c>
      <c r="G110">
        <v>0</v>
      </c>
      <c r="H110">
        <v>2200</v>
      </c>
    </row>
    <row r="111" spans="1:9" x14ac:dyDescent="0.3">
      <c r="A111">
        <v>109001</v>
      </c>
      <c r="B111" t="s">
        <v>18</v>
      </c>
      <c r="C111" s="2" t="s">
        <v>90</v>
      </c>
      <c r="D111" t="s">
        <v>97</v>
      </c>
      <c r="E111">
        <v>1093242</v>
      </c>
      <c r="F111">
        <v>1</v>
      </c>
      <c r="G111">
        <v>1</v>
      </c>
      <c r="H111">
        <v>2200</v>
      </c>
      <c r="I111" t="s">
        <v>175</v>
      </c>
    </row>
    <row r="112" spans="1:9" x14ac:dyDescent="0.3">
      <c r="A112">
        <v>105105</v>
      </c>
      <c r="B112" t="s">
        <v>34</v>
      </c>
      <c r="C112" s="3" t="s">
        <v>98</v>
      </c>
      <c r="D112" s="1" t="s">
        <v>99</v>
      </c>
      <c r="E112">
        <v>1055421</v>
      </c>
      <c r="F112">
        <v>105</v>
      </c>
      <c r="G112">
        <v>0</v>
      </c>
      <c r="H112">
        <v>2200</v>
      </c>
    </row>
    <row r="113" spans="1:9" x14ac:dyDescent="0.3">
      <c r="A113">
        <v>105104</v>
      </c>
      <c r="B113" t="s">
        <v>70</v>
      </c>
      <c r="C113" s="3" t="s">
        <v>98</v>
      </c>
      <c r="D113" s="1" t="s">
        <v>100</v>
      </c>
      <c r="E113">
        <v>1055421</v>
      </c>
      <c r="F113">
        <v>104</v>
      </c>
      <c r="G113">
        <v>0</v>
      </c>
      <c r="H113">
        <v>2200</v>
      </c>
    </row>
    <row r="114" spans="1:9" x14ac:dyDescent="0.3">
      <c r="A114">
        <v>105103</v>
      </c>
      <c r="B114" t="s">
        <v>70</v>
      </c>
      <c r="C114" s="3" t="s">
        <v>98</v>
      </c>
      <c r="D114" s="1" t="s">
        <v>101</v>
      </c>
      <c r="E114">
        <v>1055421</v>
      </c>
      <c r="F114">
        <v>103</v>
      </c>
      <c r="G114">
        <v>0</v>
      </c>
      <c r="H114">
        <v>2200</v>
      </c>
    </row>
    <row r="115" spans="1:9" x14ac:dyDescent="0.3">
      <c r="A115">
        <v>105102</v>
      </c>
      <c r="B115" t="s">
        <v>70</v>
      </c>
      <c r="C115" s="3" t="s">
        <v>98</v>
      </c>
      <c r="D115" s="1" t="s">
        <v>102</v>
      </c>
      <c r="E115">
        <v>1055421</v>
      </c>
      <c r="F115">
        <v>102</v>
      </c>
      <c r="G115">
        <v>0</v>
      </c>
      <c r="H115">
        <v>2200</v>
      </c>
    </row>
    <row r="116" spans="1:9" x14ac:dyDescent="0.3">
      <c r="A116">
        <v>105101</v>
      </c>
      <c r="B116" t="s">
        <v>70</v>
      </c>
      <c r="C116" s="3" t="s">
        <v>98</v>
      </c>
      <c r="D116" s="1" t="s">
        <v>103</v>
      </c>
      <c r="E116">
        <v>1055421</v>
      </c>
      <c r="F116">
        <v>101</v>
      </c>
      <c r="G116">
        <v>0</v>
      </c>
      <c r="H116">
        <v>2200</v>
      </c>
    </row>
    <row r="117" spans="1:9" x14ac:dyDescent="0.3">
      <c r="A117">
        <v>105001</v>
      </c>
      <c r="B117" t="s">
        <v>18</v>
      </c>
      <c r="C117" s="3" t="s">
        <v>98</v>
      </c>
      <c r="D117" t="s">
        <v>104</v>
      </c>
      <c r="E117">
        <v>1055421</v>
      </c>
      <c r="F117">
        <v>1</v>
      </c>
      <c r="G117">
        <v>1</v>
      </c>
      <c r="H117">
        <v>1200</v>
      </c>
      <c r="I117" t="s">
        <v>176</v>
      </c>
    </row>
    <row r="118" spans="1:9" x14ac:dyDescent="0.3">
      <c r="A118">
        <v>2</v>
      </c>
      <c r="B118" t="s">
        <v>34</v>
      </c>
      <c r="C118" s="2" t="s">
        <v>105</v>
      </c>
      <c r="D118" s="1" t="s">
        <v>106</v>
      </c>
      <c r="E118">
        <v>1921681111</v>
      </c>
      <c r="F118">
        <v>2</v>
      </c>
      <c r="G118">
        <v>0</v>
      </c>
      <c r="H118">
        <v>1200</v>
      </c>
    </row>
    <row r="119" spans="1:9" x14ac:dyDescent="0.3">
      <c r="A119">
        <v>3</v>
      </c>
      <c r="B119" t="s">
        <v>34</v>
      </c>
      <c r="C119" s="2" t="s">
        <v>105</v>
      </c>
      <c r="D119" s="1" t="s">
        <v>107</v>
      </c>
      <c r="E119">
        <v>1921681111</v>
      </c>
      <c r="F119">
        <v>3</v>
      </c>
      <c r="G119">
        <v>0</v>
      </c>
      <c r="H119">
        <v>1200</v>
      </c>
    </row>
    <row r="120" spans="1:9" x14ac:dyDescent="0.3">
      <c r="A120">
        <v>1</v>
      </c>
      <c r="B120" t="s">
        <v>34</v>
      </c>
      <c r="C120" s="2" t="s">
        <v>105</v>
      </c>
      <c r="D120" s="1" t="s">
        <v>108</v>
      </c>
      <c r="E120">
        <v>1921681111</v>
      </c>
      <c r="F120">
        <v>1</v>
      </c>
      <c r="G120">
        <v>0</v>
      </c>
      <c r="H120">
        <v>1200</v>
      </c>
    </row>
    <row r="121" spans="1:9" x14ac:dyDescent="0.3">
      <c r="A121">
        <v>4</v>
      </c>
      <c r="B121" t="s">
        <v>34</v>
      </c>
      <c r="C121" s="2" t="s">
        <v>105</v>
      </c>
      <c r="D121" s="1" t="s">
        <v>109</v>
      </c>
      <c r="E121">
        <v>1921681111</v>
      </c>
      <c r="F121">
        <v>4</v>
      </c>
      <c r="G121">
        <v>0</v>
      </c>
      <c r="H121">
        <v>1200</v>
      </c>
    </row>
    <row r="122" spans="1:9" x14ac:dyDescent="0.3">
      <c r="A122">
        <v>6</v>
      </c>
      <c r="B122" t="s">
        <v>34</v>
      </c>
      <c r="C122" s="2" t="s">
        <v>105</v>
      </c>
      <c r="D122" s="1" t="s">
        <v>110</v>
      </c>
      <c r="E122">
        <v>1921681144</v>
      </c>
      <c r="F122">
        <v>3</v>
      </c>
      <c r="G122">
        <v>0</v>
      </c>
      <c r="H122">
        <v>1200</v>
      </c>
    </row>
    <row r="123" spans="1:9" x14ac:dyDescent="0.3">
      <c r="A123">
        <v>5</v>
      </c>
      <c r="B123" t="s">
        <v>34</v>
      </c>
      <c r="C123" s="2" t="s">
        <v>105</v>
      </c>
      <c r="D123" t="s">
        <v>10</v>
      </c>
      <c r="E123">
        <v>1921681111</v>
      </c>
      <c r="F123">
        <v>5</v>
      </c>
      <c r="G123">
        <v>1</v>
      </c>
      <c r="H123">
        <v>1200</v>
      </c>
      <c r="I123" t="s">
        <v>177</v>
      </c>
    </row>
    <row r="124" spans="1:9" x14ac:dyDescent="0.3">
      <c r="A124">
        <v>107104</v>
      </c>
      <c r="B124" t="s">
        <v>62</v>
      </c>
      <c r="C124" s="3" t="s">
        <v>111</v>
      </c>
      <c r="D124" s="1" t="s">
        <v>109</v>
      </c>
      <c r="E124">
        <v>107502</v>
      </c>
      <c r="F124">
        <v>104</v>
      </c>
      <c r="G124">
        <v>0</v>
      </c>
      <c r="H124">
        <v>2200</v>
      </c>
    </row>
    <row r="125" spans="1:9" x14ac:dyDescent="0.3">
      <c r="A125">
        <v>107103</v>
      </c>
      <c r="B125" t="s">
        <v>62</v>
      </c>
      <c r="C125" s="3" t="s">
        <v>111</v>
      </c>
      <c r="D125" s="1" t="s">
        <v>107</v>
      </c>
      <c r="E125">
        <v>107502</v>
      </c>
      <c r="F125">
        <v>103</v>
      </c>
      <c r="G125">
        <v>0</v>
      </c>
      <c r="H125">
        <v>2200</v>
      </c>
    </row>
    <row r="126" spans="1:9" x14ac:dyDescent="0.3">
      <c r="A126">
        <v>107102</v>
      </c>
      <c r="B126" t="s">
        <v>62</v>
      </c>
      <c r="C126" s="3" t="s">
        <v>111</v>
      </c>
      <c r="D126" s="1" t="s">
        <v>106</v>
      </c>
      <c r="E126">
        <v>107502</v>
      </c>
      <c r="F126">
        <v>102</v>
      </c>
      <c r="G126">
        <v>0</v>
      </c>
      <c r="H126">
        <v>2200</v>
      </c>
    </row>
    <row r="127" spans="1:9" x14ac:dyDescent="0.3">
      <c r="A127">
        <v>107101</v>
      </c>
      <c r="B127" t="s">
        <v>62</v>
      </c>
      <c r="C127" s="3" t="s">
        <v>111</v>
      </c>
      <c r="D127" s="1" t="s">
        <v>108</v>
      </c>
      <c r="E127">
        <v>107502</v>
      </c>
      <c r="F127">
        <v>101</v>
      </c>
      <c r="G127">
        <v>0</v>
      </c>
      <c r="H127">
        <v>2200</v>
      </c>
    </row>
    <row r="128" spans="1:9" x14ac:dyDescent="0.3">
      <c r="A128">
        <v>107100</v>
      </c>
      <c r="B128" t="s">
        <v>18</v>
      </c>
      <c r="C128" s="3" t="s">
        <v>111</v>
      </c>
      <c r="D128" t="s">
        <v>10</v>
      </c>
      <c r="E128">
        <v>107502</v>
      </c>
      <c r="F128">
        <v>100</v>
      </c>
      <c r="G128">
        <v>1</v>
      </c>
      <c r="H128">
        <v>2200</v>
      </c>
      <c r="I128" t="s">
        <v>178</v>
      </c>
    </row>
    <row r="129" spans="1:9" x14ac:dyDescent="0.3">
      <c r="A129">
        <v>108112</v>
      </c>
      <c r="B129" t="s">
        <v>70</v>
      </c>
      <c r="C129" s="2" t="s">
        <v>112</v>
      </c>
      <c r="D129" s="1" t="s">
        <v>106</v>
      </c>
      <c r="E129">
        <v>107503</v>
      </c>
      <c r="F129">
        <v>112</v>
      </c>
      <c r="G129">
        <v>1</v>
      </c>
      <c r="H129">
        <v>2200</v>
      </c>
    </row>
    <row r="130" spans="1:9" x14ac:dyDescent="0.3">
      <c r="A130">
        <v>108111</v>
      </c>
      <c r="B130" t="s">
        <v>8</v>
      </c>
      <c r="C130" s="2" t="s">
        <v>112</v>
      </c>
      <c r="D130" s="1" t="s">
        <v>108</v>
      </c>
      <c r="E130">
        <v>107503</v>
      </c>
      <c r="F130">
        <v>111</v>
      </c>
      <c r="G130">
        <v>1</v>
      </c>
      <c r="H130">
        <v>2200</v>
      </c>
    </row>
    <row r="131" spans="1:9" x14ac:dyDescent="0.3">
      <c r="A131">
        <v>108113</v>
      </c>
      <c r="B131" t="s">
        <v>70</v>
      </c>
      <c r="C131" s="2" t="s">
        <v>112</v>
      </c>
      <c r="D131" s="1" t="s">
        <v>107</v>
      </c>
      <c r="E131">
        <v>107503</v>
      </c>
      <c r="F131">
        <v>113</v>
      </c>
      <c r="G131">
        <v>1</v>
      </c>
      <c r="H131">
        <v>2200</v>
      </c>
    </row>
    <row r="132" spans="1:9" x14ac:dyDescent="0.3">
      <c r="A132">
        <v>108114</v>
      </c>
      <c r="B132" t="s">
        <v>70</v>
      </c>
      <c r="C132" s="2" t="s">
        <v>112</v>
      </c>
      <c r="D132" s="1" t="s">
        <v>109</v>
      </c>
      <c r="E132">
        <v>107503</v>
      </c>
      <c r="F132">
        <v>114</v>
      </c>
      <c r="G132">
        <v>1</v>
      </c>
      <c r="H132">
        <v>2200</v>
      </c>
    </row>
    <row r="133" spans="1:9" x14ac:dyDescent="0.3">
      <c r="A133">
        <v>108201</v>
      </c>
      <c r="B133" t="s">
        <v>18</v>
      </c>
      <c r="C133" s="2" t="s">
        <v>112</v>
      </c>
      <c r="D133" t="s">
        <v>10</v>
      </c>
      <c r="E133">
        <v>107503</v>
      </c>
      <c r="F133">
        <v>201</v>
      </c>
      <c r="G133">
        <v>1</v>
      </c>
      <c r="H133">
        <v>1200</v>
      </c>
      <c r="I133" t="s">
        <v>179</v>
      </c>
    </row>
    <row r="134" spans="1:9" x14ac:dyDescent="0.3">
      <c r="A134">
        <v>108110</v>
      </c>
      <c r="B134" t="s">
        <v>70</v>
      </c>
      <c r="C134" s="2" t="s">
        <v>112</v>
      </c>
      <c r="D134" s="1" t="s">
        <v>113</v>
      </c>
      <c r="E134">
        <v>107503</v>
      </c>
      <c r="F134">
        <v>110</v>
      </c>
      <c r="G134">
        <v>1</v>
      </c>
      <c r="H134">
        <v>2200</v>
      </c>
    </row>
    <row r="135" spans="1:9" x14ac:dyDescent="0.3">
      <c r="A135">
        <v>110001</v>
      </c>
      <c r="B135" t="s">
        <v>34</v>
      </c>
      <c r="C135" s="3" t="s">
        <v>114</v>
      </c>
      <c r="D135" t="s">
        <v>115</v>
      </c>
      <c r="E135">
        <v>16720510138</v>
      </c>
      <c r="F135">
        <v>1</v>
      </c>
      <c r="G135">
        <v>1</v>
      </c>
      <c r="H135">
        <v>2200</v>
      </c>
      <c r="I135" t="s">
        <v>180</v>
      </c>
    </row>
    <row r="136" spans="1:9" x14ac:dyDescent="0.3">
      <c r="A136">
        <v>110002</v>
      </c>
      <c r="B136" t="s">
        <v>57</v>
      </c>
      <c r="C136" s="3" t="s">
        <v>114</v>
      </c>
      <c r="D136" t="s">
        <v>116</v>
      </c>
      <c r="E136">
        <v>16720510138</v>
      </c>
      <c r="F136">
        <v>2</v>
      </c>
      <c r="G136">
        <v>1</v>
      </c>
      <c r="H136">
        <v>2200</v>
      </c>
    </row>
    <row r="137" spans="1:9" x14ac:dyDescent="0.3">
      <c r="A137">
        <v>110003</v>
      </c>
      <c r="B137" t="s">
        <v>34</v>
      </c>
      <c r="C137" s="3" t="s">
        <v>114</v>
      </c>
      <c r="D137" t="s">
        <v>117</v>
      </c>
      <c r="E137">
        <v>16720510138</v>
      </c>
      <c r="F137">
        <v>3</v>
      </c>
      <c r="G137">
        <v>1</v>
      </c>
      <c r="H137">
        <v>2200</v>
      </c>
    </row>
    <row r="138" spans="1:9" x14ac:dyDescent="0.3">
      <c r="A138">
        <v>150003</v>
      </c>
      <c r="B138" t="s">
        <v>118</v>
      </c>
      <c r="C138" s="2" t="s">
        <v>119</v>
      </c>
      <c r="D138" t="s">
        <v>120</v>
      </c>
      <c r="E138">
        <v>1672053893</v>
      </c>
      <c r="F138">
        <v>3</v>
      </c>
      <c r="G138">
        <v>0</v>
      </c>
      <c r="H138">
        <v>2200</v>
      </c>
      <c r="I138" t="s">
        <v>181</v>
      </c>
    </row>
    <row r="139" spans="1:9" x14ac:dyDescent="0.3">
      <c r="A139">
        <v>150002</v>
      </c>
      <c r="B139" t="s">
        <v>118</v>
      </c>
      <c r="C139" s="2" t="s">
        <v>119</v>
      </c>
      <c r="D139" t="s">
        <v>121</v>
      </c>
      <c r="E139">
        <v>1672053893</v>
      </c>
      <c r="F139">
        <v>2</v>
      </c>
      <c r="G139">
        <v>0</v>
      </c>
      <c r="H139">
        <v>2200</v>
      </c>
    </row>
    <row r="140" spans="1:9" x14ac:dyDescent="0.3">
      <c r="A140">
        <v>150001</v>
      </c>
      <c r="B140" t="s">
        <v>118</v>
      </c>
      <c r="C140" s="2" t="s">
        <v>119</v>
      </c>
      <c r="D140" t="s">
        <v>122</v>
      </c>
      <c r="E140">
        <v>1672053893</v>
      </c>
      <c r="F140">
        <v>1</v>
      </c>
      <c r="G140">
        <v>0</v>
      </c>
      <c r="H140">
        <v>2200</v>
      </c>
    </row>
    <row r="141" spans="1:9" x14ac:dyDescent="0.3">
      <c r="A141">
        <v>190043</v>
      </c>
      <c r="B141" t="s">
        <v>18</v>
      </c>
      <c r="C141" t="s">
        <v>123</v>
      </c>
      <c r="D141" s="1" t="s">
        <v>124</v>
      </c>
      <c r="E141">
        <v>10451023</v>
      </c>
      <c r="F141">
        <v>43</v>
      </c>
      <c r="G141">
        <v>0</v>
      </c>
      <c r="H141">
        <v>2200</v>
      </c>
      <c r="I141" t="s">
        <v>183</v>
      </c>
    </row>
    <row r="142" spans="1:9" x14ac:dyDescent="0.3">
      <c r="A142">
        <v>190047</v>
      </c>
      <c r="B142" t="s">
        <v>18</v>
      </c>
      <c r="C142" t="s">
        <v>125</v>
      </c>
      <c r="D142" s="1" t="s">
        <v>126</v>
      </c>
      <c r="E142">
        <v>1018205147</v>
      </c>
      <c r="F142">
        <v>47</v>
      </c>
      <c r="G142">
        <v>0</v>
      </c>
      <c r="H142">
        <v>2200</v>
      </c>
      <c r="I142" t="s">
        <v>184</v>
      </c>
    </row>
    <row r="143" spans="1:9" x14ac:dyDescent="0.3">
      <c r="A143">
        <v>190046</v>
      </c>
      <c r="B143" t="s">
        <v>18</v>
      </c>
      <c r="C143" t="s">
        <v>125</v>
      </c>
      <c r="D143" s="1" t="s">
        <v>127</v>
      </c>
      <c r="E143">
        <v>1018205147</v>
      </c>
      <c r="F143">
        <v>46</v>
      </c>
      <c r="G143">
        <v>0</v>
      </c>
      <c r="H143">
        <v>2200</v>
      </c>
    </row>
    <row r="144" spans="1:9" x14ac:dyDescent="0.3">
      <c r="A144">
        <v>120001</v>
      </c>
      <c r="B144" t="s">
        <v>54</v>
      </c>
      <c r="C144" t="s">
        <v>128</v>
      </c>
      <c r="D144" t="s">
        <v>10</v>
      </c>
      <c r="E144">
        <v>10518544</v>
      </c>
      <c r="F144">
        <v>1</v>
      </c>
      <c r="G144">
        <v>1</v>
      </c>
      <c r="H144">
        <v>2200</v>
      </c>
      <c r="I144" t="s">
        <v>182</v>
      </c>
    </row>
    <row r="145" spans="1:9" x14ac:dyDescent="0.3">
      <c r="A145">
        <v>163</v>
      </c>
      <c r="B145" t="s">
        <v>129</v>
      </c>
      <c r="C145" s="5" t="s">
        <v>129</v>
      </c>
      <c r="D145" t="s">
        <v>130</v>
      </c>
      <c r="F145">
        <v>0</v>
      </c>
      <c r="G145">
        <v>1</v>
      </c>
      <c r="H145">
        <v>0</v>
      </c>
      <c r="I145" t="s">
        <v>190</v>
      </c>
    </row>
    <row r="146" spans="1:9" x14ac:dyDescent="0.3">
      <c r="A146">
        <v>117112</v>
      </c>
      <c r="B146" t="s">
        <v>129</v>
      </c>
      <c r="C146" s="5" t="s">
        <v>131</v>
      </c>
      <c r="D146" t="s">
        <v>10</v>
      </c>
      <c r="E146">
        <v>10186530</v>
      </c>
      <c r="F146">
        <v>112</v>
      </c>
      <c r="G146">
        <v>1</v>
      </c>
      <c r="H146">
        <v>2200</v>
      </c>
      <c r="I146" t="s">
        <v>189</v>
      </c>
    </row>
    <row r="147" spans="1:9" x14ac:dyDescent="0.3">
      <c r="A147">
        <v>118002</v>
      </c>
      <c r="B147" t="s">
        <v>129</v>
      </c>
      <c r="C147" s="5" t="s">
        <v>132</v>
      </c>
      <c r="D147" t="s">
        <v>133</v>
      </c>
      <c r="E147">
        <v>10203254</v>
      </c>
      <c r="F147">
        <v>2</v>
      </c>
      <c r="G147">
        <v>0</v>
      </c>
      <c r="H147">
        <v>2200</v>
      </c>
    </row>
    <row r="148" spans="1:9" x14ac:dyDescent="0.3">
      <c r="A148">
        <v>118001</v>
      </c>
      <c r="B148" t="s">
        <v>129</v>
      </c>
      <c r="C148" s="5" t="s">
        <v>132</v>
      </c>
      <c r="D148" t="s">
        <v>104</v>
      </c>
      <c r="E148">
        <v>10203254</v>
      </c>
      <c r="F148">
        <v>1</v>
      </c>
      <c r="G148">
        <v>0</v>
      </c>
      <c r="H148">
        <v>2200</v>
      </c>
      <c r="I148" t="s">
        <v>185</v>
      </c>
    </row>
    <row r="149" spans="1:9" x14ac:dyDescent="0.3">
      <c r="A149">
        <v>500001</v>
      </c>
      <c r="B149" t="s">
        <v>134</v>
      </c>
      <c r="C149" t="s">
        <v>135</v>
      </c>
      <c r="D149" t="s">
        <v>134</v>
      </c>
      <c r="E149">
        <v>1086216</v>
      </c>
      <c r="F149">
        <v>2</v>
      </c>
      <c r="G149">
        <v>0</v>
      </c>
      <c r="H149">
        <v>2200</v>
      </c>
    </row>
    <row r="150" spans="1:9" x14ac:dyDescent="0.3">
      <c r="A150">
        <v>500002</v>
      </c>
      <c r="B150" t="s">
        <v>40</v>
      </c>
      <c r="C150" t="s">
        <v>135</v>
      </c>
      <c r="D150" t="s">
        <v>10</v>
      </c>
      <c r="E150">
        <v>1086216</v>
      </c>
      <c r="F150">
        <v>1</v>
      </c>
      <c r="G150">
        <v>0</v>
      </c>
      <c r="H150">
        <v>2200</v>
      </c>
      <c r="I150" t="s">
        <v>186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2E8A-1A74-4D2A-9C39-C4903EB4C477}">
  <dimension ref="A1:K40"/>
  <sheetViews>
    <sheetView workbookViewId="0">
      <selection activeCell="D19" sqref="D19"/>
    </sheetView>
  </sheetViews>
  <sheetFormatPr defaultRowHeight="14.4" x14ac:dyDescent="0.3"/>
  <cols>
    <col min="1" max="1" width="4" bestFit="1" customWidth="1"/>
    <col min="2" max="2" width="10.44140625" customWidth="1"/>
    <col min="3" max="3" width="10.5546875" bestFit="1" customWidth="1"/>
    <col min="4" max="4" width="27.21875" customWidth="1"/>
    <col min="5" max="5" width="26" bestFit="1" customWidth="1"/>
    <col min="6" max="6" width="12" hidden="1" customWidth="1"/>
    <col min="7" max="7" width="15" hidden="1" customWidth="1"/>
    <col min="8" max="8" width="9" hidden="1" customWidth="1"/>
    <col min="9" max="9" width="14.21875" hidden="1" customWidth="1"/>
    <col min="10" max="10" width="14.21875" customWidth="1"/>
    <col min="11" max="11" width="38.44140625" bestFit="1" customWidth="1"/>
    <col min="14" max="14" width="19.21875" bestFit="1" customWidth="1"/>
    <col min="16" max="16" width="24.21875" customWidth="1"/>
    <col min="17" max="17" width="12.44140625" bestFit="1" customWidth="1"/>
  </cols>
  <sheetData>
    <row r="1" spans="1:11" x14ac:dyDescent="0.3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193</v>
      </c>
      <c r="K1" t="s">
        <v>148</v>
      </c>
    </row>
    <row r="2" spans="1:11" x14ac:dyDescent="0.3">
      <c r="A2">
        <v>1</v>
      </c>
      <c r="B2">
        <v>113001</v>
      </c>
      <c r="C2" t="s">
        <v>8</v>
      </c>
      <c r="D2" t="s">
        <v>9</v>
      </c>
      <c r="E2" t="s">
        <v>10</v>
      </c>
      <c r="F2">
        <v>1012075</v>
      </c>
      <c r="G2">
        <v>1</v>
      </c>
      <c r="H2">
        <v>0</v>
      </c>
      <c r="I2">
        <v>2200</v>
      </c>
      <c r="J2">
        <v>2</v>
      </c>
      <c r="K2" t="s">
        <v>151</v>
      </c>
    </row>
    <row r="3" spans="1:11" x14ac:dyDescent="0.3">
      <c r="A3">
        <v>2</v>
      </c>
      <c r="B3">
        <v>114002</v>
      </c>
      <c r="C3" t="s">
        <v>11</v>
      </c>
      <c r="D3" s="3" t="s">
        <v>12</v>
      </c>
      <c r="E3" t="s">
        <v>10</v>
      </c>
      <c r="F3">
        <v>16720513112</v>
      </c>
      <c r="G3">
        <v>2</v>
      </c>
      <c r="H3">
        <v>0</v>
      </c>
      <c r="I3">
        <v>2200</v>
      </c>
      <c r="J3">
        <v>2</v>
      </c>
      <c r="K3" t="s">
        <v>152</v>
      </c>
    </row>
    <row r="4" spans="1:11" x14ac:dyDescent="0.3">
      <c r="A4">
        <v>3</v>
      </c>
      <c r="B4">
        <v>123001</v>
      </c>
      <c r="C4" t="s">
        <v>19</v>
      </c>
      <c r="D4" t="s">
        <v>20</v>
      </c>
      <c r="E4" t="s">
        <v>10</v>
      </c>
      <c r="F4">
        <v>10151157</v>
      </c>
      <c r="G4">
        <v>1</v>
      </c>
      <c r="H4">
        <v>0</v>
      </c>
      <c r="I4">
        <v>2200</v>
      </c>
      <c r="J4">
        <v>3</v>
      </c>
      <c r="K4" t="s">
        <v>153</v>
      </c>
    </row>
    <row r="5" spans="1:11" x14ac:dyDescent="0.3">
      <c r="A5">
        <v>4</v>
      </c>
      <c r="B5">
        <v>111026</v>
      </c>
      <c r="C5" t="s">
        <v>8</v>
      </c>
      <c r="D5" s="3" t="s">
        <v>24</v>
      </c>
      <c r="E5" t="s">
        <v>25</v>
      </c>
      <c r="F5">
        <v>10446020</v>
      </c>
      <c r="G5">
        <v>26</v>
      </c>
      <c r="H5">
        <v>0</v>
      </c>
      <c r="I5">
        <v>1200</v>
      </c>
      <c r="J5">
        <v>2</v>
      </c>
      <c r="K5" t="s">
        <v>154</v>
      </c>
    </row>
    <row r="6" spans="1:11" x14ac:dyDescent="0.3">
      <c r="A6">
        <v>5</v>
      </c>
      <c r="B6">
        <v>112017</v>
      </c>
      <c r="C6" t="s">
        <v>40</v>
      </c>
      <c r="D6" s="2" t="s">
        <v>41</v>
      </c>
      <c r="E6" t="s">
        <v>42</v>
      </c>
      <c r="F6">
        <v>10436020</v>
      </c>
      <c r="G6">
        <v>17</v>
      </c>
      <c r="H6">
        <v>0</v>
      </c>
      <c r="I6">
        <v>1200</v>
      </c>
      <c r="J6">
        <v>3</v>
      </c>
      <c r="K6" t="s">
        <v>155</v>
      </c>
    </row>
    <row r="7" spans="1:11" x14ac:dyDescent="0.3">
      <c r="A7">
        <v>6</v>
      </c>
      <c r="B7">
        <v>116003</v>
      </c>
      <c r="C7" t="s">
        <v>8</v>
      </c>
      <c r="D7" t="s">
        <v>52</v>
      </c>
      <c r="E7" t="s">
        <v>10</v>
      </c>
      <c r="F7">
        <v>10518543</v>
      </c>
      <c r="G7">
        <v>3</v>
      </c>
      <c r="H7">
        <v>1</v>
      </c>
      <c r="I7">
        <v>2200</v>
      </c>
      <c r="J7">
        <v>2</v>
      </c>
      <c r="K7" t="s">
        <v>156</v>
      </c>
    </row>
    <row r="8" spans="1:11" x14ac:dyDescent="0.3">
      <c r="A8">
        <v>7</v>
      </c>
      <c r="B8">
        <v>145001</v>
      </c>
      <c r="C8" t="s">
        <v>54</v>
      </c>
      <c r="D8" t="s">
        <v>55</v>
      </c>
      <c r="E8" t="s">
        <v>10</v>
      </c>
      <c r="F8">
        <v>1055464</v>
      </c>
      <c r="G8">
        <v>1</v>
      </c>
      <c r="H8">
        <v>1</v>
      </c>
      <c r="I8">
        <v>1200</v>
      </c>
      <c r="J8">
        <v>2</v>
      </c>
      <c r="K8" t="s">
        <v>158</v>
      </c>
    </row>
    <row r="9" spans="1:11" x14ac:dyDescent="0.3">
      <c r="A9">
        <v>8</v>
      </c>
      <c r="B9">
        <v>130001</v>
      </c>
      <c r="C9" t="s">
        <v>57</v>
      </c>
      <c r="D9" t="s">
        <v>58</v>
      </c>
      <c r="E9" t="s">
        <v>10</v>
      </c>
      <c r="F9">
        <v>1055414</v>
      </c>
      <c r="G9">
        <v>1</v>
      </c>
      <c r="H9">
        <v>1</v>
      </c>
      <c r="I9">
        <v>2100</v>
      </c>
      <c r="J9">
        <v>2</v>
      </c>
      <c r="K9" t="s">
        <v>159</v>
      </c>
    </row>
    <row r="10" spans="1:11" x14ac:dyDescent="0.3">
      <c r="A10">
        <v>9</v>
      </c>
      <c r="B10">
        <v>131001</v>
      </c>
      <c r="C10" t="s">
        <v>57</v>
      </c>
      <c r="D10" t="s">
        <v>59</v>
      </c>
      <c r="E10" t="s">
        <v>10</v>
      </c>
      <c r="F10">
        <v>10186714</v>
      </c>
      <c r="G10">
        <v>1</v>
      </c>
      <c r="H10">
        <v>1</v>
      </c>
      <c r="I10">
        <v>2200</v>
      </c>
      <c r="J10">
        <v>2</v>
      </c>
      <c r="K10" t="s">
        <v>160</v>
      </c>
    </row>
    <row r="11" spans="1:11" x14ac:dyDescent="0.3">
      <c r="A11">
        <v>10</v>
      </c>
      <c r="B11">
        <v>146002</v>
      </c>
      <c r="C11" t="s">
        <v>54</v>
      </c>
      <c r="D11" t="s">
        <v>60</v>
      </c>
      <c r="E11" t="s">
        <v>10</v>
      </c>
      <c r="F11">
        <v>1055818</v>
      </c>
      <c r="G11">
        <v>2</v>
      </c>
      <c r="H11">
        <v>1</v>
      </c>
      <c r="I11">
        <v>2100</v>
      </c>
      <c r="J11">
        <v>2</v>
      </c>
      <c r="K11" t="s">
        <v>162</v>
      </c>
    </row>
    <row r="12" spans="1:11" x14ac:dyDescent="0.3">
      <c r="A12">
        <v>11</v>
      </c>
      <c r="B12">
        <v>125001</v>
      </c>
      <c r="C12" t="s">
        <v>15</v>
      </c>
      <c r="D12" t="s">
        <v>61</v>
      </c>
      <c r="E12" t="s">
        <v>10</v>
      </c>
      <c r="F12">
        <v>10471010</v>
      </c>
      <c r="G12">
        <v>1</v>
      </c>
      <c r="H12">
        <v>0</v>
      </c>
      <c r="I12">
        <v>2200</v>
      </c>
      <c r="J12">
        <v>2</v>
      </c>
      <c r="K12" t="s">
        <v>163</v>
      </c>
    </row>
    <row r="13" spans="1:11" x14ac:dyDescent="0.3">
      <c r="A13">
        <v>12</v>
      </c>
      <c r="B13">
        <v>134001</v>
      </c>
      <c r="C13" t="s">
        <v>62</v>
      </c>
      <c r="D13" t="s">
        <v>63</v>
      </c>
      <c r="E13" t="s">
        <v>10</v>
      </c>
      <c r="F13">
        <v>10371173</v>
      </c>
      <c r="G13">
        <v>1</v>
      </c>
      <c r="H13">
        <v>1</v>
      </c>
      <c r="I13">
        <v>2200</v>
      </c>
      <c r="J13">
        <v>2</v>
      </c>
      <c r="K13" t="s">
        <v>164</v>
      </c>
    </row>
    <row r="14" spans="1:11" x14ac:dyDescent="0.3">
      <c r="A14">
        <v>13</v>
      </c>
      <c r="B14">
        <v>121001</v>
      </c>
      <c r="C14" t="s">
        <v>54</v>
      </c>
      <c r="D14" t="s">
        <v>65</v>
      </c>
      <c r="E14" t="s">
        <v>10</v>
      </c>
      <c r="F14">
        <v>103610039</v>
      </c>
      <c r="G14">
        <v>1</v>
      </c>
      <c r="H14">
        <v>1</v>
      </c>
      <c r="I14">
        <v>2200</v>
      </c>
      <c r="J14">
        <v>2</v>
      </c>
      <c r="K14" t="s">
        <v>165</v>
      </c>
    </row>
    <row r="15" spans="1:11" x14ac:dyDescent="0.3">
      <c r="A15">
        <v>14</v>
      </c>
      <c r="B15">
        <v>133001</v>
      </c>
      <c r="C15" t="s">
        <v>19</v>
      </c>
      <c r="D15" t="s">
        <v>66</v>
      </c>
      <c r="E15" t="s">
        <v>10</v>
      </c>
      <c r="F15">
        <v>167205103245</v>
      </c>
      <c r="G15">
        <v>1</v>
      </c>
      <c r="H15">
        <v>0</v>
      </c>
      <c r="I15">
        <v>2200</v>
      </c>
      <c r="J15">
        <v>3</v>
      </c>
      <c r="K15" t="s">
        <v>166</v>
      </c>
    </row>
    <row r="16" spans="1:11" x14ac:dyDescent="0.3">
      <c r="A16">
        <v>15</v>
      </c>
      <c r="B16">
        <v>132001</v>
      </c>
      <c r="C16" t="s">
        <v>54</v>
      </c>
      <c r="D16" t="s">
        <v>67</v>
      </c>
      <c r="E16" t="s">
        <v>10</v>
      </c>
      <c r="F16">
        <v>167205104136</v>
      </c>
      <c r="G16">
        <v>1</v>
      </c>
      <c r="H16">
        <v>0</v>
      </c>
      <c r="I16">
        <v>2200</v>
      </c>
      <c r="J16">
        <v>3</v>
      </c>
      <c r="K16" t="s">
        <v>167</v>
      </c>
    </row>
    <row r="17" spans="1:11" x14ac:dyDescent="0.3">
      <c r="A17">
        <v>16</v>
      </c>
      <c r="B17">
        <v>127001</v>
      </c>
      <c r="C17" t="s">
        <v>70</v>
      </c>
      <c r="D17" t="s">
        <v>71</v>
      </c>
      <c r="E17" t="s">
        <v>10</v>
      </c>
      <c r="F17">
        <v>10554254</v>
      </c>
      <c r="G17">
        <v>1</v>
      </c>
      <c r="H17">
        <v>1</v>
      </c>
      <c r="I17">
        <v>2200</v>
      </c>
      <c r="J17">
        <v>2</v>
      </c>
      <c r="K17" t="s">
        <v>187</v>
      </c>
    </row>
    <row r="18" spans="1:11" x14ac:dyDescent="0.3">
      <c r="A18">
        <v>17</v>
      </c>
      <c r="B18">
        <v>128001</v>
      </c>
      <c r="C18" t="s">
        <v>54</v>
      </c>
      <c r="D18" t="s">
        <v>72</v>
      </c>
      <c r="E18" t="s">
        <v>10</v>
      </c>
      <c r="F18">
        <v>1055894</v>
      </c>
      <c r="G18">
        <v>1</v>
      </c>
      <c r="H18">
        <v>0</v>
      </c>
      <c r="I18">
        <v>2200</v>
      </c>
      <c r="J18">
        <v>2</v>
      </c>
      <c r="K18" t="s">
        <v>191</v>
      </c>
    </row>
    <row r="19" spans="1:11" x14ac:dyDescent="0.3">
      <c r="A19">
        <v>18</v>
      </c>
      <c r="B19">
        <v>126001</v>
      </c>
      <c r="C19" t="s">
        <v>70</v>
      </c>
      <c r="D19" t="s">
        <v>73</v>
      </c>
      <c r="E19" t="s">
        <v>10</v>
      </c>
      <c r="F19">
        <v>1048102</v>
      </c>
      <c r="G19">
        <v>1</v>
      </c>
      <c r="H19">
        <v>0</v>
      </c>
      <c r="I19">
        <v>2200</v>
      </c>
      <c r="J19">
        <v>2</v>
      </c>
      <c r="K19" t="s">
        <v>168</v>
      </c>
    </row>
    <row r="20" spans="1:11" x14ac:dyDescent="0.3">
      <c r="A20">
        <v>19</v>
      </c>
      <c r="B20">
        <v>101011</v>
      </c>
      <c r="C20" t="s">
        <v>8</v>
      </c>
      <c r="D20" s="2" t="s">
        <v>74</v>
      </c>
      <c r="E20" t="s">
        <v>75</v>
      </c>
      <c r="F20">
        <v>10110010</v>
      </c>
      <c r="G20">
        <v>11</v>
      </c>
      <c r="H20">
        <v>1</v>
      </c>
      <c r="I20">
        <v>2200</v>
      </c>
      <c r="J20">
        <v>2</v>
      </c>
      <c r="K20" t="s">
        <v>169</v>
      </c>
    </row>
    <row r="21" spans="1:11" x14ac:dyDescent="0.3">
      <c r="A21">
        <v>20</v>
      </c>
      <c r="B21">
        <v>129001</v>
      </c>
      <c r="C21" t="s">
        <v>57</v>
      </c>
      <c r="D21" t="s">
        <v>83</v>
      </c>
      <c r="E21" t="s">
        <v>84</v>
      </c>
      <c r="F21">
        <v>10559196</v>
      </c>
      <c r="G21">
        <v>1</v>
      </c>
      <c r="H21">
        <v>1</v>
      </c>
      <c r="I21">
        <v>2200</v>
      </c>
      <c r="J21">
        <v>2</v>
      </c>
      <c r="K21" t="s">
        <v>188</v>
      </c>
    </row>
    <row r="22" spans="1:11" x14ac:dyDescent="0.3">
      <c r="A22">
        <v>21</v>
      </c>
      <c r="B22">
        <v>103001</v>
      </c>
      <c r="C22" t="s">
        <v>34</v>
      </c>
      <c r="D22" t="s">
        <v>85</v>
      </c>
      <c r="E22" t="s">
        <v>10</v>
      </c>
      <c r="F22">
        <v>1030254</v>
      </c>
      <c r="G22">
        <v>1</v>
      </c>
      <c r="H22">
        <v>1</v>
      </c>
      <c r="I22">
        <v>5350</v>
      </c>
      <c r="J22">
        <v>2</v>
      </c>
      <c r="K22" t="s">
        <v>170</v>
      </c>
    </row>
    <row r="23" spans="1:11" x14ac:dyDescent="0.3">
      <c r="A23">
        <v>22</v>
      </c>
      <c r="B23">
        <v>104002</v>
      </c>
      <c r="C23" t="s">
        <v>11</v>
      </c>
      <c r="D23" t="s">
        <v>86</v>
      </c>
      <c r="E23" t="s">
        <v>88</v>
      </c>
      <c r="F23">
        <v>10410254</v>
      </c>
      <c r="G23">
        <v>2</v>
      </c>
      <c r="H23">
        <v>1</v>
      </c>
      <c r="I23">
        <v>2200</v>
      </c>
      <c r="J23">
        <v>2</v>
      </c>
      <c r="K23" t="s">
        <v>171</v>
      </c>
    </row>
    <row r="24" spans="1:11" x14ac:dyDescent="0.3">
      <c r="A24">
        <v>23</v>
      </c>
      <c r="B24">
        <v>104001</v>
      </c>
      <c r="C24" t="s">
        <v>15</v>
      </c>
      <c r="D24" t="s">
        <v>86</v>
      </c>
      <c r="E24" t="s">
        <v>87</v>
      </c>
      <c r="F24">
        <v>10420254</v>
      </c>
      <c r="G24">
        <v>1</v>
      </c>
      <c r="H24">
        <v>0</v>
      </c>
      <c r="I24">
        <v>2200</v>
      </c>
      <c r="J24">
        <v>2</v>
      </c>
      <c r="K24" t="s">
        <v>172</v>
      </c>
    </row>
    <row r="25" spans="1:11" x14ac:dyDescent="0.3">
      <c r="A25">
        <v>24</v>
      </c>
      <c r="B25">
        <v>109001</v>
      </c>
      <c r="C25" t="s">
        <v>18</v>
      </c>
      <c r="D25" s="2" t="s">
        <v>90</v>
      </c>
      <c r="E25" t="s">
        <v>97</v>
      </c>
      <c r="F25">
        <v>1093242</v>
      </c>
      <c r="G25">
        <v>1</v>
      </c>
      <c r="H25">
        <v>1</v>
      </c>
      <c r="I25">
        <v>2200</v>
      </c>
      <c r="J25">
        <v>2</v>
      </c>
      <c r="K25" t="s">
        <v>175</v>
      </c>
    </row>
    <row r="26" spans="1:11" x14ac:dyDescent="0.3">
      <c r="A26">
        <v>25</v>
      </c>
      <c r="B26">
        <v>109111</v>
      </c>
      <c r="C26" t="s">
        <v>89</v>
      </c>
      <c r="D26" s="2" t="s">
        <v>90</v>
      </c>
      <c r="E26" t="s">
        <v>91</v>
      </c>
      <c r="F26">
        <v>109105</v>
      </c>
      <c r="G26">
        <v>1</v>
      </c>
      <c r="H26">
        <v>1</v>
      </c>
      <c r="I26">
        <v>2200</v>
      </c>
      <c r="J26">
        <v>2</v>
      </c>
      <c r="K26" t="s">
        <v>173</v>
      </c>
    </row>
    <row r="27" spans="1:11" x14ac:dyDescent="0.3">
      <c r="A27">
        <v>26</v>
      </c>
      <c r="B27">
        <v>109011</v>
      </c>
      <c r="C27" t="s">
        <v>89</v>
      </c>
      <c r="D27" s="2" t="s">
        <v>90</v>
      </c>
      <c r="E27" t="s">
        <v>94</v>
      </c>
      <c r="F27">
        <v>10861254</v>
      </c>
      <c r="G27">
        <v>1</v>
      </c>
      <c r="H27">
        <v>1</v>
      </c>
      <c r="I27">
        <v>2200</v>
      </c>
      <c r="J27">
        <v>2</v>
      </c>
      <c r="K27" t="s">
        <v>174</v>
      </c>
    </row>
    <row r="28" spans="1:11" x14ac:dyDescent="0.3">
      <c r="A28">
        <v>27</v>
      </c>
      <c r="B28">
        <v>105001</v>
      </c>
      <c r="C28" t="s">
        <v>18</v>
      </c>
      <c r="D28" s="3" t="s">
        <v>98</v>
      </c>
      <c r="E28" t="s">
        <v>104</v>
      </c>
      <c r="F28">
        <v>1055421</v>
      </c>
      <c r="G28">
        <v>1</v>
      </c>
      <c r="H28">
        <v>1</v>
      </c>
      <c r="I28">
        <v>1200</v>
      </c>
      <c r="J28">
        <v>2</v>
      </c>
      <c r="K28" t="s">
        <v>176</v>
      </c>
    </row>
    <row r="29" spans="1:11" x14ac:dyDescent="0.3">
      <c r="A29">
        <v>28</v>
      </c>
      <c r="B29">
        <v>5</v>
      </c>
      <c r="C29" t="s">
        <v>34</v>
      </c>
      <c r="D29" s="2" t="s">
        <v>105</v>
      </c>
      <c r="E29" t="s">
        <v>10</v>
      </c>
      <c r="F29">
        <v>1921681111</v>
      </c>
      <c r="G29">
        <v>5</v>
      </c>
      <c r="H29">
        <v>1</v>
      </c>
      <c r="I29">
        <v>1200</v>
      </c>
      <c r="J29">
        <v>2</v>
      </c>
      <c r="K29" t="s">
        <v>177</v>
      </c>
    </row>
    <row r="30" spans="1:11" x14ac:dyDescent="0.3">
      <c r="A30">
        <v>29</v>
      </c>
      <c r="B30">
        <v>107100</v>
      </c>
      <c r="C30" t="s">
        <v>18</v>
      </c>
      <c r="D30" s="3" t="s">
        <v>111</v>
      </c>
      <c r="E30" t="s">
        <v>10</v>
      </c>
      <c r="F30">
        <v>107502</v>
      </c>
      <c r="G30">
        <v>100</v>
      </c>
      <c r="H30">
        <v>1</v>
      </c>
      <c r="I30">
        <v>2200</v>
      </c>
      <c r="J30">
        <v>2</v>
      </c>
      <c r="K30" t="s">
        <v>178</v>
      </c>
    </row>
    <row r="31" spans="1:11" x14ac:dyDescent="0.3">
      <c r="A31">
        <v>30</v>
      </c>
      <c r="B31">
        <v>108201</v>
      </c>
      <c r="C31" t="s">
        <v>18</v>
      </c>
      <c r="D31" s="2" t="s">
        <v>112</v>
      </c>
      <c r="E31" t="s">
        <v>10</v>
      </c>
      <c r="F31">
        <v>107503</v>
      </c>
      <c r="G31">
        <v>201</v>
      </c>
      <c r="H31">
        <v>1</v>
      </c>
      <c r="I31">
        <v>1200</v>
      </c>
      <c r="J31">
        <v>2</v>
      </c>
      <c r="K31" t="s">
        <v>179</v>
      </c>
    </row>
    <row r="32" spans="1:11" x14ac:dyDescent="0.3">
      <c r="A32">
        <v>31</v>
      </c>
      <c r="B32">
        <v>110001</v>
      </c>
      <c r="C32" t="s">
        <v>34</v>
      </c>
      <c r="D32" s="3" t="s">
        <v>114</v>
      </c>
      <c r="E32" t="s">
        <v>115</v>
      </c>
      <c r="F32">
        <v>16720510138</v>
      </c>
      <c r="G32">
        <v>1</v>
      </c>
      <c r="H32">
        <v>1</v>
      </c>
      <c r="I32">
        <v>2200</v>
      </c>
      <c r="J32">
        <v>2</v>
      </c>
      <c r="K32" t="s">
        <v>180</v>
      </c>
    </row>
    <row r="33" spans="1:11" x14ac:dyDescent="0.3">
      <c r="A33">
        <v>32</v>
      </c>
      <c r="B33">
        <v>150003</v>
      </c>
      <c r="C33" t="s">
        <v>118</v>
      </c>
      <c r="D33" s="2" t="s">
        <v>119</v>
      </c>
      <c r="E33" t="s">
        <v>120</v>
      </c>
      <c r="F33">
        <v>1672053893</v>
      </c>
      <c r="G33">
        <v>3</v>
      </c>
      <c r="H33">
        <v>0</v>
      </c>
      <c r="I33">
        <v>2200</v>
      </c>
      <c r="J33">
        <v>2</v>
      </c>
      <c r="K33" t="s">
        <v>181</v>
      </c>
    </row>
    <row r="34" spans="1:11" x14ac:dyDescent="0.3">
      <c r="A34">
        <v>33</v>
      </c>
      <c r="B34">
        <v>190043</v>
      </c>
      <c r="C34" t="s">
        <v>18</v>
      </c>
      <c r="D34" t="s">
        <v>123</v>
      </c>
      <c r="E34" s="1" t="s">
        <v>124</v>
      </c>
      <c r="F34">
        <v>10451023</v>
      </c>
      <c r="G34">
        <v>43</v>
      </c>
      <c r="H34">
        <v>0</v>
      </c>
      <c r="I34">
        <v>2200</v>
      </c>
      <c r="J34">
        <v>3</v>
      </c>
      <c r="K34" t="s">
        <v>183</v>
      </c>
    </row>
    <row r="35" spans="1:11" x14ac:dyDescent="0.3">
      <c r="A35">
        <v>34</v>
      </c>
      <c r="B35">
        <v>190047</v>
      </c>
      <c r="C35" t="s">
        <v>18</v>
      </c>
      <c r="D35" t="s">
        <v>125</v>
      </c>
      <c r="E35" s="1" t="s">
        <v>126</v>
      </c>
      <c r="F35">
        <v>1018205147</v>
      </c>
      <c r="G35">
        <v>47</v>
      </c>
      <c r="H35">
        <v>0</v>
      </c>
      <c r="I35">
        <v>2200</v>
      </c>
      <c r="J35">
        <v>3</v>
      </c>
      <c r="K35" t="s">
        <v>184</v>
      </c>
    </row>
    <row r="36" spans="1:11" x14ac:dyDescent="0.3">
      <c r="A36">
        <v>35</v>
      </c>
      <c r="B36">
        <v>120001</v>
      </c>
      <c r="C36" t="s">
        <v>54</v>
      </c>
      <c r="D36" t="s">
        <v>128</v>
      </c>
      <c r="E36" t="s">
        <v>10</v>
      </c>
      <c r="F36">
        <v>10518544</v>
      </c>
      <c r="G36">
        <v>1</v>
      </c>
      <c r="H36">
        <v>1</v>
      </c>
      <c r="I36">
        <v>2200</v>
      </c>
      <c r="J36">
        <v>2</v>
      </c>
      <c r="K36" t="s">
        <v>182</v>
      </c>
    </row>
    <row r="37" spans="1:11" x14ac:dyDescent="0.3">
      <c r="A37">
        <v>36</v>
      </c>
      <c r="B37">
        <v>163</v>
      </c>
      <c r="C37" t="s">
        <v>129</v>
      </c>
      <c r="D37" s="5" t="s">
        <v>129</v>
      </c>
      <c r="E37" t="s">
        <v>130</v>
      </c>
      <c r="G37">
        <v>0</v>
      </c>
      <c r="H37">
        <v>1</v>
      </c>
      <c r="I37">
        <v>0</v>
      </c>
      <c r="J37">
        <v>2</v>
      </c>
      <c r="K37" t="s">
        <v>190</v>
      </c>
    </row>
    <row r="38" spans="1:11" x14ac:dyDescent="0.3">
      <c r="A38">
        <v>37</v>
      </c>
      <c r="B38">
        <v>117112</v>
      </c>
      <c r="C38" t="s">
        <v>129</v>
      </c>
      <c r="D38" s="5" t="s">
        <v>131</v>
      </c>
      <c r="E38" t="s">
        <v>10</v>
      </c>
      <c r="F38">
        <v>10186530</v>
      </c>
      <c r="G38">
        <v>112</v>
      </c>
      <c r="H38">
        <v>1</v>
      </c>
      <c r="I38">
        <v>2200</v>
      </c>
      <c r="J38">
        <v>2</v>
      </c>
      <c r="K38" t="s">
        <v>189</v>
      </c>
    </row>
    <row r="39" spans="1:11" x14ac:dyDescent="0.3">
      <c r="A39">
        <v>38</v>
      </c>
      <c r="B39">
        <v>118001</v>
      </c>
      <c r="C39" t="s">
        <v>129</v>
      </c>
      <c r="D39" s="5" t="s">
        <v>132</v>
      </c>
      <c r="E39" t="s">
        <v>104</v>
      </c>
      <c r="F39">
        <v>10203254</v>
      </c>
      <c r="G39">
        <v>1</v>
      </c>
      <c r="H39">
        <v>0</v>
      </c>
      <c r="I39">
        <v>2200</v>
      </c>
      <c r="J39">
        <v>2</v>
      </c>
      <c r="K39" t="s">
        <v>185</v>
      </c>
    </row>
    <row r="40" spans="1:11" x14ac:dyDescent="0.3">
      <c r="A40">
        <v>39</v>
      </c>
      <c r="B40">
        <v>500002</v>
      </c>
      <c r="C40" t="s">
        <v>40</v>
      </c>
      <c r="D40" t="s">
        <v>135</v>
      </c>
      <c r="E40" t="s">
        <v>10</v>
      </c>
      <c r="F40">
        <v>1086216</v>
      </c>
      <c r="G40">
        <v>1</v>
      </c>
      <c r="H40">
        <v>0</v>
      </c>
      <c r="I40">
        <v>2200</v>
      </c>
      <c r="J40">
        <v>3</v>
      </c>
      <c r="K40" t="s">
        <v>186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1639-1AEC-4700-A0AA-8EE4E2942D08}">
  <dimension ref="A1:F117"/>
  <sheetViews>
    <sheetView topLeftCell="A54" workbookViewId="0">
      <selection activeCell="A3" sqref="A3:E3"/>
    </sheetView>
  </sheetViews>
  <sheetFormatPr defaultRowHeight="14.4" x14ac:dyDescent="0.3"/>
  <cols>
    <col min="1" max="1" width="10.77734375" bestFit="1" customWidth="1"/>
    <col min="2" max="2" width="15.44140625" bestFit="1" customWidth="1"/>
    <col min="3" max="3" width="10.5546875" bestFit="1" customWidth="1"/>
    <col min="4" max="4" width="25.109375" bestFit="1" customWidth="1"/>
    <col min="5" max="5" width="40.77734375" bestFit="1" customWidth="1"/>
    <col min="6" max="6" width="9.33203125" bestFit="1" customWidth="1"/>
  </cols>
  <sheetData>
    <row r="1" spans="1:6" x14ac:dyDescent="0.3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5</v>
      </c>
      <c r="B2">
        <v>28</v>
      </c>
      <c r="C2" t="s">
        <v>34</v>
      </c>
      <c r="D2" t="s">
        <v>105</v>
      </c>
      <c r="E2" t="s">
        <v>10</v>
      </c>
      <c r="F2">
        <v>10</v>
      </c>
    </row>
    <row r="3" spans="1:6" x14ac:dyDescent="0.3">
      <c r="A3">
        <v>103</v>
      </c>
      <c r="B3">
        <v>953</v>
      </c>
      <c r="C3" t="s">
        <v>150</v>
      </c>
      <c r="D3" t="s">
        <v>150</v>
      </c>
      <c r="E3" t="s">
        <v>150</v>
      </c>
    </row>
    <row r="4" spans="1:6" x14ac:dyDescent="0.3">
      <c r="A4">
        <v>163</v>
      </c>
      <c r="B4">
        <v>24</v>
      </c>
      <c r="C4" t="s">
        <v>129</v>
      </c>
      <c r="D4" t="s">
        <v>129</v>
      </c>
      <c r="E4" t="s">
        <v>130</v>
      </c>
      <c r="F4">
        <v>10</v>
      </c>
    </row>
    <row r="5" spans="1:6" x14ac:dyDescent="0.3">
      <c r="A5">
        <v>2026</v>
      </c>
      <c r="B5">
        <v>1045</v>
      </c>
      <c r="C5" t="s">
        <v>150</v>
      </c>
      <c r="D5" t="s">
        <v>150</v>
      </c>
      <c r="E5" t="s">
        <v>150</v>
      </c>
    </row>
    <row r="6" spans="1:6" x14ac:dyDescent="0.3">
      <c r="A6">
        <v>101010</v>
      </c>
      <c r="B6">
        <v>525</v>
      </c>
      <c r="C6" t="s">
        <v>8</v>
      </c>
      <c r="D6" t="s">
        <v>74</v>
      </c>
      <c r="E6" t="s">
        <v>76</v>
      </c>
      <c r="F6">
        <v>10</v>
      </c>
    </row>
    <row r="7" spans="1:6" x14ac:dyDescent="0.3">
      <c r="A7">
        <v>101011</v>
      </c>
      <c r="B7">
        <v>460</v>
      </c>
      <c r="C7" t="s">
        <v>8</v>
      </c>
      <c r="D7" t="s">
        <v>74</v>
      </c>
      <c r="E7" t="s">
        <v>75</v>
      </c>
      <c r="F7">
        <v>10</v>
      </c>
    </row>
    <row r="8" spans="1:6" x14ac:dyDescent="0.3">
      <c r="A8">
        <v>101012</v>
      </c>
      <c r="B8">
        <v>460</v>
      </c>
      <c r="C8" t="s">
        <v>8</v>
      </c>
      <c r="D8" t="s">
        <v>74</v>
      </c>
      <c r="E8" t="s">
        <v>77</v>
      </c>
      <c r="F8">
        <v>10</v>
      </c>
    </row>
    <row r="9" spans="1:6" x14ac:dyDescent="0.3">
      <c r="A9">
        <v>101013</v>
      </c>
      <c r="B9">
        <v>460</v>
      </c>
      <c r="C9" t="s">
        <v>8</v>
      </c>
      <c r="D9" t="s">
        <v>74</v>
      </c>
      <c r="E9" t="s">
        <v>78</v>
      </c>
      <c r="F9">
        <v>10</v>
      </c>
    </row>
    <row r="10" spans="1:6" x14ac:dyDescent="0.3">
      <c r="A10">
        <v>101021</v>
      </c>
      <c r="B10">
        <v>441</v>
      </c>
      <c r="C10" t="s">
        <v>8</v>
      </c>
      <c r="D10" t="s">
        <v>74</v>
      </c>
      <c r="E10" t="s">
        <v>79</v>
      </c>
      <c r="F10">
        <v>10</v>
      </c>
    </row>
    <row r="11" spans="1:6" x14ac:dyDescent="0.3">
      <c r="A11">
        <v>101022</v>
      </c>
      <c r="B11">
        <v>441</v>
      </c>
      <c r="C11" t="s">
        <v>8</v>
      </c>
      <c r="D11" t="s">
        <v>74</v>
      </c>
      <c r="E11" t="s">
        <v>80</v>
      </c>
      <c r="F11">
        <v>10</v>
      </c>
    </row>
    <row r="12" spans="1:6" x14ac:dyDescent="0.3">
      <c r="A12">
        <v>101023</v>
      </c>
      <c r="B12">
        <v>441</v>
      </c>
      <c r="C12" t="s">
        <v>8</v>
      </c>
      <c r="D12" t="s">
        <v>74</v>
      </c>
      <c r="E12" t="s">
        <v>81</v>
      </c>
      <c r="F12">
        <v>10</v>
      </c>
    </row>
    <row r="13" spans="1:6" x14ac:dyDescent="0.3">
      <c r="A13">
        <v>101201</v>
      </c>
      <c r="B13">
        <v>808</v>
      </c>
      <c r="C13" t="s">
        <v>8</v>
      </c>
      <c r="D13" t="s">
        <v>74</v>
      </c>
      <c r="E13" t="s">
        <v>82</v>
      </c>
      <c r="F13">
        <v>10</v>
      </c>
    </row>
    <row r="14" spans="1:6" x14ac:dyDescent="0.3">
      <c r="A14">
        <v>103001</v>
      </c>
      <c r="B14">
        <v>694</v>
      </c>
      <c r="C14" t="s">
        <v>34</v>
      </c>
      <c r="D14" t="s">
        <v>85</v>
      </c>
      <c r="E14" t="s">
        <v>10</v>
      </c>
      <c r="F14">
        <v>10</v>
      </c>
    </row>
    <row r="15" spans="1:6" x14ac:dyDescent="0.3">
      <c r="A15">
        <v>104001</v>
      </c>
      <c r="B15">
        <v>703</v>
      </c>
      <c r="C15" t="s">
        <v>15</v>
      </c>
      <c r="D15" t="s">
        <v>86</v>
      </c>
      <c r="E15" t="s">
        <v>87</v>
      </c>
      <c r="F15">
        <v>0</v>
      </c>
    </row>
    <row r="16" spans="1:6" x14ac:dyDescent="0.3">
      <c r="A16">
        <v>104002</v>
      </c>
      <c r="B16">
        <v>515</v>
      </c>
      <c r="C16" t="s">
        <v>11</v>
      </c>
      <c r="D16" t="s">
        <v>86</v>
      </c>
      <c r="E16" t="s">
        <v>88</v>
      </c>
      <c r="F16">
        <v>10</v>
      </c>
    </row>
    <row r="17" spans="1:6" x14ac:dyDescent="0.3">
      <c r="A17">
        <v>105001</v>
      </c>
      <c r="B17">
        <v>694</v>
      </c>
      <c r="C17" t="s">
        <v>18</v>
      </c>
      <c r="D17" t="s">
        <v>98</v>
      </c>
      <c r="E17" t="s">
        <v>104</v>
      </c>
      <c r="F17">
        <v>10</v>
      </c>
    </row>
    <row r="18" spans="1:6" x14ac:dyDescent="0.3">
      <c r="A18">
        <v>107100</v>
      </c>
      <c r="B18">
        <v>525</v>
      </c>
      <c r="C18" t="s">
        <v>18</v>
      </c>
      <c r="D18" t="s">
        <v>111</v>
      </c>
      <c r="E18" t="s">
        <v>10</v>
      </c>
      <c r="F18">
        <v>10</v>
      </c>
    </row>
    <row r="19" spans="1:6" x14ac:dyDescent="0.3">
      <c r="A19">
        <v>108201</v>
      </c>
      <c r="B19">
        <v>690</v>
      </c>
      <c r="C19" t="s">
        <v>18</v>
      </c>
      <c r="D19" t="s">
        <v>112</v>
      </c>
      <c r="E19" t="s">
        <v>10</v>
      </c>
      <c r="F19">
        <v>10</v>
      </c>
    </row>
    <row r="20" spans="1:6" x14ac:dyDescent="0.3">
      <c r="A20">
        <v>109001</v>
      </c>
      <c r="B20">
        <v>515</v>
      </c>
      <c r="C20" t="s">
        <v>18</v>
      </c>
      <c r="D20" t="s">
        <v>90</v>
      </c>
      <c r="E20" t="s">
        <v>97</v>
      </c>
      <c r="F20">
        <v>10</v>
      </c>
    </row>
    <row r="21" spans="1:6" x14ac:dyDescent="0.3">
      <c r="A21">
        <v>109002</v>
      </c>
      <c r="B21">
        <v>515</v>
      </c>
      <c r="C21" t="s">
        <v>11</v>
      </c>
      <c r="D21" t="s">
        <v>90</v>
      </c>
      <c r="E21" t="s">
        <v>96</v>
      </c>
      <c r="F21">
        <v>0</v>
      </c>
    </row>
    <row r="22" spans="1:6" x14ac:dyDescent="0.3">
      <c r="A22">
        <v>109004</v>
      </c>
      <c r="B22">
        <v>515</v>
      </c>
      <c r="C22" t="s">
        <v>54</v>
      </c>
      <c r="D22" t="s">
        <v>90</v>
      </c>
      <c r="E22" t="s">
        <v>95</v>
      </c>
      <c r="F22">
        <v>0</v>
      </c>
    </row>
    <row r="23" spans="1:6" x14ac:dyDescent="0.3">
      <c r="A23">
        <v>109011</v>
      </c>
      <c r="B23">
        <v>644</v>
      </c>
      <c r="C23" t="s">
        <v>89</v>
      </c>
      <c r="D23" t="s">
        <v>90</v>
      </c>
      <c r="E23" t="s">
        <v>94</v>
      </c>
      <c r="F23">
        <v>10</v>
      </c>
    </row>
    <row r="24" spans="1:6" x14ac:dyDescent="0.3">
      <c r="A24">
        <v>109014</v>
      </c>
      <c r="B24">
        <v>515</v>
      </c>
      <c r="C24" t="s">
        <v>54</v>
      </c>
      <c r="D24" t="s">
        <v>90</v>
      </c>
      <c r="E24" t="s">
        <v>93</v>
      </c>
      <c r="F24">
        <v>0</v>
      </c>
    </row>
    <row r="25" spans="1:6" x14ac:dyDescent="0.3">
      <c r="A25">
        <v>109024</v>
      </c>
      <c r="B25">
        <v>460</v>
      </c>
      <c r="C25" t="s">
        <v>54</v>
      </c>
      <c r="D25" t="s">
        <v>90</v>
      </c>
      <c r="E25" t="s">
        <v>92</v>
      </c>
      <c r="F25">
        <v>0</v>
      </c>
    </row>
    <row r="26" spans="1:6" x14ac:dyDescent="0.3">
      <c r="A26">
        <v>109111</v>
      </c>
      <c r="B26">
        <v>515</v>
      </c>
      <c r="C26" t="s">
        <v>89</v>
      </c>
      <c r="D26" t="s">
        <v>90</v>
      </c>
      <c r="E26" t="s">
        <v>91</v>
      </c>
      <c r="F26">
        <v>10</v>
      </c>
    </row>
    <row r="27" spans="1:6" x14ac:dyDescent="0.3">
      <c r="A27">
        <v>110001</v>
      </c>
      <c r="B27">
        <v>538</v>
      </c>
      <c r="C27" t="s">
        <v>34</v>
      </c>
      <c r="D27" t="s">
        <v>114</v>
      </c>
      <c r="E27" t="s">
        <v>115</v>
      </c>
      <c r="F27">
        <v>10</v>
      </c>
    </row>
    <row r="28" spans="1:6" x14ac:dyDescent="0.3">
      <c r="A28">
        <v>110002</v>
      </c>
      <c r="B28">
        <v>538</v>
      </c>
      <c r="C28" t="s">
        <v>57</v>
      </c>
      <c r="D28" t="s">
        <v>114</v>
      </c>
      <c r="E28" t="s">
        <v>116</v>
      </c>
      <c r="F28">
        <v>10</v>
      </c>
    </row>
    <row r="29" spans="1:6" x14ac:dyDescent="0.3">
      <c r="A29">
        <v>110003</v>
      </c>
      <c r="B29">
        <v>538</v>
      </c>
      <c r="C29" t="s">
        <v>34</v>
      </c>
      <c r="D29" t="s">
        <v>114</v>
      </c>
      <c r="E29" t="s">
        <v>117</v>
      </c>
      <c r="F29">
        <v>10</v>
      </c>
    </row>
    <row r="30" spans="1:6" x14ac:dyDescent="0.3">
      <c r="A30">
        <v>111011</v>
      </c>
      <c r="B30">
        <v>440</v>
      </c>
      <c r="C30" t="s">
        <v>34</v>
      </c>
      <c r="D30" t="s">
        <v>24</v>
      </c>
      <c r="E30" t="s">
        <v>36</v>
      </c>
      <c r="F30">
        <v>0</v>
      </c>
    </row>
    <row r="31" spans="1:6" x14ac:dyDescent="0.3">
      <c r="A31">
        <v>111012</v>
      </c>
      <c r="B31">
        <v>440</v>
      </c>
      <c r="C31" t="s">
        <v>34</v>
      </c>
      <c r="D31" t="s">
        <v>24</v>
      </c>
      <c r="E31" t="s">
        <v>35</v>
      </c>
      <c r="F31">
        <v>0</v>
      </c>
    </row>
    <row r="32" spans="1:6" x14ac:dyDescent="0.3">
      <c r="A32">
        <v>111013</v>
      </c>
      <c r="B32">
        <v>440</v>
      </c>
      <c r="C32" t="s">
        <v>26</v>
      </c>
      <c r="D32" t="s">
        <v>24</v>
      </c>
      <c r="E32" t="s">
        <v>33</v>
      </c>
      <c r="F32">
        <v>0</v>
      </c>
    </row>
    <row r="33" spans="1:6" x14ac:dyDescent="0.3">
      <c r="A33">
        <v>111014</v>
      </c>
      <c r="B33">
        <v>440</v>
      </c>
      <c r="C33" t="s">
        <v>8</v>
      </c>
      <c r="D33" t="s">
        <v>24</v>
      </c>
      <c r="E33" t="s">
        <v>32</v>
      </c>
      <c r="F33">
        <v>0</v>
      </c>
    </row>
    <row r="34" spans="1:6" x14ac:dyDescent="0.3">
      <c r="A34">
        <v>111015</v>
      </c>
      <c r="B34">
        <v>440</v>
      </c>
      <c r="C34" t="s">
        <v>8</v>
      </c>
      <c r="D34" t="s">
        <v>24</v>
      </c>
      <c r="E34" t="s">
        <v>31</v>
      </c>
      <c r="F34">
        <v>0</v>
      </c>
    </row>
    <row r="35" spans="1:6" x14ac:dyDescent="0.3">
      <c r="A35">
        <v>111016</v>
      </c>
      <c r="B35">
        <v>440</v>
      </c>
      <c r="C35" t="s">
        <v>8</v>
      </c>
      <c r="D35" t="s">
        <v>24</v>
      </c>
      <c r="E35" t="s">
        <v>25</v>
      </c>
      <c r="F35">
        <v>0</v>
      </c>
    </row>
    <row r="36" spans="1:6" x14ac:dyDescent="0.3">
      <c r="A36">
        <v>111021</v>
      </c>
      <c r="B36">
        <v>440</v>
      </c>
      <c r="C36" t="s">
        <v>34</v>
      </c>
      <c r="D36" t="s">
        <v>24</v>
      </c>
      <c r="E36" t="s">
        <v>36</v>
      </c>
      <c r="F36">
        <v>0</v>
      </c>
    </row>
    <row r="37" spans="1:6" x14ac:dyDescent="0.3">
      <c r="A37">
        <v>111022</v>
      </c>
      <c r="B37">
        <v>440</v>
      </c>
      <c r="C37" t="s">
        <v>34</v>
      </c>
      <c r="D37" t="s">
        <v>24</v>
      </c>
      <c r="E37" t="s">
        <v>35</v>
      </c>
      <c r="F37">
        <v>0</v>
      </c>
    </row>
    <row r="38" spans="1:6" x14ac:dyDescent="0.3">
      <c r="A38">
        <v>111023</v>
      </c>
      <c r="B38">
        <v>440</v>
      </c>
      <c r="C38" t="s">
        <v>26</v>
      </c>
      <c r="D38" t="s">
        <v>24</v>
      </c>
      <c r="E38" t="s">
        <v>33</v>
      </c>
      <c r="F38">
        <v>0</v>
      </c>
    </row>
    <row r="39" spans="1:6" x14ac:dyDescent="0.3">
      <c r="A39">
        <v>111024</v>
      </c>
      <c r="B39">
        <v>440</v>
      </c>
      <c r="C39" t="s">
        <v>8</v>
      </c>
      <c r="D39" t="s">
        <v>24</v>
      </c>
      <c r="E39" t="s">
        <v>32</v>
      </c>
      <c r="F39">
        <v>0</v>
      </c>
    </row>
    <row r="40" spans="1:6" x14ac:dyDescent="0.3">
      <c r="A40">
        <v>111025</v>
      </c>
      <c r="B40">
        <v>440</v>
      </c>
      <c r="C40" t="s">
        <v>8</v>
      </c>
      <c r="D40" t="s">
        <v>24</v>
      </c>
      <c r="E40" t="s">
        <v>31</v>
      </c>
      <c r="F40">
        <v>0</v>
      </c>
    </row>
    <row r="41" spans="1:6" x14ac:dyDescent="0.3">
      <c r="A41">
        <v>111026</v>
      </c>
      <c r="B41">
        <v>440</v>
      </c>
      <c r="C41" t="s">
        <v>8</v>
      </c>
      <c r="D41" t="s">
        <v>24</v>
      </c>
      <c r="E41" t="s">
        <v>25</v>
      </c>
      <c r="F41">
        <v>0</v>
      </c>
    </row>
    <row r="42" spans="1:6" x14ac:dyDescent="0.3">
      <c r="A42">
        <v>111030</v>
      </c>
      <c r="B42">
        <v>441</v>
      </c>
      <c r="C42" t="s">
        <v>26</v>
      </c>
      <c r="D42" t="s">
        <v>24</v>
      </c>
      <c r="E42" t="s">
        <v>27</v>
      </c>
      <c r="F42">
        <v>0</v>
      </c>
    </row>
    <row r="43" spans="1:6" x14ac:dyDescent="0.3">
      <c r="A43">
        <v>111031</v>
      </c>
      <c r="B43">
        <v>441</v>
      </c>
      <c r="C43" t="s">
        <v>26</v>
      </c>
      <c r="D43" t="s">
        <v>24</v>
      </c>
      <c r="E43" t="s">
        <v>30</v>
      </c>
      <c r="F43">
        <v>0</v>
      </c>
    </row>
    <row r="44" spans="1:6" x14ac:dyDescent="0.3">
      <c r="A44">
        <v>111032</v>
      </c>
      <c r="B44">
        <v>441</v>
      </c>
      <c r="C44" t="s">
        <v>26</v>
      </c>
      <c r="D44" t="s">
        <v>24</v>
      </c>
      <c r="E44" t="s">
        <v>29</v>
      </c>
      <c r="F44">
        <v>0</v>
      </c>
    </row>
    <row r="45" spans="1:6" x14ac:dyDescent="0.3">
      <c r="A45">
        <v>111033</v>
      </c>
      <c r="B45">
        <v>441</v>
      </c>
      <c r="C45" t="s">
        <v>26</v>
      </c>
      <c r="D45" t="s">
        <v>24</v>
      </c>
      <c r="E45" t="s">
        <v>28</v>
      </c>
      <c r="F45">
        <v>0</v>
      </c>
    </row>
    <row r="46" spans="1:6" x14ac:dyDescent="0.3">
      <c r="A46">
        <v>111040</v>
      </c>
      <c r="B46">
        <v>441</v>
      </c>
      <c r="C46" t="s">
        <v>26</v>
      </c>
      <c r="D46" t="s">
        <v>24</v>
      </c>
      <c r="E46" t="s">
        <v>27</v>
      </c>
      <c r="F46">
        <v>0</v>
      </c>
    </row>
    <row r="47" spans="1:6" x14ac:dyDescent="0.3">
      <c r="A47">
        <v>111041</v>
      </c>
      <c r="B47">
        <v>441</v>
      </c>
      <c r="C47" t="s">
        <v>26</v>
      </c>
      <c r="D47" t="s">
        <v>24</v>
      </c>
      <c r="E47" t="s">
        <v>30</v>
      </c>
      <c r="F47">
        <v>0</v>
      </c>
    </row>
    <row r="48" spans="1:6" x14ac:dyDescent="0.3">
      <c r="A48">
        <v>111042</v>
      </c>
      <c r="B48">
        <v>441</v>
      </c>
      <c r="C48" t="s">
        <v>26</v>
      </c>
      <c r="D48" t="s">
        <v>24</v>
      </c>
      <c r="E48" t="s">
        <v>29</v>
      </c>
      <c r="F48">
        <v>0</v>
      </c>
    </row>
    <row r="49" spans="1:6" x14ac:dyDescent="0.3">
      <c r="A49">
        <v>111043</v>
      </c>
      <c r="B49">
        <v>441</v>
      </c>
      <c r="C49" t="s">
        <v>26</v>
      </c>
      <c r="D49" t="s">
        <v>24</v>
      </c>
      <c r="E49" t="s">
        <v>28</v>
      </c>
      <c r="F49">
        <v>0</v>
      </c>
    </row>
    <row r="50" spans="1:6" x14ac:dyDescent="0.3">
      <c r="A50">
        <v>111100</v>
      </c>
      <c r="B50">
        <v>441</v>
      </c>
      <c r="C50" t="s">
        <v>18</v>
      </c>
      <c r="D50" t="s">
        <v>24</v>
      </c>
      <c r="E50" t="s">
        <v>37</v>
      </c>
      <c r="F50">
        <v>10</v>
      </c>
    </row>
    <row r="51" spans="1:6" x14ac:dyDescent="0.3">
      <c r="A51">
        <v>111110</v>
      </c>
      <c r="B51">
        <v>441</v>
      </c>
      <c r="C51" t="s">
        <v>18</v>
      </c>
      <c r="D51" t="s">
        <v>24</v>
      </c>
      <c r="E51" t="s">
        <v>38</v>
      </c>
      <c r="F51">
        <v>10</v>
      </c>
    </row>
    <row r="52" spans="1:6" x14ac:dyDescent="0.3">
      <c r="A52">
        <v>111120</v>
      </c>
      <c r="B52">
        <v>441</v>
      </c>
      <c r="C52" t="s">
        <v>18</v>
      </c>
      <c r="D52" t="s">
        <v>24</v>
      </c>
      <c r="E52" t="s">
        <v>38</v>
      </c>
      <c r="F52">
        <v>10</v>
      </c>
    </row>
    <row r="53" spans="1:6" x14ac:dyDescent="0.3">
      <c r="A53">
        <v>111130</v>
      </c>
      <c r="B53">
        <v>441</v>
      </c>
      <c r="C53" t="s">
        <v>18</v>
      </c>
      <c r="D53" t="s">
        <v>24</v>
      </c>
      <c r="E53" t="s">
        <v>39</v>
      </c>
      <c r="F53">
        <v>10</v>
      </c>
    </row>
    <row r="54" spans="1:6" x14ac:dyDescent="0.3">
      <c r="A54">
        <v>111140</v>
      </c>
      <c r="B54">
        <v>441</v>
      </c>
      <c r="C54" t="s">
        <v>18</v>
      </c>
      <c r="D54" t="s">
        <v>24</v>
      </c>
      <c r="E54" t="s">
        <v>39</v>
      </c>
      <c r="F54">
        <v>10</v>
      </c>
    </row>
    <row r="55" spans="1:6" x14ac:dyDescent="0.3">
      <c r="A55">
        <v>112011</v>
      </c>
      <c r="B55">
        <v>460</v>
      </c>
      <c r="C55" t="s">
        <v>40</v>
      </c>
      <c r="D55" t="s">
        <v>41</v>
      </c>
      <c r="E55" t="s">
        <v>44</v>
      </c>
      <c r="F55">
        <v>0</v>
      </c>
    </row>
    <row r="56" spans="1:6" x14ac:dyDescent="0.3">
      <c r="A56">
        <v>112012</v>
      </c>
      <c r="B56">
        <v>460</v>
      </c>
      <c r="C56" t="s">
        <v>40</v>
      </c>
      <c r="D56" t="s">
        <v>41</v>
      </c>
      <c r="E56" t="s">
        <v>45</v>
      </c>
      <c r="F56">
        <v>0</v>
      </c>
    </row>
    <row r="57" spans="1:6" x14ac:dyDescent="0.3">
      <c r="A57">
        <v>112013</v>
      </c>
      <c r="B57">
        <v>460</v>
      </c>
      <c r="C57" t="s">
        <v>40</v>
      </c>
      <c r="D57" t="s">
        <v>41</v>
      </c>
      <c r="E57" t="s">
        <v>46</v>
      </c>
      <c r="F57">
        <v>0</v>
      </c>
    </row>
    <row r="58" spans="1:6" x14ac:dyDescent="0.3">
      <c r="A58">
        <v>112014</v>
      </c>
      <c r="B58">
        <v>460</v>
      </c>
      <c r="C58" t="s">
        <v>40</v>
      </c>
      <c r="D58" t="s">
        <v>41</v>
      </c>
      <c r="E58" t="s">
        <v>47</v>
      </c>
      <c r="F58">
        <v>0</v>
      </c>
    </row>
    <row r="59" spans="1:6" x14ac:dyDescent="0.3">
      <c r="A59">
        <v>112015</v>
      </c>
      <c r="B59">
        <v>460</v>
      </c>
      <c r="C59" t="s">
        <v>40</v>
      </c>
      <c r="D59" t="s">
        <v>41</v>
      </c>
      <c r="E59" t="s">
        <v>48</v>
      </c>
      <c r="F59">
        <v>0</v>
      </c>
    </row>
    <row r="60" spans="1:6" x14ac:dyDescent="0.3">
      <c r="A60">
        <v>112016</v>
      </c>
      <c r="B60">
        <v>460</v>
      </c>
      <c r="C60" t="s">
        <v>40</v>
      </c>
      <c r="D60" t="s">
        <v>41</v>
      </c>
      <c r="E60" t="s">
        <v>49</v>
      </c>
      <c r="F60">
        <v>0</v>
      </c>
    </row>
    <row r="61" spans="1:6" x14ac:dyDescent="0.3">
      <c r="A61">
        <v>112017</v>
      </c>
      <c r="B61">
        <v>460</v>
      </c>
      <c r="C61" t="s">
        <v>40</v>
      </c>
      <c r="D61" t="s">
        <v>41</v>
      </c>
      <c r="E61" t="s">
        <v>42</v>
      </c>
      <c r="F61">
        <v>0</v>
      </c>
    </row>
    <row r="62" spans="1:6" x14ac:dyDescent="0.3">
      <c r="A62">
        <v>112021</v>
      </c>
      <c r="B62">
        <v>460</v>
      </c>
      <c r="C62" t="s">
        <v>40</v>
      </c>
      <c r="D62" t="s">
        <v>41</v>
      </c>
      <c r="E62" t="s">
        <v>38</v>
      </c>
      <c r="F62">
        <v>10</v>
      </c>
    </row>
    <row r="63" spans="1:6" x14ac:dyDescent="0.3">
      <c r="A63">
        <v>112026</v>
      </c>
      <c r="B63">
        <v>460</v>
      </c>
      <c r="C63" t="s">
        <v>40</v>
      </c>
      <c r="D63" t="s">
        <v>41</v>
      </c>
      <c r="E63" t="s">
        <v>49</v>
      </c>
      <c r="F63">
        <v>0</v>
      </c>
    </row>
    <row r="64" spans="1:6" x14ac:dyDescent="0.3">
      <c r="A64">
        <v>112027</v>
      </c>
      <c r="B64">
        <v>460</v>
      </c>
      <c r="C64" t="s">
        <v>40</v>
      </c>
      <c r="D64" t="s">
        <v>41</v>
      </c>
      <c r="E64" t="s">
        <v>42</v>
      </c>
      <c r="F64">
        <v>0</v>
      </c>
    </row>
    <row r="65" spans="1:6" x14ac:dyDescent="0.3">
      <c r="A65">
        <v>112031</v>
      </c>
      <c r="B65">
        <v>460</v>
      </c>
      <c r="C65" t="s">
        <v>40</v>
      </c>
      <c r="D65" t="s">
        <v>41</v>
      </c>
      <c r="E65" t="s">
        <v>43</v>
      </c>
      <c r="F65">
        <v>0</v>
      </c>
    </row>
    <row r="66" spans="1:6" x14ac:dyDescent="0.3">
      <c r="A66">
        <v>112032</v>
      </c>
      <c r="B66">
        <v>460</v>
      </c>
      <c r="C66" t="s">
        <v>40</v>
      </c>
      <c r="D66" t="s">
        <v>41</v>
      </c>
      <c r="E66" t="s">
        <v>50</v>
      </c>
      <c r="F66">
        <v>0</v>
      </c>
    </row>
    <row r="67" spans="1:6" x14ac:dyDescent="0.3">
      <c r="A67">
        <v>112033</v>
      </c>
      <c r="B67">
        <v>525</v>
      </c>
      <c r="C67" t="s">
        <v>40</v>
      </c>
      <c r="D67" t="s">
        <v>41</v>
      </c>
      <c r="E67" t="s">
        <v>51</v>
      </c>
      <c r="F67">
        <v>0</v>
      </c>
    </row>
    <row r="68" spans="1:6" x14ac:dyDescent="0.3">
      <c r="A68">
        <v>112041</v>
      </c>
      <c r="B68">
        <v>460</v>
      </c>
      <c r="C68" t="s">
        <v>40</v>
      </c>
      <c r="D68" t="s">
        <v>41</v>
      </c>
      <c r="E68" t="s">
        <v>43</v>
      </c>
      <c r="F68">
        <v>0</v>
      </c>
    </row>
    <row r="69" spans="1:6" x14ac:dyDescent="0.3">
      <c r="A69">
        <v>112110</v>
      </c>
      <c r="B69">
        <v>460</v>
      </c>
      <c r="C69" t="s">
        <v>40</v>
      </c>
      <c r="D69" t="s">
        <v>41</v>
      </c>
      <c r="E69" t="s">
        <v>39</v>
      </c>
      <c r="F69">
        <v>10</v>
      </c>
    </row>
    <row r="70" spans="1:6" x14ac:dyDescent="0.3">
      <c r="A70">
        <v>112111</v>
      </c>
      <c r="B70">
        <v>460</v>
      </c>
      <c r="C70" t="s">
        <v>40</v>
      </c>
      <c r="D70" t="s">
        <v>41</v>
      </c>
      <c r="E70" t="s">
        <v>38</v>
      </c>
      <c r="F70">
        <v>10</v>
      </c>
    </row>
    <row r="71" spans="1:6" x14ac:dyDescent="0.3">
      <c r="A71">
        <v>112120</v>
      </c>
      <c r="B71">
        <v>460</v>
      </c>
      <c r="C71" t="s">
        <v>40</v>
      </c>
      <c r="D71" t="s">
        <v>41</v>
      </c>
      <c r="E71" t="s">
        <v>39</v>
      </c>
      <c r="F71">
        <v>10</v>
      </c>
    </row>
    <row r="72" spans="1:6" x14ac:dyDescent="0.3">
      <c r="A72">
        <v>112121</v>
      </c>
      <c r="B72">
        <v>460</v>
      </c>
      <c r="C72" t="s">
        <v>40</v>
      </c>
      <c r="D72" t="s">
        <v>41</v>
      </c>
      <c r="E72" t="s">
        <v>44</v>
      </c>
      <c r="F72">
        <v>0</v>
      </c>
    </row>
    <row r="73" spans="1:6" x14ac:dyDescent="0.3">
      <c r="A73">
        <v>113001</v>
      </c>
      <c r="B73">
        <v>460</v>
      </c>
      <c r="C73" t="s">
        <v>8</v>
      </c>
      <c r="D73" t="s">
        <v>9</v>
      </c>
      <c r="E73" t="s">
        <v>10</v>
      </c>
      <c r="F73">
        <v>0</v>
      </c>
    </row>
    <row r="74" spans="1:6" x14ac:dyDescent="0.3">
      <c r="A74">
        <v>114001</v>
      </c>
      <c r="B74">
        <v>441</v>
      </c>
      <c r="C74" t="s">
        <v>18</v>
      </c>
      <c r="D74" t="s">
        <v>12</v>
      </c>
      <c r="E74" t="s">
        <v>10</v>
      </c>
      <c r="F74">
        <v>10</v>
      </c>
    </row>
    <row r="75" spans="1:6" x14ac:dyDescent="0.3">
      <c r="A75">
        <v>115211</v>
      </c>
      <c r="B75">
        <v>441</v>
      </c>
      <c r="C75" t="s">
        <v>8</v>
      </c>
      <c r="D75" t="s">
        <v>68</v>
      </c>
      <c r="E75" t="s">
        <v>10</v>
      </c>
      <c r="F75">
        <v>10</v>
      </c>
    </row>
    <row r="76" spans="1:6" x14ac:dyDescent="0.3">
      <c r="A76">
        <v>115212</v>
      </c>
      <c r="B76">
        <v>441</v>
      </c>
      <c r="C76" t="s">
        <v>8</v>
      </c>
      <c r="D76" t="s">
        <v>68</v>
      </c>
      <c r="E76" t="s">
        <v>10</v>
      </c>
      <c r="F76">
        <v>10</v>
      </c>
    </row>
    <row r="77" spans="1:6" x14ac:dyDescent="0.3">
      <c r="A77">
        <v>115213</v>
      </c>
      <c r="B77">
        <v>709</v>
      </c>
      <c r="C77" t="s">
        <v>8</v>
      </c>
      <c r="D77" t="s">
        <v>68</v>
      </c>
      <c r="E77" t="s">
        <v>69</v>
      </c>
      <c r="F77">
        <v>0</v>
      </c>
    </row>
    <row r="78" spans="1:6" x14ac:dyDescent="0.3">
      <c r="A78">
        <v>116001</v>
      </c>
      <c r="B78">
        <v>441</v>
      </c>
      <c r="C78" t="s">
        <v>8</v>
      </c>
      <c r="D78" t="s">
        <v>52</v>
      </c>
      <c r="E78" t="s">
        <v>10</v>
      </c>
      <c r="F78">
        <v>10</v>
      </c>
    </row>
    <row r="79" spans="1:6" x14ac:dyDescent="0.3">
      <c r="A79">
        <v>116002</v>
      </c>
      <c r="B79">
        <v>441</v>
      </c>
      <c r="C79" t="s">
        <v>8</v>
      </c>
      <c r="D79" t="s">
        <v>52</v>
      </c>
      <c r="E79" t="s">
        <v>10</v>
      </c>
      <c r="F79">
        <v>10</v>
      </c>
    </row>
    <row r="80" spans="1:6" x14ac:dyDescent="0.3">
      <c r="A80">
        <v>116003</v>
      </c>
      <c r="B80">
        <v>441</v>
      </c>
      <c r="C80" t="s">
        <v>8</v>
      </c>
      <c r="D80" t="s">
        <v>52</v>
      </c>
      <c r="E80" t="s">
        <v>10</v>
      </c>
      <c r="F80">
        <v>10</v>
      </c>
    </row>
    <row r="81" spans="1:6" x14ac:dyDescent="0.3">
      <c r="A81">
        <v>117112</v>
      </c>
      <c r="B81">
        <v>846</v>
      </c>
      <c r="C81" t="s">
        <v>129</v>
      </c>
      <c r="D81" t="s">
        <v>131</v>
      </c>
      <c r="E81" t="s">
        <v>10</v>
      </c>
      <c r="F81">
        <v>10</v>
      </c>
    </row>
    <row r="82" spans="1:6" x14ac:dyDescent="0.3">
      <c r="A82">
        <v>118001</v>
      </c>
      <c r="B82">
        <v>703</v>
      </c>
      <c r="C82" t="s">
        <v>129</v>
      </c>
      <c r="D82" t="s">
        <v>132</v>
      </c>
      <c r="E82" t="s">
        <v>104</v>
      </c>
      <c r="F82">
        <v>0</v>
      </c>
    </row>
    <row r="83" spans="1:6" x14ac:dyDescent="0.3">
      <c r="A83">
        <v>118002</v>
      </c>
      <c r="B83">
        <v>703</v>
      </c>
      <c r="C83" t="s">
        <v>129</v>
      </c>
      <c r="D83" t="s">
        <v>132</v>
      </c>
      <c r="E83" t="s">
        <v>133</v>
      </c>
      <c r="F83">
        <v>0</v>
      </c>
    </row>
    <row r="84" spans="1:6" x14ac:dyDescent="0.3">
      <c r="A84">
        <v>120001</v>
      </c>
      <c r="B84">
        <v>706</v>
      </c>
      <c r="C84" t="s">
        <v>54</v>
      </c>
      <c r="D84" t="s">
        <v>128</v>
      </c>
      <c r="E84" t="s">
        <v>10</v>
      </c>
      <c r="F84">
        <v>10</v>
      </c>
    </row>
    <row r="85" spans="1:6" x14ac:dyDescent="0.3">
      <c r="A85">
        <v>121001</v>
      </c>
      <c r="B85">
        <v>515</v>
      </c>
      <c r="C85" t="s">
        <v>54</v>
      </c>
      <c r="D85" t="s">
        <v>65</v>
      </c>
      <c r="E85" t="s">
        <v>10</v>
      </c>
      <c r="F85">
        <v>10</v>
      </c>
    </row>
    <row r="86" spans="1:6" x14ac:dyDescent="0.3">
      <c r="A86">
        <v>121002</v>
      </c>
      <c r="B86">
        <v>515</v>
      </c>
      <c r="C86" t="s">
        <v>54</v>
      </c>
      <c r="D86" t="s">
        <v>65</v>
      </c>
      <c r="E86" t="s">
        <v>10</v>
      </c>
      <c r="F86">
        <v>10</v>
      </c>
    </row>
    <row r="87" spans="1:6" x14ac:dyDescent="0.3">
      <c r="A87">
        <v>122111</v>
      </c>
      <c r="B87">
        <v>710</v>
      </c>
      <c r="C87" t="s">
        <v>18</v>
      </c>
      <c r="D87" t="s">
        <v>21</v>
      </c>
      <c r="E87" t="s">
        <v>23</v>
      </c>
      <c r="F87">
        <v>0</v>
      </c>
    </row>
    <row r="88" spans="1:6" x14ac:dyDescent="0.3">
      <c r="A88">
        <v>122121</v>
      </c>
      <c r="B88">
        <v>710</v>
      </c>
      <c r="C88" t="s">
        <v>18</v>
      </c>
      <c r="D88" t="s">
        <v>21</v>
      </c>
      <c r="E88" t="s">
        <v>23</v>
      </c>
      <c r="F88">
        <v>0</v>
      </c>
    </row>
    <row r="89" spans="1:6" x14ac:dyDescent="0.3">
      <c r="A89">
        <v>122131</v>
      </c>
      <c r="B89">
        <v>515</v>
      </c>
      <c r="C89" t="s">
        <v>19</v>
      </c>
      <c r="D89" t="s">
        <v>21</v>
      </c>
      <c r="E89" t="s">
        <v>22</v>
      </c>
      <c r="F89">
        <v>10</v>
      </c>
    </row>
    <row r="90" spans="1:6" x14ac:dyDescent="0.3">
      <c r="A90">
        <v>122141</v>
      </c>
      <c r="B90">
        <v>515</v>
      </c>
      <c r="C90" t="s">
        <v>19</v>
      </c>
      <c r="D90" t="s">
        <v>21</v>
      </c>
      <c r="E90" t="s">
        <v>22</v>
      </c>
      <c r="F90">
        <v>10</v>
      </c>
    </row>
    <row r="91" spans="1:6" x14ac:dyDescent="0.3">
      <c r="A91">
        <v>123001</v>
      </c>
      <c r="B91">
        <v>460</v>
      </c>
      <c r="C91" t="s">
        <v>19</v>
      </c>
      <c r="D91" t="s">
        <v>20</v>
      </c>
      <c r="E91" t="s">
        <v>10</v>
      </c>
      <c r="F91">
        <v>0</v>
      </c>
    </row>
    <row r="92" spans="1:6" x14ac:dyDescent="0.3">
      <c r="A92">
        <v>124001</v>
      </c>
      <c r="B92">
        <v>460</v>
      </c>
      <c r="C92" t="s">
        <v>15</v>
      </c>
      <c r="D92" t="s">
        <v>64</v>
      </c>
      <c r="E92" t="s">
        <v>10</v>
      </c>
      <c r="F92">
        <v>0</v>
      </c>
    </row>
    <row r="93" spans="1:6" x14ac:dyDescent="0.3">
      <c r="A93">
        <v>125001</v>
      </c>
      <c r="B93">
        <v>460</v>
      </c>
      <c r="C93" t="s">
        <v>15</v>
      </c>
      <c r="D93" t="s">
        <v>61</v>
      </c>
      <c r="E93" t="s">
        <v>10</v>
      </c>
      <c r="F93">
        <v>0</v>
      </c>
    </row>
    <row r="94" spans="1:6" x14ac:dyDescent="0.3">
      <c r="A94">
        <v>126001</v>
      </c>
      <c r="B94">
        <v>460</v>
      </c>
      <c r="C94" t="s">
        <v>70</v>
      </c>
      <c r="D94" t="s">
        <v>73</v>
      </c>
      <c r="E94" t="s">
        <v>10</v>
      </c>
      <c r="F94">
        <v>0</v>
      </c>
    </row>
    <row r="95" spans="1:6" x14ac:dyDescent="0.3">
      <c r="A95">
        <v>127001</v>
      </c>
      <c r="B95">
        <v>703</v>
      </c>
      <c r="C95" t="s">
        <v>70</v>
      </c>
      <c r="D95" t="s">
        <v>71</v>
      </c>
      <c r="E95" t="s">
        <v>10</v>
      </c>
      <c r="F95">
        <v>10</v>
      </c>
    </row>
    <row r="96" spans="1:6" x14ac:dyDescent="0.3">
      <c r="A96">
        <v>128001</v>
      </c>
      <c r="B96">
        <v>460</v>
      </c>
      <c r="C96" t="s">
        <v>54</v>
      </c>
      <c r="D96" t="s">
        <v>72</v>
      </c>
      <c r="E96" t="s">
        <v>10</v>
      </c>
      <c r="F96">
        <v>0</v>
      </c>
    </row>
    <row r="97" spans="1:6" x14ac:dyDescent="0.3">
      <c r="A97">
        <v>129001</v>
      </c>
      <c r="B97">
        <v>698</v>
      </c>
      <c r="C97" t="s">
        <v>57</v>
      </c>
      <c r="D97" t="s">
        <v>83</v>
      </c>
      <c r="E97" t="s">
        <v>84</v>
      </c>
      <c r="F97">
        <v>10</v>
      </c>
    </row>
    <row r="98" spans="1:6" x14ac:dyDescent="0.3">
      <c r="A98">
        <v>130001</v>
      </c>
      <c r="B98">
        <v>703</v>
      </c>
      <c r="C98" t="s">
        <v>57</v>
      </c>
      <c r="D98" t="s">
        <v>58</v>
      </c>
      <c r="E98" t="s">
        <v>10</v>
      </c>
      <c r="F98">
        <v>10</v>
      </c>
    </row>
    <row r="99" spans="1:6" x14ac:dyDescent="0.3">
      <c r="A99">
        <v>130002</v>
      </c>
      <c r="B99">
        <v>755</v>
      </c>
      <c r="C99" t="s">
        <v>57</v>
      </c>
      <c r="D99" t="s">
        <v>58</v>
      </c>
      <c r="E99" t="s">
        <v>10</v>
      </c>
      <c r="F99">
        <v>10</v>
      </c>
    </row>
    <row r="100" spans="1:6" x14ac:dyDescent="0.3">
      <c r="A100">
        <v>131001</v>
      </c>
      <c r="B100">
        <v>698</v>
      </c>
      <c r="C100" t="s">
        <v>57</v>
      </c>
      <c r="D100" t="s">
        <v>59</v>
      </c>
      <c r="E100" t="s">
        <v>10</v>
      </c>
      <c r="F100">
        <v>10</v>
      </c>
    </row>
    <row r="101" spans="1:6" x14ac:dyDescent="0.3">
      <c r="A101">
        <v>132001</v>
      </c>
      <c r="B101">
        <v>689</v>
      </c>
      <c r="C101" t="s">
        <v>54</v>
      </c>
      <c r="D101" t="s">
        <v>67</v>
      </c>
      <c r="E101" t="s">
        <v>10</v>
      </c>
      <c r="F101">
        <v>0</v>
      </c>
    </row>
    <row r="102" spans="1:6" x14ac:dyDescent="0.3">
      <c r="A102">
        <v>133001</v>
      </c>
      <c r="B102">
        <v>460</v>
      </c>
      <c r="C102" t="s">
        <v>19</v>
      </c>
      <c r="D102" t="s">
        <v>66</v>
      </c>
      <c r="E102" t="s">
        <v>10</v>
      </c>
      <c r="F102">
        <v>0</v>
      </c>
    </row>
    <row r="103" spans="1:6" x14ac:dyDescent="0.3">
      <c r="A103">
        <v>134001</v>
      </c>
      <c r="B103">
        <v>515</v>
      </c>
      <c r="C103" t="s">
        <v>62</v>
      </c>
      <c r="D103" t="s">
        <v>63</v>
      </c>
      <c r="E103" t="s">
        <v>10</v>
      </c>
      <c r="F103">
        <v>10</v>
      </c>
    </row>
    <row r="104" spans="1:6" x14ac:dyDescent="0.3">
      <c r="A104">
        <v>145001</v>
      </c>
      <c r="B104">
        <v>703</v>
      </c>
      <c r="C104" t="s">
        <v>54</v>
      </c>
      <c r="D104" t="s">
        <v>55</v>
      </c>
      <c r="E104" t="s">
        <v>10</v>
      </c>
      <c r="F104">
        <v>10</v>
      </c>
    </row>
    <row r="105" spans="1:6" x14ac:dyDescent="0.3">
      <c r="A105">
        <v>145002</v>
      </c>
      <c r="B105">
        <v>706</v>
      </c>
      <c r="C105" t="s">
        <v>54</v>
      </c>
      <c r="D105" t="s">
        <v>55</v>
      </c>
      <c r="E105" t="s">
        <v>10</v>
      </c>
      <c r="F105">
        <v>10</v>
      </c>
    </row>
    <row r="106" spans="1:6" x14ac:dyDescent="0.3">
      <c r="A106">
        <v>146001</v>
      </c>
      <c r="B106">
        <v>708</v>
      </c>
      <c r="C106" t="s">
        <v>54</v>
      </c>
      <c r="D106" t="s">
        <v>60</v>
      </c>
      <c r="E106" t="s">
        <v>10</v>
      </c>
      <c r="F106">
        <v>10</v>
      </c>
    </row>
    <row r="107" spans="1:6" x14ac:dyDescent="0.3">
      <c r="A107">
        <v>146002</v>
      </c>
      <c r="B107">
        <v>708</v>
      </c>
      <c r="C107" t="s">
        <v>54</v>
      </c>
      <c r="D107" t="s">
        <v>60</v>
      </c>
      <c r="E107" t="s">
        <v>10</v>
      </c>
      <c r="F107">
        <v>10</v>
      </c>
    </row>
    <row r="108" spans="1:6" x14ac:dyDescent="0.3">
      <c r="A108">
        <v>148001</v>
      </c>
      <c r="B108">
        <v>702</v>
      </c>
      <c r="C108" t="s">
        <v>19</v>
      </c>
      <c r="D108" t="s">
        <v>53</v>
      </c>
      <c r="E108" t="s">
        <v>10</v>
      </c>
      <c r="F108">
        <v>10</v>
      </c>
    </row>
    <row r="109" spans="1:6" x14ac:dyDescent="0.3">
      <c r="A109">
        <v>149001</v>
      </c>
      <c r="B109">
        <v>709</v>
      </c>
      <c r="C109" t="s">
        <v>8</v>
      </c>
      <c r="D109" t="s">
        <v>56</v>
      </c>
      <c r="E109" t="s">
        <v>10</v>
      </c>
      <c r="F109">
        <v>0</v>
      </c>
    </row>
    <row r="110" spans="1:6" x14ac:dyDescent="0.3">
      <c r="A110">
        <v>150001</v>
      </c>
      <c r="B110">
        <v>697</v>
      </c>
      <c r="C110" t="s">
        <v>118</v>
      </c>
      <c r="D110" t="s">
        <v>119</v>
      </c>
      <c r="E110" t="s">
        <v>122</v>
      </c>
      <c r="F110">
        <v>0</v>
      </c>
    </row>
    <row r="111" spans="1:6" x14ac:dyDescent="0.3">
      <c r="A111">
        <v>150002</v>
      </c>
      <c r="B111">
        <v>697</v>
      </c>
      <c r="C111" t="s">
        <v>118</v>
      </c>
      <c r="D111" t="s">
        <v>119</v>
      </c>
      <c r="E111" t="s">
        <v>121</v>
      </c>
      <c r="F111">
        <v>0</v>
      </c>
    </row>
    <row r="112" spans="1:6" x14ac:dyDescent="0.3">
      <c r="A112">
        <v>150003</v>
      </c>
      <c r="B112">
        <v>696</v>
      </c>
      <c r="C112" t="s">
        <v>118</v>
      </c>
      <c r="D112" t="s">
        <v>119</v>
      </c>
      <c r="E112" t="s">
        <v>120</v>
      </c>
      <c r="F112">
        <v>0</v>
      </c>
    </row>
    <row r="113" spans="1:6" x14ac:dyDescent="0.3">
      <c r="A113">
        <v>190043</v>
      </c>
      <c r="B113">
        <v>708</v>
      </c>
      <c r="C113" t="s">
        <v>18</v>
      </c>
      <c r="D113" t="s">
        <v>123</v>
      </c>
      <c r="E113" t="s">
        <v>124</v>
      </c>
      <c r="F113">
        <v>0</v>
      </c>
    </row>
    <row r="114" spans="1:6" x14ac:dyDescent="0.3">
      <c r="A114">
        <v>190046</v>
      </c>
      <c r="B114">
        <v>706</v>
      </c>
      <c r="C114" t="s">
        <v>18</v>
      </c>
      <c r="D114" t="s">
        <v>125</v>
      </c>
      <c r="E114" t="s">
        <v>127</v>
      </c>
      <c r="F114">
        <v>0</v>
      </c>
    </row>
    <row r="115" spans="1:6" x14ac:dyDescent="0.3">
      <c r="A115">
        <v>190047</v>
      </c>
      <c r="B115">
        <v>706</v>
      </c>
      <c r="C115" t="s">
        <v>18</v>
      </c>
      <c r="D115" t="s">
        <v>125</v>
      </c>
      <c r="E115" t="s">
        <v>126</v>
      </c>
      <c r="F115">
        <v>0</v>
      </c>
    </row>
    <row r="116" spans="1:6" x14ac:dyDescent="0.3">
      <c r="A116">
        <v>500001</v>
      </c>
      <c r="B116">
        <v>764</v>
      </c>
      <c r="C116" t="s">
        <v>134</v>
      </c>
      <c r="D116" t="s">
        <v>135</v>
      </c>
      <c r="E116" t="s">
        <v>134</v>
      </c>
      <c r="F116">
        <v>0</v>
      </c>
    </row>
    <row r="117" spans="1:6" x14ac:dyDescent="0.3">
      <c r="A117">
        <v>500002</v>
      </c>
      <c r="B117">
        <v>770</v>
      </c>
      <c r="C117" t="s">
        <v>40</v>
      </c>
      <c r="D117" t="s">
        <v>135</v>
      </c>
      <c r="E117" t="s">
        <v>10</v>
      </c>
      <c r="F11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5D703-3CA4-4ED3-B11C-EBC8F2625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meter_id asli</vt:lpstr>
      <vt:lpstr>meter_id 2</vt:lpstr>
      <vt:lpstr>koordinat</vt:lpstr>
      <vt:lpstr>missing_data_analysis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2025-06-13T10:14:19Z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2025-05-09T07:00:59Z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ac011227-b8dd-426f-85b3-7b97c8807ec8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