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gDaN\Desktop\Data Cleaning\"/>
    </mc:Choice>
  </mc:AlternateContent>
  <xr:revisionPtr revIDLastSave="0" documentId="13_ncr:1_{6154FC2F-A827-400B-AEC5-3F06DBAD897B}" xr6:coauthVersionLast="47" xr6:coauthVersionMax="47" xr10:uidLastSave="{00000000-0000-0000-0000-000000000000}"/>
  <bookViews>
    <workbookView xWindow="-120" yWindow="-120" windowWidth="20730" windowHeight="11760" activeTab="2" xr2:uid="{DDC6DD95-419E-4220-96C3-4424372B3983}"/>
  </bookViews>
  <sheets>
    <sheet name="DIRTY" sheetId="3" r:id="rId1"/>
    <sheet name="DIRTY-CLEAN" sheetId="2" r:id="rId2"/>
    <sheet name="CLEA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2" l="1"/>
  <c r="B13" i="2"/>
  <c r="E14" i="2"/>
  <c r="E15" i="2"/>
  <c r="E16" i="2"/>
  <c r="E17" i="2"/>
  <c r="E18" i="2"/>
  <c r="E19" i="2"/>
  <c r="E20" i="2"/>
  <c r="D14" i="2"/>
  <c r="D15" i="2"/>
  <c r="D16" i="2"/>
  <c r="D17" i="2"/>
  <c r="D18" i="2"/>
  <c r="D19" i="2"/>
  <c r="D20" i="2"/>
  <c r="D13" i="2"/>
  <c r="C14" i="2"/>
  <c r="C15" i="2"/>
  <c r="C16" i="2"/>
  <c r="C17" i="2"/>
  <c r="C18" i="2"/>
  <c r="C19" i="2"/>
  <c r="C20" i="2"/>
  <c r="C13" i="2"/>
  <c r="B14" i="2"/>
  <c r="B15" i="2"/>
  <c r="B16" i="2"/>
  <c r="B17" i="2"/>
  <c r="B18" i="2"/>
  <c r="B19" i="2"/>
  <c r="B20" i="2"/>
  <c r="D2" i="2"/>
  <c r="E3" i="2"/>
  <c r="E4" i="2"/>
  <c r="E5" i="2"/>
  <c r="E6" i="2"/>
  <c r="E7" i="2"/>
  <c r="E8" i="2"/>
  <c r="E9" i="2"/>
  <c r="E2" i="2"/>
  <c r="D3" i="2"/>
  <c r="D4" i="2"/>
  <c r="D5" i="2"/>
  <c r="D6" i="2"/>
  <c r="D7" i="2"/>
  <c r="D8" i="2"/>
  <c r="D9" i="2"/>
</calcChain>
</file>

<file path=xl/sharedStrings.xml><?xml version="1.0" encoding="utf-8"?>
<sst xmlns="http://schemas.openxmlformats.org/spreadsheetml/2006/main" count="76" uniqueCount="39">
  <si>
    <t>Name</t>
  </si>
  <si>
    <t>Address</t>
  </si>
  <si>
    <t>Age</t>
  </si>
  <si>
    <t>Gender</t>
  </si>
  <si>
    <t>Hussein Hakeem</t>
  </si>
  <si>
    <t>Number 22 Fioye Crescent Surulere Lagos</t>
  </si>
  <si>
    <t>Male</t>
  </si>
  <si>
    <t>Arojoye Samuel</t>
  </si>
  <si>
    <t>11 Omolade Close Omole Estate Lagos</t>
  </si>
  <si>
    <t>Alex Ezurum</t>
  </si>
  <si>
    <t>1 Adamu Lane, Abuja</t>
  </si>
  <si>
    <t>Susan Nwaimo</t>
  </si>
  <si>
    <t>Number 58 Yaba Street, Kaduna State</t>
  </si>
  <si>
    <t>Female</t>
  </si>
  <si>
    <t>Ajao Opeyemi</t>
  </si>
  <si>
    <t>No12 Olubunmi Street, Abeokuta</t>
  </si>
  <si>
    <t>Banjoko Adebusola</t>
  </si>
  <si>
    <t>34 Ngige Street, Ugheli, Delta</t>
  </si>
  <si>
    <t>Muhammed Olabisi</t>
  </si>
  <si>
    <t>13, ICAN road, Enugu</t>
  </si>
  <si>
    <t>Oluwagbemi Mojisola</t>
  </si>
  <si>
    <t>ACCA Lane, Onitsha</t>
  </si>
  <si>
    <t>Name Hussein Hakeem Address Number 22 Fioye Crescent Surulere Lagos Age 17 Gender Male</t>
  </si>
  <si>
    <t>Name Arojoye Samuel Address 11 Omolade Close Omole Estate Lagos Age 16 Gender Male</t>
  </si>
  <si>
    <t>Name Alex Ezurum Address 1 Adamu Lane, Abuja Age 14 Gender Male</t>
  </si>
  <si>
    <t>Name Susan Nwaimo Address Number 58 Yaba Street, Kaduna State  Age 16 Gender Female</t>
  </si>
  <si>
    <t>Name Ajao Opeyemi Address No12 Olubunmi Street, Abeokuta Age 18 Gender Female</t>
  </si>
  <si>
    <t>Name Banjoko Adebusola Address 34 Ngige Street, Ugheli, Delta Age 14 Gender Female</t>
  </si>
  <si>
    <t>Name Muhammed Olabisi Address 13, ICAN road, Enugu Age 12 Gender Female</t>
  </si>
  <si>
    <t>Name Oluwagbemi Mojisola Address ACCA Lane, Onitsha Age 13 Gender Female</t>
  </si>
  <si>
    <t xml:space="preserve">1 Adamu Lane, Abuja  </t>
  </si>
  <si>
    <t xml:space="preserve">No12 Olubunmi Street, Abeokuta  </t>
  </si>
  <si>
    <t xml:space="preserve">34 Ngige Street, Ugheli, Delta </t>
  </si>
  <si>
    <t xml:space="preserve">13, ICAN road, Enugu  </t>
  </si>
  <si>
    <t xml:space="preserve">ACCA Lane, Onitsha   </t>
  </si>
  <si>
    <t>NAME</t>
  </si>
  <si>
    <t>ADDRESS</t>
  </si>
  <si>
    <t>AGE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</si>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</sst>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E5D59-5E67-44BF-AD37-05A3A71C69FB}">
  <dimension ref="A2:A9"/>
  <sheetViews>
    <sheetView zoomScaleNormal="100" workbookViewId="0">
      <selection activeCell="B1" sqref="B1:B1048576"/>
    </sheetView>
  </sheetViews>
  <sheetFormatPr defaultRowHeight="15" x14ac:dyDescent="0.25"/>
  <cols>
    <col min="1" max="1" width="86.5703125" bestFit="1" customWidth="1"/>
    <col min="2" max="2" width="68.28515625" bestFit="1" customWidth="1"/>
    <col min="3" max="3" width="42.140625" bestFit="1" customWidth="1"/>
  </cols>
  <sheetData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24</v>
      </c>
    </row>
    <row r="5" spans="1:1" x14ac:dyDescent="0.25">
      <c r="A5" t="s">
        <v>25</v>
      </c>
    </row>
    <row r="6" spans="1:1" x14ac:dyDescent="0.25">
      <c r="A6" t="s">
        <v>26</v>
      </c>
    </row>
    <row r="7" spans="1:1" x14ac:dyDescent="0.25">
      <c r="A7" t="s">
        <v>27</v>
      </c>
    </row>
    <row r="8" spans="1:1" x14ac:dyDescent="0.25">
      <c r="A8" t="s">
        <v>28</v>
      </c>
    </row>
    <row r="9" spans="1:1" x14ac:dyDescent="0.25">
      <c r="A9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B71C-E27F-4FE3-8E7B-8FDFEF89871E}">
  <dimension ref="A1:E20"/>
  <sheetViews>
    <sheetView workbookViewId="0">
      <selection activeCell="A24" sqref="A24"/>
    </sheetView>
  </sheetViews>
  <sheetFormatPr defaultRowHeight="15" x14ac:dyDescent="0.25"/>
  <cols>
    <col min="1" max="1" width="86.5703125" bestFit="1" customWidth="1"/>
    <col min="2" max="2" width="20.5703125" bestFit="1" customWidth="1"/>
    <col min="3" max="3" width="38.42578125" bestFit="1" customWidth="1"/>
  </cols>
  <sheetData>
    <row r="1" spans="1:5" x14ac:dyDescent="0.25"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22</v>
      </c>
      <c r="B2" t="s">
        <v>4</v>
      </c>
      <c r="C2" t="s">
        <v>5</v>
      </c>
      <c r="D2" t="str">
        <f>TRIM(LEFT(_xlfn.TEXTAFTER(A2,"Age"),3))</f>
        <v>17</v>
      </c>
      <c r="E2" t="str">
        <f>TRIM(_xlfn.TEXTAFTER(A2,"Gender"))</f>
        <v>Male</v>
      </c>
    </row>
    <row r="3" spans="1:5" x14ac:dyDescent="0.25">
      <c r="A3" t="s">
        <v>23</v>
      </c>
      <c r="B3" t="s">
        <v>7</v>
      </c>
      <c r="C3" t="s">
        <v>8</v>
      </c>
      <c r="D3" t="str">
        <f t="shared" ref="D3:D9" si="0">TRIM(LEFT(_xlfn.TEXTAFTER(A3,"Age"),3))</f>
        <v>16</v>
      </c>
      <c r="E3" t="str">
        <f t="shared" ref="E3:E9" si="1">TRIM(_xlfn.TEXTAFTER(A3,"Gender"))</f>
        <v>Male</v>
      </c>
    </row>
    <row r="4" spans="1:5" x14ac:dyDescent="0.25">
      <c r="A4" t="s">
        <v>24</v>
      </c>
      <c r="B4" t="s">
        <v>9</v>
      </c>
      <c r="C4" t="s">
        <v>30</v>
      </c>
      <c r="D4" t="str">
        <f t="shared" si="0"/>
        <v>14</v>
      </c>
      <c r="E4" t="str">
        <f t="shared" si="1"/>
        <v>Male</v>
      </c>
    </row>
    <row r="5" spans="1:5" x14ac:dyDescent="0.25">
      <c r="A5" t="s">
        <v>25</v>
      </c>
      <c r="B5" t="s">
        <v>11</v>
      </c>
      <c r="C5" t="s">
        <v>12</v>
      </c>
      <c r="D5" t="str">
        <f t="shared" si="0"/>
        <v>16</v>
      </c>
      <c r="E5" t="str">
        <f t="shared" si="1"/>
        <v>Female</v>
      </c>
    </row>
    <row r="6" spans="1:5" x14ac:dyDescent="0.25">
      <c r="A6" t="s">
        <v>26</v>
      </c>
      <c r="B6" t="s">
        <v>14</v>
      </c>
      <c r="C6" t="s">
        <v>31</v>
      </c>
      <c r="D6" t="str">
        <f t="shared" si="0"/>
        <v>18</v>
      </c>
      <c r="E6" t="str">
        <f t="shared" si="1"/>
        <v>Female</v>
      </c>
    </row>
    <row r="7" spans="1:5" x14ac:dyDescent="0.25">
      <c r="A7" t="s">
        <v>27</v>
      </c>
      <c r="B7" t="s">
        <v>16</v>
      </c>
      <c r="C7" t="s">
        <v>32</v>
      </c>
      <c r="D7" t="str">
        <f t="shared" si="0"/>
        <v>14</v>
      </c>
      <c r="E7" t="str">
        <f t="shared" si="1"/>
        <v>Female</v>
      </c>
    </row>
    <row r="8" spans="1:5" x14ac:dyDescent="0.25">
      <c r="A8" t="s">
        <v>28</v>
      </c>
      <c r="B8" t="s">
        <v>18</v>
      </c>
      <c r="C8" t="s">
        <v>33</v>
      </c>
      <c r="D8" t="str">
        <f t="shared" si="0"/>
        <v>12</v>
      </c>
      <c r="E8" t="str">
        <f t="shared" si="1"/>
        <v>Female</v>
      </c>
    </row>
    <row r="9" spans="1:5" x14ac:dyDescent="0.25">
      <c r="A9" t="s">
        <v>29</v>
      </c>
      <c r="B9" t="s">
        <v>20</v>
      </c>
      <c r="C9" t="s">
        <v>34</v>
      </c>
      <c r="D9" t="str">
        <f t="shared" si="0"/>
        <v>13</v>
      </c>
      <c r="E9" t="str">
        <f t="shared" si="1"/>
        <v>Female</v>
      </c>
    </row>
    <row r="12" spans="1:5" x14ac:dyDescent="0.25">
      <c r="B12" s="1" t="s">
        <v>35</v>
      </c>
      <c r="C12" s="1" t="s">
        <v>36</v>
      </c>
      <c r="D12" s="1" t="s">
        <v>37</v>
      </c>
      <c r="E12" s="1" t="s">
        <v>38</v>
      </c>
    </row>
    <row r="13" spans="1:5" x14ac:dyDescent="0.25">
      <c r="A13" t="s">
        <v>22</v>
      </c>
      <c r="B13" t="str">
        <f>_xlfn.LET(_xlpm.a,_xlfn.TEXTAFTER(A13,"Name"),_xlpm.b,_xlfn.TEXTBEFORE(_xlpm.a,"Address"),_xlpm.b)</f>
        <v xml:space="preserve"> Hussein Hakeem </v>
      </c>
      <c r="C13" t="str">
        <f>_xlfn.LET(_xlpm.a,_xlfn.TEXTBEFORE(A13,"Age"),_xlpm.b,_xlfn.TEXTAFTER(_xlpm.a,"Address"),_xlpm.b)</f>
        <v xml:space="preserve"> Number 22 Fioye Crescent Surulere Lagos </v>
      </c>
      <c r="D13" t="str">
        <f>_xlfn.LET(_xlpm.a,_xlfn.TEXTAFTER(A13,"Age"),_xlpm.b,TRIM(LEFT(_xlpm.a,3)),_xlpm.b)</f>
        <v>17</v>
      </c>
      <c r="E13" t="str">
        <f>TRIM(_xlfn.TEXTAFTER(A13,"Gender"))</f>
        <v>Male</v>
      </c>
    </row>
    <row r="14" spans="1:5" x14ac:dyDescent="0.25">
      <c r="A14" t="s">
        <v>23</v>
      </c>
      <c r="B14" t="str">
        <f t="shared" ref="B14:B20" si="2">_xlfn.LET(_xlpm.a,_xlfn.TEXTAFTER(A14,"Name"),_xlpm.b,_xlfn.TEXTBEFORE(_xlpm.a,"Address"),_xlpm.b)</f>
        <v xml:space="preserve"> Arojoye Samuel </v>
      </c>
      <c r="C14" t="str">
        <f t="shared" ref="C14:C20" si="3">_xlfn.LET(_xlpm.a,_xlfn.TEXTBEFORE(A14,"Age"),_xlpm.b,_xlfn.TEXTAFTER(_xlpm.a,"Address"),_xlpm.b)</f>
        <v xml:space="preserve"> 11 Omolade Close Omole Estate Lagos </v>
      </c>
      <c r="D14" t="str">
        <f t="shared" ref="D14:D20" si="4">_xlfn.LET(_xlpm.a,_xlfn.TEXTAFTER(A14,"Age"),_xlpm.b,TRIM(LEFT(_xlpm.a,3)),_xlpm.b)</f>
        <v>16</v>
      </c>
      <c r="E14" t="str">
        <f t="shared" ref="E14:E20" si="5">TRIM(_xlfn.TEXTAFTER(A14,"Gender"))</f>
        <v>Male</v>
      </c>
    </row>
    <row r="15" spans="1:5" x14ac:dyDescent="0.25">
      <c r="A15" t="s">
        <v>24</v>
      </c>
      <c r="B15" t="str">
        <f t="shared" si="2"/>
        <v xml:space="preserve"> Alex Ezurum </v>
      </c>
      <c r="C15" t="str">
        <f t="shared" si="3"/>
        <v xml:space="preserve"> 1 Adamu Lane, Abuja </v>
      </c>
      <c r="D15" t="str">
        <f t="shared" si="4"/>
        <v>14</v>
      </c>
      <c r="E15" t="str">
        <f t="shared" si="5"/>
        <v>Male</v>
      </c>
    </row>
    <row r="16" spans="1:5" x14ac:dyDescent="0.25">
      <c r="A16" t="s">
        <v>25</v>
      </c>
      <c r="B16" t="str">
        <f t="shared" si="2"/>
        <v xml:space="preserve"> Susan Nwaimo </v>
      </c>
      <c r="C16" t="str">
        <f t="shared" si="3"/>
        <v xml:space="preserve"> Number 58 Yaba Street, Kaduna State  </v>
      </c>
      <c r="D16" t="str">
        <f t="shared" si="4"/>
        <v>16</v>
      </c>
      <c r="E16" t="str">
        <f t="shared" si="5"/>
        <v>Female</v>
      </c>
    </row>
    <row r="17" spans="1:5" x14ac:dyDescent="0.25">
      <c r="A17" t="s">
        <v>26</v>
      </c>
      <c r="B17" t="str">
        <f t="shared" si="2"/>
        <v xml:space="preserve"> Ajao Opeyemi </v>
      </c>
      <c r="C17" t="str">
        <f t="shared" si="3"/>
        <v xml:space="preserve"> No12 Olubunmi Street, Abeokuta </v>
      </c>
      <c r="D17" t="str">
        <f t="shared" si="4"/>
        <v>18</v>
      </c>
      <c r="E17" t="str">
        <f t="shared" si="5"/>
        <v>Female</v>
      </c>
    </row>
    <row r="18" spans="1:5" x14ac:dyDescent="0.25">
      <c r="A18" t="s">
        <v>27</v>
      </c>
      <c r="B18" t="str">
        <f t="shared" si="2"/>
        <v xml:space="preserve"> Banjoko Adebusola </v>
      </c>
      <c r="C18" t="str">
        <f t="shared" si="3"/>
        <v xml:space="preserve"> 34 Ngige Street, Ugheli, Delta </v>
      </c>
      <c r="D18" t="str">
        <f t="shared" si="4"/>
        <v>14</v>
      </c>
      <c r="E18" t="str">
        <f t="shared" si="5"/>
        <v>Female</v>
      </c>
    </row>
    <row r="19" spans="1:5" x14ac:dyDescent="0.25">
      <c r="A19" t="s">
        <v>28</v>
      </c>
      <c r="B19" t="str">
        <f t="shared" si="2"/>
        <v xml:space="preserve"> Muhammed Olabisi </v>
      </c>
      <c r="C19" t="str">
        <f t="shared" si="3"/>
        <v xml:space="preserve"> 13, ICAN road, Enugu </v>
      </c>
      <c r="D19" t="str">
        <f t="shared" si="4"/>
        <v>12</v>
      </c>
      <c r="E19" t="str">
        <f t="shared" si="5"/>
        <v>Female</v>
      </c>
    </row>
    <row r="20" spans="1:5" x14ac:dyDescent="0.25">
      <c r="A20" t="s">
        <v>29</v>
      </c>
      <c r="B20" t="str">
        <f t="shared" si="2"/>
        <v xml:space="preserve"> Oluwagbemi Mojisola </v>
      </c>
      <c r="C20" t="str">
        <f t="shared" si="3"/>
        <v xml:space="preserve"> ACCA Lane, Onitsha </v>
      </c>
      <c r="D20" t="str">
        <f t="shared" si="4"/>
        <v>13</v>
      </c>
      <c r="E20" t="str">
        <f t="shared" si="5"/>
        <v>Female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EF20-2AB2-4245-AAFE-E82BC7E1ACE7}">
  <dimension ref="A1:D9"/>
  <sheetViews>
    <sheetView tabSelected="1" workbookViewId="0">
      <selection activeCell="E11" sqref="E11"/>
    </sheetView>
  </sheetViews>
  <sheetFormatPr defaultRowHeight="15" x14ac:dyDescent="0.25"/>
  <cols>
    <col min="1" max="1" width="20.5703125" bestFit="1" customWidth="1"/>
    <col min="2" max="2" width="38.42578125" bestFit="1" customWidth="1"/>
    <col min="3" max="3" width="4.42578125" bestFit="1" customWidth="1"/>
    <col min="4" max="4" width="7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17</v>
      </c>
      <c r="D2" t="s">
        <v>6</v>
      </c>
    </row>
    <row r="3" spans="1:4" x14ac:dyDescent="0.25">
      <c r="A3" t="s">
        <v>7</v>
      </c>
      <c r="B3" t="s">
        <v>8</v>
      </c>
      <c r="C3">
        <v>16</v>
      </c>
      <c r="D3" t="s">
        <v>6</v>
      </c>
    </row>
    <row r="4" spans="1:4" x14ac:dyDescent="0.25">
      <c r="A4" t="s">
        <v>9</v>
      </c>
      <c r="B4" t="s">
        <v>10</v>
      </c>
      <c r="C4">
        <v>14</v>
      </c>
      <c r="D4" t="s">
        <v>6</v>
      </c>
    </row>
    <row r="5" spans="1:4" x14ac:dyDescent="0.25">
      <c r="A5" t="s">
        <v>11</v>
      </c>
      <c r="B5" t="s">
        <v>12</v>
      </c>
      <c r="C5">
        <v>16</v>
      </c>
      <c r="D5" t="s">
        <v>13</v>
      </c>
    </row>
    <row r="6" spans="1:4" x14ac:dyDescent="0.25">
      <c r="A6" t="s">
        <v>14</v>
      </c>
      <c r="B6" t="s">
        <v>15</v>
      </c>
      <c r="C6">
        <v>18</v>
      </c>
      <c r="D6" t="s">
        <v>13</v>
      </c>
    </row>
    <row r="7" spans="1:4" x14ac:dyDescent="0.25">
      <c r="A7" t="s">
        <v>16</v>
      </c>
      <c r="B7" t="s">
        <v>17</v>
      </c>
      <c r="C7">
        <v>14</v>
      </c>
      <c r="D7" t="s">
        <v>13</v>
      </c>
    </row>
    <row r="8" spans="1:4" x14ac:dyDescent="0.25">
      <c r="A8" t="s">
        <v>18</v>
      </c>
      <c r="B8" t="s">
        <v>19</v>
      </c>
      <c r="C8">
        <v>12</v>
      </c>
      <c r="D8" t="s">
        <v>13</v>
      </c>
    </row>
    <row r="9" spans="1:4" x14ac:dyDescent="0.25">
      <c r="A9" t="s">
        <v>20</v>
      </c>
      <c r="B9" t="s">
        <v>21</v>
      </c>
      <c r="C9">
        <v>13</v>
      </c>
      <c r="D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DIRTY</vt:lpstr>
      <vt:lpstr>DIRTY-CLEAN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dAgDaN</cp:lastModifiedBy>
  <dcterms:created xsi:type="dcterms:W3CDTF">2020-05-09T13:09:48Z</dcterms:created>
  <dcterms:modified xsi:type="dcterms:W3CDTF">2023-08-06T06:24:49Z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2023-08-06T06:24:38Z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cef2d779-b11c-4317-bae1-f67e0446f9a6</vt:lpwstr>
  </property>
  <property fmtid="{D5CDD505-2E9C-101B-9397-08002B2CF9AE}" pid="7" name="MSIP_Label_defa4170-0d19-0005-0004-bc88714345d2_ActionId">
    <vt:lpwstr>b3748b86-a256-4a16-beb3-d4dea05ba1de</vt:lpwstr>
  </property>
  <property fmtid="{D5CDD505-2E9C-101B-9397-08002B2CF9AE}" pid="8" name="MSIP_Label_defa4170-0d19-0005-0004-bc88714345d2_ContentBits">
    <vt:lpwstr>0</vt:lpwstr>
  </property>
</Properties>
</file>