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0 Reporting &amp; Remitting, SFW Aug 2018\2021 Bessine Walterbach, LLP\3. March 2021\Clear Recovery\Reports for Theresa\"/>
    </mc:Choice>
  </mc:AlternateContent>
  <xr:revisionPtr revIDLastSave="0" documentId="8_{1415A024-DEA2-4980-986A-4AFD0E70CDB7}" xr6:coauthVersionLast="46" xr6:coauthVersionMax="46" xr10:uidLastSave="{00000000-0000-0000-0000-000000000000}"/>
  <bookViews>
    <workbookView xWindow="21480" yWindow="-120" windowWidth="24240" windowHeight="13140" activeTab="2" xr2:uid="{D7BB29C4-8AAB-4D82-8842-F0C50E41F8A1}"/>
  </bookViews>
  <sheets>
    <sheet name="Payments" sheetId="1" r:id="rId1"/>
    <sheet name="Costs" sheetId="2" r:id="rId2"/>
    <sheet name="Summary" sheetId="3" r:id="rId3"/>
  </sheets>
  <definedNames>
    <definedName name="_xlnm.Print_Area" localSheetId="1">Costs!$A$1:$E$53</definedName>
    <definedName name="_xlnm.Print_Area" localSheetId="0">Payments!$A$1:$I$32</definedName>
    <definedName name="_xlnm.Print_Area" localSheetId="2">Summary!$A$1:$G$27</definedName>
    <definedName name="_xlnm.Print_Titles" localSheetId="1">Costs!$7:$7</definedName>
    <definedName name="_xlnm.Print_Titles" localSheetId="0">Payments!$7:$7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7" i="3"/>
  <c r="D16" i="3"/>
  <c r="D14" i="3"/>
  <c r="D13" i="3"/>
  <c r="D12" i="3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E5" i="1"/>
  <c r="C5" i="2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5" i="1"/>
  <c r="H5" i="1"/>
  <c r="F5" i="1"/>
  <c r="D5" i="1"/>
  <c r="C5" i="1"/>
  <c r="G5" i="1" l="1"/>
  <c r="M4" i="1"/>
</calcChain>
</file>

<file path=xl/sharedStrings.xml><?xml version="1.0" encoding="utf-8"?>
<sst xmlns="http://schemas.openxmlformats.org/spreadsheetml/2006/main" count="176" uniqueCount="108">
  <si>
    <t>Template updated 04/18/2018</t>
  </si>
  <si>
    <t>Commission on direct payments:</t>
  </si>
  <si>
    <t>Commission on interest:</t>
  </si>
  <si>
    <t>Total</t>
  </si>
  <si>
    <t>Total payments on interest:</t>
  </si>
  <si>
    <t>ENTER COMMISSION RATE:</t>
  </si>
  <si>
    <t>COMMISSION CALCULATION DOES NOT WORK WITH COMMERCIAL COMMISSION</t>
  </si>
  <si>
    <t>DEFENDANT'S NAME</t>
  </si>
  <si>
    <t>REF NO.</t>
  </si>
  <si>
    <t>AMOUNT PAID</t>
  </si>
  <si>
    <t>DIRECT PAYMENT</t>
  </si>
  <si>
    <t>COSTS RETURNED</t>
  </si>
  <si>
    <t>CLIENT
SHARE</t>
  </si>
  <si>
    <t>BW, LLP SHARE</t>
  </si>
  <si>
    <t>Notes</t>
  </si>
  <si>
    <t>Paid to Interest</t>
  </si>
  <si>
    <t>Interest Commission</t>
  </si>
  <si>
    <t>Blakey, Jason L.</t>
  </si>
  <si>
    <t>Bousman, Jack</t>
  </si>
  <si>
    <t>Brown, Curt</t>
  </si>
  <si>
    <t>Carey, Erin</t>
  </si>
  <si>
    <t>Cooper, Sebrina</t>
  </si>
  <si>
    <t>Farrimond, Logan</t>
  </si>
  <si>
    <t>Fay, Justin W.</t>
  </si>
  <si>
    <t>Jones, Marika</t>
  </si>
  <si>
    <t>King, Tedi</t>
  </si>
  <si>
    <t>Kolb, Skyler</t>
  </si>
  <si>
    <t>Landers, Alisha D.</t>
  </si>
  <si>
    <t>Lindberg, Howard</t>
  </si>
  <si>
    <t>Linhardt, Aaron</t>
  </si>
  <si>
    <t>Maximovich, Jessica R.</t>
  </si>
  <si>
    <t>McQuinn, Tyler</t>
  </si>
  <si>
    <t>Miller, Michael L.</t>
  </si>
  <si>
    <t>Milne, Laura B.</t>
  </si>
  <si>
    <t>Page, Herman W.</t>
  </si>
  <si>
    <t>Torrey, Adriana R.</t>
  </si>
  <si>
    <t>Williams, Timothy G.</t>
  </si>
  <si>
    <t>Wisdom, Malynda</t>
  </si>
  <si>
    <t>Woods Jr., Robert W.</t>
  </si>
  <si>
    <t>Wright, Brittany A.</t>
  </si>
  <si>
    <t>Zarda, Cody W.</t>
  </si>
  <si>
    <t>Zell, Mark</t>
  </si>
  <si>
    <t>AMOUNT</t>
  </si>
  <si>
    <t>COST REASON</t>
  </si>
  <si>
    <t>NOTE</t>
  </si>
  <si>
    <t>LE #</t>
  </si>
  <si>
    <t>COST DATE</t>
  </si>
  <si>
    <t>Armstrong, Sarah</t>
  </si>
  <si>
    <t>EFIL:E-filed Filing Fee</t>
  </si>
  <si>
    <t>SHFE:Sheriff's Fee</t>
  </si>
  <si>
    <t>Avalos, Jesus</t>
  </si>
  <si>
    <t>Berglund, Kristi</t>
  </si>
  <si>
    <t>Borunda, Elizabeth</t>
  </si>
  <si>
    <t>Burton, Sheri</t>
  </si>
  <si>
    <t>Buruca, Melissa</t>
  </si>
  <si>
    <t>ESHF:E-filed Sheriff's Fee</t>
  </si>
  <si>
    <t>Casey, Keith W.</t>
  </si>
  <si>
    <t>Clark, Corey R.</t>
  </si>
  <si>
    <t>Colbert, Breanna M.</t>
  </si>
  <si>
    <t>Crubel, Thomas</t>
  </si>
  <si>
    <t>Delaney, James S.</t>
  </si>
  <si>
    <t>Derzinski, Jill</t>
  </si>
  <si>
    <t>Edrosa, Justin</t>
  </si>
  <si>
    <t>Edwards, Kimberly</t>
  </si>
  <si>
    <t>Evans, Diana M.</t>
  </si>
  <si>
    <t>Gehring, Maggie</t>
  </si>
  <si>
    <t>Giffith, Caleb</t>
  </si>
  <si>
    <t>Harrity, Steve</t>
  </si>
  <si>
    <t>Haydok, Taneaha</t>
  </si>
  <si>
    <t>Jensen, Victoria L.</t>
  </si>
  <si>
    <t>Jimenez, Raymundo H.</t>
  </si>
  <si>
    <t>Kimball, Shelly</t>
  </si>
  <si>
    <t>EGRN:E-filed Garnishment Fee</t>
  </si>
  <si>
    <t>Court Fee</t>
  </si>
  <si>
    <t>GARN:Garnishment</t>
  </si>
  <si>
    <t>Garn @ bk</t>
  </si>
  <si>
    <t>Magice, Marcus M.</t>
  </si>
  <si>
    <t>Mattison, David L.</t>
  </si>
  <si>
    <t>CRTM:Certified Mail</t>
  </si>
  <si>
    <t>Padilla, Omar E.</t>
  </si>
  <si>
    <t>PPSF:Process Svr Fee</t>
  </si>
  <si>
    <t>Rodriguez, Luis J.</t>
  </si>
  <si>
    <t>Tassi, Brandy</t>
  </si>
  <si>
    <t>Matthew D. Bessine</t>
  </si>
  <si>
    <t>3000 NE Brooktree Lane, Suite 100</t>
  </si>
  <si>
    <t>Adam K. Berman</t>
  </si>
  <si>
    <t>Missouri, Kansas, Iowa</t>
  </si>
  <si>
    <t>Kansas City MO 64119</t>
  </si>
  <si>
    <t>Missouri, Kansas</t>
  </si>
  <si>
    <t>Scott F. Walterbach</t>
  </si>
  <si>
    <t>Phone [816] 601-1100</t>
  </si>
  <si>
    <t>Kenneth A. Yates</t>
  </si>
  <si>
    <t>Fax [816] 601-1101</t>
  </si>
  <si>
    <r>
      <t xml:space="preserve">Of Counsel, </t>
    </r>
    <r>
      <rPr>
        <sz val="8"/>
        <color theme="1"/>
        <rFont val="Arial Narrow"/>
        <family val="2"/>
      </rPr>
      <t>Missouri</t>
    </r>
  </si>
  <si>
    <t>admin@bw-llp.com</t>
  </si>
  <si>
    <t>www.bw-llp.com</t>
  </si>
  <si>
    <t>Defendant Payments to BW LLP</t>
  </si>
  <si>
    <t xml:space="preserve">CLEAR RECOVERY, INC. </t>
  </si>
  <si>
    <t>Payments Thru 03-01-2021</t>
  </si>
  <si>
    <t>Costs Thru 03-01-2021</t>
  </si>
  <si>
    <t>Statement Thru 03-01-2021</t>
  </si>
  <si>
    <t xml:space="preserve">ATTORNEY FEES </t>
  </si>
  <si>
    <t>PIF</t>
  </si>
  <si>
    <t>Plus Costs Returned</t>
  </si>
  <si>
    <t>Net Cash Distributed</t>
  </si>
  <si>
    <t>New Costs Advanced by BW LLP</t>
  </si>
  <si>
    <t>BW LLP Commission</t>
  </si>
  <si>
    <t>Total Due to BW 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</si>
</sst>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</numFmts>
  <fonts count="1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 Narrow"/>
      <family val="2"/>
    </font>
    <font>
      <i/>
      <sz val="8"/>
      <color theme="1"/>
      <name val="Arial Narrow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top"/>
    </xf>
    <xf numFmtId="43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/>
    <xf numFmtId="0" fontId="1" fillId="0" borderId="0"/>
    <xf numFmtId="0" fontId="2" fillId="0" borderId="0">
      <alignment vertical="top"/>
    </xf>
    <xf numFmtId="0" fontId="1" fillId="0" borderId="0"/>
    <xf numFmtId="44" fontId="1" fillId="0" borderId="0" applyFont="0" applyFill="0" applyBorder="0" applyAlignment="0" applyProtection="0"/>
  </cellStyleXfs>
  <cellXfs count="80">
    <xf numFmtId="0" fontId="0" fillId="0" borderId="0" xfId="0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" fontId="0" fillId="0" borderId="0" xfId="0" applyNumberFormat="1" applyAlignment="1"/>
    <xf numFmtId="0" fontId="4" fillId="0" borderId="0" xfId="0" applyFont="1" applyAlignment="1">
      <alignment horizontal="center"/>
    </xf>
    <xf numFmtId="44" fontId="4" fillId="0" borderId="0" xfId="2" applyFont="1" applyBorder="1" applyAlignment="1" applyProtection="1"/>
    <xf numFmtId="43" fontId="4" fillId="0" borderId="0" xfId="2" applyNumberFormat="1" applyFont="1" applyBorder="1" applyAlignment="1" applyProtection="1"/>
    <xf numFmtId="1" fontId="4" fillId="0" borderId="0" xfId="0" applyNumberFormat="1" applyFont="1" applyAlignment="1">
      <alignment horizontal="right"/>
    </xf>
    <xf numFmtId="9" fontId="5" fillId="0" borderId="0" xfId="2" quotePrefix="1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44" fontId="0" fillId="0" borderId="0" xfId="0" applyNumberFormat="1" applyAlignment="1"/>
    <xf numFmtId="0" fontId="3" fillId="0" borderId="0" xfId="0" applyFont="1" applyAlignment="1">
      <alignment horizontal="center"/>
    </xf>
    <xf numFmtId="44" fontId="3" fillId="0" borderId="0" xfId="2" applyFont="1" applyBorder="1" applyAlignment="1" applyProtection="1"/>
    <xf numFmtId="1" fontId="3" fillId="0" borderId="0" xfId="0" applyNumberFormat="1" applyFont="1" applyAlignment="1">
      <alignment horizontal="right"/>
    </xf>
    <xf numFmtId="44" fontId="4" fillId="0" borderId="0" xfId="2" quotePrefix="1" applyFont="1" applyFill="1" applyBorder="1" applyAlignment="1" applyProtection="1">
      <alignment horizontal="right"/>
    </xf>
    <xf numFmtId="1" fontId="4" fillId="0" borderId="0" xfId="0" applyNumberFormat="1" applyFont="1" applyAlignment="1"/>
    <xf numFmtId="9" fontId="0" fillId="0" borderId="0" xfId="3" applyFont="1" applyAlignment="1" applyProtection="1"/>
    <xf numFmtId="0" fontId="2" fillId="0" borderId="0" xfId="0" applyFont="1" applyAlignment="1"/>
    <xf numFmtId="44" fontId="3" fillId="0" borderId="0" xfId="0" applyNumberFormat="1" applyFont="1" applyAlignment="1">
      <alignment horizontal="center" wrapText="1"/>
    </xf>
    <xf numFmtId="43" fontId="3" fillId="0" borderId="0" xfId="2" applyNumberFormat="1" applyFont="1" applyBorder="1" applyAlignment="1" applyProtection="1">
      <alignment horizontal="center" wrapText="1"/>
    </xf>
    <xf numFmtId="1" fontId="3" fillId="0" borderId="0" xfId="0" applyNumberFormat="1" applyFont="1" applyAlignment="1">
      <alignment horizontal="center" wrapText="1"/>
    </xf>
    <xf numFmtId="44" fontId="3" fillId="0" borderId="0" xfId="2" applyFont="1" applyFill="1" applyBorder="1" applyAlignment="1" applyProtection="1">
      <alignment horizontal="center" wrapText="1"/>
    </xf>
    <xf numFmtId="0" fontId="0" fillId="0" borderId="1" xfId="0" applyBorder="1" applyAlignment="1"/>
    <xf numFmtId="44" fontId="0" fillId="0" borderId="1" xfId="2" applyFont="1" applyFill="1" applyBorder="1" applyAlignment="1" applyProtection="1"/>
    <xf numFmtId="44" fontId="0" fillId="0" borderId="1" xfId="0" applyNumberFormat="1" applyBorder="1" applyAlignment="1"/>
    <xf numFmtId="0" fontId="0" fillId="0" borderId="1" xfId="2" applyNumberFormat="1" applyFont="1" applyFill="1" applyBorder="1" applyAlignment="1" applyProtection="1">
      <alignment wrapText="1"/>
    </xf>
    <xf numFmtId="44" fontId="0" fillId="0" borderId="0" xfId="2" applyFont="1" applyFill="1" applyAlignment="1" applyProtection="1"/>
    <xf numFmtId="43" fontId="4" fillId="0" borderId="0" xfId="0" applyNumberFormat="1" applyFont="1" applyAlignment="1"/>
    <xf numFmtId="43" fontId="6" fillId="0" borderId="0" xfId="2" applyNumberFormat="1" applyFont="1" applyBorder="1" applyAlignment="1" applyProtection="1">
      <alignment wrapText="1"/>
    </xf>
    <xf numFmtId="43" fontId="4" fillId="0" borderId="0" xfId="2" applyNumberFormat="1" applyFont="1" applyBorder="1" applyAlignment="1" applyProtection="1">
      <alignment wrapText="1"/>
    </xf>
    <xf numFmtId="43" fontId="7" fillId="0" borderId="0" xfId="2" applyNumberFormat="1" applyFont="1" applyBorder="1" applyAlignment="1" applyProtection="1">
      <alignment wrapText="1"/>
    </xf>
    <xf numFmtId="43" fontId="3" fillId="0" borderId="0" xfId="2" applyNumberFormat="1" applyFont="1" applyBorder="1" applyAlignment="1" applyProtection="1">
      <alignment wrapText="1"/>
    </xf>
    <xf numFmtId="43" fontId="3" fillId="0" borderId="0" xfId="2" applyNumberFormat="1" applyFont="1" applyBorder="1" applyAlignment="1" applyProtection="1"/>
    <xf numFmtId="43" fontId="3" fillId="0" borderId="0" xfId="1" applyFont="1" applyFill="1" applyBorder="1" applyAlignment="1" applyProtection="1">
      <alignment horizontal="center" wrapText="1"/>
    </xf>
    <xf numFmtId="43" fontId="3" fillId="0" borderId="0" xfId="2" applyNumberFormat="1" applyFont="1" applyFill="1" applyBorder="1" applyAlignment="1" applyProtection="1">
      <alignment horizontal="center"/>
    </xf>
    <xf numFmtId="43" fontId="3" fillId="0" borderId="0" xfId="0" applyNumberFormat="1" applyFont="1" applyAlignment="1">
      <alignment horizontal="center" wrapText="1"/>
    </xf>
    <xf numFmtId="0" fontId="0" fillId="0" borderId="1" xfId="0" applyBorder="1">
      <alignment vertical="top"/>
    </xf>
    <xf numFmtId="44" fontId="0" fillId="0" borderId="1" xfId="2" applyFont="1" applyBorder="1" applyProtection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>
      <alignment vertical="top"/>
    </xf>
    <xf numFmtId="44" fontId="0" fillId="0" borderId="0" xfId="2" applyFont="1" applyProtection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4" applyAlignment="1">
      <alignment horizontal="center"/>
    </xf>
    <xf numFmtId="0" fontId="1" fillId="0" borderId="0" xfId="4"/>
    <xf numFmtId="0" fontId="9" fillId="0" borderId="0" xfId="5" applyFont="1">
      <alignment vertical="top"/>
    </xf>
    <xf numFmtId="0" fontId="10" fillId="0" borderId="0" xfId="4" applyFont="1" applyAlignment="1">
      <alignment horizontal="center"/>
    </xf>
    <xf numFmtId="0" fontId="10" fillId="0" borderId="0" xfId="4" applyFont="1" applyAlignment="1">
      <alignment horizontal="right"/>
    </xf>
    <xf numFmtId="0" fontId="11" fillId="0" borderId="0" xfId="4" applyFont="1" applyAlignment="1">
      <alignment horizontal="left" vertical="top"/>
    </xf>
    <xf numFmtId="0" fontId="11" fillId="0" borderId="0" xfId="4" applyFont="1" applyAlignment="1">
      <alignment horizontal="right" vertical="top"/>
    </xf>
    <xf numFmtId="0" fontId="10" fillId="0" borderId="0" xfId="4" applyFont="1" applyAlignment="1">
      <alignment horizontal="left"/>
    </xf>
    <xf numFmtId="0" fontId="12" fillId="0" borderId="0" xfId="4" applyFont="1" applyAlignment="1">
      <alignment horizontal="right" vertical="top"/>
    </xf>
    <xf numFmtId="0" fontId="1" fillId="0" borderId="0" xfId="4" applyAlignment="1">
      <alignment horizontal="center"/>
    </xf>
    <xf numFmtId="0" fontId="3" fillId="0" borderId="0" xfId="6" applyFont="1"/>
    <xf numFmtId="0" fontId="3" fillId="0" borderId="0" xfId="6" applyFont="1" applyAlignment="1">
      <alignment wrapText="1"/>
    </xf>
    <xf numFmtId="0" fontId="4" fillId="0" borderId="0" xfId="6" applyFont="1"/>
    <xf numFmtId="0" fontId="1" fillId="0" borderId="0" xfId="6"/>
    <xf numFmtId="44" fontId="4" fillId="0" borderId="0" xfId="7" applyFont="1" applyProtection="1"/>
    <xf numFmtId="0" fontId="13" fillId="0" borderId="0" xfId="6" applyFont="1" applyAlignment="1">
      <alignment horizontal="left" vertical="top" wrapText="1"/>
    </xf>
    <xf numFmtId="0" fontId="4" fillId="0" borderId="0" xfId="6" applyFont="1" applyAlignment="1">
      <alignment horizontal="left" vertical="top" wrapText="1"/>
    </xf>
    <xf numFmtId="0" fontId="14" fillId="0" borderId="0" xfId="6" applyFont="1"/>
    <xf numFmtId="0" fontId="15" fillId="0" borderId="0" xfId="6" applyFont="1"/>
    <xf numFmtId="0" fontId="0" fillId="0" borderId="1" xfId="0" applyFill="1" applyBorder="1" applyAlignment="1"/>
    <xf numFmtId="44" fontId="15" fillId="0" borderId="0" xfId="6" applyNumberFormat="1" applyFont="1" applyFill="1" applyBorder="1"/>
    <xf numFmtId="44" fontId="4" fillId="0" borderId="2" xfId="2" applyFont="1" applyFill="1" applyBorder="1" applyAlignment="1" applyProtection="1">
      <alignment vertical="center"/>
    </xf>
    <xf numFmtId="44" fontId="4" fillId="0" borderId="0" xfId="2" applyFont="1" applyFill="1" applyBorder="1" applyAlignment="1" applyProtection="1"/>
    <xf numFmtId="0" fontId="4" fillId="0" borderId="0" xfId="6" applyFont="1"/>
    <xf numFmtId="44" fontId="4" fillId="0" borderId="0" xfId="7" applyFont="1" applyProtection="1"/>
    <xf numFmtId="0" fontId="15" fillId="0" borderId="0" xfId="6" applyFont="1" applyFill="1" applyBorder="1"/>
    <xf numFmtId="44" fontId="4" fillId="0" borderId="2" xfId="7" applyFont="1" applyFill="1" applyBorder="1" applyProtection="1"/>
    <xf numFmtId="44" fontId="4" fillId="0" borderId="0" xfId="7" applyFont="1" applyFill="1" applyBorder="1" applyProtection="1"/>
    <xf numFmtId="0" fontId="15" fillId="0" borderId="0" xfId="6" applyFont="1"/>
    <xf numFmtId="0" fontId="16" fillId="0" borderId="0" xfId="6" applyFont="1"/>
  </cellXfs>
  <cellStyles count="8">
    <cellStyle name="Comma" xfId="1" builtinId="3"/>
    <cellStyle name="Currency" xfId="2" builtinId="4"/>
    <cellStyle name="Currency 2 2 2" xfId="7" xr:uid="{B7E93939-0D1D-41DF-AF21-E4370EDFFCCD}"/>
    <cellStyle name="Normal" xfId="0" builtinId="0"/>
    <cellStyle name="Normal 2" xfId="5" xr:uid="{FC2CF9AD-D49B-40B4-BC7E-6C35FAEF6289}"/>
    <cellStyle name="Normal 3 2 2" xfId="6" xr:uid="{C513B17F-52DE-4446-9B3A-038076EAF8ED}"/>
    <cellStyle name="Normal 3 3" xfId="4" xr:uid="{6B10ED10-7DE9-43BC-B50B-7AE8B7C54AF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0</xdr:colOff>
      <xdr:row>1</xdr:row>
      <xdr:rowOff>0</xdr:rowOff>
    </xdr:to>
    <xdr:pic>
      <xdr:nvPicPr>
        <xdr:cNvPr id="2" name="Picture 1" descr="BW Banner Logo BLACK &amp; WHITE sfw edit, 5-6-14.PNG">
          <a:extLst>
            <a:ext uri="{FF2B5EF4-FFF2-40B4-BE49-F238E27FC236}">
              <a16:creationId xmlns:a16="http://schemas.microsoft.com/office/drawing/2014/main" id="{C6A9C1BC-A935-4873-A98B-F5A650009CF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829300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E919-57D2-41EC-99CF-DFC6468B4FF5}">
  <sheetPr codeName="Sheet4">
    <pageSetUpPr fitToPage="1"/>
  </sheetPr>
  <dimension ref="A1:O1500"/>
  <sheetViews>
    <sheetView view="pageBreakPreview" zoomScale="130" zoomScaleNormal="100" zoomScaleSheetLayoutView="130" workbookViewId="0">
      <pane ySplit="7" topLeftCell="A8" activePane="bottomLeft" state="frozen"/>
      <selection activeCell="B1" sqref="B1"/>
      <selection pane="bottomLeft" activeCell="A18" sqref="A18"/>
    </sheetView>
  </sheetViews>
  <sheetFormatPr defaultColWidth="9.140625" defaultRowHeight="12.75" x14ac:dyDescent="0.2"/>
  <cols>
    <col min="1" max="1" width="19.42578125" style="5" customWidth="1"/>
    <col min="2" max="2" width="10.28515625" style="5" customWidth="1"/>
    <col min="3" max="6" width="11.28515625" style="16" customWidth="1"/>
    <col min="7" max="7" width="11.42578125" style="5" customWidth="1"/>
    <col min="8" max="8" width="11.140625" style="5" customWidth="1"/>
    <col min="9" max="10" width="9.42578125" style="5" customWidth="1"/>
    <col min="11" max="11" width="10.7109375" style="16" customWidth="1"/>
    <col min="12" max="12" width="12.140625" style="5" customWidth="1"/>
    <col min="13" max="13" width="11.85546875" style="5" customWidth="1"/>
    <col min="14" max="16384" width="9.140625" style="5"/>
  </cols>
  <sheetData>
    <row r="1" spans="1:15" x14ac:dyDescent="0.2">
      <c r="A1" s="1" t="s">
        <v>97</v>
      </c>
      <c r="B1" s="1"/>
      <c r="C1" s="1"/>
      <c r="D1" s="1"/>
      <c r="E1" s="1"/>
      <c r="F1" s="1"/>
      <c r="G1" s="1"/>
      <c r="H1" s="1"/>
      <c r="I1" s="2"/>
      <c r="J1" s="2"/>
      <c r="K1" s="3"/>
      <c r="L1" s="4"/>
      <c r="O1" s="6" t="s">
        <v>0</v>
      </c>
    </row>
    <row r="2" spans="1:15" x14ac:dyDescent="0.2">
      <c r="A2" s="7" t="s">
        <v>98</v>
      </c>
      <c r="B2" s="7"/>
      <c r="C2" s="7"/>
      <c r="D2" s="7"/>
      <c r="E2" s="7"/>
      <c r="F2" s="7"/>
      <c r="G2" s="7"/>
      <c r="H2" s="7"/>
      <c r="I2" s="8"/>
      <c r="J2" s="8"/>
      <c r="K2" s="9"/>
    </row>
    <row r="3" spans="1:15" x14ac:dyDescent="0.2">
      <c r="A3" s="4"/>
      <c r="B3" s="10"/>
      <c r="C3" s="11"/>
      <c r="D3" s="11"/>
      <c r="E3" s="11"/>
      <c r="F3" s="11"/>
      <c r="G3" s="12"/>
      <c r="H3" s="12"/>
      <c r="I3" s="12"/>
      <c r="J3" s="12"/>
      <c r="K3" s="9"/>
      <c r="L3" s="13" t="s">
        <v>1</v>
      </c>
      <c r="M3" s="11">
        <v>84</v>
      </c>
    </row>
    <row r="4" spans="1:15" x14ac:dyDescent="0.2">
      <c r="A4" s="4"/>
      <c r="B4" s="10"/>
      <c r="C4" s="11"/>
      <c r="D4" s="11"/>
      <c r="E4" s="11"/>
      <c r="F4" s="11"/>
      <c r="G4" s="14"/>
      <c r="H4" s="14"/>
      <c r="I4" s="12"/>
      <c r="J4" s="12"/>
      <c r="K4" s="9"/>
      <c r="L4" s="15" t="s">
        <v>2</v>
      </c>
      <c r="M4" s="16">
        <f>SUM(L8:L65000)</f>
        <v>0</v>
      </c>
    </row>
    <row r="5" spans="1:15" x14ac:dyDescent="0.2">
      <c r="A5" s="2"/>
      <c r="B5" s="17" t="s">
        <v>3</v>
      </c>
      <c r="C5" s="18">
        <f>SUM(C8:C65000)</f>
        <v>10645.46</v>
      </c>
      <c r="D5" s="18">
        <f>SUM(D8:D65000)</f>
        <v>0</v>
      </c>
      <c r="E5" s="18">
        <f>SUM(E8:E32)</f>
        <v>495.25</v>
      </c>
      <c r="F5" s="18">
        <f>SUM(F8:F65000)</f>
        <v>656.85</v>
      </c>
      <c r="G5" s="18">
        <f>SUM(G8:G65000)</f>
        <v>9155.0956000000006</v>
      </c>
      <c r="H5" s="18">
        <f>SUM(H8:H65000)</f>
        <v>1490.3644000000006</v>
      </c>
      <c r="I5" s="18"/>
      <c r="J5" s="18"/>
      <c r="K5" s="19"/>
      <c r="L5" s="20" t="s">
        <v>4</v>
      </c>
      <c r="M5" s="16">
        <f>SUM(K8:K65000)</f>
        <v>4107.9800000000005</v>
      </c>
    </row>
    <row r="6" spans="1:15" x14ac:dyDescent="0.2">
      <c r="A6" s="4"/>
      <c r="B6" s="10"/>
      <c r="C6" s="11"/>
      <c r="D6" s="11"/>
      <c r="E6" s="11"/>
      <c r="F6" s="11"/>
      <c r="G6" s="12"/>
      <c r="H6" s="12"/>
      <c r="I6" s="12"/>
      <c r="J6" s="12"/>
      <c r="K6" s="21"/>
      <c r="L6" s="6" t="s">
        <v>5</v>
      </c>
      <c r="M6" s="22"/>
      <c r="N6" s="23" t="s">
        <v>6</v>
      </c>
    </row>
    <row r="7" spans="1:15" ht="31.5" customHeight="1" x14ac:dyDescent="0.2">
      <c r="A7" s="17" t="s">
        <v>7</v>
      </c>
      <c r="B7" s="17" t="s">
        <v>8</v>
      </c>
      <c r="C7" s="24" t="s">
        <v>9</v>
      </c>
      <c r="D7" s="24" t="s">
        <v>10</v>
      </c>
      <c r="E7" s="24" t="s">
        <v>101</v>
      </c>
      <c r="F7" s="24" t="s">
        <v>11</v>
      </c>
      <c r="G7" s="25" t="s">
        <v>12</v>
      </c>
      <c r="H7" s="25" t="s">
        <v>13</v>
      </c>
      <c r="I7" s="25" t="s">
        <v>14</v>
      </c>
      <c r="J7" s="25"/>
      <c r="K7" s="26" t="s">
        <v>15</v>
      </c>
      <c r="L7" s="27" t="s">
        <v>16</v>
      </c>
      <c r="M7" s="27"/>
    </row>
    <row r="8" spans="1:15" s="28" customFormat="1" x14ac:dyDescent="0.2">
      <c r="A8" s="28" t="s">
        <v>17</v>
      </c>
      <c r="B8" s="28">
        <v>3442676</v>
      </c>
      <c r="C8" s="29">
        <v>91.16</v>
      </c>
      <c r="D8" s="29">
        <v>0</v>
      </c>
      <c r="E8" s="29">
        <v>0</v>
      </c>
      <c r="F8" s="29">
        <v>0</v>
      </c>
      <c r="G8" s="29">
        <f>C8-H8</f>
        <v>78.397599999999997</v>
      </c>
      <c r="H8" s="29">
        <f>C8*0.14</f>
        <v>12.762400000000001</v>
      </c>
      <c r="I8" s="28" t="s">
        <v>102</v>
      </c>
      <c r="K8" s="30">
        <v>91.16</v>
      </c>
      <c r="L8" s="30">
        <f>K8*($M$6)</f>
        <v>0</v>
      </c>
    </row>
    <row r="9" spans="1:15" s="28" customFormat="1" x14ac:dyDescent="0.2">
      <c r="A9" s="28" t="s">
        <v>18</v>
      </c>
      <c r="B9" s="28">
        <v>3201025</v>
      </c>
      <c r="C9" s="29">
        <v>181.42000000000002</v>
      </c>
      <c r="D9" s="29">
        <v>0</v>
      </c>
      <c r="E9" s="29">
        <v>0</v>
      </c>
      <c r="F9" s="29">
        <v>0</v>
      </c>
      <c r="G9" s="29">
        <f t="shared" ref="G9:G32" si="0">C9-H9</f>
        <v>156.02120000000002</v>
      </c>
      <c r="H9" s="29">
        <f t="shared" ref="H9:H32" si="1">C9*0.14</f>
        <v>25.398800000000005</v>
      </c>
      <c r="K9" s="30">
        <v>181.42000000000002</v>
      </c>
      <c r="L9" s="30">
        <f>K9*($M$6)</f>
        <v>0</v>
      </c>
    </row>
    <row r="10" spans="1:15" s="28" customFormat="1" x14ac:dyDescent="0.2">
      <c r="A10" s="28" t="s">
        <v>19</v>
      </c>
      <c r="B10" s="28">
        <v>3680878</v>
      </c>
      <c r="C10" s="29">
        <v>890.15000000000009</v>
      </c>
      <c r="D10" s="29">
        <v>0</v>
      </c>
      <c r="E10" s="29">
        <v>0</v>
      </c>
      <c r="F10" s="29">
        <v>40.5</v>
      </c>
      <c r="G10" s="29">
        <f t="shared" si="0"/>
        <v>765.52900000000011</v>
      </c>
      <c r="H10" s="29">
        <f t="shared" si="1"/>
        <v>124.62100000000002</v>
      </c>
      <c r="I10" s="28" t="s">
        <v>102</v>
      </c>
      <c r="K10" s="30">
        <v>134.94</v>
      </c>
      <c r="L10" s="30">
        <f>K10*($M$6)</f>
        <v>0</v>
      </c>
    </row>
    <row r="11" spans="1:15" s="28" customFormat="1" x14ac:dyDescent="0.2">
      <c r="A11" s="28" t="s">
        <v>20</v>
      </c>
      <c r="B11" s="31">
        <v>3749361</v>
      </c>
      <c r="C11" s="30">
        <v>200</v>
      </c>
      <c r="D11" s="30">
        <v>0</v>
      </c>
      <c r="E11" s="29">
        <v>0</v>
      </c>
      <c r="F11" s="30">
        <v>0</v>
      </c>
      <c r="G11" s="29">
        <f t="shared" si="0"/>
        <v>172</v>
      </c>
      <c r="H11" s="29">
        <f t="shared" si="1"/>
        <v>28.000000000000004</v>
      </c>
      <c r="K11" s="30">
        <v>0</v>
      </c>
      <c r="L11" s="30">
        <f>K11*($M$6)</f>
        <v>0</v>
      </c>
    </row>
    <row r="12" spans="1:15" s="28" customFormat="1" x14ac:dyDescent="0.2">
      <c r="A12" s="28" t="s">
        <v>21</v>
      </c>
      <c r="B12" s="28">
        <v>4195425</v>
      </c>
      <c r="C12" s="29">
        <v>211.69</v>
      </c>
      <c r="D12" s="29">
        <v>0</v>
      </c>
      <c r="E12" s="29">
        <v>138.32</v>
      </c>
      <c r="F12" s="29">
        <v>0</v>
      </c>
      <c r="G12" s="29">
        <f t="shared" si="0"/>
        <v>182.05340000000001</v>
      </c>
      <c r="H12" s="29">
        <f t="shared" si="1"/>
        <v>29.636600000000001</v>
      </c>
      <c r="K12" s="30">
        <v>118.58</v>
      </c>
      <c r="L12" s="30">
        <f>K12*($M$6)</f>
        <v>0</v>
      </c>
    </row>
    <row r="13" spans="1:15" s="28" customFormat="1" x14ac:dyDescent="0.2">
      <c r="A13" s="28" t="s">
        <v>22</v>
      </c>
      <c r="B13" s="28">
        <v>3200470</v>
      </c>
      <c r="C13" s="29">
        <v>336.13</v>
      </c>
      <c r="D13" s="29">
        <v>0</v>
      </c>
      <c r="E13" s="29">
        <v>0</v>
      </c>
      <c r="F13" s="29">
        <v>0</v>
      </c>
      <c r="G13" s="29">
        <f t="shared" si="0"/>
        <v>289.0718</v>
      </c>
      <c r="H13" s="29">
        <f t="shared" si="1"/>
        <v>47.058200000000006</v>
      </c>
      <c r="K13" s="30">
        <v>0</v>
      </c>
      <c r="L13" s="30">
        <f>K13*($M$6)</f>
        <v>0</v>
      </c>
    </row>
    <row r="14" spans="1:15" s="28" customFormat="1" x14ac:dyDescent="0.2">
      <c r="A14" s="28" t="s">
        <v>23</v>
      </c>
      <c r="B14" s="28">
        <v>3498080</v>
      </c>
      <c r="C14" s="29">
        <v>50</v>
      </c>
      <c r="D14" s="29">
        <v>0</v>
      </c>
      <c r="E14" s="29">
        <v>0</v>
      </c>
      <c r="F14" s="29">
        <v>0</v>
      </c>
      <c r="G14" s="29">
        <f t="shared" si="0"/>
        <v>43</v>
      </c>
      <c r="H14" s="29">
        <f t="shared" si="1"/>
        <v>7.0000000000000009</v>
      </c>
      <c r="K14" s="30">
        <v>0</v>
      </c>
      <c r="L14" s="30">
        <f>K14*($M$6)</f>
        <v>0</v>
      </c>
    </row>
    <row r="15" spans="1:15" s="28" customFormat="1" x14ac:dyDescent="0.2">
      <c r="A15" s="28" t="s">
        <v>24</v>
      </c>
      <c r="B15" s="28">
        <v>4208996</v>
      </c>
      <c r="C15" s="29">
        <v>185.31</v>
      </c>
      <c r="D15" s="29">
        <v>0</v>
      </c>
      <c r="E15" s="29">
        <v>0</v>
      </c>
      <c r="F15" s="29">
        <v>0</v>
      </c>
      <c r="G15" s="29">
        <f t="shared" si="0"/>
        <v>159.36660000000001</v>
      </c>
      <c r="H15" s="29">
        <f t="shared" si="1"/>
        <v>25.943400000000004</v>
      </c>
      <c r="K15" s="30">
        <v>0</v>
      </c>
      <c r="L15" s="30">
        <f>K15*($M$6)</f>
        <v>0</v>
      </c>
    </row>
    <row r="16" spans="1:15" s="28" customFormat="1" x14ac:dyDescent="0.2">
      <c r="A16" s="28" t="s">
        <v>25</v>
      </c>
      <c r="B16" s="28">
        <v>3718314</v>
      </c>
      <c r="C16" s="29">
        <v>336.18</v>
      </c>
      <c r="D16" s="29">
        <v>0</v>
      </c>
      <c r="E16" s="29">
        <v>0</v>
      </c>
      <c r="F16" s="29">
        <v>46.5</v>
      </c>
      <c r="G16" s="29">
        <f t="shared" si="0"/>
        <v>289.1148</v>
      </c>
      <c r="H16" s="29">
        <f t="shared" si="1"/>
        <v>47.065200000000004</v>
      </c>
      <c r="K16" s="30">
        <v>0</v>
      </c>
      <c r="L16" s="30">
        <f>K16*($M$6)</f>
        <v>0</v>
      </c>
    </row>
    <row r="17" spans="1:12" s="28" customFormat="1" x14ac:dyDescent="0.2">
      <c r="A17" s="69" t="s">
        <v>26</v>
      </c>
      <c r="B17" s="28">
        <v>3200162</v>
      </c>
      <c r="C17" s="29">
        <v>0</v>
      </c>
      <c r="D17" s="29">
        <v>0</v>
      </c>
      <c r="E17" s="29">
        <v>0</v>
      </c>
      <c r="F17" s="29">
        <v>60.5</v>
      </c>
      <c r="G17" s="29">
        <f t="shared" si="0"/>
        <v>0</v>
      </c>
      <c r="H17" s="29">
        <f t="shared" si="1"/>
        <v>0</v>
      </c>
      <c r="K17" s="30">
        <v>0</v>
      </c>
      <c r="L17" s="30">
        <f>K17*($M$6)</f>
        <v>0</v>
      </c>
    </row>
    <row r="18" spans="1:12" s="28" customFormat="1" x14ac:dyDescent="0.2">
      <c r="A18" s="28" t="s">
        <v>27</v>
      </c>
      <c r="B18" s="28">
        <v>3640813</v>
      </c>
      <c r="C18" s="29">
        <v>75</v>
      </c>
      <c r="D18" s="29">
        <v>0</v>
      </c>
      <c r="E18" s="29">
        <v>0</v>
      </c>
      <c r="F18" s="29">
        <v>0</v>
      </c>
      <c r="G18" s="29">
        <f t="shared" si="0"/>
        <v>64.5</v>
      </c>
      <c r="H18" s="29">
        <f t="shared" si="1"/>
        <v>10.500000000000002</v>
      </c>
      <c r="K18" s="30">
        <v>0</v>
      </c>
      <c r="L18" s="30">
        <f>K18*($M$6)</f>
        <v>0</v>
      </c>
    </row>
    <row r="19" spans="1:12" s="28" customFormat="1" x14ac:dyDescent="0.2">
      <c r="A19" s="28" t="s">
        <v>28</v>
      </c>
      <c r="B19" s="28">
        <v>3201120</v>
      </c>
      <c r="C19" s="29">
        <v>237.8</v>
      </c>
      <c r="D19" s="29">
        <v>0</v>
      </c>
      <c r="E19" s="29">
        <v>0</v>
      </c>
      <c r="F19" s="29">
        <v>0</v>
      </c>
      <c r="G19" s="29">
        <f t="shared" si="0"/>
        <v>204.50800000000001</v>
      </c>
      <c r="H19" s="29">
        <f t="shared" si="1"/>
        <v>33.292000000000002</v>
      </c>
      <c r="K19" s="30">
        <v>0</v>
      </c>
      <c r="L19" s="30">
        <f>K19*($M$6)</f>
        <v>0</v>
      </c>
    </row>
    <row r="20" spans="1:12" s="28" customFormat="1" x14ac:dyDescent="0.2">
      <c r="A20" s="28" t="s">
        <v>29</v>
      </c>
      <c r="B20" s="28">
        <v>3328750</v>
      </c>
      <c r="C20" s="29">
        <v>4570.9800000000005</v>
      </c>
      <c r="D20" s="29">
        <v>0</v>
      </c>
      <c r="E20" s="29">
        <v>0</v>
      </c>
      <c r="F20" s="29">
        <v>0</v>
      </c>
      <c r="G20" s="29">
        <f t="shared" si="0"/>
        <v>3931.0428000000002</v>
      </c>
      <c r="H20" s="29">
        <f t="shared" si="1"/>
        <v>639.93720000000008</v>
      </c>
      <c r="I20" s="28" t="s">
        <v>102</v>
      </c>
      <c r="K20" s="30">
        <v>3350.36</v>
      </c>
      <c r="L20" s="30">
        <f>K20*($M$6)</f>
        <v>0</v>
      </c>
    </row>
    <row r="21" spans="1:12" s="28" customFormat="1" x14ac:dyDescent="0.2">
      <c r="A21" s="28" t="s">
        <v>30</v>
      </c>
      <c r="B21" s="28">
        <v>479.95</v>
      </c>
      <c r="C21" s="29">
        <v>629.63000000000011</v>
      </c>
      <c r="D21" s="29">
        <v>0</v>
      </c>
      <c r="E21" s="29">
        <v>149.68</v>
      </c>
      <c r="F21" s="29">
        <v>60.5</v>
      </c>
      <c r="G21" s="29">
        <f t="shared" si="0"/>
        <v>541.48180000000013</v>
      </c>
      <c r="H21" s="29">
        <f t="shared" si="1"/>
        <v>88.148200000000017</v>
      </c>
      <c r="I21" s="28" t="s">
        <v>102</v>
      </c>
      <c r="K21" s="30">
        <v>199.15</v>
      </c>
      <c r="L21" s="30">
        <f>K21*($M$6)</f>
        <v>0</v>
      </c>
    </row>
    <row r="22" spans="1:12" s="28" customFormat="1" x14ac:dyDescent="0.2">
      <c r="A22" s="28" t="s">
        <v>31</v>
      </c>
      <c r="B22" s="28">
        <v>3822326</v>
      </c>
      <c r="C22" s="29">
        <v>100</v>
      </c>
      <c r="D22" s="29">
        <v>0</v>
      </c>
      <c r="E22" s="29">
        <v>0</v>
      </c>
      <c r="F22" s="29">
        <v>0</v>
      </c>
      <c r="G22" s="29">
        <f t="shared" si="0"/>
        <v>86</v>
      </c>
      <c r="H22" s="29">
        <f t="shared" si="1"/>
        <v>14.000000000000002</v>
      </c>
      <c r="K22" s="30">
        <v>0</v>
      </c>
      <c r="L22" s="30">
        <f>K22*($M$6)</f>
        <v>0</v>
      </c>
    </row>
    <row r="23" spans="1:12" s="28" customFormat="1" x14ac:dyDescent="0.2">
      <c r="A23" s="28" t="s">
        <v>32</v>
      </c>
      <c r="B23" s="28">
        <v>4288044</v>
      </c>
      <c r="C23" s="29">
        <v>1414.05</v>
      </c>
      <c r="D23" s="29">
        <v>0</v>
      </c>
      <c r="E23" s="29">
        <v>207.25</v>
      </c>
      <c r="F23" s="29">
        <v>116</v>
      </c>
      <c r="G23" s="29">
        <f t="shared" si="0"/>
        <v>1216.0829999999999</v>
      </c>
      <c r="H23" s="29">
        <f t="shared" si="1"/>
        <v>197.96700000000001</v>
      </c>
      <c r="I23" s="28" t="s">
        <v>102</v>
      </c>
      <c r="K23" s="30">
        <v>32.369999999999997</v>
      </c>
      <c r="L23" s="30">
        <f>K23*($M$6)</f>
        <v>0</v>
      </c>
    </row>
    <row r="24" spans="1:12" s="28" customFormat="1" x14ac:dyDescent="0.2">
      <c r="A24" s="28" t="s">
        <v>33</v>
      </c>
      <c r="B24" s="28">
        <v>3808582</v>
      </c>
      <c r="C24" s="29">
        <v>100</v>
      </c>
      <c r="D24" s="29">
        <v>0</v>
      </c>
      <c r="E24" s="29">
        <v>0</v>
      </c>
      <c r="F24" s="29">
        <v>0</v>
      </c>
      <c r="G24" s="29">
        <f t="shared" si="0"/>
        <v>86</v>
      </c>
      <c r="H24" s="29">
        <f t="shared" si="1"/>
        <v>14.000000000000002</v>
      </c>
      <c r="K24" s="30">
        <v>0</v>
      </c>
      <c r="L24" s="30">
        <f>K24*($M$6)</f>
        <v>0</v>
      </c>
    </row>
    <row r="25" spans="1:12" s="28" customFormat="1" x14ac:dyDescent="0.2">
      <c r="A25" s="28" t="s">
        <v>34</v>
      </c>
      <c r="B25" s="28">
        <v>3502721</v>
      </c>
      <c r="C25" s="29">
        <v>50</v>
      </c>
      <c r="D25" s="29">
        <v>0</v>
      </c>
      <c r="E25" s="29">
        <v>0</v>
      </c>
      <c r="F25" s="29">
        <v>0</v>
      </c>
      <c r="G25" s="29">
        <f t="shared" si="0"/>
        <v>43</v>
      </c>
      <c r="H25" s="29">
        <f t="shared" si="1"/>
        <v>7.0000000000000009</v>
      </c>
      <c r="K25" s="30">
        <v>0</v>
      </c>
      <c r="L25" s="30">
        <f>K25*($M$6)</f>
        <v>0</v>
      </c>
    </row>
    <row r="26" spans="1:12" s="28" customFormat="1" x14ac:dyDescent="0.2">
      <c r="A26" s="28" t="s">
        <v>35</v>
      </c>
      <c r="B26" s="28">
        <v>4244606</v>
      </c>
      <c r="C26" s="29">
        <v>100</v>
      </c>
      <c r="D26" s="29">
        <v>0</v>
      </c>
      <c r="E26" s="29">
        <v>0</v>
      </c>
      <c r="F26" s="29">
        <v>0</v>
      </c>
      <c r="G26" s="29">
        <f t="shared" si="0"/>
        <v>86</v>
      </c>
      <c r="H26" s="29">
        <f t="shared" si="1"/>
        <v>14.000000000000002</v>
      </c>
      <c r="K26" s="30">
        <v>0</v>
      </c>
      <c r="L26" s="30">
        <f>K26*($M$6)</f>
        <v>0</v>
      </c>
    </row>
    <row r="27" spans="1:12" s="28" customFormat="1" x14ac:dyDescent="0.2">
      <c r="A27" s="28" t="s">
        <v>36</v>
      </c>
      <c r="B27" s="28">
        <v>4203229</v>
      </c>
      <c r="C27" s="29">
        <v>100</v>
      </c>
      <c r="D27" s="29">
        <v>0</v>
      </c>
      <c r="E27" s="29">
        <v>0</v>
      </c>
      <c r="F27" s="29">
        <v>0</v>
      </c>
      <c r="G27" s="29">
        <f t="shared" si="0"/>
        <v>86</v>
      </c>
      <c r="H27" s="29">
        <f t="shared" si="1"/>
        <v>14.000000000000002</v>
      </c>
      <c r="K27" s="30">
        <v>0</v>
      </c>
      <c r="L27" s="30">
        <f>K27*($M$6)</f>
        <v>0</v>
      </c>
    </row>
    <row r="28" spans="1:12" s="28" customFormat="1" x14ac:dyDescent="0.2">
      <c r="A28" s="28" t="s">
        <v>37</v>
      </c>
      <c r="B28" s="28">
        <v>4196966</v>
      </c>
      <c r="C28" s="29">
        <v>110.75</v>
      </c>
      <c r="D28" s="29">
        <v>0</v>
      </c>
      <c r="E28" s="29">
        <v>0</v>
      </c>
      <c r="F28" s="29">
        <v>89.25</v>
      </c>
      <c r="G28" s="29">
        <f t="shared" si="0"/>
        <v>95.245000000000005</v>
      </c>
      <c r="H28" s="29">
        <f t="shared" si="1"/>
        <v>15.505000000000001</v>
      </c>
      <c r="K28" s="30">
        <v>0</v>
      </c>
      <c r="L28" s="30">
        <f>K28*($M$6)</f>
        <v>0</v>
      </c>
    </row>
    <row r="29" spans="1:12" s="28" customFormat="1" x14ac:dyDescent="0.2">
      <c r="A29" s="28" t="s">
        <v>38</v>
      </c>
      <c r="B29" s="28">
        <v>3862697</v>
      </c>
      <c r="C29" s="29">
        <v>60</v>
      </c>
      <c r="D29" s="29">
        <v>0</v>
      </c>
      <c r="E29" s="29">
        <v>0</v>
      </c>
      <c r="F29" s="29">
        <v>0</v>
      </c>
      <c r="G29" s="29">
        <f t="shared" si="0"/>
        <v>51.6</v>
      </c>
      <c r="H29" s="29">
        <f t="shared" si="1"/>
        <v>8.4</v>
      </c>
      <c r="K29" s="30">
        <v>0</v>
      </c>
      <c r="L29" s="30">
        <f>K29*($M$6)</f>
        <v>0</v>
      </c>
    </row>
    <row r="30" spans="1:12" s="28" customFormat="1" x14ac:dyDescent="0.2">
      <c r="A30" s="28" t="s">
        <v>39</v>
      </c>
      <c r="B30" s="28">
        <v>3993905</v>
      </c>
      <c r="C30" s="29">
        <v>75</v>
      </c>
      <c r="D30" s="29">
        <v>0</v>
      </c>
      <c r="E30" s="29">
        <v>0</v>
      </c>
      <c r="F30" s="29">
        <v>0</v>
      </c>
      <c r="G30" s="29">
        <f t="shared" si="0"/>
        <v>64.5</v>
      </c>
      <c r="H30" s="29">
        <f t="shared" si="1"/>
        <v>10.500000000000002</v>
      </c>
      <c r="K30" s="30">
        <v>0</v>
      </c>
      <c r="L30" s="30">
        <f>K30*($M$6)</f>
        <v>0</v>
      </c>
    </row>
    <row r="31" spans="1:12" s="28" customFormat="1" x14ac:dyDescent="0.2">
      <c r="A31" s="28" t="s">
        <v>40</v>
      </c>
      <c r="B31" s="28">
        <v>4205932</v>
      </c>
      <c r="C31" s="29">
        <v>540.21</v>
      </c>
      <c r="D31" s="29">
        <v>0</v>
      </c>
      <c r="E31" s="29">
        <v>0</v>
      </c>
      <c r="F31" s="29">
        <v>0</v>
      </c>
      <c r="G31" s="29">
        <f t="shared" si="0"/>
        <v>464.5806</v>
      </c>
      <c r="H31" s="29">
        <f t="shared" si="1"/>
        <v>75.629400000000018</v>
      </c>
      <c r="K31" s="30">
        <v>0</v>
      </c>
      <c r="L31" s="30">
        <f>K31*($M$6)</f>
        <v>0</v>
      </c>
    </row>
    <row r="32" spans="1:12" s="28" customFormat="1" x14ac:dyDescent="0.2">
      <c r="A32" s="28" t="s">
        <v>41</v>
      </c>
      <c r="B32" s="28">
        <v>4029814</v>
      </c>
      <c r="C32" s="29">
        <v>0</v>
      </c>
      <c r="D32" s="29">
        <v>0</v>
      </c>
      <c r="E32" s="29">
        <v>0</v>
      </c>
      <c r="F32" s="29">
        <v>243.6</v>
      </c>
      <c r="G32" s="29">
        <f t="shared" si="0"/>
        <v>0</v>
      </c>
      <c r="H32" s="29">
        <f t="shared" si="1"/>
        <v>0</v>
      </c>
      <c r="K32" s="30">
        <v>0</v>
      </c>
      <c r="L32" s="30">
        <f>K32*($M$6)</f>
        <v>0</v>
      </c>
    </row>
    <row r="33" spans="3:12" s="28" customFormat="1" x14ac:dyDescent="0.2">
      <c r="C33" s="29"/>
      <c r="D33" s="29"/>
      <c r="E33" s="29"/>
      <c r="F33" s="29"/>
      <c r="G33" s="29"/>
      <c r="H33" s="29"/>
      <c r="K33" s="30"/>
      <c r="L33" s="30">
        <f>K33*($M$6)</f>
        <v>0</v>
      </c>
    </row>
    <row r="34" spans="3:12" s="28" customFormat="1" x14ac:dyDescent="0.2">
      <c r="C34" s="29"/>
      <c r="D34" s="29"/>
      <c r="E34" s="29"/>
      <c r="F34" s="29"/>
      <c r="G34" s="29"/>
      <c r="H34" s="29"/>
      <c r="K34" s="30"/>
      <c r="L34" s="30">
        <f>K34*($M$6)</f>
        <v>0</v>
      </c>
    </row>
    <row r="35" spans="3:12" s="28" customFormat="1" x14ac:dyDescent="0.2">
      <c r="C35" s="29"/>
      <c r="D35" s="29"/>
      <c r="E35" s="29"/>
      <c r="F35" s="29"/>
      <c r="G35" s="29"/>
      <c r="H35" s="29"/>
      <c r="K35" s="30"/>
      <c r="L35" s="30">
        <f>K35*($M$6)</f>
        <v>0</v>
      </c>
    </row>
    <row r="36" spans="3:12" s="28" customFormat="1" x14ac:dyDescent="0.2">
      <c r="C36" s="29"/>
      <c r="D36" s="29"/>
      <c r="E36" s="29"/>
      <c r="F36" s="29"/>
      <c r="G36" s="29"/>
      <c r="H36" s="29"/>
      <c r="K36" s="30"/>
      <c r="L36" s="30">
        <f>K36*($M$6)</f>
        <v>0</v>
      </c>
    </row>
    <row r="37" spans="3:12" s="28" customFormat="1" x14ac:dyDescent="0.2">
      <c r="C37" s="29"/>
      <c r="D37" s="29"/>
      <c r="E37" s="29"/>
      <c r="F37" s="29"/>
      <c r="G37" s="29"/>
      <c r="H37" s="29"/>
      <c r="K37" s="30"/>
      <c r="L37" s="30">
        <f>K37*($M$6)</f>
        <v>0</v>
      </c>
    </row>
    <row r="38" spans="3:12" s="28" customFormat="1" x14ac:dyDescent="0.2">
      <c r="C38" s="29"/>
      <c r="D38" s="29"/>
      <c r="E38" s="29"/>
      <c r="F38" s="29"/>
      <c r="G38" s="29"/>
      <c r="H38" s="29"/>
      <c r="K38" s="30"/>
      <c r="L38" s="30">
        <f>K38*($M$6)</f>
        <v>0</v>
      </c>
    </row>
    <row r="39" spans="3:12" s="28" customFormat="1" x14ac:dyDescent="0.2">
      <c r="C39" s="29"/>
      <c r="D39" s="29"/>
      <c r="E39" s="29"/>
      <c r="F39" s="29"/>
      <c r="G39" s="29"/>
      <c r="H39" s="29"/>
      <c r="K39" s="30"/>
      <c r="L39" s="30">
        <f>K39*($M$6)</f>
        <v>0</v>
      </c>
    </row>
    <row r="40" spans="3:12" s="28" customFormat="1" x14ac:dyDescent="0.2">
      <c r="C40" s="29"/>
      <c r="D40" s="29"/>
      <c r="E40" s="29"/>
      <c r="F40" s="29"/>
      <c r="G40" s="29"/>
      <c r="H40" s="29"/>
      <c r="K40" s="30"/>
      <c r="L40" s="30">
        <f>K40*($M$6)</f>
        <v>0</v>
      </c>
    </row>
    <row r="41" spans="3:12" s="28" customFormat="1" x14ac:dyDescent="0.2">
      <c r="C41" s="29"/>
      <c r="D41" s="29"/>
      <c r="E41" s="29"/>
      <c r="F41" s="29"/>
      <c r="G41" s="29"/>
      <c r="H41" s="29"/>
      <c r="K41" s="30"/>
      <c r="L41" s="30">
        <f>K41*($M$6)</f>
        <v>0</v>
      </c>
    </row>
    <row r="42" spans="3:12" s="28" customFormat="1" x14ac:dyDescent="0.2">
      <c r="C42" s="29"/>
      <c r="D42" s="29"/>
      <c r="E42" s="29"/>
      <c r="F42" s="29"/>
      <c r="G42" s="29"/>
      <c r="H42" s="29"/>
      <c r="K42" s="30"/>
      <c r="L42" s="30">
        <f>K42*($M$6)</f>
        <v>0</v>
      </c>
    </row>
    <row r="43" spans="3:12" s="28" customFormat="1" x14ac:dyDescent="0.2">
      <c r="C43" s="29"/>
      <c r="D43" s="29"/>
      <c r="E43" s="29"/>
      <c r="F43" s="29"/>
      <c r="G43" s="29"/>
      <c r="H43" s="29"/>
      <c r="K43" s="30"/>
      <c r="L43" s="30">
        <f>K43*($M$6)</f>
        <v>0</v>
      </c>
    </row>
    <row r="44" spans="3:12" s="28" customFormat="1" x14ac:dyDescent="0.2">
      <c r="C44" s="29"/>
      <c r="D44" s="29"/>
      <c r="E44" s="29"/>
      <c r="F44" s="29"/>
      <c r="G44" s="29"/>
      <c r="H44" s="29"/>
      <c r="K44" s="30"/>
      <c r="L44" s="30">
        <f>K44*($M$6)</f>
        <v>0</v>
      </c>
    </row>
    <row r="45" spans="3:12" s="28" customFormat="1" x14ac:dyDescent="0.2">
      <c r="C45" s="29"/>
      <c r="D45" s="29"/>
      <c r="E45" s="29"/>
      <c r="F45" s="29"/>
      <c r="G45" s="29"/>
      <c r="H45" s="29"/>
      <c r="K45" s="30"/>
      <c r="L45" s="30">
        <f>K45*($M$6)</f>
        <v>0</v>
      </c>
    </row>
    <row r="46" spans="3:12" s="28" customFormat="1" x14ac:dyDescent="0.2">
      <c r="C46" s="29"/>
      <c r="D46" s="29"/>
      <c r="E46" s="29"/>
      <c r="F46" s="29"/>
      <c r="G46" s="29"/>
      <c r="H46" s="29"/>
      <c r="K46" s="30"/>
      <c r="L46" s="30">
        <f>K46*($M$6)</f>
        <v>0</v>
      </c>
    </row>
    <row r="47" spans="3:12" s="28" customFormat="1" x14ac:dyDescent="0.2">
      <c r="C47" s="29"/>
      <c r="D47" s="29"/>
      <c r="E47" s="29"/>
      <c r="F47" s="29"/>
      <c r="G47" s="29"/>
      <c r="H47" s="29"/>
      <c r="K47" s="30"/>
      <c r="L47" s="30">
        <f>K47*($M$6)</f>
        <v>0</v>
      </c>
    </row>
    <row r="48" spans="3:12" s="28" customFormat="1" x14ac:dyDescent="0.2">
      <c r="C48" s="29"/>
      <c r="D48" s="29"/>
      <c r="E48" s="29"/>
      <c r="F48" s="29"/>
      <c r="G48" s="29"/>
      <c r="H48" s="29"/>
      <c r="K48" s="30"/>
      <c r="L48" s="30">
        <f>K48*($M$6)</f>
        <v>0</v>
      </c>
    </row>
    <row r="49" spans="3:12" s="28" customFormat="1" x14ac:dyDescent="0.2">
      <c r="C49" s="29"/>
      <c r="D49" s="29"/>
      <c r="E49" s="29"/>
      <c r="F49" s="29"/>
      <c r="G49" s="29"/>
      <c r="H49" s="29"/>
      <c r="K49" s="30"/>
      <c r="L49" s="30">
        <f>K49*($M$6)</f>
        <v>0</v>
      </c>
    </row>
    <row r="50" spans="3:12" s="28" customFormat="1" x14ac:dyDescent="0.2">
      <c r="C50" s="29"/>
      <c r="D50" s="29"/>
      <c r="E50" s="29"/>
      <c r="F50" s="29"/>
      <c r="G50" s="29"/>
      <c r="H50" s="29"/>
      <c r="K50" s="30"/>
      <c r="L50" s="30">
        <f>K50*($M$6)</f>
        <v>0</v>
      </c>
    </row>
    <row r="51" spans="3:12" s="28" customFormat="1" x14ac:dyDescent="0.2">
      <c r="C51" s="29"/>
      <c r="D51" s="29"/>
      <c r="E51" s="29"/>
      <c r="F51" s="29"/>
      <c r="G51" s="29"/>
      <c r="H51" s="29"/>
      <c r="K51" s="30"/>
      <c r="L51" s="30">
        <f>K51*($M$6)</f>
        <v>0</v>
      </c>
    </row>
    <row r="52" spans="3:12" s="28" customFormat="1" x14ac:dyDescent="0.2">
      <c r="C52" s="29"/>
      <c r="D52" s="29"/>
      <c r="E52" s="29"/>
      <c r="F52" s="29"/>
      <c r="G52" s="29"/>
      <c r="H52" s="29"/>
      <c r="K52" s="30"/>
      <c r="L52" s="30">
        <f>K52*($M$6)</f>
        <v>0</v>
      </c>
    </row>
    <row r="53" spans="3:12" s="28" customFormat="1" x14ac:dyDescent="0.2">
      <c r="C53" s="29"/>
      <c r="D53" s="29"/>
      <c r="E53" s="29"/>
      <c r="F53" s="29"/>
      <c r="G53" s="29"/>
      <c r="H53" s="29"/>
      <c r="K53" s="30"/>
      <c r="L53" s="30">
        <f>K53*($M$6)</f>
        <v>0</v>
      </c>
    </row>
    <row r="54" spans="3:12" s="28" customFormat="1" x14ac:dyDescent="0.2">
      <c r="C54" s="29"/>
      <c r="D54" s="29"/>
      <c r="E54" s="29"/>
      <c r="F54" s="29"/>
      <c r="G54" s="29"/>
      <c r="H54" s="29"/>
      <c r="K54" s="30"/>
      <c r="L54" s="30">
        <f>K54*($M$6)</f>
        <v>0</v>
      </c>
    </row>
    <row r="55" spans="3:12" s="28" customFormat="1" x14ac:dyDescent="0.2">
      <c r="C55" s="29"/>
      <c r="D55" s="29"/>
      <c r="E55" s="29"/>
      <c r="F55" s="29"/>
      <c r="G55" s="29"/>
      <c r="H55" s="29"/>
      <c r="K55" s="30"/>
      <c r="L55" s="30">
        <f>K55*($M$6)</f>
        <v>0</v>
      </c>
    </row>
    <row r="56" spans="3:12" s="28" customFormat="1" x14ac:dyDescent="0.2">
      <c r="C56" s="29"/>
      <c r="D56" s="29"/>
      <c r="E56" s="29"/>
      <c r="F56" s="29"/>
      <c r="G56" s="29"/>
      <c r="H56" s="29"/>
      <c r="K56" s="30"/>
      <c r="L56" s="30">
        <f>K56*($M$6)</f>
        <v>0</v>
      </c>
    </row>
    <row r="57" spans="3:12" s="28" customFormat="1" x14ac:dyDescent="0.2">
      <c r="C57" s="29"/>
      <c r="D57" s="29"/>
      <c r="E57" s="29"/>
      <c r="F57" s="29"/>
      <c r="G57" s="29"/>
      <c r="H57" s="29"/>
      <c r="K57" s="30"/>
      <c r="L57" s="30">
        <f>K57*($M$6)</f>
        <v>0</v>
      </c>
    </row>
    <row r="58" spans="3:12" s="28" customFormat="1" x14ac:dyDescent="0.2">
      <c r="C58" s="29"/>
      <c r="D58" s="29"/>
      <c r="E58" s="29"/>
      <c r="F58" s="29"/>
      <c r="G58" s="29"/>
      <c r="H58" s="29"/>
      <c r="K58" s="30"/>
      <c r="L58" s="30">
        <f>K58*($M$6)</f>
        <v>0</v>
      </c>
    </row>
    <row r="59" spans="3:12" s="28" customFormat="1" x14ac:dyDescent="0.2">
      <c r="C59" s="29"/>
      <c r="D59" s="29"/>
      <c r="E59" s="29"/>
      <c r="F59" s="29"/>
      <c r="G59" s="29"/>
      <c r="H59" s="29"/>
      <c r="K59" s="30"/>
      <c r="L59" s="30">
        <f>K59*($M$6)</f>
        <v>0</v>
      </c>
    </row>
    <row r="60" spans="3:12" s="28" customFormat="1" x14ac:dyDescent="0.2">
      <c r="C60" s="29"/>
      <c r="D60" s="29"/>
      <c r="E60" s="29"/>
      <c r="F60" s="29"/>
      <c r="G60" s="29"/>
      <c r="H60" s="29"/>
      <c r="K60" s="30"/>
      <c r="L60" s="30">
        <f>K60*($M$6)</f>
        <v>0</v>
      </c>
    </row>
    <row r="61" spans="3:12" s="28" customFormat="1" x14ac:dyDescent="0.2">
      <c r="C61" s="29"/>
      <c r="D61" s="29"/>
      <c r="E61" s="29"/>
      <c r="F61" s="29"/>
      <c r="G61" s="29"/>
      <c r="H61" s="29"/>
      <c r="K61" s="30"/>
      <c r="L61" s="30">
        <f>K61*($M$6)</f>
        <v>0</v>
      </c>
    </row>
    <row r="62" spans="3:12" s="28" customFormat="1" x14ac:dyDescent="0.2">
      <c r="C62" s="29"/>
      <c r="D62" s="29"/>
      <c r="E62" s="29"/>
      <c r="F62" s="29"/>
      <c r="G62" s="29"/>
      <c r="H62" s="29"/>
      <c r="K62" s="30"/>
      <c r="L62" s="30">
        <f>K62*($M$6)</f>
        <v>0</v>
      </c>
    </row>
    <row r="63" spans="3:12" s="28" customFormat="1" x14ac:dyDescent="0.2">
      <c r="C63" s="29"/>
      <c r="D63" s="29"/>
      <c r="E63" s="29"/>
      <c r="F63" s="29"/>
      <c r="G63" s="29"/>
      <c r="H63" s="29"/>
      <c r="K63" s="30"/>
      <c r="L63" s="30">
        <f>K63*($M$6)</f>
        <v>0</v>
      </c>
    </row>
    <row r="64" spans="3:12" s="28" customFormat="1" x14ac:dyDescent="0.2">
      <c r="C64" s="29"/>
      <c r="D64" s="29"/>
      <c r="E64" s="29"/>
      <c r="F64" s="29"/>
      <c r="G64" s="29"/>
      <c r="H64" s="29"/>
      <c r="K64" s="30"/>
      <c r="L64" s="30">
        <f>K64*($M$6)</f>
        <v>0</v>
      </c>
    </row>
    <row r="65" spans="3:12" s="28" customFormat="1" x14ac:dyDescent="0.2">
      <c r="C65" s="29"/>
      <c r="D65" s="29"/>
      <c r="E65" s="29"/>
      <c r="F65" s="29"/>
      <c r="G65" s="29"/>
      <c r="H65" s="29"/>
      <c r="K65" s="30"/>
      <c r="L65" s="30">
        <f>K65*($M$6)</f>
        <v>0</v>
      </c>
    </row>
    <row r="66" spans="3:12" s="28" customFormat="1" x14ac:dyDescent="0.2">
      <c r="C66" s="29"/>
      <c r="D66" s="29"/>
      <c r="E66" s="29"/>
      <c r="F66" s="29"/>
      <c r="G66" s="29"/>
      <c r="H66" s="29"/>
      <c r="K66" s="30"/>
      <c r="L66" s="30">
        <f>K66*($M$6)</f>
        <v>0</v>
      </c>
    </row>
    <row r="67" spans="3:12" s="28" customFormat="1" x14ac:dyDescent="0.2">
      <c r="C67" s="29"/>
      <c r="D67" s="29"/>
      <c r="E67" s="29"/>
      <c r="F67" s="29"/>
      <c r="G67" s="29"/>
      <c r="H67" s="29"/>
      <c r="K67" s="30"/>
      <c r="L67" s="30">
        <f>K67*($M$6)</f>
        <v>0</v>
      </c>
    </row>
    <row r="68" spans="3:12" s="28" customFormat="1" x14ac:dyDescent="0.2">
      <c r="C68" s="29"/>
      <c r="D68" s="29"/>
      <c r="E68" s="29"/>
      <c r="F68" s="29"/>
      <c r="G68" s="29"/>
      <c r="H68" s="29"/>
      <c r="K68" s="30"/>
      <c r="L68" s="30">
        <f>K68*($M$6)</f>
        <v>0</v>
      </c>
    </row>
    <row r="69" spans="3:12" s="28" customFormat="1" x14ac:dyDescent="0.2">
      <c r="C69" s="29"/>
      <c r="D69" s="29"/>
      <c r="E69" s="29"/>
      <c r="F69" s="29"/>
      <c r="G69" s="29"/>
      <c r="H69" s="29"/>
      <c r="K69" s="30"/>
      <c r="L69" s="30">
        <f>K69*($M$6)</f>
        <v>0</v>
      </c>
    </row>
    <row r="70" spans="3:12" s="28" customFormat="1" x14ac:dyDescent="0.2">
      <c r="C70" s="29"/>
      <c r="D70" s="29"/>
      <c r="E70" s="29"/>
      <c r="F70" s="29"/>
      <c r="G70" s="29"/>
      <c r="H70" s="29"/>
      <c r="K70" s="30"/>
      <c r="L70" s="30">
        <f>K70*($M$6)</f>
        <v>0</v>
      </c>
    </row>
    <row r="71" spans="3:12" s="28" customFormat="1" x14ac:dyDescent="0.2">
      <c r="C71" s="29"/>
      <c r="D71" s="29"/>
      <c r="E71" s="29"/>
      <c r="F71" s="29"/>
      <c r="G71" s="29"/>
      <c r="H71" s="29"/>
      <c r="K71" s="30"/>
      <c r="L71" s="30">
        <f>K71*($M$6)</f>
        <v>0</v>
      </c>
    </row>
    <row r="72" spans="3:12" s="28" customFormat="1" x14ac:dyDescent="0.2">
      <c r="C72" s="29"/>
      <c r="D72" s="29"/>
      <c r="E72" s="29"/>
      <c r="F72" s="29"/>
      <c r="G72" s="29"/>
      <c r="H72" s="29"/>
      <c r="K72" s="30"/>
      <c r="L72" s="30">
        <f>K72*($M$6)</f>
        <v>0</v>
      </c>
    </row>
    <row r="73" spans="3:12" s="28" customFormat="1" x14ac:dyDescent="0.2">
      <c r="C73" s="29"/>
      <c r="D73" s="29"/>
      <c r="E73" s="29"/>
      <c r="F73" s="29"/>
      <c r="G73" s="29"/>
      <c r="H73" s="29"/>
      <c r="K73" s="30"/>
      <c r="L73" s="30">
        <f>K73*($M$6)</f>
        <v>0</v>
      </c>
    </row>
    <row r="74" spans="3:12" s="28" customFormat="1" x14ac:dyDescent="0.2">
      <c r="C74" s="29"/>
      <c r="D74" s="29"/>
      <c r="E74" s="29"/>
      <c r="F74" s="29"/>
      <c r="G74" s="29"/>
      <c r="H74" s="29"/>
      <c r="K74" s="30"/>
      <c r="L74" s="30">
        <f>K74*($M$6)</f>
        <v>0</v>
      </c>
    </row>
    <row r="75" spans="3:12" s="28" customFormat="1" x14ac:dyDescent="0.2">
      <c r="C75" s="29"/>
      <c r="D75" s="29"/>
      <c r="E75" s="29"/>
      <c r="F75" s="29"/>
      <c r="G75" s="29"/>
      <c r="H75" s="29"/>
      <c r="K75" s="30"/>
      <c r="L75" s="30">
        <f>K75*($M$6)</f>
        <v>0</v>
      </c>
    </row>
    <row r="76" spans="3:12" s="28" customFormat="1" x14ac:dyDescent="0.2">
      <c r="C76" s="29"/>
      <c r="D76" s="29"/>
      <c r="E76" s="29"/>
      <c r="F76" s="29"/>
      <c r="G76" s="29"/>
      <c r="H76" s="29"/>
      <c r="K76" s="30"/>
      <c r="L76" s="30">
        <f>K76*($M$6)</f>
        <v>0</v>
      </c>
    </row>
    <row r="77" spans="3:12" s="28" customFormat="1" x14ac:dyDescent="0.2">
      <c r="C77" s="29"/>
      <c r="D77" s="29"/>
      <c r="E77" s="29"/>
      <c r="F77" s="29"/>
      <c r="G77" s="29"/>
      <c r="H77" s="29"/>
      <c r="K77" s="30"/>
      <c r="L77" s="30">
        <f>K77*($M$6)</f>
        <v>0</v>
      </c>
    </row>
    <row r="78" spans="3:12" s="28" customFormat="1" x14ac:dyDescent="0.2">
      <c r="C78" s="29"/>
      <c r="D78" s="29"/>
      <c r="E78" s="29"/>
      <c r="F78" s="29"/>
      <c r="G78" s="29"/>
      <c r="H78" s="29"/>
      <c r="K78" s="30"/>
      <c r="L78" s="30">
        <f>K78*($M$6)</f>
        <v>0</v>
      </c>
    </row>
    <row r="79" spans="3:12" s="28" customFormat="1" x14ac:dyDescent="0.2">
      <c r="C79" s="29"/>
      <c r="D79" s="29"/>
      <c r="E79" s="29"/>
      <c r="F79" s="29"/>
      <c r="G79" s="29"/>
      <c r="H79" s="29"/>
      <c r="K79" s="30"/>
      <c r="L79" s="30">
        <f>K79*($M$6)</f>
        <v>0</v>
      </c>
    </row>
    <row r="80" spans="3:12" s="28" customFormat="1" x14ac:dyDescent="0.2">
      <c r="C80" s="29"/>
      <c r="D80" s="29"/>
      <c r="E80" s="29"/>
      <c r="F80" s="29"/>
      <c r="G80" s="29"/>
      <c r="H80" s="29"/>
      <c r="K80" s="30"/>
      <c r="L80" s="30">
        <f>K80*($M$6)</f>
        <v>0</v>
      </c>
    </row>
    <row r="81" spans="3:12" s="28" customFormat="1" x14ac:dyDescent="0.2">
      <c r="C81" s="29"/>
      <c r="D81" s="29"/>
      <c r="E81" s="29"/>
      <c r="F81" s="29"/>
      <c r="G81" s="29"/>
      <c r="H81" s="29"/>
      <c r="K81" s="30"/>
      <c r="L81" s="30">
        <f>K81*($M$6)</f>
        <v>0</v>
      </c>
    </row>
    <row r="82" spans="3:12" s="28" customFormat="1" x14ac:dyDescent="0.2">
      <c r="C82" s="29"/>
      <c r="D82" s="29"/>
      <c r="E82" s="29"/>
      <c r="F82" s="29"/>
      <c r="G82" s="29"/>
      <c r="H82" s="29"/>
      <c r="K82" s="30"/>
      <c r="L82" s="30">
        <f>K82*($M$6)</f>
        <v>0</v>
      </c>
    </row>
    <row r="83" spans="3:12" s="28" customFormat="1" x14ac:dyDescent="0.2">
      <c r="C83" s="29"/>
      <c r="D83" s="29"/>
      <c r="E83" s="29"/>
      <c r="F83" s="29"/>
      <c r="G83" s="29"/>
      <c r="H83" s="29"/>
      <c r="K83" s="30"/>
      <c r="L83" s="30">
        <f>K83*($M$6)</f>
        <v>0</v>
      </c>
    </row>
    <row r="84" spans="3:12" s="28" customFormat="1" x14ac:dyDescent="0.2">
      <c r="C84" s="29"/>
      <c r="D84" s="29"/>
      <c r="E84" s="29"/>
      <c r="F84" s="29"/>
      <c r="G84" s="29"/>
      <c r="H84" s="29"/>
      <c r="K84" s="30"/>
      <c r="L84" s="30">
        <f>K84*($M$6)</f>
        <v>0</v>
      </c>
    </row>
    <row r="85" spans="3:12" s="28" customFormat="1" x14ac:dyDescent="0.2">
      <c r="C85" s="29"/>
      <c r="D85" s="29"/>
      <c r="E85" s="29"/>
      <c r="F85" s="29"/>
      <c r="G85" s="29"/>
      <c r="H85" s="29"/>
      <c r="K85" s="30"/>
      <c r="L85" s="30">
        <f>K85*($M$6)</f>
        <v>0</v>
      </c>
    </row>
    <row r="86" spans="3:12" s="28" customFormat="1" x14ac:dyDescent="0.2">
      <c r="C86" s="29"/>
      <c r="D86" s="29"/>
      <c r="E86" s="29"/>
      <c r="F86" s="29"/>
      <c r="G86" s="29"/>
      <c r="H86" s="29"/>
      <c r="K86" s="30"/>
      <c r="L86" s="30">
        <f>K86*($M$6)</f>
        <v>0</v>
      </c>
    </row>
    <row r="87" spans="3:12" s="28" customFormat="1" x14ac:dyDescent="0.2">
      <c r="C87" s="29"/>
      <c r="D87" s="29"/>
      <c r="E87" s="29"/>
      <c r="F87" s="29"/>
      <c r="G87" s="29"/>
      <c r="H87" s="29"/>
      <c r="K87" s="30"/>
      <c r="L87" s="30">
        <f>K87*($M$6)</f>
        <v>0</v>
      </c>
    </row>
    <row r="88" spans="3:12" s="28" customFormat="1" x14ac:dyDescent="0.2">
      <c r="C88" s="29"/>
      <c r="D88" s="29"/>
      <c r="E88" s="29"/>
      <c r="F88" s="29"/>
      <c r="G88" s="29"/>
      <c r="H88" s="29"/>
      <c r="K88" s="30"/>
      <c r="L88" s="30">
        <f>K88*($M$6)</f>
        <v>0</v>
      </c>
    </row>
    <row r="89" spans="3:12" s="28" customFormat="1" x14ac:dyDescent="0.2">
      <c r="C89" s="29"/>
      <c r="D89" s="29"/>
      <c r="E89" s="29"/>
      <c r="F89" s="29"/>
      <c r="G89" s="29"/>
      <c r="H89" s="29"/>
      <c r="K89" s="30"/>
      <c r="L89" s="30">
        <f>K89*($M$6)</f>
        <v>0</v>
      </c>
    </row>
    <row r="90" spans="3:12" s="28" customFormat="1" x14ac:dyDescent="0.2">
      <c r="C90" s="29"/>
      <c r="D90" s="29"/>
      <c r="E90" s="29"/>
      <c r="F90" s="29"/>
      <c r="G90" s="29"/>
      <c r="H90" s="29"/>
      <c r="K90" s="30"/>
      <c r="L90" s="30">
        <f>K90*($M$6)</f>
        <v>0</v>
      </c>
    </row>
    <row r="91" spans="3:12" s="28" customFormat="1" x14ac:dyDescent="0.2">
      <c r="C91" s="29"/>
      <c r="D91" s="29"/>
      <c r="E91" s="29"/>
      <c r="F91" s="29"/>
      <c r="G91" s="29"/>
      <c r="H91" s="29"/>
      <c r="K91" s="30"/>
      <c r="L91" s="30">
        <f>K91*($M$6)</f>
        <v>0</v>
      </c>
    </row>
    <row r="92" spans="3:12" s="28" customFormat="1" x14ac:dyDescent="0.2">
      <c r="C92" s="29"/>
      <c r="D92" s="29"/>
      <c r="E92" s="29"/>
      <c r="F92" s="29"/>
      <c r="G92" s="29"/>
      <c r="H92" s="29"/>
      <c r="K92" s="30"/>
      <c r="L92" s="30">
        <f>K92*($M$6)</f>
        <v>0</v>
      </c>
    </row>
    <row r="93" spans="3:12" s="28" customFormat="1" x14ac:dyDescent="0.2">
      <c r="C93" s="29"/>
      <c r="D93" s="29"/>
      <c r="E93" s="29"/>
      <c r="F93" s="29"/>
      <c r="G93" s="29"/>
      <c r="H93" s="29"/>
      <c r="K93" s="30"/>
      <c r="L93" s="30">
        <f>K93*($M$6)</f>
        <v>0</v>
      </c>
    </row>
    <row r="94" spans="3:12" s="28" customFormat="1" x14ac:dyDescent="0.2">
      <c r="C94" s="29"/>
      <c r="D94" s="29"/>
      <c r="E94" s="29"/>
      <c r="F94" s="29"/>
      <c r="G94" s="29"/>
      <c r="H94" s="29"/>
      <c r="K94" s="30"/>
      <c r="L94" s="30">
        <f>K94*($M$6)</f>
        <v>0</v>
      </c>
    </row>
    <row r="95" spans="3:12" s="28" customFormat="1" x14ac:dyDescent="0.2">
      <c r="C95" s="29"/>
      <c r="D95" s="29"/>
      <c r="E95" s="29"/>
      <c r="F95" s="29"/>
      <c r="G95" s="29"/>
      <c r="H95" s="29"/>
      <c r="K95" s="30"/>
      <c r="L95" s="30">
        <f>K95*($M$6)</f>
        <v>0</v>
      </c>
    </row>
    <row r="96" spans="3:12" s="28" customFormat="1" x14ac:dyDescent="0.2">
      <c r="C96" s="29"/>
      <c r="D96" s="29"/>
      <c r="E96" s="29"/>
      <c r="F96" s="29"/>
      <c r="G96" s="29"/>
      <c r="H96" s="29"/>
      <c r="K96" s="30"/>
      <c r="L96" s="30">
        <f>K96*($M$6)</f>
        <v>0</v>
      </c>
    </row>
    <row r="97" spans="3:12" s="28" customFormat="1" x14ac:dyDescent="0.2">
      <c r="C97" s="29"/>
      <c r="D97" s="29"/>
      <c r="E97" s="29"/>
      <c r="F97" s="29"/>
      <c r="G97" s="29"/>
      <c r="H97" s="29"/>
      <c r="K97" s="30"/>
      <c r="L97" s="30">
        <f>K97*($M$6)</f>
        <v>0</v>
      </c>
    </row>
    <row r="98" spans="3:12" s="28" customFormat="1" x14ac:dyDescent="0.2">
      <c r="C98" s="29"/>
      <c r="D98" s="29"/>
      <c r="E98" s="29"/>
      <c r="F98" s="29"/>
      <c r="G98" s="29"/>
      <c r="H98" s="29"/>
      <c r="K98" s="30"/>
      <c r="L98" s="30">
        <f>K98*($M$6)</f>
        <v>0</v>
      </c>
    </row>
    <row r="99" spans="3:12" s="28" customFormat="1" x14ac:dyDescent="0.2">
      <c r="C99" s="29"/>
      <c r="D99" s="29"/>
      <c r="E99" s="29"/>
      <c r="F99" s="29"/>
      <c r="G99" s="29"/>
      <c r="H99" s="29"/>
      <c r="K99" s="30"/>
      <c r="L99" s="30">
        <f>K99*($M$6)</f>
        <v>0</v>
      </c>
    </row>
    <row r="100" spans="3:12" s="28" customFormat="1" x14ac:dyDescent="0.2">
      <c r="C100" s="29"/>
      <c r="D100" s="29"/>
      <c r="E100" s="29"/>
      <c r="F100" s="29"/>
      <c r="G100" s="29"/>
      <c r="H100" s="29"/>
      <c r="K100" s="30"/>
      <c r="L100" s="30">
        <f>K100*($M$6)</f>
        <v>0</v>
      </c>
    </row>
    <row r="101" spans="3:12" s="28" customFormat="1" x14ac:dyDescent="0.2">
      <c r="C101" s="29"/>
      <c r="D101" s="29"/>
      <c r="E101" s="29"/>
      <c r="F101" s="29"/>
      <c r="G101" s="29"/>
      <c r="H101" s="29"/>
      <c r="K101" s="30"/>
      <c r="L101" s="30">
        <f>K101*($M$6)</f>
        <v>0</v>
      </c>
    </row>
    <row r="102" spans="3:12" s="28" customFormat="1" x14ac:dyDescent="0.2">
      <c r="C102" s="29"/>
      <c r="D102" s="29"/>
      <c r="E102" s="29"/>
      <c r="F102" s="29"/>
      <c r="G102" s="29"/>
      <c r="H102" s="29"/>
      <c r="K102" s="30"/>
      <c r="L102" s="30">
        <f>K102*($M$6)</f>
        <v>0</v>
      </c>
    </row>
    <row r="103" spans="3:12" s="28" customFormat="1" x14ac:dyDescent="0.2">
      <c r="C103" s="29"/>
      <c r="D103" s="29"/>
      <c r="E103" s="29"/>
      <c r="F103" s="29"/>
      <c r="G103" s="29"/>
      <c r="H103" s="29"/>
      <c r="K103" s="30"/>
      <c r="L103" s="30">
        <f>K103*($M$6)</f>
        <v>0</v>
      </c>
    </row>
    <row r="104" spans="3:12" s="28" customFormat="1" x14ac:dyDescent="0.2">
      <c r="C104" s="29"/>
      <c r="D104" s="29"/>
      <c r="E104" s="29"/>
      <c r="F104" s="29"/>
      <c r="G104" s="29"/>
      <c r="H104" s="29"/>
      <c r="K104" s="30"/>
      <c r="L104" s="30">
        <f>K104*($M$6)</f>
        <v>0</v>
      </c>
    </row>
    <row r="105" spans="3:12" s="28" customFormat="1" x14ac:dyDescent="0.2">
      <c r="C105" s="29"/>
      <c r="D105" s="29"/>
      <c r="E105" s="29"/>
      <c r="F105" s="29"/>
      <c r="G105" s="29"/>
      <c r="H105" s="29"/>
      <c r="K105" s="30"/>
      <c r="L105" s="30">
        <f>K105*($M$6)</f>
        <v>0</v>
      </c>
    </row>
    <row r="106" spans="3:12" s="28" customFormat="1" x14ac:dyDescent="0.2">
      <c r="C106" s="29"/>
      <c r="D106" s="29"/>
      <c r="E106" s="29"/>
      <c r="F106" s="29"/>
      <c r="G106" s="29"/>
      <c r="H106" s="29"/>
      <c r="K106" s="30"/>
      <c r="L106" s="30">
        <f>K106*($M$6)</f>
        <v>0</v>
      </c>
    </row>
    <row r="107" spans="3:12" s="28" customFormat="1" x14ac:dyDescent="0.2">
      <c r="C107" s="29"/>
      <c r="D107" s="29"/>
      <c r="E107" s="29"/>
      <c r="F107" s="29"/>
      <c r="G107" s="29"/>
      <c r="H107" s="29"/>
      <c r="K107" s="30"/>
      <c r="L107" s="30">
        <f>K107*($M$6)</f>
        <v>0</v>
      </c>
    </row>
    <row r="108" spans="3:12" s="28" customFormat="1" x14ac:dyDescent="0.2">
      <c r="C108" s="29"/>
      <c r="D108" s="29"/>
      <c r="E108" s="29"/>
      <c r="F108" s="29"/>
      <c r="G108" s="29"/>
      <c r="H108" s="29"/>
      <c r="K108" s="30"/>
      <c r="L108" s="30">
        <f>K108*($M$6)</f>
        <v>0</v>
      </c>
    </row>
    <row r="109" spans="3:12" s="28" customFormat="1" x14ac:dyDescent="0.2">
      <c r="C109" s="29"/>
      <c r="D109" s="29"/>
      <c r="E109" s="29"/>
      <c r="F109" s="29"/>
      <c r="G109" s="29"/>
      <c r="H109" s="29"/>
      <c r="K109" s="30"/>
      <c r="L109" s="30">
        <f>K109*($M$6)</f>
        <v>0</v>
      </c>
    </row>
    <row r="110" spans="3:12" s="28" customFormat="1" x14ac:dyDescent="0.2">
      <c r="C110" s="29"/>
      <c r="D110" s="29"/>
      <c r="E110" s="29"/>
      <c r="F110" s="29"/>
      <c r="G110" s="29"/>
      <c r="H110" s="29"/>
      <c r="K110" s="30"/>
      <c r="L110" s="30">
        <f>K110*($M$6)</f>
        <v>0</v>
      </c>
    </row>
    <row r="111" spans="3:12" s="28" customFormat="1" x14ac:dyDescent="0.2">
      <c r="C111" s="29"/>
      <c r="D111" s="29"/>
      <c r="E111" s="29"/>
      <c r="F111" s="29"/>
      <c r="G111" s="29"/>
      <c r="H111" s="29"/>
      <c r="K111" s="30"/>
      <c r="L111" s="30">
        <f>K111*($M$6)</f>
        <v>0</v>
      </c>
    </row>
    <row r="112" spans="3:12" s="28" customFormat="1" x14ac:dyDescent="0.2">
      <c r="C112" s="29"/>
      <c r="D112" s="29"/>
      <c r="E112" s="29"/>
      <c r="F112" s="29"/>
      <c r="G112" s="29"/>
      <c r="H112" s="29"/>
      <c r="K112" s="30"/>
      <c r="L112" s="30">
        <f>K112*($M$6)</f>
        <v>0</v>
      </c>
    </row>
    <row r="113" spans="3:12" s="28" customFormat="1" x14ac:dyDescent="0.2">
      <c r="C113" s="29"/>
      <c r="D113" s="29"/>
      <c r="E113" s="29"/>
      <c r="F113" s="29"/>
      <c r="G113" s="29"/>
      <c r="H113" s="29"/>
      <c r="K113" s="30"/>
      <c r="L113" s="30">
        <f>K113*($M$6)</f>
        <v>0</v>
      </c>
    </row>
    <row r="114" spans="3:12" s="28" customFormat="1" x14ac:dyDescent="0.2">
      <c r="C114" s="29"/>
      <c r="D114" s="29"/>
      <c r="E114" s="29"/>
      <c r="F114" s="29"/>
      <c r="G114" s="29"/>
      <c r="H114" s="29"/>
      <c r="K114" s="30"/>
      <c r="L114" s="30">
        <f>K114*($M$6)</f>
        <v>0</v>
      </c>
    </row>
    <row r="115" spans="3:12" s="28" customFormat="1" x14ac:dyDescent="0.2">
      <c r="C115" s="29"/>
      <c r="D115" s="29"/>
      <c r="E115" s="29"/>
      <c r="F115" s="29"/>
      <c r="G115" s="29"/>
      <c r="H115" s="29"/>
      <c r="K115" s="30"/>
      <c r="L115" s="30">
        <f>K115*($M$6)</f>
        <v>0</v>
      </c>
    </row>
    <row r="116" spans="3:12" s="28" customFormat="1" x14ac:dyDescent="0.2">
      <c r="C116" s="29"/>
      <c r="D116" s="29"/>
      <c r="E116" s="29"/>
      <c r="F116" s="29"/>
      <c r="G116" s="29"/>
      <c r="H116" s="29"/>
      <c r="K116" s="30"/>
      <c r="L116" s="30">
        <f>K116*($M$6)</f>
        <v>0</v>
      </c>
    </row>
    <row r="117" spans="3:12" s="28" customFormat="1" x14ac:dyDescent="0.2">
      <c r="C117" s="29"/>
      <c r="D117" s="29"/>
      <c r="E117" s="29"/>
      <c r="F117" s="29"/>
      <c r="G117" s="29"/>
      <c r="H117" s="29"/>
      <c r="K117" s="30"/>
      <c r="L117" s="30">
        <f>K117*($M$6)</f>
        <v>0</v>
      </c>
    </row>
    <row r="118" spans="3:12" s="28" customFormat="1" x14ac:dyDescent="0.2">
      <c r="C118" s="29"/>
      <c r="D118" s="29"/>
      <c r="E118" s="29"/>
      <c r="F118" s="29"/>
      <c r="G118" s="29"/>
      <c r="H118" s="29"/>
      <c r="K118" s="30"/>
      <c r="L118" s="30">
        <f>K118*($M$6)</f>
        <v>0</v>
      </c>
    </row>
    <row r="119" spans="3:12" s="28" customFormat="1" x14ac:dyDescent="0.2">
      <c r="C119" s="29"/>
      <c r="D119" s="29"/>
      <c r="E119" s="29"/>
      <c r="F119" s="29"/>
      <c r="G119" s="29"/>
      <c r="H119" s="29"/>
      <c r="K119" s="30"/>
      <c r="L119" s="30">
        <f>K119*($M$6)</f>
        <v>0</v>
      </c>
    </row>
    <row r="120" spans="3:12" s="28" customFormat="1" x14ac:dyDescent="0.2">
      <c r="C120" s="29"/>
      <c r="D120" s="29"/>
      <c r="E120" s="29"/>
      <c r="F120" s="29"/>
      <c r="G120" s="29"/>
      <c r="H120" s="29"/>
      <c r="K120" s="30"/>
      <c r="L120" s="30">
        <f>K120*($M$6)</f>
        <v>0</v>
      </c>
    </row>
    <row r="121" spans="3:12" s="28" customFormat="1" x14ac:dyDescent="0.2">
      <c r="C121" s="29"/>
      <c r="D121" s="29"/>
      <c r="E121" s="29"/>
      <c r="F121" s="29"/>
      <c r="G121" s="29"/>
      <c r="H121" s="29"/>
      <c r="K121" s="30"/>
      <c r="L121" s="30">
        <f>K121*($M$6)</f>
        <v>0</v>
      </c>
    </row>
    <row r="122" spans="3:12" s="28" customFormat="1" x14ac:dyDescent="0.2">
      <c r="C122" s="29"/>
      <c r="D122" s="29"/>
      <c r="E122" s="29"/>
      <c r="F122" s="29"/>
      <c r="G122" s="29"/>
      <c r="H122" s="29"/>
      <c r="K122" s="30"/>
      <c r="L122" s="30">
        <f>K122*($M$6)</f>
        <v>0</v>
      </c>
    </row>
    <row r="123" spans="3:12" s="28" customFormat="1" x14ac:dyDescent="0.2">
      <c r="C123" s="29"/>
      <c r="D123" s="29"/>
      <c r="E123" s="29"/>
      <c r="F123" s="29"/>
      <c r="G123" s="29"/>
      <c r="H123" s="29"/>
      <c r="K123" s="30"/>
      <c r="L123" s="30">
        <f>K123*($M$6)</f>
        <v>0</v>
      </c>
    </row>
    <row r="124" spans="3:12" s="28" customFormat="1" x14ac:dyDescent="0.2">
      <c r="C124" s="29"/>
      <c r="D124" s="29"/>
      <c r="E124" s="29"/>
      <c r="F124" s="29"/>
      <c r="G124" s="29"/>
      <c r="H124" s="29"/>
      <c r="K124" s="30"/>
      <c r="L124" s="30">
        <f>K124*($M$6)</f>
        <v>0</v>
      </c>
    </row>
    <row r="125" spans="3:12" s="28" customFormat="1" x14ac:dyDescent="0.2">
      <c r="C125" s="29"/>
      <c r="D125" s="29"/>
      <c r="E125" s="29"/>
      <c r="F125" s="29"/>
      <c r="G125" s="29"/>
      <c r="H125" s="29"/>
      <c r="K125" s="30"/>
      <c r="L125" s="30">
        <f>K125*($M$6)</f>
        <v>0</v>
      </c>
    </row>
    <row r="126" spans="3:12" s="28" customFormat="1" x14ac:dyDescent="0.2">
      <c r="C126" s="29"/>
      <c r="D126" s="29"/>
      <c r="E126" s="29"/>
      <c r="F126" s="29"/>
      <c r="G126" s="29"/>
      <c r="H126" s="29"/>
      <c r="K126" s="30"/>
      <c r="L126" s="30">
        <f>K126*($M$6)</f>
        <v>0</v>
      </c>
    </row>
    <row r="127" spans="3:12" s="28" customFormat="1" x14ac:dyDescent="0.2">
      <c r="C127" s="29"/>
      <c r="D127" s="29"/>
      <c r="E127" s="29"/>
      <c r="F127" s="29"/>
      <c r="G127" s="29"/>
      <c r="H127" s="29"/>
      <c r="K127" s="30"/>
      <c r="L127" s="30">
        <f>K127*($M$6)</f>
        <v>0</v>
      </c>
    </row>
    <row r="128" spans="3:12" s="28" customFormat="1" x14ac:dyDescent="0.2">
      <c r="C128" s="29"/>
      <c r="D128" s="29"/>
      <c r="E128" s="29"/>
      <c r="F128" s="29"/>
      <c r="G128" s="29"/>
      <c r="H128" s="29"/>
      <c r="K128" s="30"/>
      <c r="L128" s="30">
        <f>K128*($M$6)</f>
        <v>0</v>
      </c>
    </row>
    <row r="129" spans="3:12" s="28" customFormat="1" x14ac:dyDescent="0.2">
      <c r="C129" s="29"/>
      <c r="D129" s="29"/>
      <c r="E129" s="29"/>
      <c r="F129" s="29"/>
      <c r="G129" s="29"/>
      <c r="H129" s="29"/>
      <c r="K129" s="30"/>
      <c r="L129" s="30">
        <f>K129*($M$6)</f>
        <v>0</v>
      </c>
    </row>
    <row r="130" spans="3:12" s="28" customFormat="1" x14ac:dyDescent="0.2">
      <c r="C130" s="29"/>
      <c r="D130" s="29"/>
      <c r="E130" s="29"/>
      <c r="F130" s="29"/>
      <c r="G130" s="29"/>
      <c r="H130" s="29"/>
      <c r="K130" s="30"/>
      <c r="L130" s="30">
        <f>K130*($M$6)</f>
        <v>0</v>
      </c>
    </row>
    <row r="131" spans="3:12" s="28" customFormat="1" x14ac:dyDescent="0.2">
      <c r="C131" s="29"/>
      <c r="D131" s="29"/>
      <c r="E131" s="29"/>
      <c r="F131" s="29"/>
      <c r="G131" s="29"/>
      <c r="H131" s="29"/>
      <c r="K131" s="30"/>
      <c r="L131" s="30">
        <f>K131*($M$6)</f>
        <v>0</v>
      </c>
    </row>
    <row r="132" spans="3:12" s="28" customFormat="1" x14ac:dyDescent="0.2">
      <c r="C132" s="29"/>
      <c r="D132" s="29"/>
      <c r="E132" s="29"/>
      <c r="F132" s="29"/>
      <c r="G132" s="29"/>
      <c r="H132" s="29"/>
      <c r="K132" s="30"/>
      <c r="L132" s="30">
        <f>K132*($M$6)</f>
        <v>0</v>
      </c>
    </row>
    <row r="133" spans="3:12" s="28" customFormat="1" x14ac:dyDescent="0.2">
      <c r="C133" s="29"/>
      <c r="D133" s="29"/>
      <c r="E133" s="29"/>
      <c r="F133" s="29"/>
      <c r="G133" s="29"/>
      <c r="H133" s="29"/>
      <c r="K133" s="30"/>
      <c r="L133" s="30">
        <f>K133*($M$6)</f>
        <v>0</v>
      </c>
    </row>
    <row r="134" spans="3:12" s="28" customFormat="1" x14ac:dyDescent="0.2">
      <c r="C134" s="29"/>
      <c r="D134" s="29"/>
      <c r="E134" s="29"/>
      <c r="F134" s="29"/>
      <c r="G134" s="29"/>
      <c r="H134" s="29"/>
      <c r="K134" s="30"/>
      <c r="L134" s="30">
        <f>K134*($M$6)</f>
        <v>0</v>
      </c>
    </row>
    <row r="135" spans="3:12" s="28" customFormat="1" x14ac:dyDescent="0.2">
      <c r="C135" s="29"/>
      <c r="D135" s="29"/>
      <c r="E135" s="29"/>
      <c r="F135" s="29"/>
      <c r="G135" s="29"/>
      <c r="H135" s="29"/>
      <c r="K135" s="30"/>
      <c r="L135" s="30">
        <f>K135*($M$6)</f>
        <v>0</v>
      </c>
    </row>
    <row r="136" spans="3:12" s="28" customFormat="1" x14ac:dyDescent="0.2">
      <c r="C136" s="29"/>
      <c r="D136" s="29"/>
      <c r="E136" s="29"/>
      <c r="F136" s="29"/>
      <c r="G136" s="29"/>
      <c r="H136" s="29"/>
      <c r="K136" s="30"/>
      <c r="L136" s="30">
        <f>K136*($M$6)</f>
        <v>0</v>
      </c>
    </row>
    <row r="137" spans="3:12" s="28" customFormat="1" x14ac:dyDescent="0.2">
      <c r="C137" s="29"/>
      <c r="D137" s="29"/>
      <c r="E137" s="29"/>
      <c r="F137" s="29"/>
      <c r="G137" s="29"/>
      <c r="H137" s="29"/>
      <c r="K137" s="30"/>
      <c r="L137" s="30">
        <f>K137*($M$6)</f>
        <v>0</v>
      </c>
    </row>
    <row r="138" spans="3:12" s="28" customFormat="1" x14ac:dyDescent="0.2">
      <c r="C138" s="29"/>
      <c r="D138" s="29"/>
      <c r="E138" s="29"/>
      <c r="F138" s="29"/>
      <c r="G138" s="29"/>
      <c r="H138" s="29"/>
      <c r="K138" s="30"/>
      <c r="L138" s="30">
        <f>K138*($M$6)</f>
        <v>0</v>
      </c>
    </row>
    <row r="139" spans="3:12" s="28" customFormat="1" x14ac:dyDescent="0.2">
      <c r="C139" s="29"/>
      <c r="D139" s="29"/>
      <c r="E139" s="29"/>
      <c r="F139" s="29"/>
      <c r="G139" s="29"/>
      <c r="H139" s="29"/>
      <c r="K139" s="30"/>
      <c r="L139" s="30">
        <f>K139*($M$6)</f>
        <v>0</v>
      </c>
    </row>
    <row r="140" spans="3:12" s="28" customFormat="1" x14ac:dyDescent="0.2">
      <c r="C140" s="29"/>
      <c r="D140" s="29"/>
      <c r="E140" s="29"/>
      <c r="F140" s="29"/>
      <c r="G140" s="29"/>
      <c r="H140" s="29"/>
      <c r="K140" s="30"/>
      <c r="L140" s="30">
        <f>K140*($M$6)</f>
        <v>0</v>
      </c>
    </row>
    <row r="141" spans="3:12" s="28" customFormat="1" x14ac:dyDescent="0.2">
      <c r="C141" s="29"/>
      <c r="D141" s="29"/>
      <c r="E141" s="29"/>
      <c r="F141" s="29"/>
      <c r="G141" s="29"/>
      <c r="H141" s="29"/>
      <c r="K141" s="30"/>
      <c r="L141" s="30">
        <f>K141*($M$6)</f>
        <v>0</v>
      </c>
    </row>
    <row r="142" spans="3:12" s="28" customFormat="1" x14ac:dyDescent="0.2">
      <c r="C142" s="29"/>
      <c r="D142" s="29"/>
      <c r="E142" s="29"/>
      <c r="F142" s="29"/>
      <c r="G142" s="29"/>
      <c r="H142" s="29"/>
      <c r="K142" s="30"/>
      <c r="L142" s="30">
        <f>K142*($M$6)</f>
        <v>0</v>
      </c>
    </row>
    <row r="143" spans="3:12" s="28" customFormat="1" x14ac:dyDescent="0.2">
      <c r="C143" s="29"/>
      <c r="D143" s="29"/>
      <c r="E143" s="29"/>
      <c r="F143" s="29"/>
      <c r="G143" s="29"/>
      <c r="H143" s="29"/>
      <c r="K143" s="30"/>
      <c r="L143" s="30">
        <f>K143*($M$6)</f>
        <v>0</v>
      </c>
    </row>
    <row r="144" spans="3:12" s="28" customFormat="1" x14ac:dyDescent="0.2">
      <c r="C144" s="29"/>
      <c r="D144" s="29"/>
      <c r="E144" s="29"/>
      <c r="F144" s="29"/>
      <c r="G144" s="29"/>
      <c r="H144" s="29"/>
      <c r="K144" s="30"/>
      <c r="L144" s="30">
        <f>K144*($M$6)</f>
        <v>0</v>
      </c>
    </row>
    <row r="145" spans="3:12" s="28" customFormat="1" x14ac:dyDescent="0.2">
      <c r="C145" s="29"/>
      <c r="D145" s="29"/>
      <c r="E145" s="29"/>
      <c r="F145" s="29"/>
      <c r="G145" s="29"/>
      <c r="H145" s="29"/>
      <c r="K145" s="30"/>
      <c r="L145" s="30">
        <f>K145*($M$6)</f>
        <v>0</v>
      </c>
    </row>
    <row r="146" spans="3:12" s="28" customFormat="1" x14ac:dyDescent="0.2">
      <c r="C146" s="29"/>
      <c r="D146" s="29"/>
      <c r="E146" s="29"/>
      <c r="F146" s="29"/>
      <c r="G146" s="29"/>
      <c r="H146" s="29"/>
      <c r="K146" s="30"/>
      <c r="L146" s="30">
        <f>K146*($M$6)</f>
        <v>0</v>
      </c>
    </row>
    <row r="147" spans="3:12" s="28" customFormat="1" x14ac:dyDescent="0.2">
      <c r="C147" s="29"/>
      <c r="D147" s="29"/>
      <c r="E147" s="29"/>
      <c r="F147" s="29"/>
      <c r="G147" s="29"/>
      <c r="H147" s="29"/>
      <c r="K147" s="30"/>
      <c r="L147" s="30">
        <f>K147*($M$6)</f>
        <v>0</v>
      </c>
    </row>
    <row r="148" spans="3:12" s="28" customFormat="1" x14ac:dyDescent="0.2">
      <c r="C148" s="29"/>
      <c r="D148" s="29"/>
      <c r="E148" s="29"/>
      <c r="F148" s="29"/>
      <c r="G148" s="29"/>
      <c r="H148" s="29"/>
      <c r="K148" s="30"/>
      <c r="L148" s="30">
        <f>K148*($M$6)</f>
        <v>0</v>
      </c>
    </row>
    <row r="149" spans="3:12" s="28" customFormat="1" x14ac:dyDescent="0.2">
      <c r="C149" s="29"/>
      <c r="D149" s="29"/>
      <c r="E149" s="29"/>
      <c r="F149" s="29"/>
      <c r="G149" s="29"/>
      <c r="H149" s="29"/>
      <c r="K149" s="30"/>
      <c r="L149" s="30">
        <f>K149*($M$6)</f>
        <v>0</v>
      </c>
    </row>
    <row r="150" spans="3:12" s="28" customFormat="1" x14ac:dyDescent="0.2">
      <c r="C150" s="29"/>
      <c r="D150" s="29"/>
      <c r="E150" s="29"/>
      <c r="F150" s="29"/>
      <c r="G150" s="29"/>
      <c r="H150" s="29"/>
      <c r="K150" s="30"/>
      <c r="L150" s="30">
        <f>K150*($M$6)</f>
        <v>0</v>
      </c>
    </row>
    <row r="151" spans="3:12" s="28" customFormat="1" x14ac:dyDescent="0.2">
      <c r="C151" s="29"/>
      <c r="D151" s="29"/>
      <c r="E151" s="29"/>
      <c r="F151" s="29"/>
      <c r="G151" s="29"/>
      <c r="H151" s="29"/>
      <c r="K151" s="30"/>
      <c r="L151" s="30">
        <f>K151*($M$6)</f>
        <v>0</v>
      </c>
    </row>
    <row r="152" spans="3:12" s="28" customFormat="1" x14ac:dyDescent="0.2">
      <c r="C152" s="29"/>
      <c r="D152" s="29"/>
      <c r="E152" s="29"/>
      <c r="F152" s="29"/>
      <c r="G152" s="29"/>
      <c r="H152" s="29"/>
      <c r="K152" s="30"/>
      <c r="L152" s="30">
        <f>K152*($M$6)</f>
        <v>0</v>
      </c>
    </row>
    <row r="153" spans="3:12" s="28" customFormat="1" x14ac:dyDescent="0.2">
      <c r="C153" s="29"/>
      <c r="D153" s="29"/>
      <c r="E153" s="29"/>
      <c r="F153" s="29"/>
      <c r="G153" s="29"/>
      <c r="H153" s="29"/>
      <c r="K153" s="30"/>
      <c r="L153" s="30">
        <f>K153*($M$6)</f>
        <v>0</v>
      </c>
    </row>
    <row r="154" spans="3:12" s="28" customFormat="1" x14ac:dyDescent="0.2">
      <c r="C154" s="29"/>
      <c r="D154" s="29"/>
      <c r="E154" s="29"/>
      <c r="F154" s="29"/>
      <c r="G154" s="29"/>
      <c r="H154" s="29"/>
      <c r="K154" s="30"/>
      <c r="L154" s="30">
        <f>K154*($M$6)</f>
        <v>0</v>
      </c>
    </row>
    <row r="155" spans="3:12" s="28" customFormat="1" x14ac:dyDescent="0.2">
      <c r="C155" s="29"/>
      <c r="D155" s="29"/>
      <c r="E155" s="29"/>
      <c r="F155" s="29"/>
      <c r="G155" s="29"/>
      <c r="H155" s="29"/>
      <c r="K155" s="30"/>
      <c r="L155" s="30">
        <f>K155*($M$6)</f>
        <v>0</v>
      </c>
    </row>
    <row r="156" spans="3:12" s="28" customFormat="1" x14ac:dyDescent="0.2">
      <c r="C156" s="29"/>
      <c r="D156" s="29"/>
      <c r="E156" s="29"/>
      <c r="F156" s="29"/>
      <c r="G156" s="29"/>
      <c r="H156" s="29"/>
      <c r="K156" s="30"/>
      <c r="L156" s="30">
        <f>K156*($M$6)</f>
        <v>0</v>
      </c>
    </row>
    <row r="157" spans="3:12" s="28" customFormat="1" x14ac:dyDescent="0.2">
      <c r="C157" s="29"/>
      <c r="D157" s="29"/>
      <c r="E157" s="29"/>
      <c r="F157" s="29"/>
      <c r="G157" s="29"/>
      <c r="H157" s="29"/>
      <c r="K157" s="30"/>
      <c r="L157" s="30">
        <f>K157*($M$6)</f>
        <v>0</v>
      </c>
    </row>
    <row r="158" spans="3:12" s="28" customFormat="1" x14ac:dyDescent="0.2">
      <c r="C158" s="29"/>
      <c r="D158" s="29"/>
      <c r="E158" s="29"/>
      <c r="F158" s="29"/>
      <c r="G158" s="29"/>
      <c r="H158" s="29"/>
      <c r="K158" s="30"/>
      <c r="L158" s="30">
        <f>K158*($M$6)</f>
        <v>0</v>
      </c>
    </row>
    <row r="159" spans="3:12" s="28" customFormat="1" x14ac:dyDescent="0.2">
      <c r="C159" s="29"/>
      <c r="D159" s="29"/>
      <c r="E159" s="29"/>
      <c r="F159" s="29"/>
      <c r="G159" s="29"/>
      <c r="H159" s="29"/>
      <c r="K159" s="30"/>
      <c r="L159" s="30">
        <f>K159*($M$6)</f>
        <v>0</v>
      </c>
    </row>
    <row r="160" spans="3:12" s="28" customFormat="1" x14ac:dyDescent="0.2">
      <c r="C160" s="29"/>
      <c r="D160" s="29"/>
      <c r="E160" s="29"/>
      <c r="F160" s="29"/>
      <c r="G160" s="29"/>
      <c r="H160" s="29"/>
      <c r="K160" s="30"/>
      <c r="L160" s="30">
        <f>K160*($M$6)</f>
        <v>0</v>
      </c>
    </row>
    <row r="161" spans="3:12" s="28" customFormat="1" x14ac:dyDescent="0.2">
      <c r="C161" s="29"/>
      <c r="D161" s="29"/>
      <c r="E161" s="29"/>
      <c r="F161" s="29"/>
      <c r="G161" s="29"/>
      <c r="H161" s="29"/>
      <c r="K161" s="30"/>
      <c r="L161" s="30">
        <f>K161*($M$6)</f>
        <v>0</v>
      </c>
    </row>
    <row r="162" spans="3:12" s="28" customFormat="1" x14ac:dyDescent="0.2">
      <c r="C162" s="29"/>
      <c r="D162" s="29"/>
      <c r="E162" s="29"/>
      <c r="F162" s="29"/>
      <c r="G162" s="29"/>
      <c r="H162" s="29"/>
      <c r="K162" s="30"/>
      <c r="L162" s="30">
        <f>K162*($M$6)</f>
        <v>0</v>
      </c>
    </row>
    <row r="163" spans="3:12" s="28" customFormat="1" x14ac:dyDescent="0.2">
      <c r="C163" s="29"/>
      <c r="D163" s="29"/>
      <c r="E163" s="29"/>
      <c r="F163" s="29"/>
      <c r="G163" s="29"/>
      <c r="H163" s="29"/>
      <c r="K163" s="30"/>
      <c r="L163" s="30">
        <f>K163*($M$6)</f>
        <v>0</v>
      </c>
    </row>
    <row r="164" spans="3:12" s="28" customFormat="1" x14ac:dyDescent="0.2">
      <c r="C164" s="29"/>
      <c r="D164" s="29"/>
      <c r="E164" s="29"/>
      <c r="F164" s="29"/>
      <c r="G164" s="29"/>
      <c r="H164" s="29"/>
      <c r="K164" s="30"/>
      <c r="L164" s="30">
        <f>K164*($M$6)</f>
        <v>0</v>
      </c>
    </row>
    <row r="165" spans="3:12" s="28" customFormat="1" x14ac:dyDescent="0.2">
      <c r="C165" s="29"/>
      <c r="D165" s="29"/>
      <c r="E165" s="29"/>
      <c r="F165" s="29"/>
      <c r="G165" s="29"/>
      <c r="H165" s="29"/>
      <c r="K165" s="30"/>
      <c r="L165" s="30">
        <f>K165*($M$6)</f>
        <v>0</v>
      </c>
    </row>
    <row r="166" spans="3:12" s="28" customFormat="1" x14ac:dyDescent="0.2">
      <c r="C166" s="29"/>
      <c r="D166" s="29"/>
      <c r="E166" s="29"/>
      <c r="F166" s="29"/>
      <c r="G166" s="29"/>
      <c r="H166" s="29"/>
      <c r="K166" s="30"/>
      <c r="L166" s="30">
        <f>K166*($M$6)</f>
        <v>0</v>
      </c>
    </row>
    <row r="167" spans="3:12" s="28" customFormat="1" x14ac:dyDescent="0.2">
      <c r="C167" s="29"/>
      <c r="D167" s="29"/>
      <c r="E167" s="29"/>
      <c r="F167" s="29"/>
      <c r="G167" s="29"/>
      <c r="H167" s="29"/>
      <c r="K167" s="30"/>
      <c r="L167" s="30">
        <f>K167*($M$6)</f>
        <v>0</v>
      </c>
    </row>
    <row r="168" spans="3:12" s="28" customFormat="1" x14ac:dyDescent="0.2">
      <c r="C168" s="29"/>
      <c r="D168" s="29"/>
      <c r="E168" s="29"/>
      <c r="F168" s="29"/>
      <c r="G168" s="29"/>
      <c r="H168" s="29"/>
      <c r="K168" s="30"/>
      <c r="L168" s="30">
        <f>K168*($M$6)</f>
        <v>0</v>
      </c>
    </row>
    <row r="169" spans="3:12" s="28" customFormat="1" x14ac:dyDescent="0.2">
      <c r="C169" s="29"/>
      <c r="D169" s="29"/>
      <c r="E169" s="29"/>
      <c r="F169" s="29"/>
      <c r="G169" s="29"/>
      <c r="H169" s="29"/>
      <c r="K169" s="30"/>
      <c r="L169" s="30">
        <f>K169*($M$6)</f>
        <v>0</v>
      </c>
    </row>
    <row r="170" spans="3:12" s="28" customFormat="1" x14ac:dyDescent="0.2">
      <c r="C170" s="29"/>
      <c r="D170" s="29"/>
      <c r="E170" s="29"/>
      <c r="F170" s="29"/>
      <c r="G170" s="29"/>
      <c r="H170" s="29"/>
      <c r="K170" s="30"/>
      <c r="L170" s="30">
        <f>K170*($M$6)</f>
        <v>0</v>
      </c>
    </row>
    <row r="171" spans="3:12" s="28" customFormat="1" x14ac:dyDescent="0.2">
      <c r="C171" s="29"/>
      <c r="D171" s="29"/>
      <c r="E171" s="29"/>
      <c r="F171" s="29"/>
      <c r="G171" s="29"/>
      <c r="H171" s="29"/>
      <c r="K171" s="30"/>
      <c r="L171" s="30">
        <f>K171*($M$6)</f>
        <v>0</v>
      </c>
    </row>
    <row r="172" spans="3:12" s="28" customFormat="1" x14ac:dyDescent="0.2">
      <c r="C172" s="29"/>
      <c r="D172" s="29"/>
      <c r="E172" s="29"/>
      <c r="F172" s="29"/>
      <c r="G172" s="29"/>
      <c r="H172" s="29"/>
      <c r="K172" s="30"/>
      <c r="L172" s="30">
        <f>K172*($M$6)</f>
        <v>0</v>
      </c>
    </row>
    <row r="173" spans="3:12" s="28" customFormat="1" x14ac:dyDescent="0.2">
      <c r="C173" s="29"/>
      <c r="D173" s="29"/>
      <c r="E173" s="29"/>
      <c r="F173" s="29"/>
      <c r="G173" s="29"/>
      <c r="H173" s="29"/>
      <c r="K173" s="30"/>
      <c r="L173" s="30">
        <f>K173*($M$6)</f>
        <v>0</v>
      </c>
    </row>
    <row r="174" spans="3:12" s="28" customFormat="1" x14ac:dyDescent="0.2">
      <c r="C174" s="29"/>
      <c r="D174" s="29"/>
      <c r="E174" s="29"/>
      <c r="F174" s="29"/>
      <c r="G174" s="29"/>
      <c r="H174" s="29"/>
      <c r="K174" s="30"/>
      <c r="L174" s="30">
        <f>K174*($M$6)</f>
        <v>0</v>
      </c>
    </row>
    <row r="175" spans="3:12" s="28" customFormat="1" x14ac:dyDescent="0.2">
      <c r="C175" s="29"/>
      <c r="D175" s="29"/>
      <c r="E175" s="29"/>
      <c r="F175" s="29"/>
      <c r="G175" s="29"/>
      <c r="H175" s="29"/>
      <c r="K175" s="30"/>
      <c r="L175" s="30">
        <f>K175*($M$6)</f>
        <v>0</v>
      </c>
    </row>
    <row r="176" spans="3:12" s="28" customFormat="1" x14ac:dyDescent="0.2">
      <c r="C176" s="29"/>
      <c r="D176" s="29"/>
      <c r="E176" s="29"/>
      <c r="F176" s="29"/>
      <c r="G176" s="29"/>
      <c r="H176" s="29"/>
      <c r="K176" s="30"/>
      <c r="L176" s="30">
        <f>K176*($M$6)</f>
        <v>0</v>
      </c>
    </row>
    <row r="177" spans="3:12" s="28" customFormat="1" x14ac:dyDescent="0.2">
      <c r="C177" s="29"/>
      <c r="D177" s="29"/>
      <c r="E177" s="29"/>
      <c r="F177" s="29"/>
      <c r="G177" s="29"/>
      <c r="H177" s="29"/>
      <c r="K177" s="30"/>
      <c r="L177" s="30">
        <f>K177*($M$6)</f>
        <v>0</v>
      </c>
    </row>
    <row r="178" spans="3:12" s="28" customFormat="1" x14ac:dyDescent="0.2">
      <c r="C178" s="29"/>
      <c r="D178" s="29"/>
      <c r="E178" s="29"/>
      <c r="F178" s="29"/>
      <c r="G178" s="29"/>
      <c r="H178" s="29"/>
      <c r="K178" s="30"/>
      <c r="L178" s="30">
        <f>K178*($M$6)</f>
        <v>0</v>
      </c>
    </row>
    <row r="179" spans="3:12" s="28" customFormat="1" x14ac:dyDescent="0.2">
      <c r="C179" s="29"/>
      <c r="D179" s="29"/>
      <c r="E179" s="29"/>
      <c r="F179" s="29"/>
      <c r="G179" s="29"/>
      <c r="H179" s="29"/>
      <c r="K179" s="30"/>
      <c r="L179" s="30">
        <f>K179*($M$6)</f>
        <v>0</v>
      </c>
    </row>
    <row r="180" spans="3:12" s="28" customFormat="1" x14ac:dyDescent="0.2">
      <c r="C180" s="29"/>
      <c r="D180" s="29"/>
      <c r="E180" s="29"/>
      <c r="F180" s="29"/>
      <c r="G180" s="29"/>
      <c r="H180" s="29"/>
      <c r="K180" s="30"/>
      <c r="L180" s="30">
        <f>K180*($M$6)</f>
        <v>0</v>
      </c>
    </row>
    <row r="181" spans="3:12" s="28" customFormat="1" x14ac:dyDescent="0.2">
      <c r="C181" s="29"/>
      <c r="D181" s="29"/>
      <c r="E181" s="29"/>
      <c r="F181" s="29"/>
      <c r="G181" s="29"/>
      <c r="H181" s="29"/>
      <c r="K181" s="30"/>
      <c r="L181" s="30">
        <f>K181*($M$6)</f>
        <v>0</v>
      </c>
    </row>
    <row r="182" spans="3:12" s="28" customFormat="1" x14ac:dyDescent="0.2">
      <c r="C182" s="29"/>
      <c r="D182" s="29"/>
      <c r="E182" s="29"/>
      <c r="F182" s="29"/>
      <c r="G182" s="29"/>
      <c r="H182" s="29"/>
      <c r="K182" s="30"/>
      <c r="L182" s="30">
        <f>K182*($M$6)</f>
        <v>0</v>
      </c>
    </row>
    <row r="183" spans="3:12" s="28" customFormat="1" x14ac:dyDescent="0.2">
      <c r="C183" s="29"/>
      <c r="D183" s="29"/>
      <c r="E183" s="29"/>
      <c r="F183" s="29"/>
      <c r="G183" s="29"/>
      <c r="H183" s="29"/>
      <c r="K183" s="30"/>
      <c r="L183" s="30">
        <f>K183*($M$6)</f>
        <v>0</v>
      </c>
    </row>
    <row r="184" spans="3:12" s="28" customFormat="1" x14ac:dyDescent="0.2">
      <c r="C184" s="29"/>
      <c r="D184" s="29"/>
      <c r="E184" s="29"/>
      <c r="F184" s="29"/>
      <c r="G184" s="29"/>
      <c r="H184" s="29"/>
      <c r="K184" s="30"/>
      <c r="L184" s="30">
        <f>K184*($M$6)</f>
        <v>0</v>
      </c>
    </row>
    <row r="185" spans="3:12" s="28" customFormat="1" x14ac:dyDescent="0.2">
      <c r="C185" s="29"/>
      <c r="D185" s="29"/>
      <c r="E185" s="29"/>
      <c r="F185" s="29"/>
      <c r="G185" s="29"/>
      <c r="H185" s="29"/>
      <c r="K185" s="30"/>
      <c r="L185" s="30">
        <f>K185*($M$6)</f>
        <v>0</v>
      </c>
    </row>
    <row r="186" spans="3:12" s="28" customFormat="1" x14ac:dyDescent="0.2">
      <c r="C186" s="29"/>
      <c r="D186" s="29"/>
      <c r="E186" s="29"/>
      <c r="F186" s="29"/>
      <c r="G186" s="29"/>
      <c r="H186" s="29"/>
      <c r="K186" s="30"/>
      <c r="L186" s="30">
        <f>K186*($M$6)</f>
        <v>0</v>
      </c>
    </row>
    <row r="187" spans="3:12" s="28" customFormat="1" x14ac:dyDescent="0.2">
      <c r="C187" s="29"/>
      <c r="D187" s="29"/>
      <c r="E187" s="29"/>
      <c r="F187" s="29"/>
      <c r="G187" s="29"/>
      <c r="H187" s="29"/>
      <c r="K187" s="30"/>
      <c r="L187" s="30">
        <f>K187*($M$6)</f>
        <v>0</v>
      </c>
    </row>
    <row r="188" spans="3:12" s="28" customFormat="1" x14ac:dyDescent="0.2">
      <c r="C188" s="29"/>
      <c r="D188" s="29"/>
      <c r="E188" s="29"/>
      <c r="F188" s="29"/>
      <c r="G188" s="29"/>
      <c r="H188" s="29"/>
      <c r="K188" s="30"/>
      <c r="L188" s="30">
        <f>K188*($M$6)</f>
        <v>0</v>
      </c>
    </row>
    <row r="189" spans="3:12" s="28" customFormat="1" x14ac:dyDescent="0.2">
      <c r="C189" s="29"/>
      <c r="D189" s="29"/>
      <c r="E189" s="29"/>
      <c r="F189" s="29"/>
      <c r="G189" s="29"/>
      <c r="H189" s="29"/>
      <c r="K189" s="30"/>
      <c r="L189" s="30">
        <f>K189*($M$6)</f>
        <v>0</v>
      </c>
    </row>
    <row r="190" spans="3:12" s="28" customFormat="1" x14ac:dyDescent="0.2">
      <c r="C190" s="29"/>
      <c r="D190" s="29"/>
      <c r="E190" s="29"/>
      <c r="F190" s="29"/>
      <c r="G190" s="29"/>
      <c r="H190" s="29"/>
      <c r="K190" s="30"/>
      <c r="L190" s="30">
        <f>K190*($M$6)</f>
        <v>0</v>
      </c>
    </row>
    <row r="191" spans="3:12" s="28" customFormat="1" x14ac:dyDescent="0.2">
      <c r="C191" s="29"/>
      <c r="D191" s="29"/>
      <c r="E191" s="29"/>
      <c r="F191" s="29"/>
      <c r="G191" s="29"/>
      <c r="H191" s="29"/>
      <c r="K191" s="30"/>
      <c r="L191" s="30">
        <f>K191*($M$6)</f>
        <v>0</v>
      </c>
    </row>
    <row r="192" spans="3:12" s="28" customFormat="1" x14ac:dyDescent="0.2">
      <c r="C192" s="29"/>
      <c r="D192" s="29"/>
      <c r="E192" s="29"/>
      <c r="F192" s="29"/>
      <c r="G192" s="29"/>
      <c r="H192" s="29"/>
      <c r="K192" s="30"/>
      <c r="L192" s="30">
        <f>K192*($M$6)</f>
        <v>0</v>
      </c>
    </row>
    <row r="193" spans="3:12" s="28" customFormat="1" x14ac:dyDescent="0.2">
      <c r="C193" s="29"/>
      <c r="D193" s="29"/>
      <c r="E193" s="29"/>
      <c r="F193" s="29"/>
      <c r="G193" s="29"/>
      <c r="H193" s="29"/>
      <c r="K193" s="30"/>
      <c r="L193" s="30">
        <f>K193*($M$6)</f>
        <v>0</v>
      </c>
    </row>
    <row r="194" spans="3:12" s="28" customFormat="1" x14ac:dyDescent="0.2">
      <c r="C194" s="29"/>
      <c r="D194" s="29"/>
      <c r="E194" s="29"/>
      <c r="F194" s="29"/>
      <c r="G194" s="29"/>
      <c r="H194" s="29"/>
      <c r="K194" s="30"/>
      <c r="L194" s="30">
        <f>K194*($M$6)</f>
        <v>0</v>
      </c>
    </row>
    <row r="195" spans="3:12" s="28" customFormat="1" x14ac:dyDescent="0.2">
      <c r="C195" s="29"/>
      <c r="D195" s="29"/>
      <c r="E195" s="29"/>
      <c r="F195" s="29"/>
      <c r="G195" s="29"/>
      <c r="H195" s="29"/>
      <c r="K195" s="30"/>
      <c r="L195" s="30">
        <f>K195*($M$6)</f>
        <v>0</v>
      </c>
    </row>
    <row r="196" spans="3:12" s="28" customFormat="1" x14ac:dyDescent="0.2">
      <c r="C196" s="29"/>
      <c r="D196" s="29"/>
      <c r="E196" s="29"/>
      <c r="F196" s="29"/>
      <c r="G196" s="29"/>
      <c r="H196" s="29"/>
      <c r="K196" s="30"/>
      <c r="L196" s="30">
        <f>K196*($M$6)</f>
        <v>0</v>
      </c>
    </row>
    <row r="197" spans="3:12" s="28" customFormat="1" x14ac:dyDescent="0.2">
      <c r="C197" s="29"/>
      <c r="D197" s="29"/>
      <c r="E197" s="29"/>
      <c r="F197" s="29"/>
      <c r="G197" s="29"/>
      <c r="H197" s="29"/>
      <c r="K197" s="30"/>
      <c r="L197" s="30">
        <f>K197*($M$6)</f>
        <v>0</v>
      </c>
    </row>
    <row r="198" spans="3:12" s="28" customFormat="1" x14ac:dyDescent="0.2">
      <c r="C198" s="29"/>
      <c r="D198" s="29"/>
      <c r="E198" s="29"/>
      <c r="F198" s="29"/>
      <c r="G198" s="29"/>
      <c r="H198" s="29"/>
      <c r="K198" s="30"/>
      <c r="L198" s="30">
        <f>K198*($M$6)</f>
        <v>0</v>
      </c>
    </row>
    <row r="199" spans="3:12" s="28" customFormat="1" x14ac:dyDescent="0.2">
      <c r="C199" s="29"/>
      <c r="D199" s="29"/>
      <c r="E199" s="29"/>
      <c r="F199" s="29"/>
      <c r="G199" s="29"/>
      <c r="H199" s="29"/>
      <c r="K199" s="30"/>
      <c r="L199" s="30">
        <f>K199*($M$6)</f>
        <v>0</v>
      </c>
    </row>
    <row r="200" spans="3:12" s="28" customFormat="1" x14ac:dyDescent="0.2">
      <c r="C200" s="29"/>
      <c r="D200" s="29"/>
      <c r="E200" s="29"/>
      <c r="F200" s="29"/>
      <c r="G200" s="29"/>
      <c r="H200" s="29"/>
      <c r="K200" s="30"/>
      <c r="L200" s="30">
        <f>K200*($M$6)</f>
        <v>0</v>
      </c>
    </row>
    <row r="201" spans="3:12" s="28" customFormat="1" x14ac:dyDescent="0.2">
      <c r="C201" s="29"/>
      <c r="D201" s="29"/>
      <c r="E201" s="29"/>
      <c r="F201" s="29"/>
      <c r="G201" s="29"/>
      <c r="H201" s="29"/>
      <c r="K201" s="30"/>
      <c r="L201" s="30">
        <f>K201*($M$6)</f>
        <v>0</v>
      </c>
    </row>
    <row r="202" spans="3:12" s="28" customFormat="1" x14ac:dyDescent="0.2">
      <c r="C202" s="29"/>
      <c r="D202" s="29"/>
      <c r="E202" s="29"/>
      <c r="F202" s="29"/>
      <c r="G202" s="29"/>
      <c r="H202" s="29"/>
      <c r="K202" s="30"/>
      <c r="L202" s="30">
        <f>K202*($M$6)</f>
        <v>0</v>
      </c>
    </row>
    <row r="203" spans="3:12" s="28" customFormat="1" x14ac:dyDescent="0.2">
      <c r="C203" s="29"/>
      <c r="D203" s="29"/>
      <c r="E203" s="29"/>
      <c r="F203" s="29"/>
      <c r="G203" s="29"/>
      <c r="H203" s="29"/>
      <c r="K203" s="30"/>
      <c r="L203" s="30">
        <f>K203*($M$6)</f>
        <v>0</v>
      </c>
    </row>
    <row r="204" spans="3:12" s="28" customFormat="1" x14ac:dyDescent="0.2">
      <c r="C204" s="29"/>
      <c r="D204" s="29"/>
      <c r="E204" s="29"/>
      <c r="F204" s="29"/>
      <c r="G204" s="29"/>
      <c r="H204" s="29"/>
      <c r="K204" s="30"/>
      <c r="L204" s="30">
        <f>K204*($M$6)</f>
        <v>0</v>
      </c>
    </row>
    <row r="205" spans="3:12" s="28" customFormat="1" x14ac:dyDescent="0.2">
      <c r="C205" s="29"/>
      <c r="D205" s="29"/>
      <c r="E205" s="29"/>
      <c r="F205" s="29"/>
      <c r="G205" s="29"/>
      <c r="H205" s="29"/>
      <c r="K205" s="30"/>
      <c r="L205" s="30">
        <f>K205*($M$6)</f>
        <v>0</v>
      </c>
    </row>
    <row r="206" spans="3:12" s="28" customFormat="1" x14ac:dyDescent="0.2">
      <c r="C206" s="29"/>
      <c r="D206" s="29"/>
      <c r="E206" s="29"/>
      <c r="F206" s="29"/>
      <c r="G206" s="29"/>
      <c r="H206" s="29"/>
      <c r="K206" s="30"/>
      <c r="L206" s="30">
        <f>K206*($M$6)</f>
        <v>0</v>
      </c>
    </row>
    <row r="207" spans="3:12" s="28" customFormat="1" x14ac:dyDescent="0.2">
      <c r="C207" s="29"/>
      <c r="D207" s="29"/>
      <c r="E207" s="29"/>
      <c r="F207" s="29"/>
      <c r="G207" s="29"/>
      <c r="H207" s="29"/>
      <c r="K207" s="30"/>
      <c r="L207" s="30">
        <f>K207*($M$6)</f>
        <v>0</v>
      </c>
    </row>
    <row r="208" spans="3:12" s="28" customFormat="1" x14ac:dyDescent="0.2">
      <c r="C208" s="29"/>
      <c r="D208" s="29"/>
      <c r="E208" s="29"/>
      <c r="F208" s="29"/>
      <c r="G208" s="29"/>
      <c r="H208" s="29"/>
      <c r="K208" s="30"/>
      <c r="L208" s="30">
        <f>K208*($M$6)</f>
        <v>0</v>
      </c>
    </row>
    <row r="209" spans="3:12" s="28" customFormat="1" x14ac:dyDescent="0.2">
      <c r="C209" s="29"/>
      <c r="D209" s="29"/>
      <c r="E209" s="29"/>
      <c r="F209" s="29"/>
      <c r="G209" s="29"/>
      <c r="H209" s="29"/>
      <c r="K209" s="30"/>
      <c r="L209" s="30">
        <f>K209*($M$6)</f>
        <v>0</v>
      </c>
    </row>
    <row r="210" spans="3:12" s="28" customFormat="1" x14ac:dyDescent="0.2">
      <c r="C210" s="29"/>
      <c r="D210" s="29"/>
      <c r="E210" s="29"/>
      <c r="F210" s="29"/>
      <c r="G210" s="29"/>
      <c r="H210" s="29"/>
      <c r="K210" s="30"/>
      <c r="L210" s="30">
        <f>K210*($M$6)</f>
        <v>0</v>
      </c>
    </row>
    <row r="211" spans="3:12" s="28" customFormat="1" x14ac:dyDescent="0.2">
      <c r="C211" s="29"/>
      <c r="D211" s="29"/>
      <c r="E211" s="29"/>
      <c r="F211" s="29"/>
      <c r="G211" s="29"/>
      <c r="H211" s="29"/>
      <c r="K211" s="30"/>
      <c r="L211" s="30">
        <f>K211*($M$6)</f>
        <v>0</v>
      </c>
    </row>
    <row r="212" spans="3:12" s="28" customFormat="1" x14ac:dyDescent="0.2">
      <c r="C212" s="29"/>
      <c r="D212" s="29"/>
      <c r="E212" s="29"/>
      <c r="F212" s="29"/>
      <c r="G212" s="29"/>
      <c r="H212" s="29"/>
      <c r="K212" s="30"/>
      <c r="L212" s="30">
        <f>K212*($M$6)</f>
        <v>0</v>
      </c>
    </row>
    <row r="213" spans="3:12" s="28" customFormat="1" x14ac:dyDescent="0.2">
      <c r="C213" s="29"/>
      <c r="D213" s="29"/>
      <c r="E213" s="29"/>
      <c r="F213" s="29"/>
      <c r="G213" s="29"/>
      <c r="H213" s="29"/>
      <c r="K213" s="30"/>
      <c r="L213" s="30">
        <f>K213*($M$6)</f>
        <v>0</v>
      </c>
    </row>
    <row r="214" spans="3:12" s="28" customFormat="1" x14ac:dyDescent="0.2">
      <c r="C214" s="29"/>
      <c r="D214" s="29"/>
      <c r="E214" s="29"/>
      <c r="F214" s="29"/>
      <c r="G214" s="29"/>
      <c r="H214" s="29"/>
      <c r="K214" s="30"/>
      <c r="L214" s="30">
        <f>K214*($M$6)</f>
        <v>0</v>
      </c>
    </row>
    <row r="215" spans="3:12" s="28" customFormat="1" x14ac:dyDescent="0.2">
      <c r="C215" s="29"/>
      <c r="D215" s="29"/>
      <c r="E215" s="29"/>
      <c r="F215" s="29"/>
      <c r="G215" s="29"/>
      <c r="H215" s="29"/>
      <c r="K215" s="30"/>
      <c r="L215" s="30">
        <f>K215*($M$6)</f>
        <v>0</v>
      </c>
    </row>
    <row r="216" spans="3:12" s="28" customFormat="1" x14ac:dyDescent="0.2">
      <c r="C216" s="29"/>
      <c r="D216" s="29"/>
      <c r="E216" s="29"/>
      <c r="F216" s="29"/>
      <c r="G216" s="29"/>
      <c r="H216" s="29"/>
      <c r="K216" s="30"/>
      <c r="L216" s="30">
        <f>K216*($M$6)</f>
        <v>0</v>
      </c>
    </row>
    <row r="217" spans="3:12" s="28" customFormat="1" x14ac:dyDescent="0.2">
      <c r="C217" s="29"/>
      <c r="D217" s="29"/>
      <c r="E217" s="29"/>
      <c r="F217" s="29"/>
      <c r="G217" s="29"/>
      <c r="H217" s="29"/>
      <c r="K217" s="30"/>
      <c r="L217" s="30">
        <f>K217*($M$6)</f>
        <v>0</v>
      </c>
    </row>
    <row r="218" spans="3:12" s="28" customFormat="1" x14ac:dyDescent="0.2">
      <c r="C218" s="29"/>
      <c r="D218" s="29"/>
      <c r="E218" s="29"/>
      <c r="F218" s="29"/>
      <c r="G218" s="29"/>
      <c r="H218" s="29"/>
      <c r="K218" s="30"/>
      <c r="L218" s="30">
        <f>K218*($M$6)</f>
        <v>0</v>
      </c>
    </row>
    <row r="219" spans="3:12" s="28" customFormat="1" x14ac:dyDescent="0.2">
      <c r="C219" s="29"/>
      <c r="D219" s="29"/>
      <c r="E219" s="29"/>
      <c r="F219" s="29"/>
      <c r="G219" s="29"/>
      <c r="H219" s="29"/>
      <c r="K219" s="30"/>
      <c r="L219" s="30">
        <f>K219*($M$6)</f>
        <v>0</v>
      </c>
    </row>
    <row r="220" spans="3:12" s="28" customFormat="1" x14ac:dyDescent="0.2">
      <c r="C220" s="29"/>
      <c r="D220" s="29"/>
      <c r="E220" s="29"/>
      <c r="F220" s="29"/>
      <c r="G220" s="29"/>
      <c r="H220" s="29"/>
      <c r="K220" s="30"/>
      <c r="L220" s="30">
        <f>K220*($M$6)</f>
        <v>0</v>
      </c>
    </row>
    <row r="221" spans="3:12" s="28" customFormat="1" x14ac:dyDescent="0.2">
      <c r="C221" s="29"/>
      <c r="D221" s="29"/>
      <c r="E221" s="29"/>
      <c r="F221" s="29"/>
      <c r="G221" s="29"/>
      <c r="H221" s="29"/>
      <c r="K221" s="30"/>
      <c r="L221" s="30">
        <f>K221*($M$6)</f>
        <v>0</v>
      </c>
    </row>
    <row r="222" spans="3:12" s="28" customFormat="1" x14ac:dyDescent="0.2">
      <c r="C222" s="29"/>
      <c r="D222" s="29"/>
      <c r="E222" s="29"/>
      <c r="F222" s="29"/>
      <c r="G222" s="29"/>
      <c r="H222" s="29"/>
      <c r="K222" s="30"/>
      <c r="L222" s="30">
        <f>K222*($M$6)</f>
        <v>0</v>
      </c>
    </row>
    <row r="223" spans="3:12" s="28" customFormat="1" x14ac:dyDescent="0.2">
      <c r="C223" s="29"/>
      <c r="D223" s="29"/>
      <c r="E223" s="29"/>
      <c r="F223" s="29"/>
      <c r="G223" s="29"/>
      <c r="H223" s="29"/>
      <c r="K223" s="30"/>
      <c r="L223" s="30">
        <f>K223*($M$6)</f>
        <v>0</v>
      </c>
    </row>
    <row r="224" spans="3:12" s="28" customFormat="1" x14ac:dyDescent="0.2">
      <c r="C224" s="29"/>
      <c r="D224" s="29"/>
      <c r="E224" s="29"/>
      <c r="F224" s="29"/>
      <c r="G224" s="29"/>
      <c r="H224" s="29"/>
      <c r="K224" s="30"/>
      <c r="L224" s="30">
        <f>K224*($M$6)</f>
        <v>0</v>
      </c>
    </row>
    <row r="225" spans="3:12" s="28" customFormat="1" x14ac:dyDescent="0.2">
      <c r="C225" s="29"/>
      <c r="D225" s="29"/>
      <c r="E225" s="29"/>
      <c r="F225" s="29"/>
      <c r="G225" s="29"/>
      <c r="H225" s="29"/>
      <c r="K225" s="30"/>
      <c r="L225" s="30">
        <f>K225*($M$6)</f>
        <v>0</v>
      </c>
    </row>
    <row r="226" spans="3:12" s="28" customFormat="1" x14ac:dyDescent="0.2">
      <c r="C226" s="29"/>
      <c r="D226" s="29"/>
      <c r="E226" s="29"/>
      <c r="F226" s="29"/>
      <c r="G226" s="29"/>
      <c r="H226" s="29"/>
      <c r="K226" s="30"/>
      <c r="L226" s="30">
        <f>K226*($M$6)</f>
        <v>0</v>
      </c>
    </row>
    <row r="227" spans="3:12" s="28" customFormat="1" x14ac:dyDescent="0.2">
      <c r="C227" s="29"/>
      <c r="D227" s="29"/>
      <c r="E227" s="29"/>
      <c r="F227" s="29"/>
      <c r="G227" s="29"/>
      <c r="H227" s="29"/>
      <c r="K227" s="30"/>
      <c r="L227" s="30">
        <f>K227*($M$6)</f>
        <v>0</v>
      </c>
    </row>
    <row r="228" spans="3:12" s="28" customFormat="1" x14ac:dyDescent="0.2">
      <c r="C228" s="29"/>
      <c r="D228" s="29"/>
      <c r="E228" s="29"/>
      <c r="F228" s="29"/>
      <c r="G228" s="29"/>
      <c r="H228" s="29"/>
      <c r="K228" s="30"/>
      <c r="L228" s="30">
        <f>K228*($M$6)</f>
        <v>0</v>
      </c>
    </row>
    <row r="229" spans="3:12" s="28" customFormat="1" x14ac:dyDescent="0.2">
      <c r="C229" s="29"/>
      <c r="D229" s="29"/>
      <c r="E229" s="29"/>
      <c r="F229" s="29"/>
      <c r="G229" s="29"/>
      <c r="H229" s="29"/>
      <c r="K229" s="30"/>
      <c r="L229" s="30">
        <f>K229*($M$6)</f>
        <v>0</v>
      </c>
    </row>
    <row r="230" spans="3:12" s="28" customFormat="1" x14ac:dyDescent="0.2">
      <c r="C230" s="29"/>
      <c r="D230" s="29"/>
      <c r="E230" s="29"/>
      <c r="F230" s="29"/>
      <c r="G230" s="29"/>
      <c r="H230" s="29"/>
      <c r="K230" s="30"/>
      <c r="L230" s="30">
        <f>K230*($M$6)</f>
        <v>0</v>
      </c>
    </row>
    <row r="231" spans="3:12" s="28" customFormat="1" x14ac:dyDescent="0.2">
      <c r="C231" s="29"/>
      <c r="D231" s="29"/>
      <c r="E231" s="29"/>
      <c r="F231" s="29"/>
      <c r="G231" s="29"/>
      <c r="H231" s="29"/>
      <c r="K231" s="30"/>
      <c r="L231" s="30">
        <f>K231*($M$6)</f>
        <v>0</v>
      </c>
    </row>
    <row r="232" spans="3:12" s="28" customFormat="1" x14ac:dyDescent="0.2">
      <c r="C232" s="29"/>
      <c r="D232" s="29"/>
      <c r="E232" s="29"/>
      <c r="F232" s="29"/>
      <c r="G232" s="29"/>
      <c r="H232" s="29"/>
      <c r="K232" s="30"/>
      <c r="L232" s="30">
        <f>K232*($M$6)</f>
        <v>0</v>
      </c>
    </row>
    <row r="233" spans="3:12" s="28" customFormat="1" x14ac:dyDescent="0.2">
      <c r="C233" s="29"/>
      <c r="D233" s="29"/>
      <c r="E233" s="29"/>
      <c r="F233" s="29"/>
      <c r="G233" s="29"/>
      <c r="H233" s="29"/>
      <c r="K233" s="30"/>
      <c r="L233" s="30">
        <f>K233*($M$6)</f>
        <v>0</v>
      </c>
    </row>
    <row r="234" spans="3:12" s="28" customFormat="1" x14ac:dyDescent="0.2">
      <c r="C234" s="29"/>
      <c r="D234" s="29"/>
      <c r="E234" s="29"/>
      <c r="F234" s="29"/>
      <c r="G234" s="29"/>
      <c r="H234" s="29"/>
      <c r="K234" s="30"/>
      <c r="L234" s="30">
        <f>K234*($M$6)</f>
        <v>0</v>
      </c>
    </row>
    <row r="235" spans="3:12" s="28" customFormat="1" x14ac:dyDescent="0.2">
      <c r="C235" s="29"/>
      <c r="D235" s="29"/>
      <c r="E235" s="29"/>
      <c r="F235" s="29"/>
      <c r="G235" s="29"/>
      <c r="H235" s="29"/>
      <c r="K235" s="30"/>
      <c r="L235" s="30">
        <f>K235*($M$6)</f>
        <v>0</v>
      </c>
    </row>
    <row r="236" spans="3:12" s="28" customFormat="1" x14ac:dyDescent="0.2">
      <c r="C236" s="29"/>
      <c r="D236" s="29"/>
      <c r="E236" s="29"/>
      <c r="F236" s="29"/>
      <c r="G236" s="29"/>
      <c r="H236" s="29"/>
      <c r="K236" s="30"/>
      <c r="L236" s="30">
        <f>K236*($M$6)</f>
        <v>0</v>
      </c>
    </row>
    <row r="237" spans="3:12" s="28" customFormat="1" x14ac:dyDescent="0.2">
      <c r="C237" s="29"/>
      <c r="D237" s="29"/>
      <c r="E237" s="29"/>
      <c r="F237" s="29"/>
      <c r="G237" s="29"/>
      <c r="H237" s="29"/>
      <c r="K237" s="30"/>
      <c r="L237" s="30">
        <f>K237*($M$6)</f>
        <v>0</v>
      </c>
    </row>
    <row r="238" spans="3:12" s="28" customFormat="1" x14ac:dyDescent="0.2">
      <c r="C238" s="29"/>
      <c r="D238" s="29"/>
      <c r="E238" s="29"/>
      <c r="F238" s="29"/>
      <c r="G238" s="29"/>
      <c r="H238" s="29"/>
      <c r="K238" s="30"/>
      <c r="L238" s="30">
        <f>K238*($M$6)</f>
        <v>0</v>
      </c>
    </row>
    <row r="239" spans="3:12" s="28" customFormat="1" x14ac:dyDescent="0.2">
      <c r="C239" s="29"/>
      <c r="D239" s="29"/>
      <c r="E239" s="29"/>
      <c r="F239" s="29"/>
      <c r="G239" s="29"/>
      <c r="H239" s="29"/>
      <c r="K239" s="30"/>
      <c r="L239" s="30">
        <f>K239*($M$6)</f>
        <v>0</v>
      </c>
    </row>
    <row r="240" spans="3:12" s="28" customFormat="1" x14ac:dyDescent="0.2">
      <c r="C240" s="29"/>
      <c r="D240" s="29"/>
      <c r="E240" s="29"/>
      <c r="F240" s="29"/>
      <c r="G240" s="29"/>
      <c r="H240" s="29"/>
      <c r="K240" s="30"/>
      <c r="L240" s="30">
        <f>K240*($M$6)</f>
        <v>0</v>
      </c>
    </row>
    <row r="241" spans="3:12" s="28" customFormat="1" x14ac:dyDescent="0.2">
      <c r="C241" s="29"/>
      <c r="D241" s="29"/>
      <c r="E241" s="29"/>
      <c r="F241" s="29"/>
      <c r="G241" s="29"/>
      <c r="H241" s="29"/>
      <c r="K241" s="30"/>
      <c r="L241" s="30">
        <f>K241*($M$6)</f>
        <v>0</v>
      </c>
    </row>
    <row r="242" spans="3:12" s="28" customFormat="1" x14ac:dyDescent="0.2">
      <c r="C242" s="29"/>
      <c r="D242" s="29"/>
      <c r="E242" s="29"/>
      <c r="F242" s="29"/>
      <c r="G242" s="29"/>
      <c r="H242" s="29"/>
      <c r="K242" s="30"/>
      <c r="L242" s="30">
        <f>K242*($M$6)</f>
        <v>0</v>
      </c>
    </row>
    <row r="243" spans="3:12" s="28" customFormat="1" x14ac:dyDescent="0.2">
      <c r="C243" s="29"/>
      <c r="D243" s="29"/>
      <c r="E243" s="29"/>
      <c r="F243" s="29"/>
      <c r="G243" s="29"/>
      <c r="H243" s="29"/>
      <c r="K243" s="30"/>
      <c r="L243" s="30">
        <f>K243*($M$6)</f>
        <v>0</v>
      </c>
    </row>
    <row r="244" spans="3:12" s="28" customFormat="1" x14ac:dyDescent="0.2">
      <c r="C244" s="29"/>
      <c r="D244" s="29"/>
      <c r="E244" s="29"/>
      <c r="F244" s="29"/>
      <c r="G244" s="29"/>
      <c r="H244" s="29"/>
      <c r="K244" s="30"/>
      <c r="L244" s="30">
        <f>K244*($M$6)</f>
        <v>0</v>
      </c>
    </row>
    <row r="245" spans="3:12" s="28" customFormat="1" x14ac:dyDescent="0.2">
      <c r="C245" s="29"/>
      <c r="D245" s="29"/>
      <c r="E245" s="29"/>
      <c r="F245" s="29"/>
      <c r="G245" s="29"/>
      <c r="H245" s="29"/>
      <c r="K245" s="30"/>
      <c r="L245" s="30">
        <f>K245*($M$6)</f>
        <v>0</v>
      </c>
    </row>
    <row r="246" spans="3:12" s="28" customFormat="1" x14ac:dyDescent="0.2">
      <c r="C246" s="29"/>
      <c r="D246" s="29"/>
      <c r="E246" s="29"/>
      <c r="F246" s="29"/>
      <c r="G246" s="29"/>
      <c r="H246" s="29"/>
      <c r="K246" s="30"/>
      <c r="L246" s="30">
        <f>K246*($M$6)</f>
        <v>0</v>
      </c>
    </row>
    <row r="247" spans="3:12" s="28" customFormat="1" x14ac:dyDescent="0.2">
      <c r="C247" s="29"/>
      <c r="D247" s="29"/>
      <c r="E247" s="29"/>
      <c r="F247" s="29"/>
      <c r="G247" s="29"/>
      <c r="H247" s="29"/>
      <c r="K247" s="30"/>
      <c r="L247" s="30">
        <f>K247*($M$6)</f>
        <v>0</v>
      </c>
    </row>
    <row r="248" spans="3:12" s="28" customFormat="1" x14ac:dyDescent="0.2">
      <c r="C248" s="29"/>
      <c r="D248" s="29"/>
      <c r="E248" s="29"/>
      <c r="F248" s="29"/>
      <c r="G248" s="29"/>
      <c r="H248" s="29"/>
      <c r="K248" s="30"/>
      <c r="L248" s="30">
        <f>K248*($M$6)</f>
        <v>0</v>
      </c>
    </row>
    <row r="249" spans="3:12" s="28" customFormat="1" x14ac:dyDescent="0.2">
      <c r="C249" s="29"/>
      <c r="D249" s="29"/>
      <c r="E249" s="29"/>
      <c r="F249" s="29"/>
      <c r="G249" s="29"/>
      <c r="H249" s="29"/>
      <c r="K249" s="30"/>
      <c r="L249" s="30">
        <f>K249*($M$6)</f>
        <v>0</v>
      </c>
    </row>
    <row r="250" spans="3:12" s="28" customFormat="1" x14ac:dyDescent="0.2">
      <c r="C250" s="29"/>
      <c r="D250" s="29"/>
      <c r="E250" s="29"/>
      <c r="F250" s="29"/>
      <c r="G250" s="29"/>
      <c r="H250" s="29"/>
      <c r="K250" s="30"/>
      <c r="L250" s="30">
        <f>K250*($M$6)</f>
        <v>0</v>
      </c>
    </row>
    <row r="251" spans="3:12" s="28" customFormat="1" x14ac:dyDescent="0.2">
      <c r="C251" s="29"/>
      <c r="D251" s="29"/>
      <c r="E251" s="29"/>
      <c r="F251" s="29"/>
      <c r="G251" s="29"/>
      <c r="H251" s="29"/>
      <c r="K251" s="30"/>
      <c r="L251" s="30">
        <f>K251*($M$6)</f>
        <v>0</v>
      </c>
    </row>
    <row r="252" spans="3:12" s="28" customFormat="1" x14ac:dyDescent="0.2">
      <c r="C252" s="29"/>
      <c r="D252" s="29"/>
      <c r="E252" s="29"/>
      <c r="F252" s="29"/>
      <c r="G252" s="29"/>
      <c r="H252" s="29"/>
      <c r="K252" s="30"/>
      <c r="L252" s="30">
        <f>K252*($M$6)</f>
        <v>0</v>
      </c>
    </row>
    <row r="253" spans="3:12" s="28" customFormat="1" x14ac:dyDescent="0.2">
      <c r="C253" s="29"/>
      <c r="D253" s="29"/>
      <c r="E253" s="29"/>
      <c r="F253" s="29"/>
      <c r="G253" s="29"/>
      <c r="H253" s="29"/>
      <c r="K253" s="30"/>
      <c r="L253" s="30">
        <f>K253*($M$6)</f>
        <v>0</v>
      </c>
    </row>
    <row r="254" spans="3:12" s="28" customFormat="1" x14ac:dyDescent="0.2">
      <c r="C254" s="29"/>
      <c r="D254" s="29"/>
      <c r="E254" s="29"/>
      <c r="F254" s="29"/>
      <c r="G254" s="29"/>
      <c r="H254" s="29"/>
      <c r="K254" s="30"/>
      <c r="L254" s="30">
        <f>K254*($M$6)</f>
        <v>0</v>
      </c>
    </row>
    <row r="255" spans="3:12" s="28" customFormat="1" x14ac:dyDescent="0.2">
      <c r="C255" s="29"/>
      <c r="D255" s="29"/>
      <c r="E255" s="29"/>
      <c r="F255" s="29"/>
      <c r="G255" s="29"/>
      <c r="H255" s="29"/>
      <c r="K255" s="30"/>
      <c r="L255" s="30">
        <f>K255*($M$6)</f>
        <v>0</v>
      </c>
    </row>
    <row r="256" spans="3:12" s="28" customFormat="1" x14ac:dyDescent="0.2">
      <c r="C256" s="29"/>
      <c r="D256" s="29"/>
      <c r="E256" s="29"/>
      <c r="F256" s="29"/>
      <c r="G256" s="29"/>
      <c r="H256" s="29"/>
      <c r="K256" s="30"/>
      <c r="L256" s="30">
        <f>K256*($M$6)</f>
        <v>0</v>
      </c>
    </row>
    <row r="257" spans="3:12" s="28" customFormat="1" x14ac:dyDescent="0.2">
      <c r="C257" s="29"/>
      <c r="D257" s="29"/>
      <c r="E257" s="29"/>
      <c r="F257" s="29"/>
      <c r="G257" s="29"/>
      <c r="H257" s="29"/>
      <c r="K257" s="30"/>
      <c r="L257" s="30">
        <f>K257*($M$6)</f>
        <v>0</v>
      </c>
    </row>
    <row r="258" spans="3:12" s="28" customFormat="1" x14ac:dyDescent="0.2">
      <c r="C258" s="29"/>
      <c r="D258" s="29"/>
      <c r="E258" s="29"/>
      <c r="F258" s="29"/>
      <c r="G258" s="29"/>
      <c r="H258" s="29"/>
      <c r="K258" s="30"/>
      <c r="L258" s="30">
        <f>K258*($M$6)</f>
        <v>0</v>
      </c>
    </row>
    <row r="259" spans="3:12" s="28" customFormat="1" x14ac:dyDescent="0.2">
      <c r="C259" s="29"/>
      <c r="D259" s="29"/>
      <c r="E259" s="29"/>
      <c r="F259" s="29"/>
      <c r="G259" s="29"/>
      <c r="H259" s="29"/>
      <c r="K259" s="30"/>
      <c r="L259" s="30">
        <f>K259*($M$6)</f>
        <v>0</v>
      </c>
    </row>
    <row r="260" spans="3:12" s="28" customFormat="1" x14ac:dyDescent="0.2">
      <c r="C260" s="29"/>
      <c r="D260" s="29"/>
      <c r="E260" s="29"/>
      <c r="F260" s="29"/>
      <c r="G260" s="29"/>
      <c r="H260" s="29"/>
      <c r="K260" s="30"/>
      <c r="L260" s="30">
        <f>K260*($M$6)</f>
        <v>0</v>
      </c>
    </row>
    <row r="261" spans="3:12" s="28" customFormat="1" x14ac:dyDescent="0.2">
      <c r="C261" s="29"/>
      <c r="D261" s="29"/>
      <c r="E261" s="29"/>
      <c r="F261" s="29"/>
      <c r="G261" s="29"/>
      <c r="H261" s="29"/>
      <c r="K261" s="30"/>
      <c r="L261" s="30">
        <f>K261*($M$6)</f>
        <v>0</v>
      </c>
    </row>
    <row r="262" spans="3:12" s="28" customFormat="1" x14ac:dyDescent="0.2">
      <c r="C262" s="29"/>
      <c r="D262" s="29"/>
      <c r="E262" s="29"/>
      <c r="F262" s="29"/>
      <c r="G262" s="29"/>
      <c r="H262" s="29"/>
      <c r="K262" s="30"/>
      <c r="L262" s="30">
        <f>K262*($M$6)</f>
        <v>0</v>
      </c>
    </row>
    <row r="263" spans="3:12" s="28" customFormat="1" x14ac:dyDescent="0.2">
      <c r="C263" s="29"/>
      <c r="D263" s="29"/>
      <c r="E263" s="29"/>
      <c r="F263" s="29"/>
      <c r="G263" s="29"/>
      <c r="H263" s="29"/>
      <c r="K263" s="30"/>
      <c r="L263" s="30">
        <f>K263*($M$6)</f>
        <v>0</v>
      </c>
    </row>
    <row r="264" spans="3:12" s="28" customFormat="1" x14ac:dyDescent="0.2">
      <c r="C264" s="29"/>
      <c r="D264" s="29"/>
      <c r="E264" s="29"/>
      <c r="F264" s="29"/>
      <c r="G264" s="29"/>
      <c r="H264" s="29"/>
      <c r="K264" s="30"/>
      <c r="L264" s="30">
        <f>K264*($M$6)</f>
        <v>0</v>
      </c>
    </row>
    <row r="265" spans="3:12" s="28" customFormat="1" x14ac:dyDescent="0.2">
      <c r="C265" s="29"/>
      <c r="D265" s="29"/>
      <c r="E265" s="29"/>
      <c r="F265" s="29"/>
      <c r="G265" s="29"/>
      <c r="H265" s="29"/>
      <c r="K265" s="30"/>
      <c r="L265" s="30">
        <f>K265*($M$6)</f>
        <v>0</v>
      </c>
    </row>
    <row r="266" spans="3:12" s="28" customFormat="1" x14ac:dyDescent="0.2">
      <c r="C266" s="29"/>
      <c r="D266" s="29"/>
      <c r="E266" s="29"/>
      <c r="F266" s="29"/>
      <c r="G266" s="29"/>
      <c r="H266" s="29"/>
      <c r="K266" s="30"/>
      <c r="L266" s="30">
        <f>K266*($M$6)</f>
        <v>0</v>
      </c>
    </row>
    <row r="267" spans="3:12" s="28" customFormat="1" x14ac:dyDescent="0.2">
      <c r="C267" s="29"/>
      <c r="D267" s="29"/>
      <c r="E267" s="29"/>
      <c r="F267" s="29"/>
      <c r="G267" s="29"/>
      <c r="H267" s="29"/>
      <c r="K267" s="30"/>
      <c r="L267" s="30">
        <f>K267*($M$6)</f>
        <v>0</v>
      </c>
    </row>
    <row r="268" spans="3:12" s="28" customFormat="1" x14ac:dyDescent="0.2">
      <c r="C268" s="29"/>
      <c r="D268" s="29"/>
      <c r="E268" s="29"/>
      <c r="F268" s="29"/>
      <c r="G268" s="29"/>
      <c r="H268" s="29"/>
      <c r="K268" s="30"/>
      <c r="L268" s="30">
        <f>K268*($M$6)</f>
        <v>0</v>
      </c>
    </row>
    <row r="269" spans="3:12" s="28" customFormat="1" x14ac:dyDescent="0.2">
      <c r="C269" s="29"/>
      <c r="D269" s="29"/>
      <c r="E269" s="29"/>
      <c r="F269" s="29"/>
      <c r="G269" s="29"/>
      <c r="H269" s="29"/>
      <c r="K269" s="30"/>
      <c r="L269" s="30">
        <f>K269*($M$6)</f>
        <v>0</v>
      </c>
    </row>
    <row r="270" spans="3:12" s="28" customFormat="1" x14ac:dyDescent="0.2">
      <c r="C270" s="29"/>
      <c r="D270" s="29"/>
      <c r="E270" s="29"/>
      <c r="F270" s="29"/>
      <c r="G270" s="29"/>
      <c r="H270" s="29"/>
      <c r="K270" s="30"/>
      <c r="L270" s="30">
        <f>K270*($M$6)</f>
        <v>0</v>
      </c>
    </row>
    <row r="271" spans="3:12" s="28" customFormat="1" x14ac:dyDescent="0.2">
      <c r="C271" s="29"/>
      <c r="D271" s="29"/>
      <c r="E271" s="29"/>
      <c r="F271" s="29"/>
      <c r="G271" s="29"/>
      <c r="H271" s="29"/>
      <c r="K271" s="30"/>
      <c r="L271" s="30">
        <f>K271*($M$6)</f>
        <v>0</v>
      </c>
    </row>
    <row r="272" spans="3:12" s="28" customFormat="1" x14ac:dyDescent="0.2">
      <c r="C272" s="29"/>
      <c r="D272" s="29"/>
      <c r="E272" s="29"/>
      <c r="F272" s="29"/>
      <c r="G272" s="29"/>
      <c r="H272" s="29"/>
      <c r="K272" s="30"/>
      <c r="L272" s="30">
        <f>K272*($M$6)</f>
        <v>0</v>
      </c>
    </row>
    <row r="273" spans="3:12" s="28" customFormat="1" x14ac:dyDescent="0.2">
      <c r="C273" s="29"/>
      <c r="D273" s="29"/>
      <c r="E273" s="29"/>
      <c r="F273" s="29"/>
      <c r="G273" s="29"/>
      <c r="H273" s="29"/>
      <c r="K273" s="30"/>
      <c r="L273" s="30">
        <f>K273*($M$6)</f>
        <v>0</v>
      </c>
    </row>
    <row r="274" spans="3:12" s="28" customFormat="1" x14ac:dyDescent="0.2">
      <c r="C274" s="29"/>
      <c r="D274" s="29"/>
      <c r="E274" s="29"/>
      <c r="F274" s="29"/>
      <c r="G274" s="29"/>
      <c r="H274" s="29"/>
      <c r="K274" s="30"/>
      <c r="L274" s="30">
        <f>K274*($M$6)</f>
        <v>0</v>
      </c>
    </row>
    <row r="275" spans="3:12" s="28" customFormat="1" x14ac:dyDescent="0.2">
      <c r="C275" s="29"/>
      <c r="D275" s="29"/>
      <c r="E275" s="29"/>
      <c r="F275" s="29"/>
      <c r="G275" s="29"/>
      <c r="H275" s="29"/>
      <c r="K275" s="30"/>
      <c r="L275" s="30">
        <f>K275*($M$6)</f>
        <v>0</v>
      </c>
    </row>
    <row r="276" spans="3:12" s="28" customFormat="1" x14ac:dyDescent="0.2">
      <c r="C276" s="29"/>
      <c r="D276" s="29"/>
      <c r="E276" s="29"/>
      <c r="F276" s="29"/>
      <c r="G276" s="29"/>
      <c r="H276" s="29"/>
      <c r="K276" s="30"/>
      <c r="L276" s="30">
        <f>K276*($M$6)</f>
        <v>0</v>
      </c>
    </row>
    <row r="277" spans="3:12" s="28" customFormat="1" x14ac:dyDescent="0.2">
      <c r="C277" s="29"/>
      <c r="D277" s="29"/>
      <c r="E277" s="29"/>
      <c r="F277" s="29"/>
      <c r="G277" s="29"/>
      <c r="H277" s="29"/>
      <c r="K277" s="30"/>
      <c r="L277" s="30">
        <f>K277*($M$6)</f>
        <v>0</v>
      </c>
    </row>
    <row r="278" spans="3:12" s="28" customFormat="1" x14ac:dyDescent="0.2">
      <c r="C278" s="29"/>
      <c r="D278" s="29"/>
      <c r="E278" s="29"/>
      <c r="F278" s="29"/>
      <c r="G278" s="29"/>
      <c r="H278" s="29"/>
      <c r="K278" s="30"/>
      <c r="L278" s="30">
        <f>K278*($M$6)</f>
        <v>0</v>
      </c>
    </row>
    <row r="279" spans="3:12" s="28" customFormat="1" x14ac:dyDescent="0.2">
      <c r="C279" s="29"/>
      <c r="D279" s="29"/>
      <c r="E279" s="29"/>
      <c r="F279" s="29"/>
      <c r="G279" s="29"/>
      <c r="H279" s="29"/>
      <c r="K279" s="30"/>
      <c r="L279" s="30">
        <f>K279*($M$6)</f>
        <v>0</v>
      </c>
    </row>
    <row r="280" spans="3:12" s="28" customFormat="1" x14ac:dyDescent="0.2">
      <c r="C280" s="29"/>
      <c r="D280" s="29"/>
      <c r="E280" s="29"/>
      <c r="F280" s="29"/>
      <c r="G280" s="29"/>
      <c r="H280" s="29"/>
      <c r="K280" s="30"/>
      <c r="L280" s="30">
        <f>K280*($M$6)</f>
        <v>0</v>
      </c>
    </row>
    <row r="281" spans="3:12" s="28" customFormat="1" x14ac:dyDescent="0.2">
      <c r="C281" s="29"/>
      <c r="D281" s="29"/>
      <c r="E281" s="29"/>
      <c r="F281" s="29"/>
      <c r="G281" s="29"/>
      <c r="H281" s="29"/>
      <c r="K281" s="30"/>
      <c r="L281" s="30">
        <f>K281*($M$6)</f>
        <v>0</v>
      </c>
    </row>
    <row r="282" spans="3:12" s="28" customFormat="1" x14ac:dyDescent="0.2">
      <c r="C282" s="29"/>
      <c r="D282" s="29"/>
      <c r="E282" s="29"/>
      <c r="F282" s="29"/>
      <c r="G282" s="29"/>
      <c r="H282" s="29"/>
      <c r="K282" s="30"/>
      <c r="L282" s="30">
        <f>K282*($M$6)</f>
        <v>0</v>
      </c>
    </row>
    <row r="283" spans="3:12" s="28" customFormat="1" x14ac:dyDescent="0.2">
      <c r="C283" s="29"/>
      <c r="D283" s="29"/>
      <c r="E283" s="29"/>
      <c r="F283" s="29"/>
      <c r="G283" s="29"/>
      <c r="H283" s="29"/>
      <c r="K283" s="30"/>
      <c r="L283" s="30">
        <f>K283*($M$6)</f>
        <v>0</v>
      </c>
    </row>
    <row r="284" spans="3:12" s="28" customFormat="1" x14ac:dyDescent="0.2">
      <c r="C284" s="29"/>
      <c r="D284" s="29"/>
      <c r="E284" s="29"/>
      <c r="F284" s="29"/>
      <c r="G284" s="29"/>
      <c r="H284" s="29"/>
      <c r="K284" s="30"/>
      <c r="L284" s="30">
        <f>K284*($M$6)</f>
        <v>0</v>
      </c>
    </row>
    <row r="285" spans="3:12" s="28" customFormat="1" x14ac:dyDescent="0.2">
      <c r="C285" s="29"/>
      <c r="D285" s="29"/>
      <c r="E285" s="29"/>
      <c r="F285" s="29"/>
      <c r="G285" s="29"/>
      <c r="H285" s="29"/>
      <c r="K285" s="30"/>
      <c r="L285" s="30">
        <f>K285*($M$6)</f>
        <v>0</v>
      </c>
    </row>
    <row r="286" spans="3:12" s="28" customFormat="1" x14ac:dyDescent="0.2">
      <c r="C286" s="29"/>
      <c r="D286" s="29"/>
      <c r="E286" s="29"/>
      <c r="F286" s="29"/>
      <c r="G286" s="29"/>
      <c r="H286" s="29"/>
      <c r="K286" s="30"/>
      <c r="L286" s="30">
        <f>K286*($M$6)</f>
        <v>0</v>
      </c>
    </row>
    <row r="287" spans="3:12" s="28" customFormat="1" x14ac:dyDescent="0.2">
      <c r="C287" s="29"/>
      <c r="D287" s="29"/>
      <c r="E287" s="29"/>
      <c r="F287" s="29"/>
      <c r="G287" s="29"/>
      <c r="H287" s="29"/>
      <c r="K287" s="30"/>
      <c r="L287" s="30">
        <f>K287*($M$6)</f>
        <v>0</v>
      </c>
    </row>
    <row r="288" spans="3:12" s="28" customFormat="1" x14ac:dyDescent="0.2">
      <c r="C288" s="29"/>
      <c r="D288" s="29"/>
      <c r="E288" s="29"/>
      <c r="F288" s="29"/>
      <c r="G288" s="29"/>
      <c r="H288" s="29"/>
      <c r="K288" s="30"/>
      <c r="L288" s="30">
        <f>K288*($M$6)</f>
        <v>0</v>
      </c>
    </row>
    <row r="289" spans="3:12" s="28" customFormat="1" x14ac:dyDescent="0.2">
      <c r="C289" s="29"/>
      <c r="D289" s="29"/>
      <c r="E289" s="29"/>
      <c r="F289" s="29"/>
      <c r="G289" s="29"/>
      <c r="H289" s="29"/>
      <c r="K289" s="30"/>
      <c r="L289" s="30">
        <f>K289*($M$6)</f>
        <v>0</v>
      </c>
    </row>
    <row r="290" spans="3:12" s="28" customFormat="1" x14ac:dyDescent="0.2">
      <c r="C290" s="29"/>
      <c r="D290" s="29"/>
      <c r="E290" s="29"/>
      <c r="F290" s="29"/>
      <c r="G290" s="29"/>
      <c r="H290" s="29"/>
      <c r="K290" s="30"/>
      <c r="L290" s="30">
        <f>K290*($M$6)</f>
        <v>0</v>
      </c>
    </row>
    <row r="291" spans="3:12" s="28" customFormat="1" x14ac:dyDescent="0.2">
      <c r="C291" s="29"/>
      <c r="D291" s="29"/>
      <c r="E291" s="29"/>
      <c r="F291" s="29"/>
      <c r="G291" s="29"/>
      <c r="H291" s="29"/>
      <c r="K291" s="30"/>
      <c r="L291" s="30">
        <f>K291*($M$6)</f>
        <v>0</v>
      </c>
    </row>
    <row r="292" spans="3:12" s="28" customFormat="1" x14ac:dyDescent="0.2">
      <c r="C292" s="29"/>
      <c r="D292" s="29"/>
      <c r="E292" s="29"/>
      <c r="F292" s="29"/>
      <c r="G292" s="29"/>
      <c r="H292" s="29"/>
      <c r="K292" s="30"/>
      <c r="L292" s="30">
        <f>K292*($M$6)</f>
        <v>0</v>
      </c>
    </row>
    <row r="293" spans="3:12" s="28" customFormat="1" x14ac:dyDescent="0.2">
      <c r="C293" s="29"/>
      <c r="D293" s="29"/>
      <c r="E293" s="29"/>
      <c r="F293" s="29"/>
      <c r="G293" s="29"/>
      <c r="H293" s="29"/>
      <c r="K293" s="30"/>
      <c r="L293" s="30">
        <f>K293*($M$6)</f>
        <v>0</v>
      </c>
    </row>
    <row r="294" spans="3:12" s="28" customFormat="1" x14ac:dyDescent="0.2">
      <c r="C294" s="29"/>
      <c r="D294" s="29"/>
      <c r="E294" s="29"/>
      <c r="F294" s="29"/>
      <c r="G294" s="29"/>
      <c r="H294" s="29"/>
      <c r="K294" s="30"/>
      <c r="L294" s="30">
        <f>K294*($M$6)</f>
        <v>0</v>
      </c>
    </row>
    <row r="295" spans="3:12" s="28" customFormat="1" x14ac:dyDescent="0.2">
      <c r="C295" s="29"/>
      <c r="D295" s="29"/>
      <c r="E295" s="29"/>
      <c r="F295" s="29"/>
      <c r="G295" s="29"/>
      <c r="H295" s="29"/>
      <c r="K295" s="30"/>
      <c r="L295" s="30">
        <f>K295*($M$6)</f>
        <v>0</v>
      </c>
    </row>
    <row r="296" spans="3:12" s="28" customFormat="1" x14ac:dyDescent="0.2">
      <c r="C296" s="29"/>
      <c r="D296" s="29"/>
      <c r="E296" s="29"/>
      <c r="F296" s="29"/>
      <c r="G296" s="29"/>
      <c r="H296" s="29"/>
      <c r="K296" s="30"/>
      <c r="L296" s="30">
        <f>K296*($M$6)</f>
        <v>0</v>
      </c>
    </row>
    <row r="297" spans="3:12" s="28" customFormat="1" x14ac:dyDescent="0.2">
      <c r="C297" s="29"/>
      <c r="D297" s="29"/>
      <c r="E297" s="29"/>
      <c r="F297" s="29"/>
      <c r="G297" s="29"/>
      <c r="H297" s="29"/>
      <c r="K297" s="30"/>
      <c r="L297" s="30">
        <f>K297*($M$6)</f>
        <v>0</v>
      </c>
    </row>
    <row r="298" spans="3:12" s="28" customFormat="1" x14ac:dyDescent="0.2">
      <c r="C298" s="29"/>
      <c r="D298" s="29"/>
      <c r="E298" s="29"/>
      <c r="F298" s="29"/>
      <c r="G298" s="29"/>
      <c r="H298" s="29"/>
      <c r="K298" s="30"/>
      <c r="L298" s="30">
        <f>K298*($M$6)</f>
        <v>0</v>
      </c>
    </row>
    <row r="299" spans="3:12" s="28" customFormat="1" x14ac:dyDescent="0.2">
      <c r="C299" s="29"/>
      <c r="D299" s="29"/>
      <c r="E299" s="29"/>
      <c r="F299" s="29"/>
      <c r="G299" s="29"/>
      <c r="H299" s="29"/>
      <c r="K299" s="30"/>
      <c r="L299" s="30">
        <f>K299*($M$6)</f>
        <v>0</v>
      </c>
    </row>
    <row r="300" spans="3:12" s="28" customFormat="1" x14ac:dyDescent="0.2">
      <c r="C300" s="29"/>
      <c r="D300" s="29"/>
      <c r="E300" s="29"/>
      <c r="F300" s="29"/>
      <c r="G300" s="29"/>
      <c r="H300" s="29"/>
      <c r="K300" s="30"/>
      <c r="L300" s="30">
        <f>K300*($M$6)</f>
        <v>0</v>
      </c>
    </row>
    <row r="301" spans="3:12" s="28" customFormat="1" x14ac:dyDescent="0.2">
      <c r="C301" s="29"/>
      <c r="D301" s="29"/>
      <c r="E301" s="29"/>
      <c r="F301" s="29"/>
      <c r="G301" s="29"/>
      <c r="H301" s="29"/>
      <c r="K301" s="30"/>
      <c r="L301" s="30">
        <f>K301*($M$6)</f>
        <v>0</v>
      </c>
    </row>
    <row r="302" spans="3:12" s="28" customFormat="1" x14ac:dyDescent="0.2">
      <c r="C302" s="29"/>
      <c r="D302" s="29"/>
      <c r="E302" s="29"/>
      <c r="F302" s="29"/>
      <c r="G302" s="29"/>
      <c r="H302" s="29"/>
      <c r="K302" s="30"/>
      <c r="L302" s="30">
        <f>K302*($M$6)</f>
        <v>0</v>
      </c>
    </row>
    <row r="303" spans="3:12" s="28" customFormat="1" x14ac:dyDescent="0.2">
      <c r="C303" s="29"/>
      <c r="D303" s="29"/>
      <c r="E303" s="29"/>
      <c r="F303" s="29"/>
      <c r="G303" s="29"/>
      <c r="H303" s="29"/>
      <c r="K303" s="30"/>
      <c r="L303" s="30">
        <f>K303*($M$6)</f>
        <v>0</v>
      </c>
    </row>
    <row r="304" spans="3:12" s="28" customFormat="1" x14ac:dyDescent="0.2">
      <c r="C304" s="29"/>
      <c r="D304" s="29"/>
      <c r="E304" s="29"/>
      <c r="F304" s="29"/>
      <c r="G304" s="29"/>
      <c r="H304" s="29"/>
      <c r="K304" s="30"/>
      <c r="L304" s="30">
        <f>K304*($M$6)</f>
        <v>0</v>
      </c>
    </row>
    <row r="305" spans="3:12" s="28" customFormat="1" x14ac:dyDescent="0.2">
      <c r="C305" s="29"/>
      <c r="D305" s="29"/>
      <c r="E305" s="29"/>
      <c r="F305" s="29"/>
      <c r="G305" s="29"/>
      <c r="H305" s="29"/>
      <c r="K305" s="30"/>
      <c r="L305" s="30">
        <f>K305*($M$6)</f>
        <v>0</v>
      </c>
    </row>
    <row r="306" spans="3:12" s="28" customFormat="1" x14ac:dyDescent="0.2">
      <c r="C306" s="29"/>
      <c r="D306" s="29"/>
      <c r="E306" s="29"/>
      <c r="F306" s="29"/>
      <c r="G306" s="29"/>
      <c r="H306" s="29"/>
      <c r="K306" s="30"/>
      <c r="L306" s="30">
        <f>K306*($M$6)</f>
        <v>0</v>
      </c>
    </row>
    <row r="307" spans="3:12" s="28" customFormat="1" x14ac:dyDescent="0.2">
      <c r="C307" s="29"/>
      <c r="D307" s="29"/>
      <c r="E307" s="29"/>
      <c r="F307" s="29"/>
      <c r="G307" s="29"/>
      <c r="H307" s="29"/>
      <c r="K307" s="30"/>
      <c r="L307" s="30">
        <f>K307*($M$6)</f>
        <v>0</v>
      </c>
    </row>
    <row r="308" spans="3:12" s="28" customFormat="1" x14ac:dyDescent="0.2">
      <c r="C308" s="29"/>
      <c r="D308" s="29"/>
      <c r="E308" s="29"/>
      <c r="F308" s="29"/>
      <c r="G308" s="29"/>
      <c r="H308" s="29"/>
      <c r="K308" s="30"/>
      <c r="L308" s="30">
        <f>K308*($M$6)</f>
        <v>0</v>
      </c>
    </row>
    <row r="309" spans="3:12" s="28" customFormat="1" x14ac:dyDescent="0.2">
      <c r="C309" s="29"/>
      <c r="D309" s="29"/>
      <c r="E309" s="29"/>
      <c r="F309" s="29"/>
      <c r="G309" s="29"/>
      <c r="H309" s="29"/>
      <c r="K309" s="30"/>
      <c r="L309" s="30">
        <f>K309*($M$6)</f>
        <v>0</v>
      </c>
    </row>
    <row r="310" spans="3:12" s="28" customFormat="1" x14ac:dyDescent="0.2">
      <c r="C310" s="29"/>
      <c r="D310" s="29"/>
      <c r="E310" s="29"/>
      <c r="F310" s="29"/>
      <c r="G310" s="29"/>
      <c r="H310" s="29"/>
      <c r="K310" s="30"/>
      <c r="L310" s="30">
        <f>K310*($M$6)</f>
        <v>0</v>
      </c>
    </row>
    <row r="311" spans="3:12" s="28" customFormat="1" x14ac:dyDescent="0.2">
      <c r="C311" s="29"/>
      <c r="D311" s="29"/>
      <c r="E311" s="29"/>
      <c r="F311" s="29"/>
      <c r="G311" s="29"/>
      <c r="H311" s="29"/>
      <c r="K311" s="30"/>
      <c r="L311" s="30">
        <f>K311*($M$6)</f>
        <v>0</v>
      </c>
    </row>
    <row r="312" spans="3:12" s="28" customFormat="1" x14ac:dyDescent="0.2">
      <c r="C312" s="29"/>
      <c r="D312" s="29"/>
      <c r="E312" s="29"/>
      <c r="F312" s="29"/>
      <c r="G312" s="29"/>
      <c r="H312" s="29"/>
      <c r="K312" s="30"/>
      <c r="L312" s="30">
        <f>K312*($M$6)</f>
        <v>0</v>
      </c>
    </row>
    <row r="313" spans="3:12" s="28" customFormat="1" x14ac:dyDescent="0.2">
      <c r="C313" s="29"/>
      <c r="D313" s="29"/>
      <c r="E313" s="29"/>
      <c r="F313" s="29"/>
      <c r="G313" s="29"/>
      <c r="H313" s="29"/>
      <c r="K313" s="30"/>
      <c r="L313" s="30">
        <f>K313*($M$6)</f>
        <v>0</v>
      </c>
    </row>
    <row r="314" spans="3:12" s="28" customFormat="1" x14ac:dyDescent="0.2">
      <c r="C314" s="29"/>
      <c r="D314" s="29"/>
      <c r="E314" s="29"/>
      <c r="F314" s="29"/>
      <c r="G314" s="29"/>
      <c r="H314" s="29"/>
      <c r="K314" s="30"/>
      <c r="L314" s="30">
        <f>K314*($M$6)</f>
        <v>0</v>
      </c>
    </row>
    <row r="315" spans="3:12" s="28" customFormat="1" x14ac:dyDescent="0.2">
      <c r="C315" s="29"/>
      <c r="D315" s="29"/>
      <c r="E315" s="29"/>
      <c r="F315" s="29"/>
      <c r="G315" s="29"/>
      <c r="H315" s="29"/>
      <c r="K315" s="30"/>
      <c r="L315" s="30">
        <f>K315*($M$6)</f>
        <v>0</v>
      </c>
    </row>
    <row r="316" spans="3:12" s="28" customFormat="1" x14ac:dyDescent="0.2">
      <c r="C316" s="29"/>
      <c r="D316" s="29"/>
      <c r="E316" s="29"/>
      <c r="F316" s="29"/>
      <c r="G316" s="29"/>
      <c r="H316" s="29"/>
      <c r="K316" s="30"/>
      <c r="L316" s="30">
        <f>K316*($M$6)</f>
        <v>0</v>
      </c>
    </row>
    <row r="317" spans="3:12" s="28" customFormat="1" x14ac:dyDescent="0.2">
      <c r="C317" s="29"/>
      <c r="D317" s="29"/>
      <c r="E317" s="29"/>
      <c r="F317" s="29"/>
      <c r="G317" s="29"/>
      <c r="H317" s="29"/>
      <c r="K317" s="30"/>
      <c r="L317" s="30">
        <f>K317*($M$6)</f>
        <v>0</v>
      </c>
    </row>
    <row r="318" spans="3:12" s="28" customFormat="1" x14ac:dyDescent="0.2">
      <c r="C318" s="29"/>
      <c r="D318" s="29"/>
      <c r="E318" s="29"/>
      <c r="F318" s="29"/>
      <c r="G318" s="29"/>
      <c r="H318" s="29"/>
      <c r="K318" s="30"/>
      <c r="L318" s="30">
        <f>K318*($M$6)</f>
        <v>0</v>
      </c>
    </row>
    <row r="319" spans="3:12" s="28" customFormat="1" x14ac:dyDescent="0.2">
      <c r="C319" s="29"/>
      <c r="D319" s="29"/>
      <c r="E319" s="29"/>
      <c r="F319" s="29"/>
      <c r="G319" s="29"/>
      <c r="H319" s="29"/>
      <c r="K319" s="30"/>
      <c r="L319" s="30">
        <f>K319*($M$6)</f>
        <v>0</v>
      </c>
    </row>
    <row r="320" spans="3:12" s="28" customFormat="1" x14ac:dyDescent="0.2">
      <c r="C320" s="29"/>
      <c r="D320" s="29"/>
      <c r="E320" s="29"/>
      <c r="F320" s="29"/>
      <c r="G320" s="29"/>
      <c r="H320" s="29"/>
      <c r="K320" s="30"/>
      <c r="L320" s="30">
        <f>K320*($M$6)</f>
        <v>0</v>
      </c>
    </row>
    <row r="321" spans="3:12" s="28" customFormat="1" x14ac:dyDescent="0.2">
      <c r="C321" s="29"/>
      <c r="D321" s="29"/>
      <c r="E321" s="29"/>
      <c r="F321" s="29"/>
      <c r="G321" s="29"/>
      <c r="H321" s="29"/>
      <c r="K321" s="30"/>
      <c r="L321" s="30">
        <f>K321*($M$6)</f>
        <v>0</v>
      </c>
    </row>
    <row r="322" spans="3:12" s="28" customFormat="1" x14ac:dyDescent="0.2">
      <c r="C322" s="29"/>
      <c r="D322" s="29"/>
      <c r="E322" s="29"/>
      <c r="F322" s="29"/>
      <c r="G322" s="29"/>
      <c r="H322" s="29"/>
      <c r="K322" s="30"/>
      <c r="L322" s="30">
        <f>K322*($M$6)</f>
        <v>0</v>
      </c>
    </row>
    <row r="323" spans="3:12" s="28" customFormat="1" x14ac:dyDescent="0.2">
      <c r="C323" s="29"/>
      <c r="D323" s="29"/>
      <c r="E323" s="29"/>
      <c r="F323" s="29"/>
      <c r="G323" s="29"/>
      <c r="H323" s="29"/>
      <c r="K323" s="30"/>
      <c r="L323" s="30">
        <f>K323*($M$6)</f>
        <v>0</v>
      </c>
    </row>
    <row r="324" spans="3:12" s="28" customFormat="1" x14ac:dyDescent="0.2">
      <c r="C324" s="29"/>
      <c r="D324" s="29"/>
      <c r="E324" s="29"/>
      <c r="F324" s="29"/>
      <c r="G324" s="29"/>
      <c r="H324" s="29"/>
      <c r="K324" s="30"/>
      <c r="L324" s="30">
        <f>K324*($M$6)</f>
        <v>0</v>
      </c>
    </row>
    <row r="325" spans="3:12" s="28" customFormat="1" x14ac:dyDescent="0.2">
      <c r="C325" s="29"/>
      <c r="D325" s="29"/>
      <c r="E325" s="29"/>
      <c r="F325" s="29"/>
      <c r="G325" s="29"/>
      <c r="H325" s="29"/>
      <c r="K325" s="30"/>
      <c r="L325" s="30">
        <f>K325*($M$6)</f>
        <v>0</v>
      </c>
    </row>
    <row r="326" spans="3:12" s="28" customFormat="1" x14ac:dyDescent="0.2">
      <c r="C326" s="29"/>
      <c r="D326" s="29"/>
      <c r="E326" s="29"/>
      <c r="F326" s="29"/>
      <c r="G326" s="29"/>
      <c r="H326" s="29"/>
      <c r="K326" s="30"/>
      <c r="L326" s="30">
        <f>K326*($M$6)</f>
        <v>0</v>
      </c>
    </row>
    <row r="327" spans="3:12" s="28" customFormat="1" x14ac:dyDescent="0.2">
      <c r="C327" s="29"/>
      <c r="D327" s="29"/>
      <c r="E327" s="29"/>
      <c r="F327" s="29"/>
      <c r="G327" s="29"/>
      <c r="H327" s="29"/>
      <c r="K327" s="30"/>
      <c r="L327" s="30">
        <f>K327*($M$6)</f>
        <v>0</v>
      </c>
    </row>
    <row r="328" spans="3:12" s="28" customFormat="1" x14ac:dyDescent="0.2">
      <c r="C328" s="29"/>
      <c r="D328" s="29"/>
      <c r="E328" s="29"/>
      <c r="F328" s="29"/>
      <c r="G328" s="29"/>
      <c r="H328" s="29"/>
      <c r="K328" s="30"/>
      <c r="L328" s="30">
        <f>K328*($M$6)</f>
        <v>0</v>
      </c>
    </row>
    <row r="329" spans="3:12" s="28" customFormat="1" x14ac:dyDescent="0.2">
      <c r="C329" s="29"/>
      <c r="D329" s="29"/>
      <c r="E329" s="29"/>
      <c r="F329" s="29"/>
      <c r="G329" s="29"/>
      <c r="H329" s="29"/>
      <c r="K329" s="30"/>
      <c r="L329" s="30">
        <f>K329*($M$6)</f>
        <v>0</v>
      </c>
    </row>
    <row r="330" spans="3:12" s="28" customFormat="1" x14ac:dyDescent="0.2">
      <c r="C330" s="29"/>
      <c r="D330" s="29"/>
      <c r="E330" s="29"/>
      <c r="F330" s="29"/>
      <c r="G330" s="29"/>
      <c r="H330" s="29"/>
      <c r="K330" s="30"/>
      <c r="L330" s="30">
        <f>K330*($M$6)</f>
        <v>0</v>
      </c>
    </row>
    <row r="331" spans="3:12" s="28" customFormat="1" x14ac:dyDescent="0.2">
      <c r="C331" s="29"/>
      <c r="D331" s="29"/>
      <c r="E331" s="29"/>
      <c r="F331" s="29"/>
      <c r="G331" s="29"/>
      <c r="H331" s="29"/>
      <c r="K331" s="30"/>
      <c r="L331" s="30">
        <f>K331*($M$6)</f>
        <v>0</v>
      </c>
    </row>
    <row r="332" spans="3:12" s="28" customFormat="1" x14ac:dyDescent="0.2">
      <c r="C332" s="29"/>
      <c r="D332" s="29"/>
      <c r="E332" s="29"/>
      <c r="F332" s="29"/>
      <c r="G332" s="29"/>
      <c r="H332" s="29"/>
      <c r="K332" s="30"/>
      <c r="L332" s="30">
        <f>K332*($M$6)</f>
        <v>0</v>
      </c>
    </row>
    <row r="333" spans="3:12" s="28" customFormat="1" x14ac:dyDescent="0.2">
      <c r="C333" s="29"/>
      <c r="D333" s="29"/>
      <c r="E333" s="29"/>
      <c r="F333" s="29"/>
      <c r="G333" s="29"/>
      <c r="H333" s="29"/>
      <c r="K333" s="30"/>
      <c r="L333" s="30">
        <f>K333*($M$6)</f>
        <v>0</v>
      </c>
    </row>
    <row r="334" spans="3:12" s="28" customFormat="1" x14ac:dyDescent="0.2">
      <c r="C334" s="29"/>
      <c r="D334" s="29"/>
      <c r="E334" s="29"/>
      <c r="F334" s="29"/>
      <c r="G334" s="29"/>
      <c r="H334" s="29"/>
      <c r="K334" s="30"/>
      <c r="L334" s="30">
        <f>K334*($M$6)</f>
        <v>0</v>
      </c>
    </row>
    <row r="335" spans="3:12" s="28" customFormat="1" x14ac:dyDescent="0.2">
      <c r="C335" s="29"/>
      <c r="D335" s="29"/>
      <c r="E335" s="29"/>
      <c r="F335" s="29"/>
      <c r="G335" s="29"/>
      <c r="H335" s="29"/>
      <c r="K335" s="30"/>
      <c r="L335" s="30">
        <f>K335*($M$6)</f>
        <v>0</v>
      </c>
    </row>
    <row r="336" spans="3:12" s="28" customFormat="1" x14ac:dyDescent="0.2">
      <c r="C336" s="29"/>
      <c r="D336" s="29"/>
      <c r="E336" s="29"/>
      <c r="F336" s="29"/>
      <c r="G336" s="29"/>
      <c r="H336" s="29"/>
      <c r="K336" s="30"/>
      <c r="L336" s="30">
        <f>K336*($M$6)</f>
        <v>0</v>
      </c>
    </row>
    <row r="337" spans="3:12" s="28" customFormat="1" x14ac:dyDescent="0.2">
      <c r="C337" s="29"/>
      <c r="D337" s="29"/>
      <c r="E337" s="29"/>
      <c r="F337" s="29"/>
      <c r="G337" s="29"/>
      <c r="H337" s="29"/>
      <c r="K337" s="30"/>
      <c r="L337" s="30">
        <f>K337*($M$6)</f>
        <v>0</v>
      </c>
    </row>
    <row r="338" spans="3:12" s="28" customFormat="1" x14ac:dyDescent="0.2">
      <c r="C338" s="29"/>
      <c r="D338" s="29"/>
      <c r="E338" s="29"/>
      <c r="F338" s="29"/>
      <c r="G338" s="29"/>
      <c r="H338" s="29"/>
      <c r="K338" s="30"/>
      <c r="L338" s="30">
        <f>K338*($M$6)</f>
        <v>0</v>
      </c>
    </row>
    <row r="339" spans="3:12" s="28" customFormat="1" x14ac:dyDescent="0.2">
      <c r="C339" s="29"/>
      <c r="D339" s="29"/>
      <c r="E339" s="29"/>
      <c r="F339" s="29"/>
      <c r="G339" s="29"/>
      <c r="H339" s="29"/>
      <c r="K339" s="30"/>
      <c r="L339" s="30">
        <f>K339*($M$6)</f>
        <v>0</v>
      </c>
    </row>
    <row r="340" spans="3:12" s="28" customFormat="1" x14ac:dyDescent="0.2">
      <c r="C340" s="29"/>
      <c r="D340" s="29"/>
      <c r="E340" s="29"/>
      <c r="F340" s="29"/>
      <c r="G340" s="29"/>
      <c r="H340" s="29"/>
      <c r="K340" s="30"/>
      <c r="L340" s="30">
        <f>K340*($M$6)</f>
        <v>0</v>
      </c>
    </row>
    <row r="341" spans="3:12" s="28" customFormat="1" x14ac:dyDescent="0.2">
      <c r="C341" s="29"/>
      <c r="D341" s="29"/>
      <c r="E341" s="29"/>
      <c r="F341" s="29"/>
      <c r="G341" s="29"/>
      <c r="H341" s="29"/>
      <c r="K341" s="30"/>
      <c r="L341" s="30">
        <f>K341*($M$6)</f>
        <v>0</v>
      </c>
    </row>
    <row r="342" spans="3:12" s="28" customFormat="1" x14ac:dyDescent="0.2">
      <c r="C342" s="29"/>
      <c r="D342" s="29"/>
      <c r="E342" s="29"/>
      <c r="F342" s="29"/>
      <c r="G342" s="29"/>
      <c r="H342" s="29"/>
      <c r="K342" s="30"/>
      <c r="L342" s="30">
        <f>K342*($M$6)</f>
        <v>0</v>
      </c>
    </row>
    <row r="343" spans="3:12" s="28" customFormat="1" x14ac:dyDescent="0.2">
      <c r="C343" s="29"/>
      <c r="D343" s="29"/>
      <c r="E343" s="29"/>
      <c r="F343" s="29"/>
      <c r="G343" s="29"/>
      <c r="H343" s="29"/>
      <c r="K343" s="30"/>
      <c r="L343" s="30">
        <f>K343*($M$6)</f>
        <v>0</v>
      </c>
    </row>
    <row r="344" spans="3:12" s="28" customFormat="1" x14ac:dyDescent="0.2">
      <c r="C344" s="29"/>
      <c r="D344" s="29"/>
      <c r="E344" s="29"/>
      <c r="F344" s="29"/>
      <c r="G344" s="29"/>
      <c r="H344" s="29"/>
      <c r="K344" s="30"/>
      <c r="L344" s="30">
        <f>K344*($M$6)</f>
        <v>0</v>
      </c>
    </row>
    <row r="345" spans="3:12" s="28" customFormat="1" x14ac:dyDescent="0.2">
      <c r="C345" s="29"/>
      <c r="D345" s="29"/>
      <c r="E345" s="29"/>
      <c r="F345" s="29"/>
      <c r="G345" s="29"/>
      <c r="H345" s="29"/>
      <c r="K345" s="30"/>
      <c r="L345" s="30">
        <f>K345*($M$6)</f>
        <v>0</v>
      </c>
    </row>
    <row r="346" spans="3:12" s="28" customFormat="1" x14ac:dyDescent="0.2">
      <c r="C346" s="29"/>
      <c r="D346" s="29"/>
      <c r="E346" s="29"/>
      <c r="F346" s="29"/>
      <c r="G346" s="29"/>
      <c r="H346" s="29"/>
      <c r="K346" s="30"/>
      <c r="L346" s="30">
        <f>K346*($M$6)</f>
        <v>0</v>
      </c>
    </row>
    <row r="347" spans="3:12" s="28" customFormat="1" x14ac:dyDescent="0.2">
      <c r="C347" s="29"/>
      <c r="D347" s="29"/>
      <c r="E347" s="29"/>
      <c r="F347" s="29"/>
      <c r="G347" s="29"/>
      <c r="H347" s="29"/>
      <c r="K347" s="30"/>
      <c r="L347" s="30">
        <f>K347*($M$6)</f>
        <v>0</v>
      </c>
    </row>
    <row r="348" spans="3:12" s="28" customFormat="1" x14ac:dyDescent="0.2">
      <c r="C348" s="29"/>
      <c r="D348" s="29"/>
      <c r="E348" s="29"/>
      <c r="F348" s="29"/>
      <c r="G348" s="29"/>
      <c r="H348" s="29"/>
      <c r="K348" s="30"/>
      <c r="L348" s="30">
        <f>K348*($M$6)</f>
        <v>0</v>
      </c>
    </row>
    <row r="349" spans="3:12" s="28" customFormat="1" x14ac:dyDescent="0.2">
      <c r="C349" s="29"/>
      <c r="D349" s="29"/>
      <c r="E349" s="29"/>
      <c r="F349" s="29"/>
      <c r="G349" s="29"/>
      <c r="H349" s="29"/>
      <c r="K349" s="30"/>
      <c r="L349" s="30">
        <f>K349*($M$6)</f>
        <v>0</v>
      </c>
    </row>
    <row r="350" spans="3:12" s="28" customFormat="1" x14ac:dyDescent="0.2">
      <c r="C350" s="29"/>
      <c r="D350" s="29"/>
      <c r="E350" s="29"/>
      <c r="F350" s="29"/>
      <c r="G350" s="29"/>
      <c r="H350" s="29"/>
      <c r="K350" s="30"/>
      <c r="L350" s="30">
        <f>K350*($M$6)</f>
        <v>0</v>
      </c>
    </row>
    <row r="351" spans="3:12" s="28" customFormat="1" x14ac:dyDescent="0.2">
      <c r="C351" s="29"/>
      <c r="D351" s="29"/>
      <c r="E351" s="29"/>
      <c r="F351" s="29"/>
      <c r="G351" s="29"/>
      <c r="H351" s="29"/>
      <c r="K351" s="30"/>
      <c r="L351" s="30">
        <f>K351*($M$6)</f>
        <v>0</v>
      </c>
    </row>
    <row r="352" spans="3:12" s="28" customFormat="1" x14ac:dyDescent="0.2">
      <c r="C352" s="29"/>
      <c r="D352" s="29"/>
      <c r="E352" s="29"/>
      <c r="F352" s="29"/>
      <c r="G352" s="29"/>
      <c r="H352" s="29"/>
      <c r="K352" s="30"/>
      <c r="L352" s="30">
        <f>K352*($M$6)</f>
        <v>0</v>
      </c>
    </row>
    <row r="353" spans="3:12" s="28" customFormat="1" x14ac:dyDescent="0.2">
      <c r="C353" s="29"/>
      <c r="D353" s="29"/>
      <c r="E353" s="29"/>
      <c r="F353" s="29"/>
      <c r="G353" s="29"/>
      <c r="H353" s="29"/>
      <c r="K353" s="30"/>
      <c r="L353" s="30">
        <f>K353*($M$6)</f>
        <v>0</v>
      </c>
    </row>
    <row r="354" spans="3:12" s="28" customFormat="1" x14ac:dyDescent="0.2">
      <c r="C354" s="29"/>
      <c r="D354" s="29"/>
      <c r="E354" s="29"/>
      <c r="F354" s="29"/>
      <c r="G354" s="29"/>
      <c r="H354" s="29"/>
      <c r="K354" s="30"/>
      <c r="L354" s="30">
        <f>K354*($M$6)</f>
        <v>0</v>
      </c>
    </row>
    <row r="355" spans="3:12" s="28" customFormat="1" x14ac:dyDescent="0.2">
      <c r="C355" s="29"/>
      <c r="D355" s="29"/>
      <c r="E355" s="29"/>
      <c r="F355" s="29"/>
      <c r="G355" s="29"/>
      <c r="H355" s="29"/>
      <c r="K355" s="30"/>
      <c r="L355" s="30">
        <f>K355*($M$6)</f>
        <v>0</v>
      </c>
    </row>
    <row r="356" spans="3:12" s="28" customFormat="1" x14ac:dyDescent="0.2">
      <c r="C356" s="29"/>
      <c r="D356" s="29"/>
      <c r="E356" s="29"/>
      <c r="F356" s="29"/>
      <c r="G356" s="29"/>
      <c r="H356" s="29"/>
      <c r="K356" s="30"/>
      <c r="L356" s="30">
        <f>K356*($M$6)</f>
        <v>0</v>
      </c>
    </row>
    <row r="357" spans="3:12" s="28" customFormat="1" x14ac:dyDescent="0.2">
      <c r="C357" s="29"/>
      <c r="D357" s="29"/>
      <c r="E357" s="29"/>
      <c r="F357" s="29"/>
      <c r="G357" s="29"/>
      <c r="H357" s="29"/>
      <c r="K357" s="30"/>
      <c r="L357" s="30">
        <f>K357*($M$6)</f>
        <v>0</v>
      </c>
    </row>
    <row r="358" spans="3:12" s="28" customFormat="1" x14ac:dyDescent="0.2">
      <c r="C358" s="29"/>
      <c r="D358" s="29"/>
      <c r="E358" s="29"/>
      <c r="F358" s="29"/>
      <c r="G358" s="29"/>
      <c r="H358" s="29"/>
      <c r="K358" s="30"/>
      <c r="L358" s="30">
        <f>K358*($M$6)</f>
        <v>0</v>
      </c>
    </row>
    <row r="359" spans="3:12" s="28" customFormat="1" x14ac:dyDescent="0.2">
      <c r="C359" s="29"/>
      <c r="D359" s="29"/>
      <c r="E359" s="29"/>
      <c r="F359" s="29"/>
      <c r="G359" s="29"/>
      <c r="H359" s="29"/>
      <c r="K359" s="30"/>
      <c r="L359" s="30">
        <f>K359*($M$6)</f>
        <v>0</v>
      </c>
    </row>
    <row r="360" spans="3:12" s="28" customFormat="1" x14ac:dyDescent="0.2">
      <c r="C360" s="29"/>
      <c r="D360" s="29"/>
      <c r="E360" s="29"/>
      <c r="F360" s="29"/>
      <c r="G360" s="29"/>
      <c r="H360" s="29"/>
      <c r="K360" s="30"/>
      <c r="L360" s="30">
        <f>K360*($M$6)</f>
        <v>0</v>
      </c>
    </row>
    <row r="361" spans="3:12" s="28" customFormat="1" x14ac:dyDescent="0.2">
      <c r="C361" s="29"/>
      <c r="D361" s="29"/>
      <c r="E361" s="29"/>
      <c r="F361" s="29"/>
      <c r="G361" s="29"/>
      <c r="H361" s="29"/>
      <c r="K361" s="30"/>
      <c r="L361" s="30">
        <f>K361*($M$6)</f>
        <v>0</v>
      </c>
    </row>
    <row r="362" spans="3:12" s="28" customFormat="1" x14ac:dyDescent="0.2">
      <c r="C362" s="29"/>
      <c r="D362" s="29"/>
      <c r="E362" s="29"/>
      <c r="F362" s="29"/>
      <c r="G362" s="29"/>
      <c r="H362" s="29"/>
      <c r="K362" s="30"/>
      <c r="L362" s="30">
        <f>K362*($M$6)</f>
        <v>0</v>
      </c>
    </row>
    <row r="363" spans="3:12" s="28" customFormat="1" x14ac:dyDescent="0.2">
      <c r="C363" s="29"/>
      <c r="D363" s="29"/>
      <c r="E363" s="29"/>
      <c r="F363" s="29"/>
      <c r="G363" s="29"/>
      <c r="H363" s="29"/>
      <c r="K363" s="30"/>
      <c r="L363" s="30">
        <f>K363*($M$6)</f>
        <v>0</v>
      </c>
    </row>
    <row r="364" spans="3:12" s="28" customFormat="1" x14ac:dyDescent="0.2">
      <c r="C364" s="29"/>
      <c r="D364" s="29"/>
      <c r="E364" s="29"/>
      <c r="F364" s="29"/>
      <c r="G364" s="29"/>
      <c r="H364" s="29"/>
      <c r="K364" s="30"/>
      <c r="L364" s="30">
        <f>K364*($M$6)</f>
        <v>0</v>
      </c>
    </row>
    <row r="365" spans="3:12" s="28" customFormat="1" x14ac:dyDescent="0.2">
      <c r="C365" s="29"/>
      <c r="D365" s="29"/>
      <c r="E365" s="29"/>
      <c r="F365" s="29"/>
      <c r="G365" s="29"/>
      <c r="H365" s="29"/>
      <c r="K365" s="30"/>
      <c r="L365" s="30">
        <f>K365*($M$6)</f>
        <v>0</v>
      </c>
    </row>
    <row r="366" spans="3:12" s="28" customFormat="1" x14ac:dyDescent="0.2">
      <c r="C366" s="29"/>
      <c r="D366" s="29"/>
      <c r="E366" s="29"/>
      <c r="F366" s="29"/>
      <c r="G366" s="29"/>
      <c r="H366" s="29"/>
      <c r="K366" s="30"/>
      <c r="L366" s="30">
        <f>K366*($M$6)</f>
        <v>0</v>
      </c>
    </row>
    <row r="367" spans="3:12" s="28" customFormat="1" x14ac:dyDescent="0.2">
      <c r="C367" s="29"/>
      <c r="D367" s="29"/>
      <c r="E367" s="29"/>
      <c r="F367" s="29"/>
      <c r="G367" s="29"/>
      <c r="H367" s="29"/>
      <c r="K367" s="30"/>
      <c r="L367" s="30">
        <f>K367*($M$6)</f>
        <v>0</v>
      </c>
    </row>
    <row r="368" spans="3:12" s="28" customFormat="1" x14ac:dyDescent="0.2">
      <c r="C368" s="29"/>
      <c r="D368" s="29"/>
      <c r="E368" s="29"/>
      <c r="F368" s="29"/>
      <c r="G368" s="29"/>
      <c r="H368" s="29"/>
      <c r="K368" s="30"/>
      <c r="L368" s="30">
        <f>K368*($M$6)</f>
        <v>0</v>
      </c>
    </row>
    <row r="369" spans="3:12" s="28" customFormat="1" x14ac:dyDescent="0.2">
      <c r="C369" s="29"/>
      <c r="D369" s="29"/>
      <c r="E369" s="29"/>
      <c r="F369" s="29"/>
      <c r="G369" s="29"/>
      <c r="H369" s="29"/>
      <c r="K369" s="30"/>
      <c r="L369" s="30">
        <f>K369*($M$6)</f>
        <v>0</v>
      </c>
    </row>
    <row r="370" spans="3:12" s="28" customFormat="1" x14ac:dyDescent="0.2">
      <c r="C370" s="29"/>
      <c r="D370" s="29"/>
      <c r="E370" s="29"/>
      <c r="F370" s="29"/>
      <c r="G370" s="29"/>
      <c r="H370" s="29"/>
      <c r="K370" s="30"/>
      <c r="L370" s="30">
        <f>K370*($M$6)</f>
        <v>0</v>
      </c>
    </row>
    <row r="371" spans="3:12" s="28" customFormat="1" x14ac:dyDescent="0.2">
      <c r="C371" s="29"/>
      <c r="D371" s="29"/>
      <c r="E371" s="29"/>
      <c r="F371" s="29"/>
      <c r="G371" s="29"/>
      <c r="H371" s="29"/>
      <c r="K371" s="30"/>
      <c r="L371" s="30">
        <f>K371*($M$6)</f>
        <v>0</v>
      </c>
    </row>
    <row r="372" spans="3:12" s="28" customFormat="1" x14ac:dyDescent="0.2">
      <c r="C372" s="29"/>
      <c r="D372" s="29"/>
      <c r="E372" s="29"/>
      <c r="F372" s="29"/>
      <c r="G372" s="29"/>
      <c r="H372" s="29"/>
      <c r="K372" s="30"/>
      <c r="L372" s="30">
        <f>K372*($M$6)</f>
        <v>0</v>
      </c>
    </row>
    <row r="373" spans="3:12" s="28" customFormat="1" x14ac:dyDescent="0.2">
      <c r="C373" s="29"/>
      <c r="D373" s="29"/>
      <c r="E373" s="29"/>
      <c r="F373" s="29"/>
      <c r="G373" s="29"/>
      <c r="H373" s="29"/>
      <c r="K373" s="30"/>
      <c r="L373" s="30">
        <f>K373*($M$6)</f>
        <v>0</v>
      </c>
    </row>
    <row r="374" spans="3:12" s="28" customFormat="1" x14ac:dyDescent="0.2">
      <c r="C374" s="29"/>
      <c r="D374" s="29"/>
      <c r="E374" s="29"/>
      <c r="F374" s="29"/>
      <c r="G374" s="29"/>
      <c r="H374" s="29"/>
      <c r="K374" s="30"/>
      <c r="L374" s="30">
        <f>K374*($M$6)</f>
        <v>0</v>
      </c>
    </row>
    <row r="375" spans="3:12" s="28" customFormat="1" x14ac:dyDescent="0.2">
      <c r="C375" s="29"/>
      <c r="D375" s="29"/>
      <c r="E375" s="29"/>
      <c r="F375" s="29"/>
      <c r="G375" s="29"/>
      <c r="H375" s="29"/>
      <c r="K375" s="30"/>
      <c r="L375" s="30">
        <f>K375*($M$6)</f>
        <v>0</v>
      </c>
    </row>
    <row r="376" spans="3:12" s="28" customFormat="1" x14ac:dyDescent="0.2">
      <c r="C376" s="29"/>
      <c r="D376" s="29"/>
      <c r="E376" s="29"/>
      <c r="F376" s="29"/>
      <c r="G376" s="29"/>
      <c r="H376" s="29"/>
      <c r="K376" s="30"/>
      <c r="L376" s="30">
        <f>K376*($M$6)</f>
        <v>0</v>
      </c>
    </row>
    <row r="377" spans="3:12" s="28" customFormat="1" x14ac:dyDescent="0.2">
      <c r="C377" s="29"/>
      <c r="D377" s="29"/>
      <c r="E377" s="29"/>
      <c r="F377" s="29"/>
      <c r="G377" s="29"/>
      <c r="H377" s="29"/>
      <c r="K377" s="30"/>
      <c r="L377" s="30">
        <f>K377*($M$6)</f>
        <v>0</v>
      </c>
    </row>
    <row r="378" spans="3:12" s="28" customFormat="1" x14ac:dyDescent="0.2">
      <c r="C378" s="29"/>
      <c r="D378" s="29"/>
      <c r="E378" s="29"/>
      <c r="F378" s="29"/>
      <c r="G378" s="29"/>
      <c r="H378" s="29"/>
      <c r="K378" s="30"/>
      <c r="L378" s="30">
        <f>K378*($M$6)</f>
        <v>0</v>
      </c>
    </row>
    <row r="379" spans="3:12" s="28" customFormat="1" x14ac:dyDescent="0.2">
      <c r="C379" s="29"/>
      <c r="D379" s="29"/>
      <c r="E379" s="29"/>
      <c r="F379" s="29"/>
      <c r="G379" s="29"/>
      <c r="H379" s="29"/>
      <c r="K379" s="30"/>
      <c r="L379" s="30">
        <f>K379*($M$6)</f>
        <v>0</v>
      </c>
    </row>
    <row r="380" spans="3:12" s="28" customFormat="1" x14ac:dyDescent="0.2">
      <c r="C380" s="29"/>
      <c r="D380" s="29"/>
      <c r="E380" s="29"/>
      <c r="F380" s="29"/>
      <c r="G380" s="29"/>
      <c r="H380" s="29"/>
      <c r="K380" s="30"/>
      <c r="L380" s="30">
        <f>K380*($M$6)</f>
        <v>0</v>
      </c>
    </row>
    <row r="381" spans="3:12" s="28" customFormat="1" x14ac:dyDescent="0.2">
      <c r="C381" s="29"/>
      <c r="D381" s="29"/>
      <c r="E381" s="29"/>
      <c r="F381" s="29"/>
      <c r="G381" s="29"/>
      <c r="H381" s="29"/>
      <c r="K381" s="30"/>
      <c r="L381" s="30">
        <f>K381*($M$6)</f>
        <v>0</v>
      </c>
    </row>
    <row r="382" spans="3:12" s="28" customFormat="1" x14ac:dyDescent="0.2">
      <c r="C382" s="29"/>
      <c r="D382" s="29"/>
      <c r="E382" s="29"/>
      <c r="F382" s="29"/>
      <c r="G382" s="29"/>
      <c r="H382" s="29"/>
      <c r="K382" s="30"/>
      <c r="L382" s="30">
        <f>K382*($M$6)</f>
        <v>0</v>
      </c>
    </row>
    <row r="383" spans="3:12" s="28" customFormat="1" x14ac:dyDescent="0.2">
      <c r="C383" s="29"/>
      <c r="D383" s="29"/>
      <c r="E383" s="29"/>
      <c r="F383" s="29"/>
      <c r="G383" s="29"/>
      <c r="H383" s="29"/>
      <c r="K383" s="30"/>
      <c r="L383" s="30">
        <f>K383*($M$6)</f>
        <v>0</v>
      </c>
    </row>
    <row r="384" spans="3:12" s="28" customFormat="1" x14ac:dyDescent="0.2">
      <c r="C384" s="29"/>
      <c r="D384" s="29"/>
      <c r="E384" s="29"/>
      <c r="F384" s="29"/>
      <c r="G384" s="29"/>
      <c r="H384" s="29"/>
      <c r="K384" s="30"/>
      <c r="L384" s="30">
        <f>K384*($M$6)</f>
        <v>0</v>
      </c>
    </row>
    <row r="385" spans="3:12" s="28" customFormat="1" x14ac:dyDescent="0.2">
      <c r="C385" s="29"/>
      <c r="D385" s="29"/>
      <c r="E385" s="29"/>
      <c r="F385" s="29"/>
      <c r="G385" s="29"/>
      <c r="H385" s="29"/>
      <c r="K385" s="30"/>
      <c r="L385" s="30">
        <f>K385*($M$6)</f>
        <v>0</v>
      </c>
    </row>
    <row r="386" spans="3:12" s="28" customFormat="1" x14ac:dyDescent="0.2">
      <c r="C386" s="29"/>
      <c r="D386" s="29"/>
      <c r="E386" s="29"/>
      <c r="F386" s="29"/>
      <c r="G386" s="29"/>
      <c r="H386" s="29"/>
      <c r="K386" s="30"/>
      <c r="L386" s="30">
        <f>K386*($M$6)</f>
        <v>0</v>
      </c>
    </row>
    <row r="387" spans="3:12" s="28" customFormat="1" x14ac:dyDescent="0.2">
      <c r="C387" s="29"/>
      <c r="D387" s="29"/>
      <c r="E387" s="29"/>
      <c r="F387" s="29"/>
      <c r="G387" s="29"/>
      <c r="H387" s="29"/>
      <c r="K387" s="30"/>
      <c r="L387" s="30">
        <f>K387*($M$6)</f>
        <v>0</v>
      </c>
    </row>
    <row r="388" spans="3:12" s="28" customFormat="1" x14ac:dyDescent="0.2">
      <c r="C388" s="29"/>
      <c r="D388" s="29"/>
      <c r="E388" s="29"/>
      <c r="F388" s="29"/>
      <c r="G388" s="29"/>
      <c r="H388" s="29"/>
      <c r="K388" s="30"/>
      <c r="L388" s="30">
        <f>K388*($M$6)</f>
        <v>0</v>
      </c>
    </row>
    <row r="389" spans="3:12" s="28" customFormat="1" x14ac:dyDescent="0.2">
      <c r="C389" s="29"/>
      <c r="D389" s="29"/>
      <c r="E389" s="29"/>
      <c r="F389" s="29"/>
      <c r="G389" s="29"/>
      <c r="H389" s="29"/>
      <c r="K389" s="30"/>
      <c r="L389" s="30">
        <f>K389*($M$6)</f>
        <v>0</v>
      </c>
    </row>
    <row r="390" spans="3:12" s="28" customFormat="1" x14ac:dyDescent="0.2">
      <c r="C390" s="29"/>
      <c r="D390" s="29"/>
      <c r="E390" s="29"/>
      <c r="F390" s="29"/>
      <c r="G390" s="29"/>
      <c r="H390" s="29"/>
      <c r="K390" s="30"/>
      <c r="L390" s="30">
        <f>K390*($M$6)</f>
        <v>0</v>
      </c>
    </row>
    <row r="391" spans="3:12" s="28" customFormat="1" x14ac:dyDescent="0.2">
      <c r="C391" s="29"/>
      <c r="D391" s="29"/>
      <c r="E391" s="29"/>
      <c r="F391" s="29"/>
      <c r="G391" s="29"/>
      <c r="H391" s="29"/>
      <c r="K391" s="30"/>
      <c r="L391" s="30">
        <f>K391*($M$6)</f>
        <v>0</v>
      </c>
    </row>
    <row r="392" spans="3:12" s="28" customFormat="1" x14ac:dyDescent="0.2">
      <c r="C392" s="29"/>
      <c r="D392" s="29"/>
      <c r="E392" s="29"/>
      <c r="F392" s="29"/>
      <c r="G392" s="29"/>
      <c r="H392" s="29"/>
      <c r="K392" s="30"/>
      <c r="L392" s="30">
        <f>K392*($M$6)</f>
        <v>0</v>
      </c>
    </row>
    <row r="393" spans="3:12" s="28" customFormat="1" x14ac:dyDescent="0.2">
      <c r="C393" s="29"/>
      <c r="D393" s="29"/>
      <c r="E393" s="29"/>
      <c r="F393" s="29"/>
      <c r="G393" s="29"/>
      <c r="H393" s="29"/>
      <c r="K393" s="30"/>
      <c r="L393" s="30">
        <f>K393*($M$6)</f>
        <v>0</v>
      </c>
    </row>
    <row r="394" spans="3:12" s="28" customFormat="1" x14ac:dyDescent="0.2">
      <c r="C394" s="29"/>
      <c r="D394" s="29"/>
      <c r="E394" s="29"/>
      <c r="F394" s="29"/>
      <c r="G394" s="29"/>
      <c r="H394" s="29"/>
      <c r="K394" s="30"/>
      <c r="L394" s="30">
        <f>K394*($M$6)</f>
        <v>0</v>
      </c>
    </row>
    <row r="395" spans="3:12" s="28" customFormat="1" x14ac:dyDescent="0.2">
      <c r="C395" s="29"/>
      <c r="D395" s="29"/>
      <c r="E395" s="29"/>
      <c r="F395" s="29"/>
      <c r="G395" s="29"/>
      <c r="H395" s="29"/>
      <c r="K395" s="30"/>
      <c r="L395" s="30">
        <f>K395*($M$6)</f>
        <v>0</v>
      </c>
    </row>
    <row r="396" spans="3:12" s="28" customFormat="1" x14ac:dyDescent="0.2">
      <c r="C396" s="29"/>
      <c r="D396" s="29"/>
      <c r="E396" s="29"/>
      <c r="F396" s="29"/>
      <c r="G396" s="29"/>
      <c r="H396" s="29"/>
      <c r="K396" s="30"/>
      <c r="L396" s="30">
        <f>K396*($M$6)</f>
        <v>0</v>
      </c>
    </row>
    <row r="397" spans="3:12" s="28" customFormat="1" x14ac:dyDescent="0.2">
      <c r="C397" s="29"/>
      <c r="D397" s="29"/>
      <c r="E397" s="29"/>
      <c r="F397" s="29"/>
      <c r="G397" s="29"/>
      <c r="H397" s="29"/>
      <c r="K397" s="30"/>
      <c r="L397" s="30">
        <f>K397*($M$6)</f>
        <v>0</v>
      </c>
    </row>
    <row r="398" spans="3:12" s="28" customFormat="1" x14ac:dyDescent="0.2">
      <c r="C398" s="29"/>
      <c r="D398" s="29"/>
      <c r="E398" s="29"/>
      <c r="F398" s="29"/>
      <c r="G398" s="29"/>
      <c r="H398" s="29"/>
      <c r="K398" s="30"/>
      <c r="L398" s="30">
        <f>K398*($M$6)</f>
        <v>0</v>
      </c>
    </row>
    <row r="399" spans="3:12" s="28" customFormat="1" x14ac:dyDescent="0.2">
      <c r="C399" s="29"/>
      <c r="D399" s="29"/>
      <c r="E399" s="29"/>
      <c r="F399" s="29"/>
      <c r="G399" s="29"/>
      <c r="H399" s="29"/>
      <c r="K399" s="30"/>
      <c r="L399" s="30">
        <f>K399*($M$6)</f>
        <v>0</v>
      </c>
    </row>
    <row r="400" spans="3:12" s="28" customFormat="1" x14ac:dyDescent="0.2">
      <c r="C400" s="29"/>
      <c r="D400" s="29"/>
      <c r="E400" s="29"/>
      <c r="F400" s="29"/>
      <c r="G400" s="29"/>
      <c r="H400" s="29"/>
      <c r="K400" s="30"/>
      <c r="L400" s="30">
        <f>K400*($M$6)</f>
        <v>0</v>
      </c>
    </row>
    <row r="401" spans="3:12" s="28" customFormat="1" x14ac:dyDescent="0.2">
      <c r="C401" s="29"/>
      <c r="D401" s="29"/>
      <c r="E401" s="29"/>
      <c r="F401" s="29"/>
      <c r="G401" s="29"/>
      <c r="H401" s="29"/>
      <c r="K401" s="30"/>
      <c r="L401" s="30">
        <f>K401*($M$6)</f>
        <v>0</v>
      </c>
    </row>
    <row r="402" spans="3:12" s="28" customFormat="1" x14ac:dyDescent="0.2">
      <c r="C402" s="29"/>
      <c r="D402" s="29"/>
      <c r="E402" s="29"/>
      <c r="F402" s="29"/>
      <c r="G402" s="29"/>
      <c r="H402" s="29"/>
      <c r="K402" s="30"/>
      <c r="L402" s="30">
        <f>K402*($M$6)</f>
        <v>0</v>
      </c>
    </row>
    <row r="403" spans="3:12" s="28" customFormat="1" x14ac:dyDescent="0.2">
      <c r="C403" s="29"/>
      <c r="D403" s="29"/>
      <c r="E403" s="29"/>
      <c r="F403" s="29"/>
      <c r="G403" s="29"/>
      <c r="H403" s="29"/>
      <c r="K403" s="30"/>
      <c r="L403" s="30">
        <f>K403*($M$6)</f>
        <v>0</v>
      </c>
    </row>
    <row r="404" spans="3:12" s="28" customFormat="1" x14ac:dyDescent="0.2">
      <c r="C404" s="29"/>
      <c r="D404" s="29"/>
      <c r="E404" s="29"/>
      <c r="F404" s="29"/>
      <c r="G404" s="29"/>
      <c r="H404" s="29"/>
      <c r="K404" s="30"/>
      <c r="L404" s="30">
        <f>K404*($M$6)</f>
        <v>0</v>
      </c>
    </row>
    <row r="405" spans="3:12" s="28" customFormat="1" x14ac:dyDescent="0.2">
      <c r="C405" s="29"/>
      <c r="D405" s="29"/>
      <c r="E405" s="29"/>
      <c r="F405" s="29"/>
      <c r="G405" s="29"/>
      <c r="H405" s="29"/>
      <c r="K405" s="30"/>
      <c r="L405" s="30">
        <f>K405*($M$6)</f>
        <v>0</v>
      </c>
    </row>
    <row r="406" spans="3:12" s="28" customFormat="1" x14ac:dyDescent="0.2">
      <c r="C406" s="29"/>
      <c r="D406" s="29"/>
      <c r="E406" s="29"/>
      <c r="F406" s="29"/>
      <c r="G406" s="29"/>
      <c r="H406" s="29"/>
      <c r="K406" s="30"/>
      <c r="L406" s="30">
        <f>K406*($M$6)</f>
        <v>0</v>
      </c>
    </row>
    <row r="407" spans="3:12" s="28" customFormat="1" x14ac:dyDescent="0.2">
      <c r="C407" s="29"/>
      <c r="D407" s="29"/>
      <c r="E407" s="29"/>
      <c r="F407" s="29"/>
      <c r="G407" s="29"/>
      <c r="H407" s="29"/>
      <c r="K407" s="30"/>
      <c r="L407" s="30">
        <f>K407*($M$6)</f>
        <v>0</v>
      </c>
    </row>
    <row r="408" spans="3:12" s="28" customFormat="1" x14ac:dyDescent="0.2">
      <c r="C408" s="29"/>
      <c r="D408" s="29"/>
      <c r="E408" s="29"/>
      <c r="F408" s="29"/>
      <c r="G408" s="29"/>
      <c r="H408" s="29"/>
      <c r="K408" s="30"/>
      <c r="L408" s="30">
        <f>K408*($M$6)</f>
        <v>0</v>
      </c>
    </row>
    <row r="409" spans="3:12" s="28" customFormat="1" x14ac:dyDescent="0.2">
      <c r="C409" s="29"/>
      <c r="D409" s="29"/>
      <c r="E409" s="29"/>
      <c r="F409" s="29"/>
      <c r="G409" s="29"/>
      <c r="H409" s="29"/>
      <c r="K409" s="30"/>
      <c r="L409" s="30">
        <f>K409*($M$6)</f>
        <v>0</v>
      </c>
    </row>
    <row r="410" spans="3:12" s="28" customFormat="1" x14ac:dyDescent="0.2">
      <c r="C410" s="29"/>
      <c r="D410" s="29"/>
      <c r="E410" s="29"/>
      <c r="F410" s="29"/>
      <c r="G410" s="29"/>
      <c r="H410" s="29"/>
      <c r="K410" s="30"/>
      <c r="L410" s="30">
        <f>K410*($M$6)</f>
        <v>0</v>
      </c>
    </row>
    <row r="411" spans="3:12" s="28" customFormat="1" x14ac:dyDescent="0.2">
      <c r="C411" s="29"/>
      <c r="D411" s="29"/>
      <c r="E411" s="29"/>
      <c r="F411" s="29"/>
      <c r="G411" s="29"/>
      <c r="H411" s="29"/>
      <c r="K411" s="30"/>
      <c r="L411" s="30">
        <f>K411*($M$6)</f>
        <v>0</v>
      </c>
    </row>
    <row r="412" spans="3:12" s="28" customFormat="1" x14ac:dyDescent="0.2">
      <c r="C412" s="29"/>
      <c r="D412" s="29"/>
      <c r="E412" s="29"/>
      <c r="F412" s="29"/>
      <c r="G412" s="29"/>
      <c r="H412" s="29"/>
      <c r="K412" s="30"/>
      <c r="L412" s="30">
        <f>K412*($M$6)</f>
        <v>0</v>
      </c>
    </row>
    <row r="413" spans="3:12" s="28" customFormat="1" x14ac:dyDescent="0.2">
      <c r="C413" s="29"/>
      <c r="D413" s="29"/>
      <c r="E413" s="29"/>
      <c r="F413" s="29"/>
      <c r="G413" s="29"/>
      <c r="H413" s="29"/>
      <c r="K413" s="30"/>
      <c r="L413" s="30">
        <f>K413*($M$6)</f>
        <v>0</v>
      </c>
    </row>
    <row r="414" spans="3:12" s="28" customFormat="1" x14ac:dyDescent="0.2">
      <c r="C414" s="29"/>
      <c r="D414" s="29"/>
      <c r="E414" s="29"/>
      <c r="F414" s="29"/>
      <c r="G414" s="29"/>
      <c r="H414" s="29"/>
      <c r="K414" s="30"/>
      <c r="L414" s="30">
        <f>K414*($M$6)</f>
        <v>0</v>
      </c>
    </row>
    <row r="415" spans="3:12" s="28" customFormat="1" x14ac:dyDescent="0.2">
      <c r="C415" s="29"/>
      <c r="D415" s="29"/>
      <c r="E415" s="29"/>
      <c r="F415" s="29"/>
      <c r="G415" s="29"/>
      <c r="H415" s="29"/>
      <c r="K415" s="30"/>
      <c r="L415" s="30">
        <f>K415*($M$6)</f>
        <v>0</v>
      </c>
    </row>
    <row r="416" spans="3:12" s="28" customFormat="1" x14ac:dyDescent="0.2">
      <c r="C416" s="29"/>
      <c r="D416" s="29"/>
      <c r="E416" s="29"/>
      <c r="F416" s="29"/>
      <c r="G416" s="29"/>
      <c r="H416" s="29"/>
      <c r="K416" s="30"/>
      <c r="L416" s="30">
        <f>K416*($M$6)</f>
        <v>0</v>
      </c>
    </row>
    <row r="417" spans="3:12" s="28" customFormat="1" x14ac:dyDescent="0.2">
      <c r="C417" s="29"/>
      <c r="D417" s="29"/>
      <c r="E417" s="29"/>
      <c r="F417" s="29"/>
      <c r="G417" s="29"/>
      <c r="H417" s="29"/>
      <c r="K417" s="30"/>
      <c r="L417" s="30">
        <f>K417*($M$6)</f>
        <v>0</v>
      </c>
    </row>
    <row r="418" spans="3:12" s="28" customFormat="1" x14ac:dyDescent="0.2">
      <c r="C418" s="29"/>
      <c r="D418" s="29"/>
      <c r="E418" s="29"/>
      <c r="F418" s="29"/>
      <c r="G418" s="29"/>
      <c r="H418" s="29"/>
      <c r="K418" s="30"/>
      <c r="L418" s="30">
        <f>K418*($M$6)</f>
        <v>0</v>
      </c>
    </row>
    <row r="419" spans="3:12" s="28" customFormat="1" x14ac:dyDescent="0.2">
      <c r="C419" s="29"/>
      <c r="D419" s="29"/>
      <c r="E419" s="29"/>
      <c r="F419" s="29"/>
      <c r="G419" s="29"/>
      <c r="H419" s="29"/>
      <c r="K419" s="30"/>
      <c r="L419" s="30">
        <f>K419*($M$6)</f>
        <v>0</v>
      </c>
    </row>
    <row r="420" spans="3:12" s="28" customFormat="1" x14ac:dyDescent="0.2">
      <c r="C420" s="29"/>
      <c r="D420" s="29"/>
      <c r="E420" s="29"/>
      <c r="F420" s="29"/>
      <c r="G420" s="29"/>
      <c r="H420" s="29"/>
      <c r="K420" s="30"/>
      <c r="L420" s="30">
        <f>K420*($M$6)</f>
        <v>0</v>
      </c>
    </row>
    <row r="421" spans="3:12" s="28" customFormat="1" x14ac:dyDescent="0.2">
      <c r="C421" s="29"/>
      <c r="D421" s="29"/>
      <c r="E421" s="29"/>
      <c r="F421" s="29"/>
      <c r="G421" s="29"/>
      <c r="H421" s="29"/>
      <c r="K421" s="30"/>
      <c r="L421" s="30">
        <f>K421*($M$6)</f>
        <v>0</v>
      </c>
    </row>
    <row r="422" spans="3:12" s="28" customFormat="1" x14ac:dyDescent="0.2">
      <c r="C422" s="29"/>
      <c r="D422" s="29"/>
      <c r="E422" s="29"/>
      <c r="F422" s="29"/>
      <c r="G422" s="29"/>
      <c r="H422" s="29"/>
      <c r="K422" s="30"/>
      <c r="L422" s="30">
        <f>K422*($M$6)</f>
        <v>0</v>
      </c>
    </row>
    <row r="423" spans="3:12" s="28" customFormat="1" x14ac:dyDescent="0.2">
      <c r="C423" s="29"/>
      <c r="D423" s="29"/>
      <c r="E423" s="29"/>
      <c r="F423" s="29"/>
      <c r="G423" s="29"/>
      <c r="H423" s="29"/>
      <c r="K423" s="30"/>
      <c r="L423" s="30">
        <f>K423*($M$6)</f>
        <v>0</v>
      </c>
    </row>
    <row r="424" spans="3:12" s="28" customFormat="1" x14ac:dyDescent="0.2">
      <c r="C424" s="29"/>
      <c r="D424" s="29"/>
      <c r="E424" s="29"/>
      <c r="F424" s="29"/>
      <c r="G424" s="29"/>
      <c r="H424" s="29"/>
      <c r="K424" s="30"/>
      <c r="L424" s="30">
        <f>K424*($M$6)</f>
        <v>0</v>
      </c>
    </row>
    <row r="425" spans="3:12" s="28" customFormat="1" x14ac:dyDescent="0.2">
      <c r="C425" s="29"/>
      <c r="D425" s="29"/>
      <c r="E425" s="29"/>
      <c r="F425" s="29"/>
      <c r="G425" s="29"/>
      <c r="H425" s="29"/>
      <c r="K425" s="30"/>
      <c r="L425" s="30">
        <f>K425*($M$6)</f>
        <v>0</v>
      </c>
    </row>
    <row r="426" spans="3:12" s="28" customFormat="1" x14ac:dyDescent="0.2">
      <c r="C426" s="29"/>
      <c r="D426" s="29"/>
      <c r="E426" s="29"/>
      <c r="F426" s="29"/>
      <c r="G426" s="29"/>
      <c r="H426" s="29"/>
      <c r="K426" s="30"/>
      <c r="L426" s="30">
        <f>K426*($M$6)</f>
        <v>0</v>
      </c>
    </row>
    <row r="427" spans="3:12" s="28" customFormat="1" x14ac:dyDescent="0.2">
      <c r="C427" s="29"/>
      <c r="D427" s="29"/>
      <c r="E427" s="29"/>
      <c r="F427" s="29"/>
      <c r="G427" s="29"/>
      <c r="H427" s="29"/>
      <c r="K427" s="30"/>
      <c r="L427" s="30">
        <f>K427*($M$6)</f>
        <v>0</v>
      </c>
    </row>
    <row r="428" spans="3:12" s="28" customFormat="1" x14ac:dyDescent="0.2">
      <c r="C428" s="29"/>
      <c r="D428" s="29"/>
      <c r="E428" s="29"/>
      <c r="F428" s="29"/>
      <c r="G428" s="29"/>
      <c r="H428" s="29"/>
      <c r="K428" s="30"/>
      <c r="L428" s="30">
        <f>K428*($M$6)</f>
        <v>0</v>
      </c>
    </row>
    <row r="429" spans="3:12" s="28" customFormat="1" x14ac:dyDescent="0.2">
      <c r="C429" s="29"/>
      <c r="D429" s="29"/>
      <c r="E429" s="29"/>
      <c r="F429" s="29"/>
      <c r="G429" s="29"/>
      <c r="H429" s="29"/>
      <c r="K429" s="30"/>
      <c r="L429" s="30">
        <f>K429*($M$6)</f>
        <v>0</v>
      </c>
    </row>
    <row r="430" spans="3:12" s="28" customFormat="1" x14ac:dyDescent="0.2">
      <c r="C430" s="29"/>
      <c r="D430" s="29"/>
      <c r="E430" s="29"/>
      <c r="F430" s="29"/>
      <c r="G430" s="29"/>
      <c r="H430" s="29"/>
      <c r="K430" s="30"/>
      <c r="L430" s="30">
        <f>K430*($M$6)</f>
        <v>0</v>
      </c>
    </row>
    <row r="431" spans="3:12" s="28" customFormat="1" x14ac:dyDescent="0.2">
      <c r="C431" s="29"/>
      <c r="D431" s="29"/>
      <c r="E431" s="29"/>
      <c r="F431" s="29"/>
      <c r="G431" s="29"/>
      <c r="H431" s="29"/>
      <c r="K431" s="30"/>
      <c r="L431" s="30">
        <f>K431*($M$6)</f>
        <v>0</v>
      </c>
    </row>
    <row r="432" spans="3:12" s="28" customFormat="1" x14ac:dyDescent="0.2">
      <c r="C432" s="29"/>
      <c r="D432" s="29"/>
      <c r="E432" s="29"/>
      <c r="F432" s="29"/>
      <c r="G432" s="29"/>
      <c r="H432" s="29"/>
      <c r="K432" s="30"/>
      <c r="L432" s="30">
        <f>K432*($M$6)</f>
        <v>0</v>
      </c>
    </row>
    <row r="433" spans="3:12" s="28" customFormat="1" x14ac:dyDescent="0.2">
      <c r="C433" s="29"/>
      <c r="D433" s="29"/>
      <c r="E433" s="29"/>
      <c r="F433" s="29"/>
      <c r="G433" s="29"/>
      <c r="H433" s="29"/>
      <c r="K433" s="30"/>
      <c r="L433" s="30">
        <f>K433*($M$6)</f>
        <v>0</v>
      </c>
    </row>
    <row r="434" spans="3:12" s="28" customFormat="1" x14ac:dyDescent="0.2">
      <c r="C434" s="29"/>
      <c r="D434" s="29"/>
      <c r="E434" s="29"/>
      <c r="F434" s="29"/>
      <c r="G434" s="29"/>
      <c r="H434" s="29"/>
      <c r="K434" s="30"/>
      <c r="L434" s="30">
        <f>K434*($M$6)</f>
        <v>0</v>
      </c>
    </row>
    <row r="435" spans="3:12" s="28" customFormat="1" x14ac:dyDescent="0.2">
      <c r="C435" s="29"/>
      <c r="D435" s="29"/>
      <c r="E435" s="29"/>
      <c r="F435" s="29"/>
      <c r="G435" s="29"/>
      <c r="H435" s="29"/>
      <c r="K435" s="30"/>
      <c r="L435" s="30">
        <f>K435*($M$6)</f>
        <v>0</v>
      </c>
    </row>
    <row r="436" spans="3:12" s="28" customFormat="1" x14ac:dyDescent="0.2">
      <c r="C436" s="29"/>
      <c r="D436" s="29"/>
      <c r="E436" s="29"/>
      <c r="F436" s="29"/>
      <c r="G436" s="29"/>
      <c r="H436" s="29"/>
      <c r="K436" s="30"/>
      <c r="L436" s="30">
        <f>K436*($M$6)</f>
        <v>0</v>
      </c>
    </row>
    <row r="437" spans="3:12" s="28" customFormat="1" x14ac:dyDescent="0.2">
      <c r="C437" s="29"/>
      <c r="D437" s="29"/>
      <c r="E437" s="29"/>
      <c r="F437" s="29"/>
      <c r="G437" s="29"/>
      <c r="H437" s="29"/>
      <c r="K437" s="30"/>
      <c r="L437" s="30">
        <f>K437*($M$6)</f>
        <v>0</v>
      </c>
    </row>
    <row r="438" spans="3:12" s="28" customFormat="1" x14ac:dyDescent="0.2">
      <c r="C438" s="29"/>
      <c r="D438" s="29"/>
      <c r="E438" s="29"/>
      <c r="F438" s="29"/>
      <c r="G438" s="29"/>
      <c r="H438" s="29"/>
      <c r="K438" s="30"/>
      <c r="L438" s="30">
        <f>K438*($M$6)</f>
        <v>0</v>
      </c>
    </row>
    <row r="439" spans="3:12" s="28" customFormat="1" x14ac:dyDescent="0.2">
      <c r="C439" s="29"/>
      <c r="D439" s="29"/>
      <c r="E439" s="29"/>
      <c r="F439" s="29"/>
      <c r="G439" s="29"/>
      <c r="H439" s="29"/>
      <c r="K439" s="30"/>
      <c r="L439" s="30">
        <f>K439*($M$6)</f>
        <v>0</v>
      </c>
    </row>
    <row r="440" spans="3:12" s="28" customFormat="1" x14ac:dyDescent="0.2">
      <c r="C440" s="29"/>
      <c r="D440" s="29"/>
      <c r="E440" s="29"/>
      <c r="F440" s="29"/>
      <c r="G440" s="29"/>
      <c r="H440" s="29"/>
      <c r="K440" s="30"/>
      <c r="L440" s="30">
        <f>K440*($M$6)</f>
        <v>0</v>
      </c>
    </row>
    <row r="441" spans="3:12" s="28" customFormat="1" x14ac:dyDescent="0.2">
      <c r="C441" s="29"/>
      <c r="D441" s="29"/>
      <c r="E441" s="29"/>
      <c r="F441" s="29"/>
      <c r="G441" s="29"/>
      <c r="H441" s="29"/>
      <c r="K441" s="30"/>
      <c r="L441" s="30">
        <f>K441*($M$6)</f>
        <v>0</v>
      </c>
    </row>
    <row r="442" spans="3:12" s="28" customFormat="1" x14ac:dyDescent="0.2">
      <c r="C442" s="29"/>
      <c r="D442" s="29"/>
      <c r="E442" s="29"/>
      <c r="F442" s="29"/>
      <c r="G442" s="29"/>
      <c r="H442" s="29"/>
      <c r="K442" s="30"/>
      <c r="L442" s="30">
        <f>K442*($M$6)</f>
        <v>0</v>
      </c>
    </row>
    <row r="443" spans="3:12" s="28" customFormat="1" x14ac:dyDescent="0.2">
      <c r="C443" s="29"/>
      <c r="D443" s="29"/>
      <c r="E443" s="29"/>
      <c r="F443" s="29"/>
      <c r="G443" s="29"/>
      <c r="H443" s="29"/>
      <c r="K443" s="30"/>
      <c r="L443" s="30">
        <f>K443*($M$6)</f>
        <v>0</v>
      </c>
    </row>
    <row r="444" spans="3:12" s="28" customFormat="1" x14ac:dyDescent="0.2">
      <c r="C444" s="29"/>
      <c r="D444" s="29"/>
      <c r="E444" s="29"/>
      <c r="F444" s="29"/>
      <c r="G444" s="29"/>
      <c r="H444" s="29"/>
      <c r="K444" s="30"/>
      <c r="L444" s="30">
        <f>K444*($M$6)</f>
        <v>0</v>
      </c>
    </row>
    <row r="445" spans="3:12" s="28" customFormat="1" x14ac:dyDescent="0.2">
      <c r="C445" s="29"/>
      <c r="D445" s="29"/>
      <c r="E445" s="29"/>
      <c r="F445" s="29"/>
      <c r="G445" s="29"/>
      <c r="H445" s="29"/>
      <c r="K445" s="30"/>
      <c r="L445" s="30">
        <f>K445*($M$6)</f>
        <v>0</v>
      </c>
    </row>
    <row r="446" spans="3:12" s="28" customFormat="1" x14ac:dyDescent="0.2">
      <c r="C446" s="29"/>
      <c r="D446" s="29"/>
      <c r="E446" s="29"/>
      <c r="F446" s="29"/>
      <c r="G446" s="29"/>
      <c r="H446" s="29"/>
      <c r="K446" s="30"/>
      <c r="L446" s="30">
        <f>K446*($M$6)</f>
        <v>0</v>
      </c>
    </row>
    <row r="447" spans="3:12" s="28" customFormat="1" x14ac:dyDescent="0.2">
      <c r="C447" s="29"/>
      <c r="D447" s="29"/>
      <c r="E447" s="29"/>
      <c r="F447" s="29"/>
      <c r="G447" s="29"/>
      <c r="H447" s="29"/>
      <c r="K447" s="30"/>
      <c r="L447" s="30">
        <f>K447*($M$6)</f>
        <v>0</v>
      </c>
    </row>
    <row r="448" spans="3:12" s="28" customFormat="1" x14ac:dyDescent="0.2">
      <c r="C448" s="29"/>
      <c r="D448" s="29"/>
      <c r="E448" s="29"/>
      <c r="F448" s="29"/>
      <c r="G448" s="29"/>
      <c r="H448" s="29"/>
      <c r="K448" s="30"/>
      <c r="L448" s="30">
        <f>K448*($M$6)</f>
        <v>0</v>
      </c>
    </row>
    <row r="449" spans="3:12" s="28" customFormat="1" x14ac:dyDescent="0.2">
      <c r="C449" s="29"/>
      <c r="D449" s="29"/>
      <c r="E449" s="29"/>
      <c r="F449" s="29"/>
      <c r="G449" s="29"/>
      <c r="H449" s="29"/>
      <c r="K449" s="30"/>
      <c r="L449" s="30">
        <f>K449*($M$6)</f>
        <v>0</v>
      </c>
    </row>
    <row r="450" spans="3:12" s="28" customFormat="1" x14ac:dyDescent="0.2">
      <c r="C450" s="29"/>
      <c r="D450" s="29"/>
      <c r="E450" s="29"/>
      <c r="F450" s="29"/>
      <c r="G450" s="29"/>
      <c r="H450" s="29"/>
      <c r="K450" s="30"/>
      <c r="L450" s="30">
        <f>K450*($M$6)</f>
        <v>0</v>
      </c>
    </row>
    <row r="451" spans="3:12" s="28" customFormat="1" x14ac:dyDescent="0.2">
      <c r="C451" s="29"/>
      <c r="D451" s="29"/>
      <c r="E451" s="29"/>
      <c r="F451" s="29"/>
      <c r="G451" s="29"/>
      <c r="H451" s="29"/>
      <c r="K451" s="30"/>
      <c r="L451" s="30">
        <f>K451*($M$6)</f>
        <v>0</v>
      </c>
    </row>
    <row r="452" spans="3:12" s="28" customFormat="1" x14ac:dyDescent="0.2">
      <c r="C452" s="29"/>
      <c r="D452" s="29"/>
      <c r="E452" s="29"/>
      <c r="F452" s="29"/>
      <c r="G452" s="29"/>
      <c r="H452" s="29"/>
      <c r="K452" s="30"/>
      <c r="L452" s="30">
        <f>K452*($M$6)</f>
        <v>0</v>
      </c>
    </row>
    <row r="453" spans="3:12" s="28" customFormat="1" x14ac:dyDescent="0.2">
      <c r="C453" s="29"/>
      <c r="D453" s="29"/>
      <c r="E453" s="29"/>
      <c r="F453" s="29"/>
      <c r="G453" s="29"/>
      <c r="H453" s="29"/>
      <c r="K453" s="30"/>
      <c r="L453" s="30">
        <f>K453*($M$6)</f>
        <v>0</v>
      </c>
    </row>
    <row r="454" spans="3:12" s="28" customFormat="1" x14ac:dyDescent="0.2">
      <c r="C454" s="29"/>
      <c r="D454" s="29"/>
      <c r="E454" s="29"/>
      <c r="F454" s="29"/>
      <c r="G454" s="29"/>
      <c r="H454" s="29"/>
      <c r="K454" s="30"/>
      <c r="L454" s="30">
        <f>K454*($M$6)</f>
        <v>0</v>
      </c>
    </row>
    <row r="455" spans="3:12" s="28" customFormat="1" x14ac:dyDescent="0.2">
      <c r="C455" s="29"/>
      <c r="D455" s="29"/>
      <c r="E455" s="29"/>
      <c r="F455" s="29"/>
      <c r="G455" s="29"/>
      <c r="H455" s="29"/>
      <c r="K455" s="30"/>
      <c r="L455" s="30">
        <f>K455*($M$6)</f>
        <v>0</v>
      </c>
    </row>
    <row r="456" spans="3:12" s="28" customFormat="1" x14ac:dyDescent="0.2">
      <c r="C456" s="29"/>
      <c r="D456" s="29"/>
      <c r="E456" s="29"/>
      <c r="F456" s="29"/>
      <c r="G456" s="29"/>
      <c r="H456" s="29"/>
      <c r="K456" s="30"/>
      <c r="L456" s="30">
        <f>K456*($M$6)</f>
        <v>0</v>
      </c>
    </row>
    <row r="457" spans="3:12" s="28" customFormat="1" x14ac:dyDescent="0.2">
      <c r="C457" s="29"/>
      <c r="D457" s="29"/>
      <c r="E457" s="29"/>
      <c r="F457" s="29"/>
      <c r="G457" s="29"/>
      <c r="H457" s="29"/>
      <c r="K457" s="30"/>
      <c r="L457" s="30">
        <f>K457*($M$6)</f>
        <v>0</v>
      </c>
    </row>
    <row r="458" spans="3:12" s="28" customFormat="1" x14ac:dyDescent="0.2">
      <c r="C458" s="29"/>
      <c r="D458" s="29"/>
      <c r="E458" s="29"/>
      <c r="F458" s="29"/>
      <c r="G458" s="29"/>
      <c r="H458" s="29"/>
      <c r="K458" s="30"/>
      <c r="L458" s="30">
        <f>K458*($M$6)</f>
        <v>0</v>
      </c>
    </row>
    <row r="459" spans="3:12" s="28" customFormat="1" x14ac:dyDescent="0.2">
      <c r="C459" s="29"/>
      <c r="D459" s="29"/>
      <c r="E459" s="29"/>
      <c r="F459" s="29"/>
      <c r="G459" s="29"/>
      <c r="H459" s="29"/>
      <c r="K459" s="30"/>
      <c r="L459" s="30">
        <f>K459*($M$6)</f>
        <v>0</v>
      </c>
    </row>
    <row r="460" spans="3:12" s="28" customFormat="1" x14ac:dyDescent="0.2">
      <c r="C460" s="29"/>
      <c r="D460" s="29"/>
      <c r="E460" s="29"/>
      <c r="F460" s="29"/>
      <c r="G460" s="29"/>
      <c r="H460" s="29"/>
      <c r="K460" s="30"/>
      <c r="L460" s="30">
        <f>K460*($M$6)</f>
        <v>0</v>
      </c>
    </row>
    <row r="461" spans="3:12" s="28" customFormat="1" x14ac:dyDescent="0.2">
      <c r="C461" s="29"/>
      <c r="D461" s="29"/>
      <c r="E461" s="29"/>
      <c r="F461" s="29"/>
      <c r="G461" s="29"/>
      <c r="H461" s="29"/>
      <c r="K461" s="30"/>
      <c r="L461" s="30">
        <f>K461*($M$6)</f>
        <v>0</v>
      </c>
    </row>
    <row r="462" spans="3:12" s="28" customFormat="1" x14ac:dyDescent="0.2">
      <c r="C462" s="29"/>
      <c r="D462" s="29"/>
      <c r="E462" s="29"/>
      <c r="F462" s="29"/>
      <c r="G462" s="29"/>
      <c r="H462" s="29"/>
      <c r="K462" s="30"/>
      <c r="L462" s="30">
        <f>K462*($M$6)</f>
        <v>0</v>
      </c>
    </row>
    <row r="463" spans="3:12" s="28" customFormat="1" x14ac:dyDescent="0.2">
      <c r="C463" s="29"/>
      <c r="D463" s="29"/>
      <c r="E463" s="29"/>
      <c r="F463" s="29"/>
      <c r="G463" s="29"/>
      <c r="H463" s="29"/>
      <c r="K463" s="30"/>
      <c r="L463" s="30">
        <f>K463*($M$6)</f>
        <v>0</v>
      </c>
    </row>
    <row r="464" spans="3:12" s="28" customFormat="1" x14ac:dyDescent="0.2">
      <c r="C464" s="29"/>
      <c r="D464" s="29"/>
      <c r="E464" s="29"/>
      <c r="F464" s="29"/>
      <c r="G464" s="29"/>
      <c r="H464" s="29"/>
      <c r="K464" s="30"/>
      <c r="L464" s="30">
        <f>K464*($M$6)</f>
        <v>0</v>
      </c>
    </row>
    <row r="465" spans="3:12" s="28" customFormat="1" x14ac:dyDescent="0.2">
      <c r="C465" s="29"/>
      <c r="D465" s="29"/>
      <c r="E465" s="29"/>
      <c r="F465" s="29"/>
      <c r="G465" s="29"/>
      <c r="H465" s="29"/>
      <c r="K465" s="30"/>
      <c r="L465" s="30">
        <f>K465*($M$6)</f>
        <v>0</v>
      </c>
    </row>
    <row r="466" spans="3:12" s="28" customFormat="1" x14ac:dyDescent="0.2">
      <c r="C466" s="29"/>
      <c r="D466" s="29"/>
      <c r="E466" s="29"/>
      <c r="F466" s="29"/>
      <c r="G466" s="29"/>
      <c r="H466" s="29"/>
      <c r="K466" s="30"/>
      <c r="L466" s="30">
        <f>K466*($M$6)</f>
        <v>0</v>
      </c>
    </row>
    <row r="467" spans="3:12" s="28" customFormat="1" x14ac:dyDescent="0.2">
      <c r="C467" s="29"/>
      <c r="D467" s="29"/>
      <c r="E467" s="29"/>
      <c r="F467" s="29"/>
      <c r="G467" s="29"/>
      <c r="H467" s="29"/>
      <c r="K467" s="30"/>
      <c r="L467" s="30">
        <f>K467*($M$6)</f>
        <v>0</v>
      </c>
    </row>
    <row r="468" spans="3:12" s="28" customFormat="1" x14ac:dyDescent="0.2">
      <c r="C468" s="29"/>
      <c r="D468" s="29"/>
      <c r="E468" s="29"/>
      <c r="F468" s="29"/>
      <c r="G468" s="29"/>
      <c r="H468" s="29"/>
      <c r="K468" s="30"/>
      <c r="L468" s="30">
        <f>K468*($M$6)</f>
        <v>0</v>
      </c>
    </row>
    <row r="469" spans="3:12" s="28" customFormat="1" x14ac:dyDescent="0.2">
      <c r="C469" s="29"/>
      <c r="D469" s="29"/>
      <c r="E469" s="29"/>
      <c r="F469" s="29"/>
      <c r="G469" s="29"/>
      <c r="H469" s="29"/>
      <c r="K469" s="30"/>
      <c r="L469" s="30">
        <f>K469*($M$6)</f>
        <v>0</v>
      </c>
    </row>
    <row r="470" spans="3:12" s="28" customFormat="1" x14ac:dyDescent="0.2">
      <c r="C470" s="29"/>
      <c r="D470" s="29"/>
      <c r="E470" s="29"/>
      <c r="F470" s="29"/>
      <c r="G470" s="29"/>
      <c r="H470" s="29"/>
      <c r="K470" s="30"/>
      <c r="L470" s="30">
        <f>K470*($M$6)</f>
        <v>0</v>
      </c>
    </row>
    <row r="471" spans="3:12" s="28" customFormat="1" x14ac:dyDescent="0.2">
      <c r="C471" s="29"/>
      <c r="D471" s="29"/>
      <c r="E471" s="29"/>
      <c r="F471" s="29"/>
      <c r="G471" s="29"/>
      <c r="H471" s="29"/>
      <c r="K471" s="30"/>
      <c r="L471" s="30">
        <f>K471*($M$6)</f>
        <v>0</v>
      </c>
    </row>
    <row r="472" spans="3:12" s="28" customFormat="1" x14ac:dyDescent="0.2">
      <c r="C472" s="29"/>
      <c r="D472" s="29"/>
      <c r="E472" s="29"/>
      <c r="F472" s="29"/>
      <c r="G472" s="29"/>
      <c r="H472" s="29"/>
      <c r="K472" s="30"/>
      <c r="L472" s="30">
        <f>K472*($M$6)</f>
        <v>0</v>
      </c>
    </row>
    <row r="473" spans="3:12" s="28" customFormat="1" x14ac:dyDescent="0.2">
      <c r="C473" s="29"/>
      <c r="D473" s="29"/>
      <c r="E473" s="29"/>
      <c r="F473" s="29"/>
      <c r="G473" s="29"/>
      <c r="H473" s="29"/>
      <c r="K473" s="30"/>
      <c r="L473" s="30">
        <f>K473*($M$6)</f>
        <v>0</v>
      </c>
    </row>
    <row r="474" spans="3:12" s="28" customFormat="1" x14ac:dyDescent="0.2">
      <c r="C474" s="29"/>
      <c r="D474" s="29"/>
      <c r="E474" s="29"/>
      <c r="F474" s="29"/>
      <c r="G474" s="29"/>
      <c r="H474" s="29"/>
      <c r="K474" s="30"/>
      <c r="L474" s="30">
        <f>K474*($M$6)</f>
        <v>0</v>
      </c>
    </row>
    <row r="475" spans="3:12" s="28" customFormat="1" x14ac:dyDescent="0.2">
      <c r="C475" s="29"/>
      <c r="D475" s="29"/>
      <c r="E475" s="29"/>
      <c r="F475" s="29"/>
      <c r="G475" s="29"/>
      <c r="H475" s="29"/>
      <c r="K475" s="30"/>
      <c r="L475" s="30">
        <f>K475*($M$6)</f>
        <v>0</v>
      </c>
    </row>
    <row r="476" spans="3:12" s="28" customFormat="1" x14ac:dyDescent="0.2">
      <c r="C476" s="29"/>
      <c r="D476" s="29"/>
      <c r="E476" s="29"/>
      <c r="F476" s="29"/>
      <c r="G476" s="29"/>
      <c r="H476" s="29"/>
      <c r="K476" s="30"/>
      <c r="L476" s="30">
        <f>K476*($M$6)</f>
        <v>0</v>
      </c>
    </row>
    <row r="477" spans="3:12" s="28" customFormat="1" x14ac:dyDescent="0.2">
      <c r="C477" s="29"/>
      <c r="D477" s="29"/>
      <c r="E477" s="29"/>
      <c r="F477" s="29"/>
      <c r="G477" s="29"/>
      <c r="H477" s="29"/>
      <c r="K477" s="30"/>
      <c r="L477" s="30">
        <f>K477*($M$6)</f>
        <v>0</v>
      </c>
    </row>
    <row r="478" spans="3:12" s="28" customFormat="1" x14ac:dyDescent="0.2">
      <c r="C478" s="29"/>
      <c r="D478" s="29"/>
      <c r="E478" s="29"/>
      <c r="F478" s="29"/>
      <c r="G478" s="29"/>
      <c r="H478" s="29"/>
      <c r="K478" s="30"/>
      <c r="L478" s="30">
        <f>K478*($M$6)</f>
        <v>0</v>
      </c>
    </row>
    <row r="479" spans="3:12" s="28" customFormat="1" x14ac:dyDescent="0.2">
      <c r="C479" s="29"/>
      <c r="D479" s="29"/>
      <c r="E479" s="29"/>
      <c r="F479" s="29"/>
      <c r="G479" s="29"/>
      <c r="H479" s="29"/>
      <c r="K479" s="30"/>
      <c r="L479" s="30">
        <f>K479*($M$6)</f>
        <v>0</v>
      </c>
    </row>
    <row r="480" spans="3:12" s="28" customFormat="1" x14ac:dyDescent="0.2">
      <c r="C480" s="29"/>
      <c r="D480" s="29"/>
      <c r="E480" s="29"/>
      <c r="F480" s="29"/>
      <c r="G480" s="29"/>
      <c r="H480" s="29"/>
      <c r="K480" s="30"/>
      <c r="L480" s="30">
        <f>K480*($M$6)</f>
        <v>0</v>
      </c>
    </row>
    <row r="481" spans="3:12" s="28" customFormat="1" x14ac:dyDescent="0.2">
      <c r="C481" s="29"/>
      <c r="D481" s="29"/>
      <c r="E481" s="29"/>
      <c r="F481" s="29"/>
      <c r="G481" s="29"/>
      <c r="H481" s="29"/>
      <c r="K481" s="30"/>
      <c r="L481" s="30">
        <f>K481*($M$6)</f>
        <v>0</v>
      </c>
    </row>
    <row r="482" spans="3:12" s="28" customFormat="1" x14ac:dyDescent="0.2">
      <c r="C482" s="29"/>
      <c r="D482" s="29"/>
      <c r="E482" s="29"/>
      <c r="F482" s="29"/>
      <c r="G482" s="29"/>
      <c r="H482" s="29"/>
      <c r="K482" s="30"/>
      <c r="L482" s="30">
        <f>K482*($M$6)</f>
        <v>0</v>
      </c>
    </row>
    <row r="483" spans="3:12" s="28" customFormat="1" x14ac:dyDescent="0.2">
      <c r="C483" s="29"/>
      <c r="D483" s="29"/>
      <c r="E483" s="29"/>
      <c r="F483" s="29"/>
      <c r="G483" s="29"/>
      <c r="H483" s="29"/>
      <c r="K483" s="30"/>
      <c r="L483" s="30">
        <f>K483*($M$6)</f>
        <v>0</v>
      </c>
    </row>
    <row r="484" spans="3:12" s="28" customFormat="1" x14ac:dyDescent="0.2">
      <c r="C484" s="29"/>
      <c r="D484" s="29"/>
      <c r="E484" s="29"/>
      <c r="F484" s="29"/>
      <c r="G484" s="29"/>
      <c r="H484" s="29"/>
      <c r="K484" s="30"/>
      <c r="L484" s="30">
        <f>K484*($M$6)</f>
        <v>0</v>
      </c>
    </row>
    <row r="485" spans="3:12" s="28" customFormat="1" x14ac:dyDescent="0.2">
      <c r="C485" s="29"/>
      <c r="D485" s="29"/>
      <c r="E485" s="29"/>
      <c r="F485" s="29"/>
      <c r="G485" s="29"/>
      <c r="H485" s="29"/>
      <c r="K485" s="30"/>
      <c r="L485" s="30">
        <f>K485*($M$6)</f>
        <v>0</v>
      </c>
    </row>
    <row r="486" spans="3:12" s="28" customFormat="1" x14ac:dyDescent="0.2">
      <c r="C486" s="29"/>
      <c r="D486" s="29"/>
      <c r="E486" s="29"/>
      <c r="F486" s="29"/>
      <c r="G486" s="29"/>
      <c r="H486" s="29"/>
      <c r="K486" s="30"/>
      <c r="L486" s="30">
        <f>K486*($M$6)</f>
        <v>0</v>
      </c>
    </row>
    <row r="487" spans="3:12" s="28" customFormat="1" x14ac:dyDescent="0.2">
      <c r="C487" s="29"/>
      <c r="D487" s="29"/>
      <c r="E487" s="29"/>
      <c r="F487" s="29"/>
      <c r="G487" s="29"/>
      <c r="H487" s="29"/>
      <c r="K487" s="30"/>
      <c r="L487" s="30">
        <f>K487*($M$6)</f>
        <v>0</v>
      </c>
    </row>
    <row r="488" spans="3:12" s="28" customFormat="1" x14ac:dyDescent="0.2">
      <c r="C488" s="29"/>
      <c r="D488" s="29"/>
      <c r="E488" s="29"/>
      <c r="F488" s="29"/>
      <c r="G488" s="29"/>
      <c r="H488" s="29"/>
      <c r="K488" s="30"/>
      <c r="L488" s="30">
        <f>K488*($M$6)</f>
        <v>0</v>
      </c>
    </row>
    <row r="489" spans="3:12" s="28" customFormat="1" x14ac:dyDescent="0.2">
      <c r="C489" s="29"/>
      <c r="D489" s="29"/>
      <c r="E489" s="29"/>
      <c r="F489" s="29"/>
      <c r="G489" s="29"/>
      <c r="H489" s="29"/>
      <c r="K489" s="30"/>
      <c r="L489" s="30">
        <f>K489*($M$6)</f>
        <v>0</v>
      </c>
    </row>
    <row r="490" spans="3:12" s="28" customFormat="1" x14ac:dyDescent="0.2">
      <c r="C490" s="29"/>
      <c r="D490" s="29"/>
      <c r="E490" s="29"/>
      <c r="F490" s="29"/>
      <c r="G490" s="29"/>
      <c r="H490" s="29"/>
      <c r="K490" s="30"/>
      <c r="L490" s="30">
        <f>K490*($M$6)</f>
        <v>0</v>
      </c>
    </row>
    <row r="491" spans="3:12" s="28" customFormat="1" x14ac:dyDescent="0.2">
      <c r="C491" s="29"/>
      <c r="D491" s="29"/>
      <c r="E491" s="29"/>
      <c r="F491" s="29"/>
      <c r="G491" s="29"/>
      <c r="H491" s="29"/>
      <c r="K491" s="30"/>
      <c r="L491" s="30">
        <f>K491*($M$6)</f>
        <v>0</v>
      </c>
    </row>
    <row r="492" spans="3:12" s="28" customFormat="1" x14ac:dyDescent="0.2">
      <c r="C492" s="29"/>
      <c r="D492" s="29"/>
      <c r="E492" s="29"/>
      <c r="F492" s="29"/>
      <c r="G492" s="29"/>
      <c r="H492" s="29"/>
      <c r="K492" s="30"/>
      <c r="L492" s="30">
        <f>K492*($M$6)</f>
        <v>0</v>
      </c>
    </row>
    <row r="493" spans="3:12" s="28" customFormat="1" x14ac:dyDescent="0.2">
      <c r="C493" s="29"/>
      <c r="D493" s="29"/>
      <c r="E493" s="29"/>
      <c r="F493" s="29"/>
      <c r="G493" s="29"/>
      <c r="H493" s="29"/>
      <c r="K493" s="30"/>
      <c r="L493" s="30">
        <f>K493*($M$6)</f>
        <v>0</v>
      </c>
    </row>
    <row r="494" spans="3:12" s="28" customFormat="1" x14ac:dyDescent="0.2">
      <c r="C494" s="29"/>
      <c r="D494" s="29"/>
      <c r="E494" s="29"/>
      <c r="F494" s="29"/>
      <c r="G494" s="29"/>
      <c r="H494" s="29"/>
      <c r="K494" s="30"/>
      <c r="L494" s="30">
        <f>K494*($M$6)</f>
        <v>0</v>
      </c>
    </row>
    <row r="495" spans="3:12" s="28" customFormat="1" x14ac:dyDescent="0.2">
      <c r="C495" s="29"/>
      <c r="D495" s="29"/>
      <c r="E495" s="29"/>
      <c r="F495" s="29"/>
      <c r="G495" s="29"/>
      <c r="H495" s="29"/>
      <c r="K495" s="30"/>
      <c r="L495" s="30">
        <f>K495*($M$6)</f>
        <v>0</v>
      </c>
    </row>
    <row r="496" spans="3:12" s="28" customFormat="1" x14ac:dyDescent="0.2">
      <c r="C496" s="29"/>
      <c r="D496" s="29"/>
      <c r="E496" s="29"/>
      <c r="F496" s="29"/>
      <c r="G496" s="29"/>
      <c r="H496" s="29"/>
      <c r="K496" s="30"/>
      <c r="L496" s="30">
        <f>K496*($M$6)</f>
        <v>0</v>
      </c>
    </row>
    <row r="497" spans="3:12" s="28" customFormat="1" x14ac:dyDescent="0.2">
      <c r="C497" s="29"/>
      <c r="D497" s="29"/>
      <c r="E497" s="29"/>
      <c r="F497" s="29"/>
      <c r="G497" s="29"/>
      <c r="H497" s="29"/>
      <c r="K497" s="30"/>
      <c r="L497" s="30">
        <f>K497*($M$6)</f>
        <v>0</v>
      </c>
    </row>
    <row r="498" spans="3:12" s="28" customFormat="1" x14ac:dyDescent="0.2">
      <c r="C498" s="29"/>
      <c r="D498" s="29"/>
      <c r="E498" s="29"/>
      <c r="F498" s="29"/>
      <c r="G498" s="29"/>
      <c r="H498" s="29"/>
      <c r="K498" s="30"/>
      <c r="L498" s="30">
        <f>K498*($M$6)</f>
        <v>0</v>
      </c>
    </row>
    <row r="499" spans="3:12" s="28" customFormat="1" x14ac:dyDescent="0.2">
      <c r="C499" s="29"/>
      <c r="D499" s="29"/>
      <c r="E499" s="29"/>
      <c r="F499" s="29"/>
      <c r="G499" s="29"/>
      <c r="H499" s="29"/>
      <c r="K499" s="30"/>
      <c r="L499" s="30">
        <f>K499*($M$6)</f>
        <v>0</v>
      </c>
    </row>
    <row r="500" spans="3:12" s="28" customFormat="1" x14ac:dyDescent="0.2">
      <c r="C500" s="29"/>
      <c r="D500" s="29"/>
      <c r="E500" s="29"/>
      <c r="F500" s="29"/>
      <c r="G500" s="29"/>
      <c r="H500" s="29"/>
      <c r="K500" s="30"/>
      <c r="L500" s="30">
        <f>K500*($M$6)</f>
        <v>0</v>
      </c>
    </row>
    <row r="501" spans="3:12" s="28" customFormat="1" x14ac:dyDescent="0.2">
      <c r="C501" s="29"/>
      <c r="D501" s="29"/>
      <c r="E501" s="29"/>
      <c r="F501" s="29"/>
      <c r="G501" s="29"/>
      <c r="H501" s="29"/>
      <c r="K501" s="30"/>
    </row>
    <row r="502" spans="3:12" s="28" customFormat="1" x14ac:dyDescent="0.2">
      <c r="C502" s="29"/>
      <c r="D502" s="29"/>
      <c r="E502" s="29"/>
      <c r="F502" s="29"/>
      <c r="G502" s="29"/>
      <c r="H502" s="29"/>
      <c r="K502" s="30"/>
    </row>
    <row r="503" spans="3:12" s="28" customFormat="1" x14ac:dyDescent="0.2">
      <c r="C503" s="29"/>
      <c r="D503" s="29"/>
      <c r="E503" s="29"/>
      <c r="F503" s="29"/>
      <c r="G503" s="29"/>
      <c r="H503" s="29"/>
      <c r="K503" s="30"/>
    </row>
    <row r="504" spans="3:12" s="28" customFormat="1" x14ac:dyDescent="0.2">
      <c r="C504" s="29"/>
      <c r="D504" s="29"/>
      <c r="E504" s="29"/>
      <c r="F504" s="29"/>
      <c r="G504" s="29"/>
      <c r="H504" s="29"/>
      <c r="K504" s="30"/>
    </row>
    <row r="505" spans="3:12" s="28" customFormat="1" x14ac:dyDescent="0.2">
      <c r="C505" s="29"/>
      <c r="D505" s="29"/>
      <c r="E505" s="29"/>
      <c r="F505" s="29"/>
      <c r="G505" s="29"/>
      <c r="H505" s="29"/>
      <c r="K505" s="30"/>
    </row>
    <row r="506" spans="3:12" s="28" customFormat="1" x14ac:dyDescent="0.2">
      <c r="C506" s="29"/>
      <c r="D506" s="29"/>
      <c r="E506" s="29"/>
      <c r="F506" s="29"/>
      <c r="G506" s="29"/>
      <c r="H506" s="29"/>
      <c r="K506" s="30"/>
    </row>
    <row r="507" spans="3:12" s="28" customFormat="1" x14ac:dyDescent="0.2">
      <c r="C507" s="29"/>
      <c r="D507" s="29"/>
      <c r="E507" s="29"/>
      <c r="F507" s="29"/>
      <c r="G507" s="29"/>
      <c r="H507" s="29"/>
      <c r="K507" s="30"/>
    </row>
    <row r="508" spans="3:12" s="28" customFormat="1" x14ac:dyDescent="0.2">
      <c r="C508" s="29"/>
      <c r="D508" s="29"/>
      <c r="E508" s="29"/>
      <c r="F508" s="29"/>
      <c r="G508" s="29"/>
      <c r="H508" s="29"/>
      <c r="K508" s="30"/>
    </row>
    <row r="509" spans="3:12" s="28" customFormat="1" x14ac:dyDescent="0.2">
      <c r="C509" s="29"/>
      <c r="D509" s="29"/>
      <c r="E509" s="29"/>
      <c r="F509" s="29"/>
      <c r="G509" s="29"/>
      <c r="H509" s="29"/>
      <c r="K509" s="30"/>
    </row>
    <row r="510" spans="3:12" s="28" customFormat="1" x14ac:dyDescent="0.2">
      <c r="C510" s="29"/>
      <c r="D510" s="29"/>
      <c r="E510" s="29"/>
      <c r="F510" s="29"/>
      <c r="G510" s="29"/>
      <c r="H510" s="29"/>
      <c r="K510" s="30"/>
    </row>
    <row r="511" spans="3:12" s="28" customFormat="1" x14ac:dyDescent="0.2">
      <c r="C511" s="29"/>
      <c r="D511" s="29"/>
      <c r="E511" s="29"/>
      <c r="F511" s="29"/>
      <c r="G511" s="29"/>
      <c r="H511" s="29"/>
      <c r="K511" s="30"/>
    </row>
    <row r="512" spans="3:12" s="28" customFormat="1" x14ac:dyDescent="0.2">
      <c r="C512" s="29"/>
      <c r="D512" s="29"/>
      <c r="E512" s="29"/>
      <c r="F512" s="29"/>
      <c r="G512" s="29"/>
      <c r="H512" s="29"/>
      <c r="K512" s="30"/>
    </row>
    <row r="513" spans="3:11" s="28" customFormat="1" x14ac:dyDescent="0.2">
      <c r="C513" s="29"/>
      <c r="D513" s="29"/>
      <c r="E513" s="29"/>
      <c r="F513" s="29"/>
      <c r="G513" s="29"/>
      <c r="H513" s="29"/>
      <c r="K513" s="30"/>
    </row>
    <row r="514" spans="3:11" s="28" customFormat="1" x14ac:dyDescent="0.2">
      <c r="C514" s="29"/>
      <c r="D514" s="29"/>
      <c r="E514" s="29"/>
      <c r="F514" s="29"/>
      <c r="G514" s="29"/>
      <c r="H514" s="29"/>
      <c r="K514" s="30"/>
    </row>
    <row r="515" spans="3:11" s="28" customFormat="1" x14ac:dyDescent="0.2">
      <c r="C515" s="29"/>
      <c r="D515" s="29"/>
      <c r="E515" s="29"/>
      <c r="F515" s="29"/>
      <c r="G515" s="29"/>
      <c r="H515" s="29"/>
      <c r="K515" s="30"/>
    </row>
    <row r="516" spans="3:11" s="28" customFormat="1" x14ac:dyDescent="0.2">
      <c r="C516" s="29"/>
      <c r="D516" s="29"/>
      <c r="E516" s="29"/>
      <c r="F516" s="29"/>
      <c r="G516" s="29"/>
      <c r="H516" s="29"/>
      <c r="K516" s="30"/>
    </row>
    <row r="517" spans="3:11" s="28" customFormat="1" x14ac:dyDescent="0.2">
      <c r="C517" s="29"/>
      <c r="D517" s="29"/>
      <c r="E517" s="29"/>
      <c r="F517" s="29"/>
      <c r="G517" s="29"/>
      <c r="H517" s="29"/>
      <c r="K517" s="30"/>
    </row>
    <row r="518" spans="3:11" s="28" customFormat="1" x14ac:dyDescent="0.2">
      <c r="C518" s="29"/>
      <c r="D518" s="29"/>
      <c r="E518" s="29"/>
      <c r="F518" s="29"/>
      <c r="G518" s="29"/>
      <c r="H518" s="29"/>
      <c r="K518" s="30"/>
    </row>
    <row r="519" spans="3:11" s="28" customFormat="1" x14ac:dyDescent="0.2">
      <c r="C519" s="29"/>
      <c r="D519" s="29"/>
      <c r="E519" s="29"/>
      <c r="F519" s="29"/>
      <c r="G519" s="29"/>
      <c r="H519" s="29"/>
      <c r="K519" s="30"/>
    </row>
    <row r="520" spans="3:11" s="28" customFormat="1" x14ac:dyDescent="0.2">
      <c r="C520" s="29"/>
      <c r="D520" s="29"/>
      <c r="E520" s="29"/>
      <c r="F520" s="29"/>
      <c r="G520" s="29"/>
      <c r="H520" s="29"/>
      <c r="K520" s="30"/>
    </row>
    <row r="521" spans="3:11" s="28" customFormat="1" x14ac:dyDescent="0.2">
      <c r="C521" s="29"/>
      <c r="D521" s="29"/>
      <c r="E521" s="29"/>
      <c r="F521" s="29"/>
      <c r="G521" s="29"/>
      <c r="H521" s="29"/>
      <c r="K521" s="30"/>
    </row>
    <row r="522" spans="3:11" s="28" customFormat="1" x14ac:dyDescent="0.2">
      <c r="C522" s="29"/>
      <c r="D522" s="29"/>
      <c r="E522" s="29"/>
      <c r="F522" s="29"/>
      <c r="G522" s="29"/>
      <c r="H522" s="29"/>
      <c r="K522" s="30"/>
    </row>
    <row r="523" spans="3:11" s="28" customFormat="1" x14ac:dyDescent="0.2">
      <c r="C523" s="29"/>
      <c r="D523" s="29"/>
      <c r="E523" s="29"/>
      <c r="F523" s="29"/>
      <c r="G523" s="29"/>
      <c r="H523" s="29"/>
      <c r="K523" s="30"/>
    </row>
    <row r="524" spans="3:11" s="28" customFormat="1" x14ac:dyDescent="0.2">
      <c r="C524" s="29"/>
      <c r="D524" s="29"/>
      <c r="E524" s="29"/>
      <c r="F524" s="29"/>
      <c r="G524" s="29"/>
      <c r="H524" s="29"/>
      <c r="K524" s="30"/>
    </row>
    <row r="525" spans="3:11" s="28" customFormat="1" x14ac:dyDescent="0.2">
      <c r="C525" s="29"/>
      <c r="D525" s="29"/>
      <c r="E525" s="29"/>
      <c r="F525" s="29"/>
      <c r="G525" s="29"/>
      <c r="H525" s="29"/>
      <c r="K525" s="30"/>
    </row>
    <row r="526" spans="3:11" s="28" customFormat="1" x14ac:dyDescent="0.2">
      <c r="C526" s="29"/>
      <c r="D526" s="29"/>
      <c r="E526" s="29"/>
      <c r="F526" s="29"/>
      <c r="G526" s="29"/>
      <c r="H526" s="29"/>
      <c r="K526" s="30"/>
    </row>
    <row r="527" spans="3:11" s="28" customFormat="1" x14ac:dyDescent="0.2">
      <c r="C527" s="29"/>
      <c r="D527" s="29"/>
      <c r="E527" s="29"/>
      <c r="F527" s="29"/>
      <c r="G527" s="29"/>
      <c r="H527" s="29"/>
      <c r="K527" s="30"/>
    </row>
    <row r="528" spans="3:11" s="28" customFormat="1" x14ac:dyDescent="0.2">
      <c r="C528" s="29"/>
      <c r="D528" s="29"/>
      <c r="E528" s="29"/>
      <c r="F528" s="29"/>
      <c r="G528" s="29"/>
      <c r="H528" s="29"/>
      <c r="K528" s="30"/>
    </row>
    <row r="529" spans="3:11" s="28" customFormat="1" x14ac:dyDescent="0.2">
      <c r="C529" s="29"/>
      <c r="D529" s="29"/>
      <c r="E529" s="29"/>
      <c r="F529" s="29"/>
      <c r="G529" s="29"/>
      <c r="H529" s="29"/>
      <c r="K529" s="30"/>
    </row>
    <row r="530" spans="3:11" s="28" customFormat="1" x14ac:dyDescent="0.2">
      <c r="C530" s="29"/>
      <c r="D530" s="29"/>
      <c r="E530" s="29"/>
      <c r="F530" s="29"/>
      <c r="G530" s="29"/>
      <c r="H530" s="29"/>
      <c r="K530" s="30"/>
    </row>
    <row r="531" spans="3:11" s="28" customFormat="1" x14ac:dyDescent="0.2">
      <c r="C531" s="29"/>
      <c r="D531" s="29"/>
      <c r="E531" s="29"/>
      <c r="F531" s="29"/>
      <c r="G531" s="29"/>
      <c r="H531" s="29"/>
      <c r="K531" s="30"/>
    </row>
    <row r="532" spans="3:11" s="28" customFormat="1" x14ac:dyDescent="0.2">
      <c r="C532" s="29"/>
      <c r="D532" s="29"/>
      <c r="E532" s="29"/>
      <c r="F532" s="29"/>
      <c r="G532" s="29"/>
      <c r="H532" s="29"/>
      <c r="K532" s="30"/>
    </row>
    <row r="533" spans="3:11" s="28" customFormat="1" x14ac:dyDescent="0.2">
      <c r="C533" s="29"/>
      <c r="D533" s="29"/>
      <c r="E533" s="29"/>
      <c r="F533" s="29"/>
      <c r="G533" s="29"/>
      <c r="H533" s="29"/>
      <c r="K533" s="30"/>
    </row>
    <row r="534" spans="3:11" s="28" customFormat="1" x14ac:dyDescent="0.2">
      <c r="C534" s="29"/>
      <c r="D534" s="29"/>
      <c r="E534" s="29"/>
      <c r="F534" s="29"/>
      <c r="G534" s="29"/>
      <c r="H534" s="29"/>
      <c r="K534" s="30"/>
    </row>
    <row r="535" spans="3:11" s="28" customFormat="1" x14ac:dyDescent="0.2">
      <c r="C535" s="29"/>
      <c r="D535" s="29"/>
      <c r="E535" s="29"/>
      <c r="F535" s="29"/>
      <c r="G535" s="29"/>
      <c r="H535" s="29"/>
      <c r="K535" s="30"/>
    </row>
    <row r="536" spans="3:11" s="28" customFormat="1" x14ac:dyDescent="0.2">
      <c r="C536" s="29"/>
      <c r="D536" s="29"/>
      <c r="E536" s="29"/>
      <c r="F536" s="29"/>
      <c r="G536" s="29"/>
      <c r="H536" s="29"/>
      <c r="K536" s="30"/>
    </row>
    <row r="537" spans="3:11" s="28" customFormat="1" x14ac:dyDescent="0.2">
      <c r="C537" s="29"/>
      <c r="D537" s="29"/>
      <c r="E537" s="29"/>
      <c r="F537" s="29"/>
      <c r="G537" s="29"/>
      <c r="H537" s="29"/>
      <c r="K537" s="30"/>
    </row>
    <row r="538" spans="3:11" s="28" customFormat="1" x14ac:dyDescent="0.2">
      <c r="C538" s="29"/>
      <c r="D538" s="29"/>
      <c r="E538" s="29"/>
      <c r="F538" s="29"/>
      <c r="G538" s="29"/>
      <c r="H538" s="29"/>
      <c r="K538" s="30"/>
    </row>
    <row r="539" spans="3:11" s="28" customFormat="1" x14ac:dyDescent="0.2">
      <c r="C539" s="29"/>
      <c r="D539" s="29"/>
      <c r="E539" s="29"/>
      <c r="F539" s="29"/>
      <c r="G539" s="29"/>
      <c r="H539" s="29"/>
      <c r="K539" s="30"/>
    </row>
    <row r="540" spans="3:11" s="28" customFormat="1" x14ac:dyDescent="0.2">
      <c r="C540" s="29"/>
      <c r="D540" s="29"/>
      <c r="E540" s="29"/>
      <c r="F540" s="29"/>
      <c r="G540" s="29"/>
      <c r="H540" s="29"/>
      <c r="K540" s="30"/>
    </row>
    <row r="541" spans="3:11" s="28" customFormat="1" x14ac:dyDescent="0.2">
      <c r="C541" s="29"/>
      <c r="D541" s="29"/>
      <c r="E541" s="29"/>
      <c r="F541" s="29"/>
      <c r="G541" s="29"/>
      <c r="H541" s="29"/>
      <c r="K541" s="30"/>
    </row>
    <row r="542" spans="3:11" s="28" customFormat="1" x14ac:dyDescent="0.2">
      <c r="C542" s="29"/>
      <c r="D542" s="29"/>
      <c r="E542" s="29"/>
      <c r="F542" s="29"/>
      <c r="G542" s="29"/>
      <c r="H542" s="29"/>
      <c r="K542" s="30"/>
    </row>
    <row r="543" spans="3:11" s="28" customFormat="1" x14ac:dyDescent="0.2">
      <c r="C543" s="29"/>
      <c r="D543" s="29"/>
      <c r="E543" s="29"/>
      <c r="F543" s="29"/>
      <c r="G543" s="29"/>
      <c r="H543" s="29"/>
      <c r="K543" s="30"/>
    </row>
    <row r="544" spans="3:11" s="28" customFormat="1" x14ac:dyDescent="0.2">
      <c r="C544" s="29"/>
      <c r="D544" s="29"/>
      <c r="E544" s="29"/>
      <c r="F544" s="29"/>
      <c r="G544" s="29"/>
      <c r="H544" s="29"/>
      <c r="K544" s="30"/>
    </row>
    <row r="545" spans="3:11" s="28" customFormat="1" x14ac:dyDescent="0.2">
      <c r="C545" s="29"/>
      <c r="D545" s="29"/>
      <c r="E545" s="29"/>
      <c r="F545" s="29"/>
      <c r="G545" s="29"/>
      <c r="H545" s="29"/>
      <c r="K545" s="30"/>
    </row>
    <row r="546" spans="3:11" s="28" customFormat="1" x14ac:dyDescent="0.2">
      <c r="C546" s="29"/>
      <c r="D546" s="29"/>
      <c r="E546" s="29"/>
      <c r="F546" s="29"/>
      <c r="G546" s="29"/>
      <c r="H546" s="29"/>
      <c r="K546" s="30"/>
    </row>
    <row r="547" spans="3:11" s="28" customFormat="1" x14ac:dyDescent="0.2">
      <c r="C547" s="29"/>
      <c r="D547" s="29"/>
      <c r="E547" s="29"/>
      <c r="F547" s="29"/>
      <c r="G547" s="29"/>
      <c r="H547" s="29"/>
      <c r="K547" s="30"/>
    </row>
    <row r="548" spans="3:11" s="28" customFormat="1" x14ac:dyDescent="0.2">
      <c r="C548" s="29"/>
      <c r="D548" s="29"/>
      <c r="E548" s="29"/>
      <c r="F548" s="29"/>
      <c r="G548" s="29"/>
      <c r="H548" s="29"/>
      <c r="K548" s="30"/>
    </row>
    <row r="549" spans="3:11" s="28" customFormat="1" x14ac:dyDescent="0.2">
      <c r="C549" s="29"/>
      <c r="D549" s="29"/>
      <c r="E549" s="29"/>
      <c r="F549" s="29"/>
      <c r="G549" s="29"/>
      <c r="H549" s="29"/>
      <c r="K549" s="30"/>
    </row>
    <row r="550" spans="3:11" s="28" customFormat="1" x14ac:dyDescent="0.2">
      <c r="C550" s="29"/>
      <c r="D550" s="29"/>
      <c r="E550" s="29"/>
      <c r="F550" s="29"/>
      <c r="G550" s="29"/>
      <c r="H550" s="29"/>
      <c r="K550" s="30"/>
    </row>
    <row r="551" spans="3:11" s="28" customFormat="1" x14ac:dyDescent="0.2">
      <c r="C551" s="29"/>
      <c r="D551" s="29"/>
      <c r="E551" s="29"/>
      <c r="F551" s="29"/>
      <c r="G551" s="29"/>
      <c r="H551" s="29"/>
      <c r="K551" s="30"/>
    </row>
    <row r="552" spans="3:11" s="28" customFormat="1" x14ac:dyDescent="0.2">
      <c r="C552" s="29"/>
      <c r="D552" s="29"/>
      <c r="E552" s="29"/>
      <c r="F552" s="29"/>
      <c r="G552" s="29"/>
      <c r="H552" s="29"/>
      <c r="K552" s="30"/>
    </row>
    <row r="553" spans="3:11" s="28" customFormat="1" x14ac:dyDescent="0.2">
      <c r="C553" s="29"/>
      <c r="D553" s="29"/>
      <c r="E553" s="29"/>
      <c r="F553" s="29"/>
      <c r="G553" s="29"/>
      <c r="H553" s="29"/>
      <c r="K553" s="30"/>
    </row>
    <row r="554" spans="3:11" s="28" customFormat="1" x14ac:dyDescent="0.2">
      <c r="C554" s="29"/>
      <c r="D554" s="29"/>
      <c r="E554" s="29"/>
      <c r="F554" s="29"/>
      <c r="G554" s="29"/>
      <c r="H554" s="29"/>
      <c r="K554" s="30"/>
    </row>
    <row r="555" spans="3:11" s="28" customFormat="1" x14ac:dyDescent="0.2">
      <c r="C555" s="29"/>
      <c r="D555" s="29"/>
      <c r="E555" s="29"/>
      <c r="F555" s="29"/>
      <c r="G555" s="29"/>
      <c r="H555" s="29"/>
      <c r="K555" s="30"/>
    </row>
    <row r="556" spans="3:11" s="28" customFormat="1" x14ac:dyDescent="0.2">
      <c r="C556" s="29"/>
      <c r="D556" s="29"/>
      <c r="E556" s="29"/>
      <c r="F556" s="29"/>
      <c r="G556" s="29"/>
      <c r="H556" s="29"/>
      <c r="K556" s="30"/>
    </row>
    <row r="557" spans="3:11" s="28" customFormat="1" x14ac:dyDescent="0.2">
      <c r="C557" s="29"/>
      <c r="D557" s="29"/>
      <c r="E557" s="29"/>
      <c r="F557" s="29"/>
      <c r="G557" s="29"/>
      <c r="H557" s="29"/>
      <c r="K557" s="30"/>
    </row>
    <row r="558" spans="3:11" s="28" customFormat="1" x14ac:dyDescent="0.2">
      <c r="C558" s="29"/>
      <c r="D558" s="29"/>
      <c r="E558" s="29"/>
      <c r="F558" s="29"/>
      <c r="G558" s="29"/>
      <c r="H558" s="29"/>
      <c r="K558" s="30"/>
    </row>
    <row r="559" spans="3:11" s="28" customFormat="1" x14ac:dyDescent="0.2">
      <c r="C559" s="29"/>
      <c r="D559" s="29"/>
      <c r="E559" s="29"/>
      <c r="F559" s="29"/>
      <c r="G559" s="29"/>
      <c r="H559" s="29"/>
      <c r="K559" s="30"/>
    </row>
    <row r="560" spans="3:11" s="28" customFormat="1" x14ac:dyDescent="0.2">
      <c r="C560" s="29"/>
      <c r="D560" s="29"/>
      <c r="E560" s="29"/>
      <c r="F560" s="29"/>
      <c r="G560" s="29"/>
      <c r="H560" s="29"/>
      <c r="K560" s="30"/>
    </row>
    <row r="561" spans="3:11" s="28" customFormat="1" x14ac:dyDescent="0.2">
      <c r="C561" s="29"/>
      <c r="D561" s="29"/>
      <c r="E561" s="29"/>
      <c r="F561" s="29"/>
      <c r="G561" s="29"/>
      <c r="H561" s="29"/>
      <c r="K561" s="30"/>
    </row>
    <row r="562" spans="3:11" s="28" customFormat="1" x14ac:dyDescent="0.2">
      <c r="C562" s="29"/>
      <c r="D562" s="29"/>
      <c r="E562" s="29"/>
      <c r="F562" s="29"/>
      <c r="G562" s="29"/>
      <c r="H562" s="29"/>
      <c r="K562" s="30"/>
    </row>
    <row r="563" spans="3:11" s="28" customFormat="1" x14ac:dyDescent="0.2">
      <c r="C563" s="29"/>
      <c r="D563" s="29"/>
      <c r="E563" s="29"/>
      <c r="F563" s="29"/>
      <c r="G563" s="29"/>
      <c r="H563" s="29"/>
      <c r="K563" s="30"/>
    </row>
    <row r="564" spans="3:11" s="28" customFormat="1" x14ac:dyDescent="0.2">
      <c r="C564" s="29"/>
      <c r="D564" s="29"/>
      <c r="E564" s="29"/>
      <c r="F564" s="29"/>
      <c r="G564" s="29"/>
      <c r="H564" s="29"/>
      <c r="K564" s="30"/>
    </row>
    <row r="565" spans="3:11" s="28" customFormat="1" x14ac:dyDescent="0.2">
      <c r="C565" s="29"/>
      <c r="D565" s="29"/>
      <c r="E565" s="29"/>
      <c r="F565" s="29"/>
      <c r="G565" s="29"/>
      <c r="H565" s="29"/>
      <c r="K565" s="30"/>
    </row>
    <row r="566" spans="3:11" s="28" customFormat="1" x14ac:dyDescent="0.2">
      <c r="C566" s="29"/>
      <c r="D566" s="29"/>
      <c r="E566" s="29"/>
      <c r="F566" s="29"/>
      <c r="G566" s="29"/>
      <c r="H566" s="29"/>
      <c r="K566" s="30"/>
    </row>
    <row r="567" spans="3:11" s="28" customFormat="1" x14ac:dyDescent="0.2">
      <c r="C567" s="29"/>
      <c r="D567" s="29"/>
      <c r="E567" s="29"/>
      <c r="F567" s="29"/>
      <c r="G567" s="29"/>
      <c r="H567" s="29"/>
      <c r="K567" s="30"/>
    </row>
    <row r="568" spans="3:11" s="28" customFormat="1" x14ac:dyDescent="0.2">
      <c r="C568" s="29"/>
      <c r="D568" s="29"/>
      <c r="E568" s="29"/>
      <c r="F568" s="29"/>
      <c r="G568" s="29"/>
      <c r="H568" s="29"/>
      <c r="K568" s="30"/>
    </row>
    <row r="569" spans="3:11" s="28" customFormat="1" x14ac:dyDescent="0.2">
      <c r="C569" s="29"/>
      <c r="D569" s="29"/>
      <c r="E569" s="29"/>
      <c r="F569" s="29"/>
      <c r="G569" s="29"/>
      <c r="H569" s="29"/>
      <c r="K569" s="30"/>
    </row>
    <row r="570" spans="3:11" s="28" customFormat="1" x14ac:dyDescent="0.2">
      <c r="C570" s="29"/>
      <c r="D570" s="29"/>
      <c r="E570" s="29"/>
      <c r="F570" s="29"/>
      <c r="G570" s="29"/>
      <c r="H570" s="29"/>
      <c r="K570" s="30"/>
    </row>
    <row r="571" spans="3:11" s="28" customFormat="1" x14ac:dyDescent="0.2">
      <c r="C571" s="29"/>
      <c r="D571" s="29"/>
      <c r="E571" s="29"/>
      <c r="F571" s="29"/>
      <c r="G571" s="29"/>
      <c r="H571" s="29"/>
      <c r="K571" s="30"/>
    </row>
    <row r="572" spans="3:11" s="28" customFormat="1" x14ac:dyDescent="0.2">
      <c r="C572" s="29"/>
      <c r="D572" s="29"/>
      <c r="E572" s="29"/>
      <c r="F572" s="29"/>
      <c r="G572" s="29"/>
      <c r="H572" s="29"/>
      <c r="K572" s="30"/>
    </row>
    <row r="573" spans="3:11" s="28" customFormat="1" x14ac:dyDescent="0.2">
      <c r="C573" s="29"/>
      <c r="D573" s="29"/>
      <c r="E573" s="29"/>
      <c r="F573" s="29"/>
      <c r="G573" s="29"/>
      <c r="H573" s="29"/>
      <c r="K573" s="30"/>
    </row>
    <row r="574" spans="3:11" s="28" customFormat="1" x14ac:dyDescent="0.2">
      <c r="C574" s="29"/>
      <c r="D574" s="29"/>
      <c r="E574" s="29"/>
      <c r="F574" s="29"/>
      <c r="G574" s="29"/>
      <c r="H574" s="29"/>
      <c r="K574" s="30"/>
    </row>
    <row r="575" spans="3:11" s="28" customFormat="1" x14ac:dyDescent="0.2">
      <c r="C575" s="29"/>
      <c r="D575" s="29"/>
      <c r="E575" s="29"/>
      <c r="F575" s="29"/>
      <c r="G575" s="29"/>
      <c r="H575" s="29"/>
      <c r="K575" s="30"/>
    </row>
    <row r="576" spans="3:11" s="28" customFormat="1" x14ac:dyDescent="0.2">
      <c r="C576" s="29"/>
      <c r="D576" s="29"/>
      <c r="E576" s="29"/>
      <c r="F576" s="29"/>
      <c r="G576" s="29"/>
      <c r="H576" s="29"/>
      <c r="K576" s="30"/>
    </row>
    <row r="577" spans="3:11" s="28" customFormat="1" x14ac:dyDescent="0.2">
      <c r="C577" s="29"/>
      <c r="D577" s="29"/>
      <c r="E577" s="29"/>
      <c r="F577" s="29"/>
      <c r="G577" s="29"/>
      <c r="H577" s="29"/>
      <c r="K577" s="30"/>
    </row>
    <row r="578" spans="3:11" s="28" customFormat="1" x14ac:dyDescent="0.2">
      <c r="C578" s="29"/>
      <c r="D578" s="29"/>
      <c r="E578" s="29"/>
      <c r="F578" s="29"/>
      <c r="G578" s="29"/>
      <c r="H578" s="29"/>
      <c r="K578" s="30"/>
    </row>
    <row r="579" spans="3:11" s="28" customFormat="1" x14ac:dyDescent="0.2">
      <c r="C579" s="29"/>
      <c r="D579" s="29"/>
      <c r="E579" s="29"/>
      <c r="F579" s="29"/>
      <c r="G579" s="29"/>
      <c r="H579" s="29"/>
      <c r="K579" s="30"/>
    </row>
    <row r="580" spans="3:11" s="28" customFormat="1" x14ac:dyDescent="0.2">
      <c r="C580" s="29"/>
      <c r="D580" s="29"/>
      <c r="E580" s="29"/>
      <c r="F580" s="29"/>
      <c r="G580" s="29"/>
      <c r="H580" s="29"/>
      <c r="K580" s="30"/>
    </row>
    <row r="581" spans="3:11" s="28" customFormat="1" x14ac:dyDescent="0.2">
      <c r="C581" s="29"/>
      <c r="D581" s="29"/>
      <c r="E581" s="29"/>
      <c r="F581" s="29"/>
      <c r="G581" s="29"/>
      <c r="H581" s="29"/>
      <c r="K581" s="30"/>
    </row>
    <row r="582" spans="3:11" s="28" customFormat="1" x14ac:dyDescent="0.2">
      <c r="C582" s="29"/>
      <c r="D582" s="29"/>
      <c r="E582" s="29"/>
      <c r="F582" s="29"/>
      <c r="G582" s="29"/>
      <c r="H582" s="29"/>
      <c r="K582" s="30"/>
    </row>
    <row r="583" spans="3:11" s="28" customFormat="1" x14ac:dyDescent="0.2">
      <c r="C583" s="29"/>
      <c r="D583" s="29"/>
      <c r="E583" s="29"/>
      <c r="F583" s="29"/>
      <c r="G583" s="29"/>
      <c r="H583" s="29"/>
      <c r="K583" s="30"/>
    </row>
    <row r="584" spans="3:11" s="28" customFormat="1" x14ac:dyDescent="0.2">
      <c r="C584" s="29"/>
      <c r="D584" s="29"/>
      <c r="E584" s="29"/>
      <c r="F584" s="29"/>
      <c r="G584" s="29"/>
      <c r="H584" s="29"/>
      <c r="K584" s="30"/>
    </row>
    <row r="585" spans="3:11" s="28" customFormat="1" x14ac:dyDescent="0.2">
      <c r="C585" s="29"/>
      <c r="D585" s="29"/>
      <c r="E585" s="29"/>
      <c r="F585" s="29"/>
      <c r="G585" s="29"/>
      <c r="H585" s="29"/>
      <c r="K585" s="30"/>
    </row>
    <row r="586" spans="3:11" s="28" customFormat="1" x14ac:dyDescent="0.2">
      <c r="C586" s="29"/>
      <c r="D586" s="29"/>
      <c r="E586" s="29"/>
      <c r="F586" s="29"/>
      <c r="G586" s="29"/>
      <c r="H586" s="29"/>
      <c r="K586" s="30"/>
    </row>
    <row r="587" spans="3:11" s="28" customFormat="1" x14ac:dyDescent="0.2">
      <c r="C587" s="29"/>
      <c r="D587" s="29"/>
      <c r="E587" s="29"/>
      <c r="F587" s="29"/>
      <c r="G587" s="29"/>
      <c r="H587" s="29"/>
      <c r="K587" s="30"/>
    </row>
    <row r="588" spans="3:11" s="28" customFormat="1" x14ac:dyDescent="0.2">
      <c r="C588" s="29"/>
      <c r="D588" s="29"/>
      <c r="E588" s="29"/>
      <c r="F588" s="29"/>
      <c r="G588" s="29"/>
      <c r="H588" s="29"/>
      <c r="K588" s="30"/>
    </row>
    <row r="589" spans="3:11" s="28" customFormat="1" x14ac:dyDescent="0.2">
      <c r="C589" s="29"/>
      <c r="D589" s="29"/>
      <c r="E589" s="29"/>
      <c r="F589" s="29"/>
      <c r="G589" s="29"/>
      <c r="H589" s="29"/>
      <c r="K589" s="30"/>
    </row>
    <row r="590" spans="3:11" s="28" customFormat="1" x14ac:dyDescent="0.2">
      <c r="C590" s="29"/>
      <c r="D590" s="29"/>
      <c r="E590" s="29"/>
      <c r="F590" s="29"/>
      <c r="G590" s="29"/>
      <c r="H590" s="29"/>
      <c r="K590" s="30"/>
    </row>
    <row r="591" spans="3:11" s="28" customFormat="1" x14ac:dyDescent="0.2">
      <c r="C591" s="29"/>
      <c r="D591" s="29"/>
      <c r="E591" s="29"/>
      <c r="F591" s="29"/>
      <c r="G591" s="29"/>
      <c r="H591" s="29"/>
      <c r="K591" s="30"/>
    </row>
    <row r="592" spans="3:11" s="28" customFormat="1" x14ac:dyDescent="0.2">
      <c r="C592" s="29"/>
      <c r="D592" s="29"/>
      <c r="E592" s="29"/>
      <c r="F592" s="29"/>
      <c r="G592" s="29"/>
      <c r="H592" s="29"/>
      <c r="K592" s="30"/>
    </row>
    <row r="593" spans="3:11" s="28" customFormat="1" x14ac:dyDescent="0.2">
      <c r="C593" s="29"/>
      <c r="D593" s="29"/>
      <c r="E593" s="29"/>
      <c r="F593" s="29"/>
      <c r="G593" s="29"/>
      <c r="H593" s="29"/>
      <c r="K593" s="30"/>
    </row>
    <row r="594" spans="3:11" s="28" customFormat="1" x14ac:dyDescent="0.2">
      <c r="C594" s="29"/>
      <c r="D594" s="29"/>
      <c r="E594" s="29"/>
      <c r="F594" s="29"/>
      <c r="G594" s="29"/>
      <c r="H594" s="29"/>
      <c r="K594" s="30"/>
    </row>
    <row r="595" spans="3:11" s="28" customFormat="1" x14ac:dyDescent="0.2">
      <c r="C595" s="29"/>
      <c r="D595" s="29"/>
      <c r="E595" s="29"/>
      <c r="F595" s="29"/>
      <c r="G595" s="29"/>
      <c r="H595" s="29"/>
      <c r="K595" s="30"/>
    </row>
    <row r="596" spans="3:11" s="28" customFormat="1" x14ac:dyDescent="0.2">
      <c r="C596" s="29"/>
      <c r="D596" s="29"/>
      <c r="E596" s="29"/>
      <c r="F596" s="29"/>
      <c r="G596" s="29"/>
      <c r="H596" s="29"/>
      <c r="K596" s="30"/>
    </row>
    <row r="597" spans="3:11" s="28" customFormat="1" x14ac:dyDescent="0.2">
      <c r="C597" s="29"/>
      <c r="D597" s="29"/>
      <c r="E597" s="29"/>
      <c r="F597" s="29"/>
      <c r="G597" s="29"/>
      <c r="H597" s="29"/>
      <c r="K597" s="30"/>
    </row>
    <row r="598" spans="3:11" s="28" customFormat="1" x14ac:dyDescent="0.2">
      <c r="C598" s="29"/>
      <c r="D598" s="29"/>
      <c r="E598" s="29"/>
      <c r="F598" s="29"/>
      <c r="G598" s="29"/>
      <c r="H598" s="29"/>
      <c r="K598" s="30"/>
    </row>
    <row r="599" spans="3:11" s="28" customFormat="1" x14ac:dyDescent="0.2">
      <c r="C599" s="29"/>
      <c r="D599" s="29"/>
      <c r="E599" s="29"/>
      <c r="F599" s="29"/>
      <c r="G599" s="29"/>
      <c r="H599" s="29"/>
      <c r="K599" s="30"/>
    </row>
    <row r="600" spans="3:11" s="28" customFormat="1" x14ac:dyDescent="0.2">
      <c r="C600" s="29"/>
      <c r="D600" s="29"/>
      <c r="E600" s="29"/>
      <c r="F600" s="29"/>
      <c r="G600" s="29"/>
      <c r="H600" s="29"/>
      <c r="K600" s="30"/>
    </row>
    <row r="601" spans="3:11" s="28" customFormat="1" x14ac:dyDescent="0.2">
      <c r="C601" s="29"/>
      <c r="D601" s="29"/>
      <c r="E601" s="29"/>
      <c r="F601" s="29"/>
      <c r="G601" s="29"/>
      <c r="H601" s="29"/>
      <c r="K601" s="30"/>
    </row>
    <row r="602" spans="3:11" s="28" customFormat="1" x14ac:dyDescent="0.2">
      <c r="C602" s="29"/>
      <c r="D602" s="29"/>
      <c r="E602" s="29"/>
      <c r="F602" s="29"/>
      <c r="G602" s="29"/>
      <c r="H602" s="29"/>
      <c r="K602" s="30"/>
    </row>
    <row r="603" spans="3:11" s="28" customFormat="1" x14ac:dyDescent="0.2">
      <c r="C603" s="29"/>
      <c r="D603" s="29"/>
      <c r="E603" s="29"/>
      <c r="F603" s="29"/>
      <c r="G603" s="29"/>
      <c r="H603" s="29"/>
      <c r="K603" s="30"/>
    </row>
    <row r="604" spans="3:11" s="28" customFormat="1" x14ac:dyDescent="0.2">
      <c r="C604" s="29"/>
      <c r="D604" s="29"/>
      <c r="E604" s="29"/>
      <c r="F604" s="29"/>
      <c r="G604" s="29"/>
      <c r="H604" s="29"/>
      <c r="K604" s="30"/>
    </row>
    <row r="605" spans="3:11" s="28" customFormat="1" x14ac:dyDescent="0.2">
      <c r="C605" s="29"/>
      <c r="D605" s="29"/>
      <c r="E605" s="29"/>
      <c r="F605" s="29"/>
      <c r="G605" s="29"/>
      <c r="H605" s="29"/>
      <c r="K605" s="30"/>
    </row>
    <row r="606" spans="3:11" s="28" customFormat="1" x14ac:dyDescent="0.2">
      <c r="C606" s="29"/>
      <c r="D606" s="29"/>
      <c r="E606" s="29"/>
      <c r="F606" s="29"/>
      <c r="G606" s="29"/>
      <c r="H606" s="29"/>
      <c r="K606" s="30"/>
    </row>
    <row r="607" spans="3:11" s="28" customFormat="1" x14ac:dyDescent="0.2">
      <c r="C607" s="29"/>
      <c r="D607" s="29"/>
      <c r="E607" s="29"/>
      <c r="F607" s="29"/>
      <c r="G607" s="29"/>
      <c r="H607" s="29"/>
      <c r="K607" s="30"/>
    </row>
    <row r="608" spans="3:11" s="28" customFormat="1" x14ac:dyDescent="0.2">
      <c r="C608" s="29"/>
      <c r="D608" s="29"/>
      <c r="E608" s="29"/>
      <c r="F608" s="29"/>
      <c r="G608" s="29"/>
      <c r="H608" s="29"/>
      <c r="K608" s="30"/>
    </row>
    <row r="609" spans="3:11" s="28" customFormat="1" x14ac:dyDescent="0.2">
      <c r="C609" s="29"/>
      <c r="D609" s="29"/>
      <c r="E609" s="29"/>
      <c r="F609" s="29"/>
      <c r="G609" s="29"/>
      <c r="H609" s="29"/>
      <c r="K609" s="30"/>
    </row>
    <row r="610" spans="3:11" s="28" customFormat="1" x14ac:dyDescent="0.2">
      <c r="C610" s="29"/>
      <c r="D610" s="29"/>
      <c r="E610" s="29"/>
      <c r="F610" s="29"/>
      <c r="G610" s="29"/>
      <c r="H610" s="29"/>
      <c r="K610" s="30"/>
    </row>
    <row r="611" spans="3:11" s="28" customFormat="1" x14ac:dyDescent="0.2">
      <c r="C611" s="29"/>
      <c r="D611" s="29"/>
      <c r="E611" s="29"/>
      <c r="F611" s="29"/>
      <c r="G611" s="29"/>
      <c r="H611" s="29"/>
      <c r="K611" s="30"/>
    </row>
    <row r="612" spans="3:11" s="28" customFormat="1" x14ac:dyDescent="0.2">
      <c r="C612" s="29"/>
      <c r="D612" s="29"/>
      <c r="E612" s="29"/>
      <c r="F612" s="29"/>
      <c r="G612" s="29"/>
      <c r="H612" s="29"/>
      <c r="K612" s="30"/>
    </row>
    <row r="613" spans="3:11" s="28" customFormat="1" x14ac:dyDescent="0.2">
      <c r="C613" s="29"/>
      <c r="D613" s="29"/>
      <c r="E613" s="29"/>
      <c r="F613" s="29"/>
      <c r="G613" s="29"/>
      <c r="H613" s="29"/>
      <c r="K613" s="30"/>
    </row>
    <row r="614" spans="3:11" s="28" customFormat="1" x14ac:dyDescent="0.2">
      <c r="C614" s="29"/>
      <c r="D614" s="29"/>
      <c r="E614" s="29"/>
      <c r="F614" s="29"/>
      <c r="G614" s="29"/>
      <c r="H614" s="29"/>
      <c r="K614" s="30"/>
    </row>
    <row r="615" spans="3:11" s="28" customFormat="1" x14ac:dyDescent="0.2">
      <c r="C615" s="29"/>
      <c r="D615" s="29"/>
      <c r="E615" s="29"/>
      <c r="F615" s="29"/>
      <c r="G615" s="29"/>
      <c r="H615" s="29"/>
      <c r="K615" s="30"/>
    </row>
    <row r="616" spans="3:11" s="28" customFormat="1" x14ac:dyDescent="0.2">
      <c r="C616" s="29"/>
      <c r="D616" s="29"/>
      <c r="E616" s="29"/>
      <c r="F616" s="29"/>
      <c r="G616" s="29"/>
      <c r="H616" s="29"/>
      <c r="K616" s="30"/>
    </row>
    <row r="617" spans="3:11" s="28" customFormat="1" x14ac:dyDescent="0.2">
      <c r="C617" s="29"/>
      <c r="D617" s="29"/>
      <c r="E617" s="29"/>
      <c r="F617" s="29"/>
      <c r="G617" s="29"/>
      <c r="H617" s="29"/>
      <c r="K617" s="30"/>
    </row>
    <row r="618" spans="3:11" s="28" customFormat="1" x14ac:dyDescent="0.2">
      <c r="C618" s="29"/>
      <c r="D618" s="29"/>
      <c r="E618" s="29"/>
      <c r="F618" s="29"/>
      <c r="G618" s="29"/>
      <c r="H618" s="29"/>
      <c r="K618" s="30"/>
    </row>
    <row r="619" spans="3:11" s="28" customFormat="1" x14ac:dyDescent="0.2">
      <c r="C619" s="29"/>
      <c r="D619" s="29"/>
      <c r="E619" s="29"/>
      <c r="F619" s="29"/>
      <c r="G619" s="29"/>
      <c r="H619" s="29"/>
      <c r="K619" s="30"/>
    </row>
    <row r="620" spans="3:11" s="28" customFormat="1" x14ac:dyDescent="0.2">
      <c r="C620" s="29"/>
      <c r="D620" s="29"/>
      <c r="E620" s="29"/>
      <c r="F620" s="29"/>
      <c r="G620" s="29"/>
      <c r="H620" s="29"/>
      <c r="K620" s="30"/>
    </row>
    <row r="621" spans="3:11" s="28" customFormat="1" x14ac:dyDescent="0.2">
      <c r="C621" s="29"/>
      <c r="D621" s="29"/>
      <c r="E621" s="29"/>
      <c r="F621" s="29"/>
      <c r="G621" s="29"/>
      <c r="H621" s="29"/>
      <c r="K621" s="30"/>
    </row>
    <row r="622" spans="3:11" s="28" customFormat="1" x14ac:dyDescent="0.2">
      <c r="C622" s="29"/>
      <c r="D622" s="29"/>
      <c r="E622" s="29"/>
      <c r="F622" s="29"/>
      <c r="G622" s="29"/>
      <c r="H622" s="29"/>
      <c r="K622" s="30"/>
    </row>
    <row r="623" spans="3:11" s="28" customFormat="1" x14ac:dyDescent="0.2">
      <c r="C623" s="29"/>
      <c r="D623" s="29"/>
      <c r="E623" s="29"/>
      <c r="F623" s="29"/>
      <c r="G623" s="29"/>
      <c r="H623" s="29"/>
      <c r="K623" s="30"/>
    </row>
    <row r="624" spans="3:11" s="28" customFormat="1" x14ac:dyDescent="0.2">
      <c r="C624" s="29"/>
      <c r="D624" s="29"/>
      <c r="E624" s="29"/>
      <c r="F624" s="29"/>
      <c r="G624" s="29"/>
      <c r="H624" s="29"/>
      <c r="K624" s="30"/>
    </row>
    <row r="625" spans="3:11" s="28" customFormat="1" x14ac:dyDescent="0.2">
      <c r="C625" s="29"/>
      <c r="D625" s="29"/>
      <c r="E625" s="29"/>
      <c r="F625" s="29"/>
      <c r="G625" s="29"/>
      <c r="H625" s="29"/>
      <c r="K625" s="30"/>
    </row>
    <row r="626" spans="3:11" s="28" customFormat="1" x14ac:dyDescent="0.2">
      <c r="C626" s="29"/>
      <c r="D626" s="29"/>
      <c r="E626" s="29"/>
      <c r="F626" s="29"/>
      <c r="G626" s="29"/>
      <c r="H626" s="29"/>
      <c r="K626" s="30"/>
    </row>
    <row r="627" spans="3:11" s="28" customFormat="1" x14ac:dyDescent="0.2">
      <c r="C627" s="29"/>
      <c r="D627" s="29"/>
      <c r="E627" s="29"/>
      <c r="F627" s="29"/>
      <c r="G627" s="29"/>
      <c r="H627" s="29"/>
      <c r="K627" s="30"/>
    </row>
    <row r="628" spans="3:11" s="28" customFormat="1" x14ac:dyDescent="0.2">
      <c r="C628" s="29"/>
      <c r="D628" s="29"/>
      <c r="E628" s="29"/>
      <c r="F628" s="29"/>
      <c r="G628" s="29"/>
      <c r="H628" s="29"/>
      <c r="K628" s="30"/>
    </row>
    <row r="629" spans="3:11" s="28" customFormat="1" x14ac:dyDescent="0.2">
      <c r="C629" s="29"/>
      <c r="D629" s="29"/>
      <c r="E629" s="29"/>
      <c r="F629" s="29"/>
      <c r="G629" s="29"/>
      <c r="H629" s="29"/>
      <c r="K629" s="30"/>
    </row>
    <row r="630" spans="3:11" s="28" customFormat="1" x14ac:dyDescent="0.2">
      <c r="C630" s="29"/>
      <c r="D630" s="29"/>
      <c r="E630" s="29"/>
      <c r="F630" s="29"/>
      <c r="G630" s="29"/>
      <c r="H630" s="29"/>
      <c r="K630" s="30"/>
    </row>
    <row r="631" spans="3:11" s="28" customFormat="1" x14ac:dyDescent="0.2">
      <c r="C631" s="29"/>
      <c r="D631" s="29"/>
      <c r="E631" s="29"/>
      <c r="F631" s="29"/>
      <c r="G631" s="29"/>
      <c r="H631" s="29"/>
      <c r="K631" s="30"/>
    </row>
    <row r="632" spans="3:11" s="28" customFormat="1" x14ac:dyDescent="0.2">
      <c r="C632" s="29"/>
      <c r="D632" s="29"/>
      <c r="E632" s="29"/>
      <c r="F632" s="29"/>
      <c r="G632" s="29"/>
      <c r="H632" s="29"/>
      <c r="K632" s="30"/>
    </row>
    <row r="633" spans="3:11" s="28" customFormat="1" x14ac:dyDescent="0.2">
      <c r="C633" s="29"/>
      <c r="D633" s="29"/>
      <c r="E633" s="29"/>
      <c r="F633" s="29"/>
      <c r="G633" s="29"/>
      <c r="H633" s="29"/>
      <c r="K633" s="30"/>
    </row>
    <row r="634" spans="3:11" s="28" customFormat="1" x14ac:dyDescent="0.2">
      <c r="C634" s="29"/>
      <c r="D634" s="29"/>
      <c r="E634" s="29"/>
      <c r="F634" s="29"/>
      <c r="G634" s="29"/>
      <c r="H634" s="29"/>
      <c r="K634" s="30"/>
    </row>
    <row r="635" spans="3:11" s="28" customFormat="1" x14ac:dyDescent="0.2">
      <c r="C635" s="29"/>
      <c r="D635" s="29"/>
      <c r="E635" s="29"/>
      <c r="F635" s="29"/>
      <c r="G635" s="29"/>
      <c r="H635" s="29"/>
      <c r="K635" s="30"/>
    </row>
    <row r="636" spans="3:11" s="28" customFormat="1" x14ac:dyDescent="0.2">
      <c r="C636" s="29"/>
      <c r="D636" s="29"/>
      <c r="E636" s="29"/>
      <c r="F636" s="29"/>
      <c r="G636" s="29"/>
      <c r="H636" s="29"/>
      <c r="K636" s="30"/>
    </row>
    <row r="637" spans="3:11" s="28" customFormat="1" x14ac:dyDescent="0.2">
      <c r="C637" s="29"/>
      <c r="D637" s="29"/>
      <c r="E637" s="29"/>
      <c r="F637" s="29"/>
      <c r="G637" s="29"/>
      <c r="H637" s="29"/>
      <c r="K637" s="30"/>
    </row>
    <row r="638" spans="3:11" s="28" customFormat="1" x14ac:dyDescent="0.2">
      <c r="C638" s="29"/>
      <c r="D638" s="29"/>
      <c r="E638" s="29"/>
      <c r="F638" s="29"/>
      <c r="G638" s="29"/>
      <c r="H638" s="29"/>
      <c r="K638" s="30"/>
    </row>
    <row r="639" spans="3:11" s="28" customFormat="1" x14ac:dyDescent="0.2">
      <c r="C639" s="29"/>
      <c r="D639" s="29"/>
      <c r="E639" s="29"/>
      <c r="F639" s="29"/>
      <c r="G639" s="29"/>
      <c r="H639" s="29"/>
      <c r="K639" s="30"/>
    </row>
    <row r="640" spans="3:11" s="28" customFormat="1" x14ac:dyDescent="0.2">
      <c r="C640" s="29"/>
      <c r="D640" s="29"/>
      <c r="E640" s="29"/>
      <c r="F640" s="29"/>
      <c r="G640" s="29"/>
      <c r="H640" s="29"/>
      <c r="K640" s="30"/>
    </row>
    <row r="641" spans="3:11" s="28" customFormat="1" x14ac:dyDescent="0.2">
      <c r="C641" s="29"/>
      <c r="D641" s="29"/>
      <c r="E641" s="29"/>
      <c r="F641" s="29"/>
      <c r="G641" s="29"/>
      <c r="H641" s="29"/>
      <c r="K641" s="30"/>
    </row>
    <row r="642" spans="3:11" s="28" customFormat="1" x14ac:dyDescent="0.2">
      <c r="C642" s="29"/>
      <c r="D642" s="29"/>
      <c r="E642" s="29"/>
      <c r="F642" s="29"/>
      <c r="G642" s="29"/>
      <c r="H642" s="29"/>
      <c r="K642" s="30"/>
    </row>
    <row r="643" spans="3:11" s="28" customFormat="1" x14ac:dyDescent="0.2">
      <c r="C643" s="29"/>
      <c r="D643" s="29"/>
      <c r="E643" s="29"/>
      <c r="F643" s="29"/>
      <c r="G643" s="29"/>
      <c r="H643" s="29"/>
      <c r="K643" s="30"/>
    </row>
    <row r="644" spans="3:11" s="28" customFormat="1" x14ac:dyDescent="0.2">
      <c r="C644" s="29"/>
      <c r="D644" s="29"/>
      <c r="E644" s="29"/>
      <c r="F644" s="29"/>
      <c r="G644" s="29"/>
      <c r="H644" s="29"/>
      <c r="K644" s="30"/>
    </row>
    <row r="645" spans="3:11" s="28" customFormat="1" x14ac:dyDescent="0.2">
      <c r="C645" s="29"/>
      <c r="D645" s="29"/>
      <c r="E645" s="29"/>
      <c r="F645" s="29"/>
      <c r="G645" s="29"/>
      <c r="H645" s="29"/>
      <c r="K645" s="30"/>
    </row>
    <row r="646" spans="3:11" s="28" customFormat="1" x14ac:dyDescent="0.2">
      <c r="C646" s="29"/>
      <c r="D646" s="29"/>
      <c r="E646" s="29"/>
      <c r="F646" s="29"/>
      <c r="G646" s="29"/>
      <c r="H646" s="29"/>
      <c r="K646" s="30"/>
    </row>
    <row r="647" spans="3:11" s="28" customFormat="1" x14ac:dyDescent="0.2">
      <c r="C647" s="29"/>
      <c r="D647" s="29"/>
      <c r="E647" s="29"/>
      <c r="F647" s="29"/>
      <c r="G647" s="29"/>
      <c r="H647" s="29"/>
      <c r="K647" s="30"/>
    </row>
    <row r="648" spans="3:11" s="28" customFormat="1" x14ac:dyDescent="0.2">
      <c r="C648" s="29"/>
      <c r="D648" s="29"/>
      <c r="E648" s="29"/>
      <c r="F648" s="29"/>
      <c r="G648" s="29"/>
      <c r="H648" s="29"/>
      <c r="K648" s="30"/>
    </row>
    <row r="649" spans="3:11" s="28" customFormat="1" x14ac:dyDescent="0.2">
      <c r="C649" s="29"/>
      <c r="D649" s="29"/>
      <c r="E649" s="29"/>
      <c r="F649" s="29"/>
      <c r="G649" s="29"/>
      <c r="H649" s="29"/>
      <c r="K649" s="30"/>
    </row>
    <row r="650" spans="3:11" s="28" customFormat="1" x14ac:dyDescent="0.2">
      <c r="C650" s="29"/>
      <c r="D650" s="29"/>
      <c r="E650" s="29"/>
      <c r="F650" s="29"/>
      <c r="G650" s="29"/>
      <c r="H650" s="29"/>
      <c r="K650" s="30"/>
    </row>
    <row r="651" spans="3:11" s="28" customFormat="1" x14ac:dyDescent="0.2">
      <c r="C651" s="29"/>
      <c r="D651" s="29"/>
      <c r="E651" s="29"/>
      <c r="F651" s="29"/>
      <c r="G651" s="29"/>
      <c r="H651" s="29"/>
      <c r="K651" s="30"/>
    </row>
    <row r="652" spans="3:11" s="28" customFormat="1" x14ac:dyDescent="0.2">
      <c r="C652" s="29"/>
      <c r="D652" s="29"/>
      <c r="E652" s="29"/>
      <c r="F652" s="29"/>
      <c r="G652" s="29"/>
      <c r="H652" s="29"/>
      <c r="K652" s="30"/>
    </row>
    <row r="653" spans="3:11" s="28" customFormat="1" x14ac:dyDescent="0.2">
      <c r="C653" s="29"/>
      <c r="D653" s="29"/>
      <c r="E653" s="29"/>
      <c r="F653" s="29"/>
      <c r="G653" s="29"/>
      <c r="H653" s="29"/>
      <c r="K653" s="30"/>
    </row>
    <row r="654" spans="3:11" s="28" customFormat="1" x14ac:dyDescent="0.2">
      <c r="C654" s="29"/>
      <c r="D654" s="29"/>
      <c r="E654" s="29"/>
      <c r="F654" s="29"/>
      <c r="G654" s="29"/>
      <c r="H654" s="29"/>
      <c r="K654" s="30"/>
    </row>
    <row r="655" spans="3:11" s="28" customFormat="1" x14ac:dyDescent="0.2">
      <c r="C655" s="29"/>
      <c r="D655" s="29"/>
      <c r="E655" s="29"/>
      <c r="F655" s="29"/>
      <c r="G655" s="29"/>
      <c r="H655" s="29"/>
      <c r="K655" s="30"/>
    </row>
    <row r="656" spans="3:11" s="28" customFormat="1" x14ac:dyDescent="0.2">
      <c r="C656" s="29"/>
      <c r="D656" s="29"/>
      <c r="E656" s="29"/>
      <c r="F656" s="29"/>
      <c r="G656" s="29"/>
      <c r="H656" s="29"/>
      <c r="K656" s="30"/>
    </row>
    <row r="657" spans="3:11" s="28" customFormat="1" x14ac:dyDescent="0.2">
      <c r="C657" s="29"/>
      <c r="D657" s="29"/>
      <c r="E657" s="29"/>
      <c r="F657" s="29"/>
      <c r="G657" s="29"/>
      <c r="H657" s="29"/>
      <c r="K657" s="30"/>
    </row>
    <row r="658" spans="3:11" s="28" customFormat="1" x14ac:dyDescent="0.2">
      <c r="C658" s="29"/>
      <c r="D658" s="29"/>
      <c r="E658" s="29"/>
      <c r="F658" s="29"/>
      <c r="G658" s="29"/>
      <c r="H658" s="29"/>
      <c r="K658" s="30"/>
    </row>
    <row r="659" spans="3:11" s="28" customFormat="1" x14ac:dyDescent="0.2">
      <c r="C659" s="29"/>
      <c r="D659" s="29"/>
      <c r="E659" s="29"/>
      <c r="F659" s="29"/>
      <c r="G659" s="29"/>
      <c r="H659" s="29"/>
      <c r="K659" s="30"/>
    </row>
    <row r="660" spans="3:11" s="28" customFormat="1" x14ac:dyDescent="0.2">
      <c r="C660" s="29"/>
      <c r="D660" s="29"/>
      <c r="E660" s="29"/>
      <c r="F660" s="29"/>
      <c r="G660" s="29"/>
      <c r="H660" s="29"/>
      <c r="K660" s="30"/>
    </row>
    <row r="661" spans="3:11" s="28" customFormat="1" x14ac:dyDescent="0.2">
      <c r="C661" s="29"/>
      <c r="D661" s="29"/>
      <c r="E661" s="29"/>
      <c r="F661" s="29"/>
      <c r="G661" s="29"/>
      <c r="H661" s="29"/>
      <c r="K661" s="30"/>
    </row>
    <row r="662" spans="3:11" s="28" customFormat="1" x14ac:dyDescent="0.2">
      <c r="C662" s="29"/>
      <c r="D662" s="29"/>
      <c r="E662" s="29"/>
      <c r="F662" s="29"/>
      <c r="G662" s="29"/>
      <c r="H662" s="29"/>
      <c r="K662" s="30"/>
    </row>
    <row r="663" spans="3:11" s="28" customFormat="1" x14ac:dyDescent="0.2">
      <c r="C663" s="29"/>
      <c r="D663" s="29"/>
      <c r="E663" s="29"/>
      <c r="F663" s="29"/>
      <c r="G663" s="29"/>
      <c r="H663" s="29"/>
      <c r="K663" s="30"/>
    </row>
    <row r="664" spans="3:11" s="28" customFormat="1" x14ac:dyDescent="0.2">
      <c r="C664" s="29"/>
      <c r="D664" s="29"/>
      <c r="E664" s="29"/>
      <c r="F664" s="29"/>
      <c r="G664" s="29"/>
      <c r="H664" s="29"/>
      <c r="K664" s="30"/>
    </row>
    <row r="665" spans="3:11" s="28" customFormat="1" x14ac:dyDescent="0.2">
      <c r="C665" s="29"/>
      <c r="D665" s="29"/>
      <c r="E665" s="29"/>
      <c r="F665" s="29"/>
      <c r="G665" s="29"/>
      <c r="H665" s="29"/>
      <c r="K665" s="30"/>
    </row>
    <row r="666" spans="3:11" s="28" customFormat="1" x14ac:dyDescent="0.2">
      <c r="C666" s="29"/>
      <c r="D666" s="29"/>
      <c r="E666" s="29"/>
      <c r="F666" s="29"/>
      <c r="G666" s="29"/>
      <c r="H666" s="29"/>
      <c r="K666" s="30"/>
    </row>
    <row r="667" spans="3:11" s="28" customFormat="1" x14ac:dyDescent="0.2">
      <c r="C667" s="29"/>
      <c r="D667" s="29"/>
      <c r="E667" s="29"/>
      <c r="F667" s="29"/>
      <c r="G667" s="29"/>
      <c r="H667" s="29"/>
      <c r="K667" s="30"/>
    </row>
    <row r="668" spans="3:11" s="28" customFormat="1" x14ac:dyDescent="0.2">
      <c r="C668" s="29"/>
      <c r="D668" s="29"/>
      <c r="E668" s="29"/>
      <c r="F668" s="29"/>
      <c r="G668" s="29"/>
      <c r="H668" s="29"/>
      <c r="K668" s="30"/>
    </row>
    <row r="669" spans="3:11" s="28" customFormat="1" x14ac:dyDescent="0.2">
      <c r="C669" s="29"/>
      <c r="D669" s="29"/>
      <c r="E669" s="29"/>
      <c r="F669" s="29"/>
      <c r="G669" s="29"/>
      <c r="H669" s="29"/>
      <c r="K669" s="30"/>
    </row>
    <row r="670" spans="3:11" s="28" customFormat="1" x14ac:dyDescent="0.2">
      <c r="C670" s="29"/>
      <c r="D670" s="29"/>
      <c r="E670" s="29"/>
      <c r="F670" s="29"/>
      <c r="G670" s="29"/>
      <c r="H670" s="29"/>
      <c r="K670" s="30"/>
    </row>
    <row r="671" spans="3:11" s="28" customFormat="1" x14ac:dyDescent="0.2">
      <c r="C671" s="29"/>
      <c r="D671" s="29"/>
      <c r="E671" s="29"/>
      <c r="F671" s="29"/>
      <c r="G671" s="29"/>
      <c r="H671" s="29"/>
      <c r="K671" s="30"/>
    </row>
    <row r="672" spans="3:11" s="28" customFormat="1" x14ac:dyDescent="0.2">
      <c r="C672" s="29"/>
      <c r="D672" s="29"/>
      <c r="E672" s="29"/>
      <c r="F672" s="29"/>
      <c r="G672" s="29"/>
      <c r="H672" s="29"/>
      <c r="K672" s="30"/>
    </row>
    <row r="673" spans="3:11" s="28" customFormat="1" x14ac:dyDescent="0.2">
      <c r="C673" s="29"/>
      <c r="D673" s="29"/>
      <c r="E673" s="29"/>
      <c r="F673" s="29"/>
      <c r="G673" s="29"/>
      <c r="H673" s="29"/>
      <c r="K673" s="30"/>
    </row>
    <row r="674" spans="3:11" s="28" customFormat="1" x14ac:dyDescent="0.2">
      <c r="C674" s="29"/>
      <c r="D674" s="29"/>
      <c r="E674" s="29"/>
      <c r="F674" s="29"/>
      <c r="G674" s="29"/>
      <c r="H674" s="29"/>
      <c r="K674" s="30"/>
    </row>
    <row r="675" spans="3:11" s="28" customFormat="1" x14ac:dyDescent="0.2">
      <c r="C675" s="29"/>
      <c r="D675" s="29"/>
      <c r="E675" s="29"/>
      <c r="F675" s="29"/>
      <c r="G675" s="29"/>
      <c r="H675" s="29"/>
      <c r="K675" s="30"/>
    </row>
    <row r="676" spans="3:11" s="28" customFormat="1" x14ac:dyDescent="0.2">
      <c r="C676" s="29"/>
      <c r="D676" s="29"/>
      <c r="E676" s="29"/>
      <c r="F676" s="29"/>
      <c r="G676" s="29"/>
      <c r="H676" s="29"/>
      <c r="K676" s="30"/>
    </row>
    <row r="677" spans="3:11" s="28" customFormat="1" x14ac:dyDescent="0.2">
      <c r="C677" s="29"/>
      <c r="D677" s="29"/>
      <c r="E677" s="29"/>
      <c r="F677" s="29"/>
      <c r="G677" s="29"/>
      <c r="H677" s="29"/>
      <c r="K677" s="30"/>
    </row>
    <row r="678" spans="3:11" s="28" customFormat="1" x14ac:dyDescent="0.2">
      <c r="C678" s="29"/>
      <c r="D678" s="29"/>
      <c r="E678" s="29"/>
      <c r="F678" s="29"/>
      <c r="G678" s="29"/>
      <c r="H678" s="29"/>
      <c r="K678" s="30"/>
    </row>
    <row r="679" spans="3:11" s="28" customFormat="1" x14ac:dyDescent="0.2">
      <c r="C679" s="29"/>
      <c r="D679" s="29"/>
      <c r="E679" s="29"/>
      <c r="F679" s="29"/>
      <c r="G679" s="29"/>
      <c r="H679" s="29"/>
      <c r="K679" s="30"/>
    </row>
    <row r="680" spans="3:11" s="28" customFormat="1" x14ac:dyDescent="0.2">
      <c r="C680" s="29"/>
      <c r="D680" s="29"/>
      <c r="E680" s="29"/>
      <c r="F680" s="29"/>
      <c r="G680" s="29"/>
      <c r="H680" s="29"/>
      <c r="K680" s="30"/>
    </row>
    <row r="681" spans="3:11" s="28" customFormat="1" x14ac:dyDescent="0.2">
      <c r="C681" s="29"/>
      <c r="D681" s="29"/>
      <c r="E681" s="29"/>
      <c r="F681" s="29"/>
      <c r="G681" s="29"/>
      <c r="H681" s="29"/>
      <c r="K681" s="30"/>
    </row>
    <row r="682" spans="3:11" s="28" customFormat="1" x14ac:dyDescent="0.2">
      <c r="C682" s="29"/>
      <c r="D682" s="29"/>
      <c r="E682" s="29"/>
      <c r="F682" s="29"/>
      <c r="G682" s="29"/>
      <c r="H682" s="29"/>
      <c r="K682" s="30"/>
    </row>
    <row r="683" spans="3:11" s="28" customFormat="1" x14ac:dyDescent="0.2">
      <c r="C683" s="29"/>
      <c r="D683" s="29"/>
      <c r="E683" s="29"/>
      <c r="F683" s="29"/>
      <c r="G683" s="29"/>
      <c r="H683" s="29"/>
      <c r="K683" s="30"/>
    </row>
    <row r="684" spans="3:11" s="28" customFormat="1" x14ac:dyDescent="0.2">
      <c r="C684" s="29"/>
      <c r="D684" s="29"/>
      <c r="E684" s="29"/>
      <c r="F684" s="29"/>
      <c r="G684" s="29"/>
      <c r="H684" s="29"/>
      <c r="K684" s="30"/>
    </row>
    <row r="685" spans="3:11" s="28" customFormat="1" x14ac:dyDescent="0.2">
      <c r="C685" s="29"/>
      <c r="D685" s="29"/>
      <c r="E685" s="29"/>
      <c r="F685" s="29"/>
      <c r="G685" s="29"/>
      <c r="H685" s="29"/>
      <c r="K685" s="30"/>
    </row>
    <row r="686" spans="3:11" s="28" customFormat="1" x14ac:dyDescent="0.2">
      <c r="C686" s="29"/>
      <c r="D686" s="29"/>
      <c r="E686" s="29"/>
      <c r="F686" s="29"/>
      <c r="G686" s="29"/>
      <c r="H686" s="29"/>
      <c r="K686" s="30"/>
    </row>
    <row r="687" spans="3:11" s="28" customFormat="1" x14ac:dyDescent="0.2">
      <c r="C687" s="29"/>
      <c r="D687" s="29"/>
      <c r="E687" s="29"/>
      <c r="F687" s="29"/>
      <c r="G687" s="29"/>
      <c r="H687" s="29"/>
      <c r="K687" s="30"/>
    </row>
    <row r="688" spans="3:11" s="28" customFormat="1" x14ac:dyDescent="0.2">
      <c r="C688" s="29"/>
      <c r="D688" s="29"/>
      <c r="E688" s="29"/>
      <c r="F688" s="29"/>
      <c r="G688" s="29"/>
      <c r="H688" s="29"/>
      <c r="K688" s="30"/>
    </row>
    <row r="689" spans="3:11" s="28" customFormat="1" x14ac:dyDescent="0.2">
      <c r="C689" s="29"/>
      <c r="D689" s="29"/>
      <c r="E689" s="29"/>
      <c r="F689" s="29"/>
      <c r="G689" s="29"/>
      <c r="H689" s="29"/>
      <c r="K689" s="30"/>
    </row>
    <row r="690" spans="3:11" s="28" customFormat="1" x14ac:dyDescent="0.2">
      <c r="C690" s="29"/>
      <c r="D690" s="29"/>
      <c r="E690" s="29"/>
      <c r="F690" s="29"/>
      <c r="G690" s="29"/>
      <c r="H690" s="29"/>
      <c r="K690" s="30"/>
    </row>
    <row r="691" spans="3:11" s="28" customFormat="1" x14ac:dyDescent="0.2">
      <c r="C691" s="29"/>
      <c r="D691" s="29"/>
      <c r="E691" s="29"/>
      <c r="F691" s="29"/>
      <c r="G691" s="29"/>
      <c r="H691" s="29"/>
      <c r="K691" s="30"/>
    </row>
    <row r="692" spans="3:11" s="28" customFormat="1" x14ac:dyDescent="0.2">
      <c r="C692" s="29"/>
      <c r="D692" s="29"/>
      <c r="E692" s="29"/>
      <c r="F692" s="29"/>
      <c r="G692" s="29"/>
      <c r="H692" s="29"/>
      <c r="K692" s="30"/>
    </row>
    <row r="693" spans="3:11" s="28" customFormat="1" x14ac:dyDescent="0.2">
      <c r="C693" s="29"/>
      <c r="D693" s="29"/>
      <c r="E693" s="29"/>
      <c r="F693" s="29"/>
      <c r="G693" s="29"/>
      <c r="H693" s="29"/>
      <c r="K693" s="30"/>
    </row>
    <row r="694" spans="3:11" s="28" customFormat="1" x14ac:dyDescent="0.2">
      <c r="C694" s="29"/>
      <c r="D694" s="29"/>
      <c r="E694" s="29"/>
      <c r="F694" s="29"/>
      <c r="G694" s="29"/>
      <c r="H694" s="29"/>
      <c r="K694" s="30"/>
    </row>
    <row r="695" spans="3:11" s="28" customFormat="1" x14ac:dyDescent="0.2">
      <c r="C695" s="29"/>
      <c r="D695" s="29"/>
      <c r="E695" s="29"/>
      <c r="F695" s="29"/>
      <c r="G695" s="29"/>
      <c r="H695" s="29"/>
      <c r="K695" s="30"/>
    </row>
    <row r="696" spans="3:11" s="28" customFormat="1" x14ac:dyDescent="0.2">
      <c r="C696" s="29"/>
      <c r="D696" s="29"/>
      <c r="E696" s="29"/>
      <c r="F696" s="29"/>
      <c r="G696" s="29"/>
      <c r="H696" s="29"/>
      <c r="K696" s="30"/>
    </row>
    <row r="697" spans="3:11" s="28" customFormat="1" x14ac:dyDescent="0.2">
      <c r="C697" s="29"/>
      <c r="D697" s="29"/>
      <c r="E697" s="29"/>
      <c r="F697" s="29"/>
      <c r="G697" s="29"/>
      <c r="H697" s="29"/>
      <c r="K697" s="30"/>
    </row>
    <row r="698" spans="3:11" s="28" customFormat="1" x14ac:dyDescent="0.2">
      <c r="C698" s="29"/>
      <c r="D698" s="29"/>
      <c r="E698" s="29"/>
      <c r="F698" s="29"/>
      <c r="G698" s="29"/>
      <c r="H698" s="29"/>
      <c r="K698" s="30"/>
    </row>
    <row r="699" spans="3:11" s="28" customFormat="1" x14ac:dyDescent="0.2">
      <c r="C699" s="29"/>
      <c r="D699" s="29"/>
      <c r="E699" s="29"/>
      <c r="F699" s="29"/>
      <c r="G699" s="29"/>
      <c r="H699" s="29"/>
      <c r="K699" s="30"/>
    </row>
    <row r="700" spans="3:11" s="28" customFormat="1" x14ac:dyDescent="0.2">
      <c r="C700" s="29"/>
      <c r="D700" s="29"/>
      <c r="E700" s="29"/>
      <c r="F700" s="29"/>
      <c r="G700" s="29"/>
      <c r="H700" s="29"/>
      <c r="K700" s="30"/>
    </row>
    <row r="701" spans="3:11" s="28" customFormat="1" x14ac:dyDescent="0.2">
      <c r="C701" s="29"/>
      <c r="D701" s="29"/>
      <c r="E701" s="29"/>
      <c r="F701" s="29"/>
      <c r="G701" s="29"/>
      <c r="H701" s="29"/>
      <c r="K701" s="30"/>
    </row>
    <row r="702" spans="3:11" s="28" customFormat="1" x14ac:dyDescent="0.2">
      <c r="C702" s="29"/>
      <c r="D702" s="29"/>
      <c r="E702" s="29"/>
      <c r="F702" s="29"/>
      <c r="G702" s="29"/>
      <c r="H702" s="29"/>
      <c r="K702" s="30"/>
    </row>
    <row r="703" spans="3:11" s="28" customFormat="1" x14ac:dyDescent="0.2">
      <c r="C703" s="29"/>
      <c r="D703" s="29"/>
      <c r="E703" s="29"/>
      <c r="F703" s="29"/>
      <c r="G703" s="29"/>
      <c r="H703" s="29"/>
      <c r="K703" s="30"/>
    </row>
    <row r="704" spans="3:11" s="28" customFormat="1" x14ac:dyDescent="0.2">
      <c r="C704" s="29"/>
      <c r="D704" s="29"/>
      <c r="E704" s="29"/>
      <c r="F704" s="29"/>
      <c r="G704" s="29"/>
      <c r="H704" s="29"/>
      <c r="K704" s="30"/>
    </row>
    <row r="705" spans="3:11" s="28" customFormat="1" x14ac:dyDescent="0.2">
      <c r="C705" s="29"/>
      <c r="D705" s="29"/>
      <c r="E705" s="29"/>
      <c r="F705" s="29"/>
      <c r="G705" s="29"/>
      <c r="H705" s="29"/>
      <c r="K705" s="30"/>
    </row>
    <row r="706" spans="3:11" s="28" customFormat="1" x14ac:dyDescent="0.2">
      <c r="C706" s="29"/>
      <c r="D706" s="29"/>
      <c r="E706" s="29"/>
      <c r="F706" s="29"/>
      <c r="G706" s="29"/>
      <c r="H706" s="29"/>
      <c r="K706" s="30"/>
    </row>
    <row r="707" spans="3:11" s="28" customFormat="1" x14ac:dyDescent="0.2">
      <c r="C707" s="29"/>
      <c r="D707" s="29"/>
      <c r="E707" s="29"/>
      <c r="F707" s="29"/>
      <c r="G707" s="29"/>
      <c r="H707" s="29"/>
      <c r="K707" s="30"/>
    </row>
    <row r="708" spans="3:11" s="28" customFormat="1" x14ac:dyDescent="0.2">
      <c r="C708" s="29"/>
      <c r="D708" s="29"/>
      <c r="E708" s="29"/>
      <c r="F708" s="29"/>
      <c r="G708" s="29"/>
      <c r="H708" s="29"/>
      <c r="K708" s="30"/>
    </row>
    <row r="709" spans="3:11" s="28" customFormat="1" x14ac:dyDescent="0.2">
      <c r="C709" s="29"/>
      <c r="D709" s="29"/>
      <c r="E709" s="29"/>
      <c r="F709" s="29"/>
      <c r="G709" s="29"/>
      <c r="H709" s="29"/>
      <c r="K709" s="30"/>
    </row>
    <row r="710" spans="3:11" s="28" customFormat="1" x14ac:dyDescent="0.2">
      <c r="C710" s="29"/>
      <c r="D710" s="29"/>
      <c r="E710" s="29"/>
      <c r="F710" s="29"/>
      <c r="G710" s="29"/>
      <c r="H710" s="29"/>
      <c r="K710" s="30"/>
    </row>
    <row r="711" spans="3:11" s="28" customFormat="1" x14ac:dyDescent="0.2">
      <c r="C711" s="29"/>
      <c r="D711" s="29"/>
      <c r="E711" s="29"/>
      <c r="F711" s="29"/>
      <c r="G711" s="29"/>
      <c r="H711" s="29"/>
      <c r="K711" s="30"/>
    </row>
    <row r="712" spans="3:11" s="28" customFormat="1" x14ac:dyDescent="0.2">
      <c r="C712" s="29"/>
      <c r="D712" s="29"/>
      <c r="E712" s="29"/>
      <c r="F712" s="29"/>
      <c r="G712" s="29"/>
      <c r="H712" s="29"/>
      <c r="K712" s="30"/>
    </row>
    <row r="713" spans="3:11" s="28" customFormat="1" x14ac:dyDescent="0.2">
      <c r="C713" s="29"/>
      <c r="D713" s="29"/>
      <c r="E713" s="29"/>
      <c r="F713" s="29"/>
      <c r="G713" s="29"/>
      <c r="H713" s="29"/>
      <c r="K713" s="30"/>
    </row>
    <row r="714" spans="3:11" s="28" customFormat="1" x14ac:dyDescent="0.2">
      <c r="C714" s="29"/>
      <c r="D714" s="29"/>
      <c r="E714" s="29"/>
      <c r="F714" s="29"/>
      <c r="G714" s="29"/>
      <c r="H714" s="29"/>
      <c r="K714" s="30"/>
    </row>
    <row r="715" spans="3:11" s="28" customFormat="1" x14ac:dyDescent="0.2">
      <c r="C715" s="29"/>
      <c r="D715" s="29"/>
      <c r="E715" s="29"/>
      <c r="F715" s="29"/>
      <c r="G715" s="29"/>
      <c r="H715" s="29"/>
      <c r="K715" s="30"/>
    </row>
    <row r="716" spans="3:11" s="28" customFormat="1" x14ac:dyDescent="0.2">
      <c r="C716" s="29"/>
      <c r="D716" s="29"/>
      <c r="E716" s="29"/>
      <c r="F716" s="29"/>
      <c r="G716" s="29"/>
      <c r="H716" s="29"/>
      <c r="K716" s="30"/>
    </row>
    <row r="717" spans="3:11" s="28" customFormat="1" x14ac:dyDescent="0.2">
      <c r="C717" s="29"/>
      <c r="D717" s="29"/>
      <c r="E717" s="29"/>
      <c r="F717" s="29"/>
      <c r="G717" s="29"/>
      <c r="H717" s="29"/>
      <c r="K717" s="30"/>
    </row>
    <row r="718" spans="3:11" s="28" customFormat="1" x14ac:dyDescent="0.2">
      <c r="C718" s="29"/>
      <c r="D718" s="29"/>
      <c r="E718" s="29"/>
      <c r="F718" s="29"/>
      <c r="G718" s="29"/>
      <c r="H718" s="29"/>
      <c r="K718" s="30"/>
    </row>
    <row r="719" spans="3:11" s="28" customFormat="1" x14ac:dyDescent="0.2">
      <c r="C719" s="29"/>
      <c r="D719" s="29"/>
      <c r="E719" s="29"/>
      <c r="F719" s="29"/>
      <c r="G719" s="29"/>
      <c r="H719" s="29"/>
      <c r="K719" s="30"/>
    </row>
    <row r="720" spans="3:11" s="28" customFormat="1" x14ac:dyDescent="0.2">
      <c r="C720" s="29"/>
      <c r="D720" s="29"/>
      <c r="E720" s="29"/>
      <c r="F720" s="29"/>
      <c r="G720" s="29"/>
      <c r="H720" s="29"/>
      <c r="K720" s="30"/>
    </row>
    <row r="721" spans="3:11" s="28" customFormat="1" x14ac:dyDescent="0.2">
      <c r="C721" s="29"/>
      <c r="D721" s="29"/>
      <c r="E721" s="29"/>
      <c r="F721" s="29"/>
      <c r="G721" s="29"/>
      <c r="H721" s="29"/>
      <c r="K721" s="30"/>
    </row>
    <row r="722" spans="3:11" s="28" customFormat="1" x14ac:dyDescent="0.2">
      <c r="C722" s="29"/>
      <c r="D722" s="29"/>
      <c r="E722" s="29"/>
      <c r="F722" s="29"/>
      <c r="G722" s="29"/>
      <c r="H722" s="29"/>
      <c r="K722" s="30"/>
    </row>
    <row r="723" spans="3:11" s="28" customFormat="1" x14ac:dyDescent="0.2">
      <c r="C723" s="29"/>
      <c r="D723" s="29"/>
      <c r="E723" s="29"/>
      <c r="F723" s="29"/>
      <c r="G723" s="29"/>
      <c r="H723" s="29"/>
      <c r="K723" s="30"/>
    </row>
    <row r="724" spans="3:11" s="28" customFormat="1" x14ac:dyDescent="0.2">
      <c r="C724" s="29"/>
      <c r="D724" s="29"/>
      <c r="E724" s="29"/>
      <c r="F724" s="29"/>
      <c r="G724" s="29"/>
      <c r="H724" s="29"/>
      <c r="K724" s="30"/>
    </row>
    <row r="725" spans="3:11" s="28" customFormat="1" x14ac:dyDescent="0.2">
      <c r="C725" s="29"/>
      <c r="D725" s="29"/>
      <c r="E725" s="29"/>
      <c r="F725" s="29"/>
      <c r="G725" s="29"/>
      <c r="H725" s="29"/>
      <c r="K725" s="30"/>
    </row>
    <row r="726" spans="3:11" s="28" customFormat="1" x14ac:dyDescent="0.2">
      <c r="C726" s="29"/>
      <c r="D726" s="29"/>
      <c r="E726" s="29"/>
      <c r="F726" s="29"/>
      <c r="G726" s="29"/>
      <c r="H726" s="29"/>
      <c r="K726" s="30"/>
    </row>
    <row r="727" spans="3:11" s="28" customFormat="1" x14ac:dyDescent="0.2">
      <c r="C727" s="29"/>
      <c r="D727" s="29"/>
      <c r="E727" s="29"/>
      <c r="F727" s="29"/>
      <c r="G727" s="29"/>
      <c r="H727" s="29"/>
      <c r="K727" s="30"/>
    </row>
    <row r="728" spans="3:11" s="28" customFormat="1" x14ac:dyDescent="0.2">
      <c r="C728" s="29"/>
      <c r="D728" s="29"/>
      <c r="E728" s="29"/>
      <c r="F728" s="29"/>
      <c r="G728" s="29"/>
      <c r="H728" s="29"/>
      <c r="K728" s="30"/>
    </row>
    <row r="729" spans="3:11" s="28" customFormat="1" x14ac:dyDescent="0.2">
      <c r="C729" s="29"/>
      <c r="D729" s="29"/>
      <c r="E729" s="29"/>
      <c r="F729" s="29"/>
      <c r="G729" s="29"/>
      <c r="H729" s="29"/>
      <c r="K729" s="30"/>
    </row>
    <row r="730" spans="3:11" s="28" customFormat="1" x14ac:dyDescent="0.2">
      <c r="C730" s="29"/>
      <c r="D730" s="29"/>
      <c r="E730" s="29"/>
      <c r="F730" s="29"/>
      <c r="G730" s="29"/>
      <c r="H730" s="29"/>
      <c r="K730" s="30"/>
    </row>
    <row r="731" spans="3:11" s="28" customFormat="1" x14ac:dyDescent="0.2">
      <c r="C731" s="29"/>
      <c r="D731" s="29"/>
      <c r="E731" s="29"/>
      <c r="F731" s="29"/>
      <c r="G731" s="29"/>
      <c r="H731" s="29"/>
      <c r="K731" s="30"/>
    </row>
    <row r="732" spans="3:11" s="28" customFormat="1" x14ac:dyDescent="0.2">
      <c r="C732" s="29"/>
      <c r="D732" s="29"/>
      <c r="E732" s="29"/>
      <c r="F732" s="29"/>
      <c r="G732" s="29"/>
      <c r="H732" s="29"/>
      <c r="K732" s="30"/>
    </row>
    <row r="733" spans="3:11" s="28" customFormat="1" x14ac:dyDescent="0.2">
      <c r="C733" s="29"/>
      <c r="D733" s="29"/>
      <c r="E733" s="29"/>
      <c r="F733" s="29"/>
      <c r="G733" s="29"/>
      <c r="H733" s="29"/>
      <c r="K733" s="30"/>
    </row>
    <row r="734" spans="3:11" s="28" customFormat="1" x14ac:dyDescent="0.2">
      <c r="C734" s="29"/>
      <c r="D734" s="29"/>
      <c r="E734" s="29"/>
      <c r="F734" s="29"/>
      <c r="G734" s="29"/>
      <c r="H734" s="29"/>
      <c r="K734" s="30"/>
    </row>
    <row r="735" spans="3:11" s="28" customFormat="1" x14ac:dyDescent="0.2">
      <c r="C735" s="29"/>
      <c r="D735" s="29"/>
      <c r="E735" s="29"/>
      <c r="F735" s="29"/>
      <c r="G735" s="29"/>
      <c r="H735" s="29"/>
      <c r="K735" s="30"/>
    </row>
    <row r="736" spans="3:11" s="28" customFormat="1" x14ac:dyDescent="0.2">
      <c r="C736" s="29"/>
      <c r="D736" s="29"/>
      <c r="E736" s="29"/>
      <c r="F736" s="29"/>
      <c r="G736" s="29"/>
      <c r="H736" s="29"/>
      <c r="K736" s="30"/>
    </row>
    <row r="737" spans="3:11" s="28" customFormat="1" x14ac:dyDescent="0.2">
      <c r="C737" s="29"/>
      <c r="D737" s="29"/>
      <c r="E737" s="29"/>
      <c r="F737" s="29"/>
      <c r="G737" s="29"/>
      <c r="H737" s="29"/>
      <c r="K737" s="30"/>
    </row>
    <row r="738" spans="3:11" s="28" customFormat="1" x14ac:dyDescent="0.2">
      <c r="C738" s="29"/>
      <c r="D738" s="29"/>
      <c r="E738" s="29"/>
      <c r="F738" s="29"/>
      <c r="G738" s="29"/>
      <c r="H738" s="29"/>
      <c r="K738" s="30"/>
    </row>
    <row r="739" spans="3:11" s="28" customFormat="1" x14ac:dyDescent="0.2">
      <c r="C739" s="29"/>
      <c r="D739" s="29"/>
      <c r="E739" s="29"/>
      <c r="F739" s="29"/>
      <c r="G739" s="29"/>
      <c r="H739" s="29"/>
      <c r="K739" s="30"/>
    </row>
    <row r="740" spans="3:11" s="28" customFormat="1" x14ac:dyDescent="0.2">
      <c r="C740" s="29"/>
      <c r="D740" s="29"/>
      <c r="E740" s="29"/>
      <c r="F740" s="29"/>
      <c r="G740" s="29"/>
      <c r="H740" s="29"/>
      <c r="K740" s="30"/>
    </row>
    <row r="741" spans="3:11" s="28" customFormat="1" x14ac:dyDescent="0.2">
      <c r="C741" s="29"/>
      <c r="D741" s="29"/>
      <c r="E741" s="29"/>
      <c r="F741" s="29"/>
      <c r="G741" s="29"/>
      <c r="H741" s="29"/>
      <c r="K741" s="30"/>
    </row>
    <row r="742" spans="3:11" s="28" customFormat="1" x14ac:dyDescent="0.2">
      <c r="C742" s="29"/>
      <c r="D742" s="29"/>
      <c r="E742" s="29"/>
      <c r="F742" s="29"/>
      <c r="G742" s="29"/>
      <c r="H742" s="29"/>
      <c r="K742" s="30"/>
    </row>
    <row r="743" spans="3:11" s="28" customFormat="1" x14ac:dyDescent="0.2">
      <c r="C743" s="29"/>
      <c r="D743" s="29"/>
      <c r="E743" s="29"/>
      <c r="F743" s="29"/>
      <c r="G743" s="29"/>
      <c r="H743" s="29"/>
      <c r="K743" s="30"/>
    </row>
    <row r="744" spans="3:11" s="28" customFormat="1" x14ac:dyDescent="0.2">
      <c r="C744" s="29"/>
      <c r="D744" s="29"/>
      <c r="E744" s="29"/>
      <c r="F744" s="29"/>
      <c r="G744" s="29"/>
      <c r="H744" s="29"/>
      <c r="K744" s="30"/>
    </row>
    <row r="745" spans="3:11" s="28" customFormat="1" x14ac:dyDescent="0.2">
      <c r="C745" s="29"/>
      <c r="D745" s="29"/>
      <c r="E745" s="29"/>
      <c r="F745" s="29"/>
      <c r="G745" s="29"/>
      <c r="H745" s="29"/>
      <c r="K745" s="30"/>
    </row>
    <row r="746" spans="3:11" s="28" customFormat="1" x14ac:dyDescent="0.2">
      <c r="C746" s="29"/>
      <c r="D746" s="29"/>
      <c r="E746" s="29"/>
      <c r="F746" s="29"/>
      <c r="G746" s="29"/>
      <c r="H746" s="29"/>
      <c r="K746" s="30"/>
    </row>
    <row r="747" spans="3:11" s="28" customFormat="1" x14ac:dyDescent="0.2">
      <c r="C747" s="29"/>
      <c r="D747" s="29"/>
      <c r="E747" s="29"/>
      <c r="F747" s="29"/>
      <c r="G747" s="29"/>
      <c r="H747" s="29"/>
      <c r="K747" s="30"/>
    </row>
    <row r="748" spans="3:11" s="28" customFormat="1" x14ac:dyDescent="0.2">
      <c r="C748" s="29"/>
      <c r="D748" s="29"/>
      <c r="E748" s="29"/>
      <c r="F748" s="29"/>
      <c r="G748" s="29"/>
      <c r="H748" s="29"/>
      <c r="K748" s="30"/>
    </row>
    <row r="749" spans="3:11" s="28" customFormat="1" x14ac:dyDescent="0.2">
      <c r="C749" s="29"/>
      <c r="D749" s="29"/>
      <c r="E749" s="29"/>
      <c r="F749" s="29"/>
      <c r="G749" s="29"/>
      <c r="H749" s="29"/>
      <c r="K749" s="30"/>
    </row>
    <row r="750" spans="3:11" s="28" customFormat="1" x14ac:dyDescent="0.2">
      <c r="C750" s="29"/>
      <c r="D750" s="29"/>
      <c r="E750" s="29"/>
      <c r="F750" s="29"/>
      <c r="G750" s="29"/>
      <c r="H750" s="29"/>
      <c r="K750" s="30"/>
    </row>
    <row r="751" spans="3:11" s="28" customFormat="1" x14ac:dyDescent="0.2">
      <c r="C751" s="29"/>
      <c r="D751" s="29"/>
      <c r="E751" s="29"/>
      <c r="F751" s="29"/>
      <c r="G751" s="29"/>
      <c r="H751" s="29"/>
      <c r="K751" s="30"/>
    </row>
    <row r="752" spans="3:11" s="28" customFormat="1" x14ac:dyDescent="0.2">
      <c r="C752" s="29"/>
      <c r="D752" s="29"/>
      <c r="E752" s="29"/>
      <c r="F752" s="29"/>
      <c r="G752" s="29"/>
      <c r="H752" s="29"/>
      <c r="K752" s="30"/>
    </row>
    <row r="753" spans="3:11" s="28" customFormat="1" x14ac:dyDescent="0.2">
      <c r="C753" s="29"/>
      <c r="D753" s="29"/>
      <c r="E753" s="29"/>
      <c r="F753" s="29"/>
      <c r="G753" s="29"/>
      <c r="H753" s="29"/>
      <c r="K753" s="30"/>
    </row>
    <row r="754" spans="3:11" s="28" customFormat="1" x14ac:dyDescent="0.2">
      <c r="C754" s="29"/>
      <c r="D754" s="29"/>
      <c r="E754" s="29"/>
      <c r="F754" s="29"/>
      <c r="G754" s="29"/>
      <c r="H754" s="29"/>
      <c r="K754" s="30"/>
    </row>
    <row r="755" spans="3:11" s="28" customFormat="1" x14ac:dyDescent="0.2">
      <c r="C755" s="29"/>
      <c r="D755" s="29"/>
      <c r="E755" s="29"/>
      <c r="F755" s="29"/>
      <c r="G755" s="29"/>
      <c r="H755" s="29"/>
      <c r="K755" s="30"/>
    </row>
    <row r="756" spans="3:11" s="28" customFormat="1" x14ac:dyDescent="0.2">
      <c r="C756" s="29"/>
      <c r="D756" s="29"/>
      <c r="E756" s="29"/>
      <c r="F756" s="29"/>
      <c r="G756" s="29"/>
      <c r="H756" s="29"/>
      <c r="K756" s="30"/>
    </row>
    <row r="757" spans="3:11" s="28" customFormat="1" x14ac:dyDescent="0.2">
      <c r="C757" s="29"/>
      <c r="D757" s="29"/>
      <c r="E757" s="29"/>
      <c r="F757" s="29"/>
      <c r="G757" s="29"/>
      <c r="H757" s="29"/>
      <c r="K757" s="30"/>
    </row>
    <row r="758" spans="3:11" s="28" customFormat="1" x14ac:dyDescent="0.2">
      <c r="C758" s="29"/>
      <c r="D758" s="29"/>
      <c r="E758" s="29"/>
      <c r="F758" s="29"/>
      <c r="G758" s="29"/>
      <c r="H758" s="29"/>
      <c r="K758" s="30"/>
    </row>
    <row r="759" spans="3:11" s="28" customFormat="1" x14ac:dyDescent="0.2">
      <c r="C759" s="29"/>
      <c r="D759" s="29"/>
      <c r="E759" s="29"/>
      <c r="F759" s="29"/>
      <c r="G759" s="29"/>
      <c r="H759" s="29"/>
      <c r="K759" s="30"/>
    </row>
    <row r="760" spans="3:11" s="28" customFormat="1" x14ac:dyDescent="0.2">
      <c r="C760" s="29"/>
      <c r="D760" s="29"/>
      <c r="E760" s="29"/>
      <c r="F760" s="29"/>
      <c r="G760" s="29"/>
      <c r="H760" s="29"/>
      <c r="K760" s="30"/>
    </row>
    <row r="761" spans="3:11" s="28" customFormat="1" x14ac:dyDescent="0.2">
      <c r="C761" s="29"/>
      <c r="D761" s="29"/>
      <c r="E761" s="29"/>
      <c r="F761" s="29"/>
      <c r="G761" s="29"/>
      <c r="H761" s="29"/>
      <c r="K761" s="30"/>
    </row>
    <row r="762" spans="3:11" s="28" customFormat="1" x14ac:dyDescent="0.2">
      <c r="C762" s="29"/>
      <c r="D762" s="29"/>
      <c r="E762" s="29"/>
      <c r="F762" s="29"/>
      <c r="G762" s="29"/>
      <c r="H762" s="29"/>
      <c r="K762" s="30"/>
    </row>
    <row r="763" spans="3:11" s="28" customFormat="1" x14ac:dyDescent="0.2">
      <c r="C763" s="29"/>
      <c r="D763" s="29"/>
      <c r="E763" s="29"/>
      <c r="F763" s="29"/>
      <c r="G763" s="29"/>
      <c r="H763" s="29"/>
      <c r="K763" s="30"/>
    </row>
    <row r="764" spans="3:11" s="28" customFormat="1" x14ac:dyDescent="0.2">
      <c r="C764" s="29"/>
      <c r="D764" s="29"/>
      <c r="E764" s="29"/>
      <c r="F764" s="29"/>
      <c r="G764" s="29"/>
      <c r="H764" s="29"/>
      <c r="K764" s="30"/>
    </row>
    <row r="765" spans="3:11" s="28" customFormat="1" x14ac:dyDescent="0.2">
      <c r="C765" s="29"/>
      <c r="D765" s="29"/>
      <c r="E765" s="29"/>
      <c r="F765" s="29"/>
      <c r="G765" s="29"/>
      <c r="H765" s="29"/>
      <c r="K765" s="30"/>
    </row>
    <row r="766" spans="3:11" s="28" customFormat="1" x14ac:dyDescent="0.2">
      <c r="C766" s="29"/>
      <c r="D766" s="29"/>
      <c r="E766" s="29"/>
      <c r="F766" s="29"/>
      <c r="G766" s="29"/>
      <c r="H766" s="29"/>
      <c r="K766" s="30"/>
    </row>
    <row r="767" spans="3:11" s="28" customFormat="1" x14ac:dyDescent="0.2">
      <c r="C767" s="29"/>
      <c r="D767" s="29"/>
      <c r="E767" s="29"/>
      <c r="F767" s="29"/>
      <c r="G767" s="29"/>
      <c r="H767" s="29"/>
      <c r="K767" s="30"/>
    </row>
    <row r="768" spans="3:11" s="28" customFormat="1" x14ac:dyDescent="0.2">
      <c r="C768" s="29"/>
      <c r="D768" s="29"/>
      <c r="E768" s="29"/>
      <c r="F768" s="29"/>
      <c r="G768" s="29"/>
      <c r="H768" s="29"/>
      <c r="K768" s="30"/>
    </row>
    <row r="769" spans="3:11" s="28" customFormat="1" x14ac:dyDescent="0.2">
      <c r="C769" s="29"/>
      <c r="D769" s="29"/>
      <c r="E769" s="29"/>
      <c r="F769" s="29"/>
      <c r="G769" s="29"/>
      <c r="H769" s="29"/>
      <c r="K769" s="30"/>
    </row>
    <row r="770" spans="3:11" s="28" customFormat="1" x14ac:dyDescent="0.2">
      <c r="C770" s="29"/>
      <c r="D770" s="29"/>
      <c r="E770" s="29"/>
      <c r="F770" s="29"/>
      <c r="G770" s="29"/>
      <c r="H770" s="29"/>
      <c r="K770" s="30"/>
    </row>
    <row r="771" spans="3:11" s="28" customFormat="1" x14ac:dyDescent="0.2">
      <c r="C771" s="29"/>
      <c r="D771" s="29"/>
      <c r="E771" s="29"/>
      <c r="F771" s="29"/>
      <c r="G771" s="29"/>
      <c r="H771" s="29"/>
      <c r="K771" s="30"/>
    </row>
    <row r="772" spans="3:11" s="28" customFormat="1" x14ac:dyDescent="0.2">
      <c r="C772" s="29"/>
      <c r="D772" s="29"/>
      <c r="E772" s="29"/>
      <c r="F772" s="29"/>
      <c r="G772" s="29"/>
      <c r="H772" s="29"/>
      <c r="K772" s="30"/>
    </row>
    <row r="773" spans="3:11" s="28" customFormat="1" x14ac:dyDescent="0.2">
      <c r="C773" s="29"/>
      <c r="D773" s="29"/>
      <c r="E773" s="29"/>
      <c r="F773" s="29"/>
      <c r="G773" s="29"/>
      <c r="H773" s="29"/>
      <c r="K773" s="30"/>
    </row>
    <row r="774" spans="3:11" s="28" customFormat="1" x14ac:dyDescent="0.2">
      <c r="C774" s="29"/>
      <c r="D774" s="29"/>
      <c r="E774" s="29"/>
      <c r="F774" s="29"/>
      <c r="G774" s="29"/>
      <c r="H774" s="29"/>
      <c r="K774" s="30"/>
    </row>
    <row r="775" spans="3:11" s="28" customFormat="1" x14ac:dyDescent="0.2">
      <c r="C775" s="29"/>
      <c r="D775" s="29"/>
      <c r="E775" s="29"/>
      <c r="F775" s="29"/>
      <c r="G775" s="29"/>
      <c r="H775" s="29"/>
      <c r="K775" s="30"/>
    </row>
    <row r="776" spans="3:11" s="28" customFormat="1" x14ac:dyDescent="0.2">
      <c r="C776" s="29"/>
      <c r="D776" s="29"/>
      <c r="E776" s="29"/>
      <c r="F776" s="29"/>
      <c r="G776" s="29"/>
      <c r="H776" s="29"/>
      <c r="K776" s="30"/>
    </row>
    <row r="777" spans="3:11" s="28" customFormat="1" x14ac:dyDescent="0.2">
      <c r="C777" s="29"/>
      <c r="D777" s="29"/>
      <c r="E777" s="29"/>
      <c r="F777" s="29"/>
      <c r="G777" s="29"/>
      <c r="H777" s="29"/>
      <c r="K777" s="30"/>
    </row>
    <row r="778" spans="3:11" s="28" customFormat="1" x14ac:dyDescent="0.2">
      <c r="C778" s="29"/>
      <c r="D778" s="29"/>
      <c r="E778" s="29"/>
      <c r="F778" s="29"/>
      <c r="G778" s="29"/>
      <c r="H778" s="29"/>
      <c r="K778" s="30"/>
    </row>
    <row r="779" spans="3:11" s="28" customFormat="1" x14ac:dyDescent="0.2">
      <c r="C779" s="29"/>
      <c r="D779" s="29"/>
      <c r="E779" s="29"/>
      <c r="F779" s="29"/>
      <c r="G779" s="29"/>
      <c r="H779" s="29"/>
      <c r="K779" s="30"/>
    </row>
    <row r="780" spans="3:11" s="28" customFormat="1" x14ac:dyDescent="0.2">
      <c r="C780" s="29"/>
      <c r="D780" s="29"/>
      <c r="E780" s="29"/>
      <c r="F780" s="29"/>
      <c r="G780" s="29"/>
      <c r="H780" s="29"/>
      <c r="K780" s="30"/>
    </row>
    <row r="781" spans="3:11" s="28" customFormat="1" x14ac:dyDescent="0.2">
      <c r="C781" s="29"/>
      <c r="D781" s="29"/>
      <c r="E781" s="29"/>
      <c r="F781" s="29"/>
      <c r="G781" s="29"/>
      <c r="H781" s="29"/>
      <c r="K781" s="30"/>
    </row>
    <row r="782" spans="3:11" s="28" customFormat="1" x14ac:dyDescent="0.2">
      <c r="C782" s="29"/>
      <c r="D782" s="29"/>
      <c r="E782" s="29"/>
      <c r="F782" s="29"/>
      <c r="G782" s="29"/>
      <c r="H782" s="29"/>
      <c r="K782" s="30"/>
    </row>
    <row r="783" spans="3:11" s="28" customFormat="1" x14ac:dyDescent="0.2">
      <c r="C783" s="29"/>
      <c r="D783" s="29"/>
      <c r="E783" s="29"/>
      <c r="F783" s="29"/>
      <c r="G783" s="29"/>
      <c r="H783" s="29"/>
      <c r="K783" s="30"/>
    </row>
    <row r="784" spans="3:11" s="28" customFormat="1" x14ac:dyDescent="0.2">
      <c r="C784" s="29"/>
      <c r="D784" s="29"/>
      <c r="E784" s="29"/>
      <c r="F784" s="29"/>
      <c r="G784" s="29"/>
      <c r="H784" s="29"/>
      <c r="K784" s="30"/>
    </row>
    <row r="785" spans="3:11" s="28" customFormat="1" x14ac:dyDescent="0.2">
      <c r="C785" s="29"/>
      <c r="D785" s="29"/>
      <c r="E785" s="29"/>
      <c r="F785" s="29"/>
      <c r="G785" s="29"/>
      <c r="H785" s="29"/>
      <c r="K785" s="30"/>
    </row>
    <row r="786" spans="3:11" s="28" customFormat="1" x14ac:dyDescent="0.2">
      <c r="C786" s="29"/>
      <c r="D786" s="29"/>
      <c r="E786" s="29"/>
      <c r="F786" s="29"/>
      <c r="G786" s="29"/>
      <c r="H786" s="29"/>
      <c r="K786" s="30"/>
    </row>
    <row r="787" spans="3:11" s="28" customFormat="1" x14ac:dyDescent="0.2">
      <c r="C787" s="29"/>
      <c r="D787" s="29"/>
      <c r="E787" s="29"/>
      <c r="F787" s="29"/>
      <c r="G787" s="29"/>
      <c r="H787" s="29"/>
      <c r="K787" s="30"/>
    </row>
    <row r="788" spans="3:11" s="28" customFormat="1" x14ac:dyDescent="0.2">
      <c r="C788" s="29"/>
      <c r="D788" s="29"/>
      <c r="E788" s="29"/>
      <c r="F788" s="29"/>
      <c r="G788" s="29"/>
      <c r="H788" s="29"/>
      <c r="K788" s="30"/>
    </row>
    <row r="789" spans="3:11" s="28" customFormat="1" x14ac:dyDescent="0.2">
      <c r="C789" s="29"/>
      <c r="D789" s="29"/>
      <c r="E789" s="29"/>
      <c r="F789" s="29"/>
      <c r="G789" s="29"/>
      <c r="H789" s="29"/>
      <c r="K789" s="30"/>
    </row>
    <row r="790" spans="3:11" s="28" customFormat="1" x14ac:dyDescent="0.2">
      <c r="C790" s="29"/>
      <c r="D790" s="29"/>
      <c r="E790" s="29"/>
      <c r="F790" s="29"/>
      <c r="G790" s="29"/>
      <c r="H790" s="29"/>
      <c r="K790" s="30"/>
    </row>
    <row r="791" spans="3:11" s="28" customFormat="1" x14ac:dyDescent="0.2">
      <c r="C791" s="29"/>
      <c r="D791" s="29"/>
      <c r="E791" s="29"/>
      <c r="F791" s="29"/>
      <c r="G791" s="29"/>
      <c r="H791" s="29"/>
      <c r="K791" s="30"/>
    </row>
    <row r="792" spans="3:11" s="28" customFormat="1" x14ac:dyDescent="0.2">
      <c r="C792" s="29"/>
      <c r="D792" s="29"/>
      <c r="E792" s="29"/>
      <c r="F792" s="29"/>
      <c r="G792" s="29"/>
      <c r="H792" s="29"/>
      <c r="K792" s="30"/>
    </row>
    <row r="793" spans="3:11" s="28" customFormat="1" x14ac:dyDescent="0.2">
      <c r="C793" s="29"/>
      <c r="D793" s="29"/>
      <c r="E793" s="29"/>
      <c r="F793" s="29"/>
      <c r="G793" s="29"/>
      <c r="H793" s="29"/>
      <c r="K793" s="30"/>
    </row>
    <row r="794" spans="3:11" s="28" customFormat="1" x14ac:dyDescent="0.2">
      <c r="C794" s="29"/>
      <c r="D794" s="29"/>
      <c r="E794" s="29"/>
      <c r="F794" s="29"/>
      <c r="G794" s="29"/>
      <c r="H794" s="29"/>
      <c r="K794" s="30"/>
    </row>
    <row r="795" spans="3:11" s="28" customFormat="1" x14ac:dyDescent="0.2">
      <c r="C795" s="29"/>
      <c r="D795" s="29"/>
      <c r="E795" s="29"/>
      <c r="F795" s="29"/>
      <c r="G795" s="29"/>
      <c r="H795" s="29"/>
      <c r="K795" s="30"/>
    </row>
    <row r="796" spans="3:11" s="28" customFormat="1" x14ac:dyDescent="0.2">
      <c r="C796" s="29"/>
      <c r="D796" s="29"/>
      <c r="E796" s="29"/>
      <c r="F796" s="29"/>
      <c r="G796" s="29"/>
      <c r="H796" s="29"/>
      <c r="K796" s="30"/>
    </row>
    <row r="797" spans="3:11" s="28" customFormat="1" x14ac:dyDescent="0.2">
      <c r="C797" s="29"/>
      <c r="D797" s="29"/>
      <c r="E797" s="29"/>
      <c r="F797" s="29"/>
      <c r="G797" s="29"/>
      <c r="H797" s="29"/>
      <c r="K797" s="30"/>
    </row>
    <row r="798" spans="3:11" s="28" customFormat="1" x14ac:dyDescent="0.2">
      <c r="C798" s="29"/>
      <c r="D798" s="29"/>
      <c r="E798" s="29"/>
      <c r="F798" s="29"/>
      <c r="G798" s="29"/>
      <c r="H798" s="29"/>
      <c r="K798" s="30"/>
    </row>
    <row r="799" spans="3:11" s="28" customFormat="1" x14ac:dyDescent="0.2">
      <c r="C799" s="29"/>
      <c r="D799" s="29"/>
      <c r="E799" s="29"/>
      <c r="F799" s="29"/>
      <c r="G799" s="29"/>
      <c r="H799" s="29"/>
      <c r="K799" s="30"/>
    </row>
    <row r="800" spans="3:11" s="28" customFormat="1" x14ac:dyDescent="0.2">
      <c r="C800" s="29"/>
      <c r="D800" s="29"/>
      <c r="E800" s="29"/>
      <c r="F800" s="29"/>
      <c r="G800" s="29"/>
      <c r="H800" s="29"/>
      <c r="K800" s="30"/>
    </row>
    <row r="801" spans="3:11" s="28" customFormat="1" x14ac:dyDescent="0.2">
      <c r="C801" s="29"/>
      <c r="D801" s="29"/>
      <c r="E801" s="29"/>
      <c r="F801" s="29"/>
      <c r="G801" s="29"/>
      <c r="H801" s="29"/>
      <c r="K801" s="30"/>
    </row>
    <row r="802" spans="3:11" s="28" customFormat="1" x14ac:dyDescent="0.2">
      <c r="C802" s="29"/>
      <c r="D802" s="29"/>
      <c r="E802" s="29"/>
      <c r="F802" s="29"/>
      <c r="G802" s="29"/>
      <c r="H802" s="29"/>
      <c r="K802" s="30"/>
    </row>
    <row r="803" spans="3:11" s="28" customFormat="1" x14ac:dyDescent="0.2">
      <c r="C803" s="29"/>
      <c r="D803" s="29"/>
      <c r="E803" s="29"/>
      <c r="F803" s="29"/>
      <c r="G803" s="29"/>
      <c r="H803" s="29"/>
      <c r="K803" s="30"/>
    </row>
    <row r="804" spans="3:11" s="28" customFormat="1" x14ac:dyDescent="0.2">
      <c r="C804" s="29"/>
      <c r="D804" s="29"/>
      <c r="E804" s="29"/>
      <c r="F804" s="29"/>
      <c r="G804" s="29"/>
      <c r="H804" s="29"/>
      <c r="K804" s="30"/>
    </row>
    <row r="805" spans="3:11" s="28" customFormat="1" x14ac:dyDescent="0.2">
      <c r="C805" s="29"/>
      <c r="D805" s="29"/>
      <c r="E805" s="29"/>
      <c r="F805" s="29"/>
      <c r="G805" s="29"/>
      <c r="H805" s="29"/>
      <c r="K805" s="30"/>
    </row>
    <row r="806" spans="3:11" s="28" customFormat="1" x14ac:dyDescent="0.2">
      <c r="C806" s="29"/>
      <c r="D806" s="29"/>
      <c r="E806" s="29"/>
      <c r="F806" s="29"/>
      <c r="G806" s="29"/>
      <c r="H806" s="29"/>
      <c r="K806" s="30"/>
    </row>
    <row r="807" spans="3:11" s="28" customFormat="1" x14ac:dyDescent="0.2">
      <c r="C807" s="29"/>
      <c r="D807" s="29"/>
      <c r="E807" s="29"/>
      <c r="F807" s="29"/>
      <c r="G807" s="29"/>
      <c r="H807" s="29"/>
      <c r="K807" s="30"/>
    </row>
    <row r="808" spans="3:11" s="28" customFormat="1" x14ac:dyDescent="0.2">
      <c r="C808" s="29"/>
      <c r="D808" s="29"/>
      <c r="E808" s="29"/>
      <c r="F808" s="29"/>
      <c r="G808" s="29"/>
      <c r="H808" s="29"/>
      <c r="K808" s="30"/>
    </row>
    <row r="809" spans="3:11" s="28" customFormat="1" x14ac:dyDescent="0.2">
      <c r="C809" s="29"/>
      <c r="D809" s="29"/>
      <c r="E809" s="29"/>
      <c r="F809" s="29"/>
      <c r="G809" s="29"/>
      <c r="H809" s="29"/>
      <c r="K809" s="30"/>
    </row>
    <row r="810" spans="3:11" s="28" customFormat="1" x14ac:dyDescent="0.2">
      <c r="C810" s="29"/>
      <c r="D810" s="29"/>
      <c r="E810" s="29"/>
      <c r="F810" s="29"/>
      <c r="G810" s="29"/>
      <c r="H810" s="29"/>
      <c r="K810" s="30"/>
    </row>
    <row r="811" spans="3:11" s="28" customFormat="1" x14ac:dyDescent="0.2">
      <c r="C811" s="29"/>
      <c r="D811" s="29"/>
      <c r="E811" s="29"/>
      <c r="F811" s="29"/>
      <c r="G811" s="29"/>
      <c r="H811" s="29"/>
      <c r="K811" s="30"/>
    </row>
    <row r="812" spans="3:11" s="28" customFormat="1" x14ac:dyDescent="0.2">
      <c r="C812" s="29"/>
      <c r="D812" s="29"/>
      <c r="E812" s="29"/>
      <c r="F812" s="29"/>
      <c r="G812" s="29"/>
      <c r="H812" s="29"/>
      <c r="K812" s="30"/>
    </row>
    <row r="813" spans="3:11" s="28" customFormat="1" x14ac:dyDescent="0.2">
      <c r="C813" s="29"/>
      <c r="D813" s="29"/>
      <c r="E813" s="29"/>
      <c r="F813" s="29"/>
      <c r="G813" s="29"/>
      <c r="H813" s="29"/>
      <c r="K813" s="30"/>
    </row>
    <row r="814" spans="3:11" s="28" customFormat="1" x14ac:dyDescent="0.2">
      <c r="C814" s="29"/>
      <c r="D814" s="29"/>
      <c r="E814" s="29"/>
      <c r="F814" s="29"/>
      <c r="G814" s="29"/>
      <c r="H814" s="29"/>
      <c r="K814" s="30"/>
    </row>
    <row r="815" spans="3:11" s="28" customFormat="1" x14ac:dyDescent="0.2">
      <c r="C815" s="29"/>
      <c r="D815" s="29"/>
      <c r="E815" s="29"/>
      <c r="F815" s="29"/>
      <c r="G815" s="29"/>
      <c r="H815" s="29"/>
      <c r="K815" s="30"/>
    </row>
    <row r="816" spans="3:11" s="28" customFormat="1" x14ac:dyDescent="0.2">
      <c r="C816" s="29"/>
      <c r="D816" s="29"/>
      <c r="E816" s="29"/>
      <c r="F816" s="29"/>
      <c r="G816" s="29"/>
      <c r="H816" s="29"/>
      <c r="K816" s="30"/>
    </row>
    <row r="817" spans="3:11" s="28" customFormat="1" x14ac:dyDescent="0.2">
      <c r="C817" s="29"/>
      <c r="D817" s="29"/>
      <c r="E817" s="29"/>
      <c r="F817" s="29"/>
      <c r="G817" s="29"/>
      <c r="H817" s="29"/>
      <c r="K817" s="30"/>
    </row>
    <row r="818" spans="3:11" s="28" customFormat="1" x14ac:dyDescent="0.2">
      <c r="C818" s="29"/>
      <c r="D818" s="29"/>
      <c r="E818" s="29"/>
      <c r="F818" s="29"/>
      <c r="G818" s="29"/>
      <c r="H818" s="29"/>
      <c r="K818" s="30"/>
    </row>
    <row r="819" spans="3:11" s="28" customFormat="1" x14ac:dyDescent="0.2">
      <c r="C819" s="29"/>
      <c r="D819" s="29"/>
      <c r="E819" s="29"/>
      <c r="F819" s="29"/>
      <c r="G819" s="29"/>
      <c r="H819" s="29"/>
      <c r="K819" s="30"/>
    </row>
    <row r="820" spans="3:11" s="28" customFormat="1" x14ac:dyDescent="0.2">
      <c r="C820" s="29"/>
      <c r="D820" s="29"/>
      <c r="E820" s="29"/>
      <c r="F820" s="29"/>
      <c r="G820" s="29"/>
      <c r="H820" s="29"/>
      <c r="K820" s="30"/>
    </row>
    <row r="821" spans="3:11" s="28" customFormat="1" x14ac:dyDescent="0.2">
      <c r="C821" s="29"/>
      <c r="D821" s="29"/>
      <c r="E821" s="29"/>
      <c r="F821" s="29"/>
      <c r="G821" s="29"/>
      <c r="H821" s="29"/>
      <c r="K821" s="30"/>
    </row>
    <row r="822" spans="3:11" s="28" customFormat="1" x14ac:dyDescent="0.2">
      <c r="C822" s="29"/>
      <c r="D822" s="29"/>
      <c r="E822" s="29"/>
      <c r="F822" s="29"/>
      <c r="G822" s="29"/>
      <c r="H822" s="29"/>
      <c r="K822" s="30"/>
    </row>
    <row r="823" spans="3:11" s="28" customFormat="1" x14ac:dyDescent="0.2">
      <c r="C823" s="29"/>
      <c r="D823" s="29"/>
      <c r="E823" s="29"/>
      <c r="F823" s="29"/>
      <c r="G823" s="29"/>
      <c r="H823" s="29"/>
      <c r="K823" s="30"/>
    </row>
    <row r="824" spans="3:11" s="28" customFormat="1" x14ac:dyDescent="0.2">
      <c r="C824" s="29"/>
      <c r="D824" s="29"/>
      <c r="E824" s="29"/>
      <c r="F824" s="29"/>
      <c r="G824" s="29"/>
      <c r="H824" s="29"/>
      <c r="K824" s="30"/>
    </row>
    <row r="825" spans="3:11" s="28" customFormat="1" x14ac:dyDescent="0.2">
      <c r="C825" s="29"/>
      <c r="D825" s="29"/>
      <c r="E825" s="29"/>
      <c r="F825" s="29"/>
      <c r="G825" s="29"/>
      <c r="H825" s="29"/>
      <c r="K825" s="30"/>
    </row>
    <row r="826" spans="3:11" s="28" customFormat="1" x14ac:dyDescent="0.2">
      <c r="C826" s="29"/>
      <c r="D826" s="29"/>
      <c r="E826" s="29"/>
      <c r="F826" s="29"/>
      <c r="G826" s="29"/>
      <c r="H826" s="29"/>
      <c r="K826" s="30"/>
    </row>
    <row r="827" spans="3:11" s="28" customFormat="1" x14ac:dyDescent="0.2">
      <c r="C827" s="29"/>
      <c r="D827" s="29"/>
      <c r="E827" s="29"/>
      <c r="F827" s="29"/>
      <c r="G827" s="29"/>
      <c r="H827" s="29"/>
      <c r="K827" s="30"/>
    </row>
    <row r="828" spans="3:11" s="28" customFormat="1" x14ac:dyDescent="0.2">
      <c r="C828" s="29"/>
      <c r="D828" s="29"/>
      <c r="E828" s="29"/>
      <c r="F828" s="29"/>
      <c r="G828" s="29"/>
      <c r="H828" s="29"/>
      <c r="K828" s="30"/>
    </row>
    <row r="829" spans="3:11" s="28" customFormat="1" x14ac:dyDescent="0.2">
      <c r="C829" s="29"/>
      <c r="D829" s="29"/>
      <c r="E829" s="29"/>
      <c r="F829" s="29"/>
      <c r="G829" s="29"/>
      <c r="H829" s="29"/>
      <c r="K829" s="30"/>
    </row>
    <row r="830" spans="3:11" s="28" customFormat="1" x14ac:dyDescent="0.2">
      <c r="C830" s="29"/>
      <c r="D830" s="29"/>
      <c r="E830" s="29"/>
      <c r="F830" s="29"/>
      <c r="G830" s="29"/>
      <c r="H830" s="29"/>
      <c r="K830" s="30"/>
    </row>
    <row r="831" spans="3:11" s="28" customFormat="1" x14ac:dyDescent="0.2">
      <c r="C831" s="29"/>
      <c r="D831" s="29"/>
      <c r="E831" s="29"/>
      <c r="F831" s="29"/>
      <c r="G831" s="29"/>
      <c r="H831" s="29"/>
      <c r="K831" s="30"/>
    </row>
    <row r="832" spans="3:11" s="28" customFormat="1" x14ac:dyDescent="0.2">
      <c r="C832" s="29"/>
      <c r="D832" s="29"/>
      <c r="E832" s="29"/>
      <c r="F832" s="29"/>
      <c r="G832" s="29"/>
      <c r="H832" s="29"/>
      <c r="K832" s="30"/>
    </row>
    <row r="833" spans="3:11" s="28" customFormat="1" x14ac:dyDescent="0.2">
      <c r="C833" s="29"/>
      <c r="D833" s="29"/>
      <c r="E833" s="29"/>
      <c r="F833" s="29"/>
      <c r="G833" s="29"/>
      <c r="H833" s="29"/>
      <c r="K833" s="30"/>
    </row>
    <row r="834" spans="3:11" s="28" customFormat="1" x14ac:dyDescent="0.2">
      <c r="C834" s="29"/>
      <c r="D834" s="29"/>
      <c r="E834" s="29"/>
      <c r="F834" s="29"/>
      <c r="G834" s="29"/>
      <c r="H834" s="29"/>
      <c r="K834" s="30"/>
    </row>
    <row r="835" spans="3:11" s="28" customFormat="1" x14ac:dyDescent="0.2">
      <c r="C835" s="29"/>
      <c r="D835" s="29"/>
      <c r="E835" s="29"/>
      <c r="F835" s="29"/>
      <c r="G835" s="29"/>
      <c r="H835" s="29"/>
      <c r="K835" s="30"/>
    </row>
    <row r="836" spans="3:11" s="28" customFormat="1" x14ac:dyDescent="0.2">
      <c r="C836" s="29"/>
      <c r="D836" s="29"/>
      <c r="E836" s="29"/>
      <c r="F836" s="29"/>
      <c r="G836" s="29"/>
      <c r="H836" s="29"/>
      <c r="K836" s="30"/>
    </row>
    <row r="837" spans="3:11" s="28" customFormat="1" x14ac:dyDescent="0.2">
      <c r="C837" s="29"/>
      <c r="D837" s="29"/>
      <c r="E837" s="29"/>
      <c r="F837" s="29"/>
      <c r="G837" s="29"/>
      <c r="H837" s="29"/>
      <c r="K837" s="30"/>
    </row>
    <row r="838" spans="3:11" s="28" customFormat="1" x14ac:dyDescent="0.2">
      <c r="C838" s="29"/>
      <c r="D838" s="29"/>
      <c r="E838" s="29"/>
      <c r="F838" s="29"/>
      <c r="G838" s="29"/>
      <c r="H838" s="29"/>
      <c r="K838" s="30"/>
    </row>
    <row r="839" spans="3:11" s="28" customFormat="1" x14ac:dyDescent="0.2">
      <c r="C839" s="29"/>
      <c r="D839" s="29"/>
      <c r="E839" s="29"/>
      <c r="F839" s="29"/>
      <c r="G839" s="29"/>
      <c r="H839" s="29"/>
      <c r="K839" s="30"/>
    </row>
    <row r="840" spans="3:11" s="28" customFormat="1" x14ac:dyDescent="0.2">
      <c r="C840" s="29"/>
      <c r="D840" s="29"/>
      <c r="E840" s="29"/>
      <c r="F840" s="29"/>
      <c r="G840" s="29"/>
      <c r="H840" s="29"/>
      <c r="K840" s="30"/>
    </row>
    <row r="841" spans="3:11" s="28" customFormat="1" x14ac:dyDescent="0.2">
      <c r="C841" s="29"/>
      <c r="D841" s="29"/>
      <c r="E841" s="29"/>
      <c r="F841" s="29"/>
      <c r="G841" s="29"/>
      <c r="H841" s="29"/>
      <c r="K841" s="30"/>
    </row>
    <row r="842" spans="3:11" s="28" customFormat="1" x14ac:dyDescent="0.2">
      <c r="C842" s="29"/>
      <c r="D842" s="29"/>
      <c r="E842" s="29"/>
      <c r="F842" s="29"/>
      <c r="G842" s="29"/>
      <c r="H842" s="29"/>
      <c r="K842" s="30"/>
    </row>
    <row r="843" spans="3:11" s="28" customFormat="1" x14ac:dyDescent="0.2">
      <c r="C843" s="29"/>
      <c r="D843" s="29"/>
      <c r="E843" s="29"/>
      <c r="F843" s="29"/>
      <c r="G843" s="29"/>
      <c r="H843" s="29"/>
      <c r="K843" s="30"/>
    </row>
    <row r="844" spans="3:11" s="28" customFormat="1" x14ac:dyDescent="0.2">
      <c r="C844" s="29"/>
      <c r="D844" s="29"/>
      <c r="E844" s="29"/>
      <c r="F844" s="29"/>
      <c r="G844" s="29"/>
      <c r="H844" s="29"/>
      <c r="K844" s="30"/>
    </row>
    <row r="845" spans="3:11" s="28" customFormat="1" x14ac:dyDescent="0.2">
      <c r="C845" s="29"/>
      <c r="D845" s="29"/>
      <c r="E845" s="29"/>
      <c r="F845" s="29"/>
      <c r="G845" s="29"/>
      <c r="H845" s="29"/>
      <c r="K845" s="30"/>
    </row>
    <row r="846" spans="3:11" s="28" customFormat="1" x14ac:dyDescent="0.2">
      <c r="C846" s="29"/>
      <c r="D846" s="29"/>
      <c r="E846" s="29"/>
      <c r="F846" s="29"/>
      <c r="G846" s="29"/>
      <c r="H846" s="29"/>
      <c r="K846" s="30"/>
    </row>
    <row r="847" spans="3:11" s="28" customFormat="1" x14ac:dyDescent="0.2">
      <c r="C847" s="29"/>
      <c r="D847" s="29"/>
      <c r="E847" s="29"/>
      <c r="F847" s="29"/>
      <c r="G847" s="29"/>
      <c r="H847" s="29"/>
      <c r="K847" s="30"/>
    </row>
    <row r="848" spans="3:11" x14ac:dyDescent="0.2">
      <c r="C848" s="32"/>
      <c r="D848" s="32"/>
      <c r="E848" s="32"/>
      <c r="F848" s="32"/>
      <c r="G848" s="29"/>
      <c r="H848" s="29"/>
    </row>
    <row r="849" spans="3:8" x14ac:dyDescent="0.2">
      <c r="C849" s="32"/>
      <c r="D849" s="32"/>
      <c r="E849" s="32"/>
      <c r="F849" s="32"/>
      <c r="G849" s="29"/>
      <c r="H849" s="29"/>
    </row>
    <row r="850" spans="3:8" x14ac:dyDescent="0.2">
      <c r="C850" s="32"/>
      <c r="D850" s="32"/>
      <c r="E850" s="32"/>
      <c r="F850" s="32"/>
      <c r="G850" s="29"/>
      <c r="H850" s="29"/>
    </row>
    <row r="851" spans="3:8" x14ac:dyDescent="0.2">
      <c r="C851" s="32"/>
      <c r="D851" s="32"/>
      <c r="E851" s="32"/>
      <c r="F851" s="32"/>
      <c r="G851" s="29"/>
      <c r="H851" s="29"/>
    </row>
    <row r="852" spans="3:8" x14ac:dyDescent="0.2">
      <c r="C852" s="32"/>
      <c r="D852" s="32"/>
      <c r="E852" s="32"/>
      <c r="F852" s="32"/>
      <c r="G852" s="29"/>
      <c r="H852" s="29"/>
    </row>
    <row r="853" spans="3:8" x14ac:dyDescent="0.2">
      <c r="C853" s="32"/>
      <c r="D853" s="32"/>
      <c r="E853" s="32"/>
      <c r="F853" s="32"/>
      <c r="G853" s="29"/>
      <c r="H853" s="29"/>
    </row>
    <row r="854" spans="3:8" x14ac:dyDescent="0.2">
      <c r="C854" s="32"/>
      <c r="D854" s="32"/>
      <c r="E854" s="32"/>
      <c r="F854" s="32"/>
      <c r="G854" s="29"/>
      <c r="H854" s="29"/>
    </row>
    <row r="855" spans="3:8" x14ac:dyDescent="0.2">
      <c r="C855" s="32"/>
      <c r="D855" s="32"/>
      <c r="E855" s="32"/>
      <c r="F855" s="32"/>
      <c r="G855" s="29"/>
      <c r="H855" s="29"/>
    </row>
    <row r="856" spans="3:8" x14ac:dyDescent="0.2">
      <c r="C856" s="32"/>
      <c r="D856" s="32"/>
      <c r="E856" s="32"/>
      <c r="F856" s="32"/>
      <c r="G856" s="29"/>
      <c r="H856" s="29"/>
    </row>
    <row r="857" spans="3:8" x14ac:dyDescent="0.2">
      <c r="C857" s="32"/>
      <c r="D857" s="32"/>
      <c r="E857" s="32"/>
      <c r="F857" s="32"/>
      <c r="G857" s="29"/>
      <c r="H857" s="29"/>
    </row>
    <row r="858" spans="3:8" x14ac:dyDescent="0.2">
      <c r="C858" s="32"/>
      <c r="D858" s="32"/>
      <c r="E858" s="32"/>
      <c r="F858" s="32"/>
      <c r="G858" s="29"/>
      <c r="H858" s="29"/>
    </row>
    <row r="859" spans="3:8" x14ac:dyDescent="0.2">
      <c r="C859" s="32"/>
      <c r="D859" s="32"/>
      <c r="E859" s="32"/>
      <c r="F859" s="32"/>
      <c r="G859" s="29"/>
      <c r="H859" s="29"/>
    </row>
    <row r="860" spans="3:8" x14ac:dyDescent="0.2">
      <c r="C860" s="32"/>
      <c r="D860" s="32"/>
      <c r="E860" s="32"/>
      <c r="F860" s="32"/>
      <c r="G860" s="29"/>
      <c r="H860" s="29"/>
    </row>
    <row r="861" spans="3:8" x14ac:dyDescent="0.2">
      <c r="C861" s="32"/>
      <c r="D861" s="32"/>
      <c r="E861" s="32"/>
      <c r="F861" s="32"/>
      <c r="G861" s="29"/>
      <c r="H861" s="29"/>
    </row>
    <row r="862" spans="3:8" x14ac:dyDescent="0.2">
      <c r="C862" s="32"/>
      <c r="D862" s="32"/>
      <c r="E862" s="32"/>
      <c r="F862" s="32"/>
      <c r="G862" s="29"/>
      <c r="H862" s="29"/>
    </row>
    <row r="863" spans="3:8" x14ac:dyDescent="0.2">
      <c r="C863" s="32"/>
      <c r="D863" s="32"/>
      <c r="E863" s="32"/>
      <c r="F863" s="32"/>
      <c r="G863" s="29"/>
      <c r="H863" s="29"/>
    </row>
    <row r="864" spans="3:8" x14ac:dyDescent="0.2">
      <c r="C864" s="32"/>
      <c r="D864" s="32"/>
      <c r="E864" s="32"/>
      <c r="F864" s="32"/>
      <c r="G864" s="29"/>
      <c r="H864" s="29"/>
    </row>
    <row r="865" spans="3:8" x14ac:dyDescent="0.2">
      <c r="C865" s="32"/>
      <c r="D865" s="32"/>
      <c r="E865" s="32"/>
      <c r="F865" s="32"/>
      <c r="G865" s="29"/>
      <c r="H865" s="29"/>
    </row>
    <row r="866" spans="3:8" x14ac:dyDescent="0.2">
      <c r="C866" s="32"/>
      <c r="D866" s="32"/>
      <c r="E866" s="32"/>
      <c r="F866" s="32"/>
      <c r="G866" s="29"/>
      <c r="H866" s="29"/>
    </row>
    <row r="867" spans="3:8" x14ac:dyDescent="0.2">
      <c r="C867" s="32"/>
      <c r="D867" s="32"/>
      <c r="E867" s="32"/>
      <c r="F867" s="32"/>
      <c r="G867" s="29"/>
      <c r="H867" s="29"/>
    </row>
    <row r="868" spans="3:8" x14ac:dyDescent="0.2">
      <c r="C868" s="32"/>
      <c r="D868" s="32"/>
      <c r="E868" s="32"/>
      <c r="F868" s="32"/>
      <c r="G868" s="29"/>
      <c r="H868" s="29"/>
    </row>
    <row r="869" spans="3:8" x14ac:dyDescent="0.2">
      <c r="C869" s="32"/>
      <c r="D869" s="32"/>
      <c r="E869" s="32"/>
      <c r="F869" s="32"/>
      <c r="G869" s="29"/>
      <c r="H869" s="29"/>
    </row>
    <row r="870" spans="3:8" x14ac:dyDescent="0.2">
      <c r="C870" s="32"/>
      <c r="D870" s="32"/>
      <c r="E870" s="32"/>
      <c r="F870" s="32"/>
      <c r="G870" s="29"/>
      <c r="H870" s="29"/>
    </row>
    <row r="871" spans="3:8" x14ac:dyDescent="0.2">
      <c r="C871" s="32"/>
      <c r="D871" s="32"/>
      <c r="E871" s="32"/>
      <c r="F871" s="32"/>
      <c r="G871" s="29"/>
      <c r="H871" s="29"/>
    </row>
    <row r="872" spans="3:8" x14ac:dyDescent="0.2">
      <c r="C872" s="32"/>
      <c r="D872" s="32"/>
      <c r="E872" s="32"/>
      <c r="F872" s="32"/>
      <c r="G872" s="29"/>
      <c r="H872" s="29"/>
    </row>
    <row r="873" spans="3:8" x14ac:dyDescent="0.2">
      <c r="C873" s="32"/>
      <c r="D873" s="32"/>
      <c r="E873" s="32"/>
      <c r="F873" s="32"/>
      <c r="G873" s="29"/>
      <c r="H873" s="29"/>
    </row>
    <row r="874" spans="3:8" x14ac:dyDescent="0.2">
      <c r="C874" s="32"/>
      <c r="D874" s="32"/>
      <c r="E874" s="32"/>
      <c r="F874" s="32"/>
      <c r="G874" s="29"/>
      <c r="H874" s="29"/>
    </row>
    <row r="875" spans="3:8" x14ac:dyDescent="0.2">
      <c r="C875" s="32"/>
      <c r="D875" s="32"/>
      <c r="E875" s="32"/>
      <c r="F875" s="32"/>
      <c r="G875" s="29"/>
      <c r="H875" s="29"/>
    </row>
    <row r="876" spans="3:8" x14ac:dyDescent="0.2">
      <c r="C876" s="32"/>
      <c r="D876" s="32"/>
      <c r="E876" s="32"/>
      <c r="F876" s="32"/>
      <c r="G876" s="29"/>
      <c r="H876" s="29"/>
    </row>
    <row r="877" spans="3:8" x14ac:dyDescent="0.2">
      <c r="C877" s="32"/>
      <c r="D877" s="32"/>
      <c r="E877" s="32"/>
      <c r="F877" s="32"/>
      <c r="G877" s="29"/>
      <c r="H877" s="29"/>
    </row>
    <row r="878" spans="3:8" x14ac:dyDescent="0.2">
      <c r="C878" s="32"/>
      <c r="D878" s="32"/>
      <c r="E878" s="32"/>
      <c r="F878" s="32"/>
      <c r="G878" s="29"/>
      <c r="H878" s="29"/>
    </row>
    <row r="879" spans="3:8" x14ac:dyDescent="0.2">
      <c r="C879" s="32"/>
      <c r="D879" s="32"/>
      <c r="E879" s="32"/>
      <c r="F879" s="32"/>
      <c r="G879" s="29"/>
      <c r="H879" s="29"/>
    </row>
    <row r="880" spans="3:8" x14ac:dyDescent="0.2">
      <c r="C880" s="32"/>
      <c r="D880" s="32"/>
      <c r="E880" s="32"/>
      <c r="F880" s="32"/>
      <c r="G880" s="29"/>
      <c r="H880" s="29"/>
    </row>
    <row r="881" spans="3:8" x14ac:dyDescent="0.2">
      <c r="C881" s="32"/>
      <c r="D881" s="32"/>
      <c r="E881" s="32"/>
      <c r="F881" s="32"/>
      <c r="G881" s="29"/>
      <c r="H881" s="29"/>
    </row>
    <row r="882" spans="3:8" x14ac:dyDescent="0.2">
      <c r="C882" s="32"/>
      <c r="D882" s="32"/>
      <c r="E882" s="32"/>
      <c r="F882" s="32"/>
      <c r="G882" s="29"/>
      <c r="H882" s="29"/>
    </row>
    <row r="883" spans="3:8" x14ac:dyDescent="0.2">
      <c r="C883" s="32"/>
      <c r="D883" s="32"/>
      <c r="E883" s="32"/>
      <c r="F883" s="32"/>
      <c r="G883" s="29"/>
      <c r="H883" s="29"/>
    </row>
    <row r="884" spans="3:8" x14ac:dyDescent="0.2">
      <c r="C884" s="32"/>
      <c r="D884" s="32"/>
      <c r="E884" s="32"/>
      <c r="F884" s="32"/>
      <c r="G884" s="29"/>
      <c r="H884" s="29"/>
    </row>
    <row r="885" spans="3:8" x14ac:dyDescent="0.2">
      <c r="C885" s="32"/>
      <c r="D885" s="32"/>
      <c r="E885" s="32"/>
      <c r="F885" s="32"/>
      <c r="G885" s="29"/>
      <c r="H885" s="29"/>
    </row>
    <row r="886" spans="3:8" x14ac:dyDescent="0.2">
      <c r="C886" s="32"/>
      <c r="D886" s="32"/>
      <c r="E886" s="32"/>
      <c r="F886" s="32"/>
      <c r="G886" s="29"/>
      <c r="H886" s="29"/>
    </row>
    <row r="887" spans="3:8" x14ac:dyDescent="0.2">
      <c r="C887" s="32"/>
      <c r="D887" s="32"/>
      <c r="E887" s="32"/>
      <c r="F887" s="32"/>
      <c r="G887" s="29"/>
      <c r="H887" s="29"/>
    </row>
    <row r="888" spans="3:8" x14ac:dyDescent="0.2">
      <c r="C888" s="32"/>
      <c r="D888" s="32"/>
      <c r="E888" s="32"/>
      <c r="F888" s="32"/>
      <c r="G888" s="29"/>
      <c r="H888" s="29"/>
    </row>
    <row r="889" spans="3:8" x14ac:dyDescent="0.2">
      <c r="C889" s="32"/>
      <c r="D889" s="32"/>
      <c r="E889" s="32"/>
      <c r="F889" s="32"/>
      <c r="G889" s="29"/>
      <c r="H889" s="29"/>
    </row>
    <row r="890" spans="3:8" x14ac:dyDescent="0.2">
      <c r="C890" s="32"/>
      <c r="D890" s="32"/>
      <c r="E890" s="32"/>
      <c r="F890" s="32"/>
      <c r="G890" s="29"/>
      <c r="H890" s="29"/>
    </row>
    <row r="891" spans="3:8" x14ac:dyDescent="0.2">
      <c r="C891" s="32"/>
      <c r="D891" s="32"/>
      <c r="E891" s="32"/>
      <c r="F891" s="32"/>
      <c r="G891" s="29"/>
      <c r="H891" s="29"/>
    </row>
    <row r="892" spans="3:8" x14ac:dyDescent="0.2">
      <c r="C892" s="32"/>
      <c r="D892" s="32"/>
      <c r="E892" s="32"/>
      <c r="F892" s="32"/>
      <c r="G892" s="29"/>
      <c r="H892" s="29"/>
    </row>
    <row r="893" spans="3:8" x14ac:dyDescent="0.2">
      <c r="C893" s="32"/>
      <c r="D893" s="32"/>
      <c r="E893" s="32"/>
      <c r="F893" s="32"/>
      <c r="G893" s="29"/>
      <c r="H893" s="29"/>
    </row>
    <row r="894" spans="3:8" x14ac:dyDescent="0.2">
      <c r="C894" s="32"/>
      <c r="D894" s="32"/>
      <c r="E894" s="32"/>
      <c r="F894" s="32"/>
      <c r="G894" s="29"/>
      <c r="H894" s="29"/>
    </row>
    <row r="895" spans="3:8" x14ac:dyDescent="0.2">
      <c r="C895" s="32"/>
      <c r="D895" s="32"/>
      <c r="E895" s="32"/>
      <c r="F895" s="32"/>
      <c r="G895" s="29"/>
      <c r="H895" s="29"/>
    </row>
    <row r="896" spans="3:8" x14ac:dyDescent="0.2">
      <c r="C896" s="32"/>
      <c r="D896" s="32"/>
      <c r="E896" s="32"/>
      <c r="F896" s="32"/>
      <c r="G896" s="29"/>
      <c r="H896" s="29"/>
    </row>
    <row r="897" spans="3:8" x14ac:dyDescent="0.2">
      <c r="C897" s="32"/>
      <c r="D897" s="32"/>
      <c r="E897" s="32"/>
      <c r="F897" s="32"/>
      <c r="G897" s="29"/>
      <c r="H897" s="29"/>
    </row>
    <row r="898" spans="3:8" x14ac:dyDescent="0.2">
      <c r="C898" s="32"/>
      <c r="D898" s="32"/>
      <c r="E898" s="32"/>
      <c r="F898" s="32"/>
      <c r="G898" s="29"/>
      <c r="H898" s="29"/>
    </row>
    <row r="899" spans="3:8" x14ac:dyDescent="0.2">
      <c r="C899" s="32"/>
      <c r="D899" s="32"/>
      <c r="E899" s="32"/>
      <c r="F899" s="32"/>
      <c r="G899" s="29"/>
      <c r="H899" s="29"/>
    </row>
    <row r="900" spans="3:8" x14ac:dyDescent="0.2">
      <c r="C900" s="32"/>
      <c r="D900" s="32"/>
      <c r="E900" s="32"/>
      <c r="F900" s="32"/>
      <c r="G900" s="29"/>
      <c r="H900" s="29"/>
    </row>
    <row r="901" spans="3:8" x14ac:dyDescent="0.2">
      <c r="C901" s="32"/>
      <c r="D901" s="32"/>
      <c r="E901" s="32"/>
      <c r="F901" s="32"/>
      <c r="G901" s="29"/>
      <c r="H901" s="29"/>
    </row>
    <row r="902" spans="3:8" x14ac:dyDescent="0.2">
      <c r="C902" s="32"/>
      <c r="D902" s="32"/>
      <c r="E902" s="32"/>
      <c r="F902" s="32"/>
      <c r="G902" s="29"/>
      <c r="H902" s="29"/>
    </row>
    <row r="903" spans="3:8" x14ac:dyDescent="0.2">
      <c r="C903" s="32"/>
      <c r="D903" s="32"/>
      <c r="E903" s="32"/>
      <c r="F903" s="32"/>
      <c r="G903" s="29"/>
      <c r="H903" s="29"/>
    </row>
    <row r="904" spans="3:8" x14ac:dyDescent="0.2">
      <c r="C904" s="32"/>
      <c r="D904" s="32"/>
      <c r="E904" s="32"/>
      <c r="F904" s="32"/>
      <c r="G904" s="29"/>
      <c r="H904" s="29"/>
    </row>
    <row r="905" spans="3:8" x14ac:dyDescent="0.2">
      <c r="C905" s="32"/>
      <c r="D905" s="32"/>
      <c r="E905" s="32"/>
      <c r="F905" s="32"/>
      <c r="G905" s="29"/>
      <c r="H905" s="29"/>
    </row>
    <row r="906" spans="3:8" x14ac:dyDescent="0.2">
      <c r="C906" s="32"/>
      <c r="D906" s="32"/>
      <c r="E906" s="32"/>
      <c r="F906" s="32"/>
      <c r="G906" s="29"/>
      <c r="H906" s="29"/>
    </row>
    <row r="907" spans="3:8" x14ac:dyDescent="0.2">
      <c r="C907" s="32"/>
      <c r="D907" s="32"/>
      <c r="E907" s="32"/>
      <c r="F907" s="32"/>
      <c r="G907" s="29"/>
      <c r="H907" s="29"/>
    </row>
    <row r="908" spans="3:8" x14ac:dyDescent="0.2">
      <c r="C908" s="32"/>
      <c r="D908" s="32"/>
      <c r="E908" s="32"/>
      <c r="F908" s="32"/>
      <c r="G908" s="29"/>
      <c r="H908" s="29"/>
    </row>
    <row r="909" spans="3:8" x14ac:dyDescent="0.2">
      <c r="C909" s="32"/>
      <c r="D909" s="32"/>
      <c r="E909" s="32"/>
      <c r="F909" s="32"/>
      <c r="G909" s="29"/>
      <c r="H909" s="29"/>
    </row>
    <row r="910" spans="3:8" x14ac:dyDescent="0.2">
      <c r="C910" s="32"/>
      <c r="D910" s="32"/>
      <c r="E910" s="32"/>
      <c r="F910" s="32"/>
      <c r="G910" s="29"/>
      <c r="H910" s="29"/>
    </row>
    <row r="911" spans="3:8" x14ac:dyDescent="0.2">
      <c r="C911" s="32"/>
      <c r="D911" s="32"/>
      <c r="E911" s="32"/>
      <c r="F911" s="32"/>
      <c r="G911" s="29"/>
      <c r="H911" s="29"/>
    </row>
    <row r="912" spans="3:8" x14ac:dyDescent="0.2">
      <c r="C912" s="32"/>
      <c r="D912" s="32"/>
      <c r="E912" s="32"/>
      <c r="F912" s="32"/>
      <c r="G912" s="29"/>
      <c r="H912" s="29"/>
    </row>
    <row r="913" spans="3:8" x14ac:dyDescent="0.2">
      <c r="C913" s="32"/>
      <c r="D913" s="32"/>
      <c r="E913" s="32"/>
      <c r="F913" s="32"/>
      <c r="G913" s="29"/>
      <c r="H913" s="29"/>
    </row>
    <row r="914" spans="3:8" x14ac:dyDescent="0.2">
      <c r="C914" s="32"/>
      <c r="D914" s="32"/>
      <c r="E914" s="32"/>
      <c r="F914" s="32"/>
      <c r="G914" s="29"/>
      <c r="H914" s="29"/>
    </row>
    <row r="915" spans="3:8" x14ac:dyDescent="0.2">
      <c r="C915" s="32"/>
      <c r="D915" s="32"/>
      <c r="E915" s="32"/>
      <c r="F915" s="32"/>
      <c r="G915" s="29"/>
      <c r="H915" s="29"/>
    </row>
    <row r="916" spans="3:8" x14ac:dyDescent="0.2">
      <c r="C916" s="32"/>
      <c r="D916" s="32"/>
      <c r="E916" s="32"/>
      <c r="F916" s="32"/>
      <c r="G916" s="29"/>
      <c r="H916" s="29"/>
    </row>
    <row r="917" spans="3:8" x14ac:dyDescent="0.2">
      <c r="C917" s="32"/>
      <c r="D917" s="32"/>
      <c r="E917" s="32"/>
      <c r="F917" s="32"/>
      <c r="G917" s="29"/>
      <c r="H917" s="29"/>
    </row>
    <row r="918" spans="3:8" x14ac:dyDescent="0.2">
      <c r="C918" s="32"/>
      <c r="D918" s="32"/>
      <c r="E918" s="32"/>
      <c r="F918" s="32"/>
      <c r="G918" s="29"/>
      <c r="H918" s="29"/>
    </row>
    <row r="919" spans="3:8" x14ac:dyDescent="0.2">
      <c r="C919" s="32"/>
      <c r="D919" s="32"/>
      <c r="E919" s="32"/>
      <c r="F919" s="32"/>
      <c r="G919" s="29"/>
      <c r="H919" s="29"/>
    </row>
    <row r="920" spans="3:8" x14ac:dyDescent="0.2">
      <c r="C920" s="32"/>
      <c r="D920" s="32"/>
      <c r="E920" s="32"/>
      <c r="F920" s="32"/>
      <c r="G920" s="29"/>
      <c r="H920" s="29"/>
    </row>
    <row r="921" spans="3:8" x14ac:dyDescent="0.2">
      <c r="C921" s="32"/>
      <c r="D921" s="32"/>
      <c r="E921" s="32"/>
      <c r="F921" s="32"/>
      <c r="G921" s="29"/>
      <c r="H921" s="29"/>
    </row>
    <row r="922" spans="3:8" x14ac:dyDescent="0.2">
      <c r="C922" s="32"/>
      <c r="D922" s="32"/>
      <c r="E922" s="32"/>
      <c r="F922" s="32"/>
      <c r="G922" s="29"/>
      <c r="H922" s="29"/>
    </row>
    <row r="923" spans="3:8" x14ac:dyDescent="0.2">
      <c r="C923" s="32"/>
      <c r="D923" s="32"/>
      <c r="E923" s="32"/>
      <c r="F923" s="32"/>
      <c r="G923" s="29"/>
      <c r="H923" s="29"/>
    </row>
    <row r="924" spans="3:8" x14ac:dyDescent="0.2">
      <c r="C924" s="32"/>
      <c r="D924" s="32"/>
      <c r="E924" s="32"/>
      <c r="F924" s="32"/>
      <c r="G924" s="29"/>
      <c r="H924" s="29"/>
    </row>
    <row r="925" spans="3:8" x14ac:dyDescent="0.2">
      <c r="C925" s="32"/>
      <c r="D925" s="32"/>
      <c r="E925" s="32"/>
      <c r="F925" s="32"/>
      <c r="G925" s="29"/>
      <c r="H925" s="29"/>
    </row>
    <row r="926" spans="3:8" x14ac:dyDescent="0.2">
      <c r="C926" s="32"/>
      <c r="D926" s="32"/>
      <c r="E926" s="32"/>
      <c r="F926" s="32"/>
      <c r="G926" s="29"/>
      <c r="H926" s="29"/>
    </row>
    <row r="927" spans="3:8" x14ac:dyDescent="0.2">
      <c r="C927" s="32"/>
      <c r="D927" s="32"/>
      <c r="E927" s="32"/>
      <c r="F927" s="32"/>
      <c r="G927" s="29"/>
      <c r="H927" s="29"/>
    </row>
    <row r="928" spans="3:8" x14ac:dyDescent="0.2">
      <c r="C928" s="32"/>
      <c r="D928" s="32"/>
      <c r="E928" s="32"/>
      <c r="F928" s="32"/>
      <c r="G928" s="29"/>
      <c r="H928" s="29"/>
    </row>
    <row r="929" spans="3:8" x14ac:dyDescent="0.2">
      <c r="C929" s="32"/>
      <c r="D929" s="32"/>
      <c r="E929" s="32"/>
      <c r="F929" s="32"/>
      <c r="G929" s="29"/>
      <c r="H929" s="29"/>
    </row>
    <row r="930" spans="3:8" x14ac:dyDescent="0.2">
      <c r="C930" s="32"/>
      <c r="D930" s="32"/>
      <c r="E930" s="32"/>
      <c r="F930" s="32"/>
      <c r="G930" s="29"/>
      <c r="H930" s="29"/>
    </row>
    <row r="931" spans="3:8" x14ac:dyDescent="0.2">
      <c r="C931" s="32"/>
      <c r="D931" s="32"/>
      <c r="E931" s="32"/>
      <c r="F931" s="32"/>
      <c r="G931" s="29"/>
      <c r="H931" s="29"/>
    </row>
    <row r="932" spans="3:8" x14ac:dyDescent="0.2">
      <c r="C932" s="32"/>
      <c r="D932" s="32"/>
      <c r="E932" s="32"/>
      <c r="F932" s="32"/>
      <c r="G932" s="29"/>
      <c r="H932" s="29"/>
    </row>
    <row r="933" spans="3:8" x14ac:dyDescent="0.2">
      <c r="C933" s="32"/>
      <c r="D933" s="32"/>
      <c r="E933" s="32"/>
      <c r="F933" s="32"/>
      <c r="G933" s="29"/>
      <c r="H933" s="29"/>
    </row>
    <row r="934" spans="3:8" x14ac:dyDescent="0.2">
      <c r="C934" s="32"/>
      <c r="D934" s="32"/>
      <c r="E934" s="32"/>
      <c r="F934" s="32"/>
      <c r="G934" s="29"/>
      <c r="H934" s="29"/>
    </row>
    <row r="935" spans="3:8" x14ac:dyDescent="0.2">
      <c r="C935" s="32"/>
      <c r="D935" s="32"/>
      <c r="E935" s="32"/>
      <c r="F935" s="32"/>
      <c r="G935" s="29"/>
      <c r="H935" s="29"/>
    </row>
    <row r="936" spans="3:8" x14ac:dyDescent="0.2">
      <c r="C936" s="32"/>
      <c r="D936" s="32"/>
      <c r="E936" s="32"/>
      <c r="F936" s="32"/>
      <c r="G936" s="29"/>
      <c r="H936" s="29"/>
    </row>
    <row r="937" spans="3:8" x14ac:dyDescent="0.2">
      <c r="C937" s="32"/>
      <c r="D937" s="32"/>
      <c r="E937" s="32"/>
      <c r="F937" s="32"/>
      <c r="G937" s="29"/>
      <c r="H937" s="29"/>
    </row>
    <row r="938" spans="3:8" x14ac:dyDescent="0.2">
      <c r="C938" s="32"/>
      <c r="D938" s="32"/>
      <c r="E938" s="32"/>
      <c r="F938" s="32"/>
      <c r="G938" s="29"/>
      <c r="H938" s="29"/>
    </row>
    <row r="939" spans="3:8" x14ac:dyDescent="0.2">
      <c r="C939" s="32"/>
      <c r="D939" s="32"/>
      <c r="E939" s="32"/>
      <c r="F939" s="32"/>
      <c r="G939" s="29"/>
      <c r="H939" s="29"/>
    </row>
    <row r="940" spans="3:8" x14ac:dyDescent="0.2">
      <c r="C940" s="32"/>
      <c r="D940" s="32"/>
      <c r="E940" s="32"/>
      <c r="F940" s="32"/>
      <c r="G940" s="29"/>
      <c r="H940" s="29"/>
    </row>
    <row r="941" spans="3:8" x14ac:dyDescent="0.2">
      <c r="C941" s="32"/>
      <c r="D941" s="32"/>
      <c r="E941" s="32"/>
      <c r="F941" s="32"/>
      <c r="G941" s="29"/>
      <c r="H941" s="29"/>
    </row>
    <row r="942" spans="3:8" x14ac:dyDescent="0.2">
      <c r="C942" s="32"/>
      <c r="D942" s="32"/>
      <c r="E942" s="32"/>
      <c r="F942" s="32"/>
      <c r="G942" s="29"/>
      <c r="H942" s="29"/>
    </row>
    <row r="943" spans="3:8" x14ac:dyDescent="0.2">
      <c r="C943" s="32"/>
      <c r="D943" s="32"/>
      <c r="E943" s="32"/>
      <c r="F943" s="32"/>
      <c r="G943" s="29"/>
      <c r="H943" s="29"/>
    </row>
    <row r="944" spans="3:8" x14ac:dyDescent="0.2">
      <c r="C944" s="32"/>
      <c r="D944" s="32"/>
      <c r="E944" s="32"/>
      <c r="F944" s="32"/>
      <c r="G944" s="29"/>
      <c r="H944" s="29"/>
    </row>
    <row r="945" spans="3:8" x14ac:dyDescent="0.2">
      <c r="C945" s="32"/>
      <c r="D945" s="32"/>
      <c r="E945" s="32"/>
      <c r="F945" s="32"/>
      <c r="G945" s="29"/>
      <c r="H945" s="29"/>
    </row>
    <row r="946" spans="3:8" x14ac:dyDescent="0.2">
      <c r="C946" s="32"/>
      <c r="D946" s="32"/>
      <c r="E946" s="32"/>
      <c r="F946" s="32"/>
      <c r="G946" s="29"/>
      <c r="H946" s="29"/>
    </row>
    <row r="947" spans="3:8" x14ac:dyDescent="0.2">
      <c r="C947" s="32"/>
      <c r="D947" s="32"/>
      <c r="E947" s="32"/>
      <c r="F947" s="32"/>
      <c r="G947" s="29"/>
      <c r="H947" s="29"/>
    </row>
    <row r="948" spans="3:8" x14ac:dyDescent="0.2">
      <c r="C948" s="32"/>
      <c r="D948" s="32"/>
      <c r="E948" s="32"/>
      <c r="F948" s="32"/>
      <c r="G948" s="29"/>
      <c r="H948" s="29"/>
    </row>
    <row r="949" spans="3:8" x14ac:dyDescent="0.2">
      <c r="C949" s="32"/>
      <c r="D949" s="32"/>
      <c r="E949" s="32"/>
      <c r="F949" s="32"/>
      <c r="G949" s="29"/>
      <c r="H949" s="29"/>
    </row>
    <row r="950" spans="3:8" x14ac:dyDescent="0.2">
      <c r="C950" s="32"/>
      <c r="D950" s="32"/>
      <c r="E950" s="32"/>
      <c r="F950" s="32"/>
      <c r="G950" s="29"/>
      <c r="H950" s="29"/>
    </row>
    <row r="951" spans="3:8" x14ac:dyDescent="0.2">
      <c r="C951" s="32"/>
      <c r="D951" s="32"/>
      <c r="E951" s="32"/>
      <c r="F951" s="32"/>
      <c r="G951" s="29"/>
      <c r="H951" s="29"/>
    </row>
    <row r="952" spans="3:8" x14ac:dyDescent="0.2">
      <c r="C952" s="32"/>
      <c r="D952" s="32"/>
      <c r="E952" s="32"/>
      <c r="F952" s="32"/>
      <c r="G952" s="29"/>
      <c r="H952" s="29"/>
    </row>
    <row r="953" spans="3:8" x14ac:dyDescent="0.2">
      <c r="C953" s="32"/>
      <c r="D953" s="32"/>
      <c r="E953" s="32"/>
      <c r="F953" s="32"/>
      <c r="G953" s="29"/>
      <c r="H953" s="29"/>
    </row>
    <row r="954" spans="3:8" x14ac:dyDescent="0.2">
      <c r="C954" s="32"/>
      <c r="D954" s="32"/>
      <c r="E954" s="32"/>
      <c r="F954" s="32"/>
      <c r="G954" s="29"/>
      <c r="H954" s="29"/>
    </row>
    <row r="955" spans="3:8" x14ac:dyDescent="0.2">
      <c r="C955" s="32"/>
      <c r="D955" s="32"/>
      <c r="E955" s="32"/>
      <c r="F955" s="32"/>
      <c r="G955" s="29"/>
      <c r="H955" s="29"/>
    </row>
    <row r="956" spans="3:8" x14ac:dyDescent="0.2">
      <c r="C956" s="32"/>
      <c r="D956" s="32"/>
      <c r="E956" s="32"/>
      <c r="F956" s="32"/>
      <c r="G956" s="29"/>
      <c r="H956" s="29"/>
    </row>
    <row r="957" spans="3:8" x14ac:dyDescent="0.2">
      <c r="C957" s="32"/>
      <c r="D957" s="32"/>
      <c r="E957" s="32"/>
      <c r="F957" s="32"/>
      <c r="G957" s="29"/>
      <c r="H957" s="29"/>
    </row>
    <row r="958" spans="3:8" x14ac:dyDescent="0.2">
      <c r="C958" s="32"/>
      <c r="D958" s="32"/>
      <c r="E958" s="32"/>
      <c r="F958" s="32"/>
      <c r="G958" s="29"/>
      <c r="H958" s="29"/>
    </row>
    <row r="959" spans="3:8" x14ac:dyDescent="0.2">
      <c r="C959" s="32"/>
      <c r="D959" s="32"/>
      <c r="E959" s="32"/>
      <c r="F959" s="32"/>
      <c r="G959" s="29"/>
      <c r="H959" s="29"/>
    </row>
    <row r="960" spans="3:8" x14ac:dyDescent="0.2">
      <c r="C960" s="32"/>
      <c r="D960" s="32"/>
      <c r="E960" s="32"/>
      <c r="F960" s="32"/>
      <c r="G960" s="29"/>
      <c r="H960" s="29"/>
    </row>
    <row r="961" spans="3:8" x14ac:dyDescent="0.2">
      <c r="C961" s="32"/>
      <c r="D961" s="32"/>
      <c r="E961" s="32"/>
      <c r="F961" s="32"/>
      <c r="G961" s="29"/>
      <c r="H961" s="29"/>
    </row>
    <row r="962" spans="3:8" x14ac:dyDescent="0.2">
      <c r="C962" s="32"/>
      <c r="D962" s="32"/>
      <c r="E962" s="32"/>
      <c r="F962" s="32"/>
      <c r="G962" s="29"/>
      <c r="H962" s="29"/>
    </row>
    <row r="963" spans="3:8" x14ac:dyDescent="0.2">
      <c r="C963" s="32"/>
      <c r="D963" s="32"/>
      <c r="E963" s="32"/>
      <c r="F963" s="32"/>
      <c r="G963" s="29"/>
      <c r="H963" s="29"/>
    </row>
    <row r="964" spans="3:8" x14ac:dyDescent="0.2">
      <c r="C964" s="32"/>
      <c r="D964" s="32"/>
      <c r="E964" s="32"/>
      <c r="F964" s="32"/>
      <c r="G964" s="29"/>
      <c r="H964" s="29"/>
    </row>
    <row r="965" spans="3:8" x14ac:dyDescent="0.2">
      <c r="C965" s="32"/>
      <c r="D965" s="32"/>
      <c r="E965" s="32"/>
      <c r="F965" s="32"/>
      <c r="G965" s="29"/>
      <c r="H965" s="29"/>
    </row>
    <row r="966" spans="3:8" x14ac:dyDescent="0.2">
      <c r="C966" s="32"/>
      <c r="D966" s="32"/>
      <c r="E966" s="32"/>
      <c r="F966" s="32"/>
      <c r="G966" s="29"/>
      <c r="H966" s="29"/>
    </row>
    <row r="967" spans="3:8" x14ac:dyDescent="0.2">
      <c r="C967" s="32"/>
      <c r="D967" s="32"/>
      <c r="E967" s="32"/>
      <c r="F967" s="32"/>
      <c r="G967" s="29"/>
      <c r="H967" s="29"/>
    </row>
    <row r="968" spans="3:8" x14ac:dyDescent="0.2">
      <c r="C968" s="32"/>
      <c r="D968" s="32"/>
      <c r="E968" s="32"/>
      <c r="F968" s="32"/>
      <c r="G968" s="29"/>
      <c r="H968" s="29"/>
    </row>
    <row r="969" spans="3:8" x14ac:dyDescent="0.2">
      <c r="C969" s="32"/>
      <c r="D969" s="32"/>
      <c r="E969" s="32"/>
      <c r="F969" s="32"/>
      <c r="G969" s="29"/>
      <c r="H969" s="29"/>
    </row>
    <row r="970" spans="3:8" x14ac:dyDescent="0.2">
      <c r="C970" s="32"/>
      <c r="D970" s="32"/>
      <c r="E970" s="32"/>
      <c r="F970" s="32"/>
      <c r="G970" s="29"/>
      <c r="H970" s="29"/>
    </row>
    <row r="971" spans="3:8" x14ac:dyDescent="0.2">
      <c r="C971" s="32"/>
      <c r="D971" s="32"/>
      <c r="E971" s="32"/>
      <c r="F971" s="32"/>
      <c r="G971" s="29"/>
      <c r="H971" s="29"/>
    </row>
    <row r="972" spans="3:8" x14ac:dyDescent="0.2">
      <c r="C972" s="32"/>
      <c r="D972" s="32"/>
      <c r="E972" s="32"/>
      <c r="F972" s="32"/>
      <c r="G972" s="29"/>
      <c r="H972" s="29"/>
    </row>
    <row r="973" spans="3:8" x14ac:dyDescent="0.2">
      <c r="C973" s="32"/>
      <c r="D973" s="32"/>
      <c r="E973" s="32"/>
      <c r="F973" s="32"/>
      <c r="G973" s="29"/>
      <c r="H973" s="29"/>
    </row>
    <row r="974" spans="3:8" x14ac:dyDescent="0.2">
      <c r="C974" s="32"/>
      <c r="D974" s="32"/>
      <c r="E974" s="32"/>
      <c r="F974" s="32"/>
      <c r="G974" s="29"/>
      <c r="H974" s="29"/>
    </row>
    <row r="975" spans="3:8" x14ac:dyDescent="0.2">
      <c r="C975" s="32"/>
      <c r="D975" s="32"/>
      <c r="E975" s="32"/>
      <c r="F975" s="32"/>
      <c r="G975" s="29"/>
      <c r="H975" s="29"/>
    </row>
    <row r="976" spans="3:8" x14ac:dyDescent="0.2">
      <c r="C976" s="32"/>
      <c r="D976" s="32"/>
      <c r="E976" s="32"/>
      <c r="F976" s="32"/>
      <c r="G976" s="29"/>
      <c r="H976" s="29"/>
    </row>
    <row r="977" spans="3:8" x14ac:dyDescent="0.2">
      <c r="C977" s="32"/>
      <c r="D977" s="32"/>
      <c r="E977" s="32"/>
      <c r="F977" s="32"/>
      <c r="G977" s="29"/>
      <c r="H977" s="29"/>
    </row>
    <row r="978" spans="3:8" x14ac:dyDescent="0.2">
      <c r="C978" s="32"/>
      <c r="D978" s="32"/>
      <c r="E978" s="32"/>
      <c r="F978" s="32"/>
      <c r="G978" s="29"/>
      <c r="H978" s="29"/>
    </row>
    <row r="979" spans="3:8" x14ac:dyDescent="0.2">
      <c r="C979" s="32"/>
      <c r="D979" s="32"/>
      <c r="E979" s="32"/>
      <c r="F979" s="32"/>
      <c r="G979" s="29"/>
      <c r="H979" s="29"/>
    </row>
    <row r="980" spans="3:8" x14ac:dyDescent="0.2">
      <c r="C980" s="32"/>
      <c r="D980" s="32"/>
      <c r="E980" s="32"/>
      <c r="F980" s="32"/>
      <c r="G980" s="29"/>
      <c r="H980" s="29"/>
    </row>
    <row r="981" spans="3:8" x14ac:dyDescent="0.2">
      <c r="C981" s="32"/>
      <c r="D981" s="32"/>
      <c r="E981" s="32"/>
      <c r="F981" s="32"/>
      <c r="G981" s="29"/>
      <c r="H981" s="29"/>
    </row>
    <row r="982" spans="3:8" x14ac:dyDescent="0.2">
      <c r="C982" s="32"/>
      <c r="D982" s="32"/>
      <c r="E982" s="32"/>
      <c r="F982" s="32"/>
      <c r="G982" s="29"/>
      <c r="H982" s="29"/>
    </row>
    <row r="983" spans="3:8" x14ac:dyDescent="0.2">
      <c r="C983" s="32"/>
      <c r="D983" s="32"/>
      <c r="E983" s="32"/>
      <c r="F983" s="32"/>
      <c r="G983" s="29"/>
      <c r="H983" s="29"/>
    </row>
    <row r="984" spans="3:8" x14ac:dyDescent="0.2">
      <c r="C984" s="32"/>
      <c r="D984" s="32"/>
      <c r="E984" s="32"/>
      <c r="F984" s="32"/>
      <c r="G984" s="29"/>
      <c r="H984" s="29"/>
    </row>
    <row r="985" spans="3:8" x14ac:dyDescent="0.2">
      <c r="C985" s="32"/>
      <c r="D985" s="32"/>
      <c r="E985" s="32"/>
      <c r="F985" s="32"/>
      <c r="G985" s="29"/>
      <c r="H985" s="29"/>
    </row>
    <row r="986" spans="3:8" x14ac:dyDescent="0.2">
      <c r="C986" s="32"/>
      <c r="D986" s="32"/>
      <c r="E986" s="32"/>
      <c r="F986" s="32"/>
      <c r="G986" s="29"/>
      <c r="H986" s="29"/>
    </row>
    <row r="987" spans="3:8" x14ac:dyDescent="0.2">
      <c r="C987" s="32"/>
      <c r="D987" s="32"/>
      <c r="E987" s="32"/>
      <c r="F987" s="32"/>
      <c r="G987" s="29"/>
      <c r="H987" s="29"/>
    </row>
    <row r="988" spans="3:8" x14ac:dyDescent="0.2">
      <c r="C988" s="32"/>
      <c r="D988" s="32"/>
      <c r="E988" s="32"/>
      <c r="F988" s="32"/>
      <c r="G988" s="29"/>
      <c r="H988" s="29"/>
    </row>
    <row r="989" spans="3:8" x14ac:dyDescent="0.2">
      <c r="C989" s="32"/>
      <c r="D989" s="32"/>
      <c r="E989" s="32"/>
      <c r="F989" s="32"/>
      <c r="G989" s="29"/>
      <c r="H989" s="29"/>
    </row>
    <row r="990" spans="3:8" x14ac:dyDescent="0.2">
      <c r="C990" s="32"/>
      <c r="D990" s="32"/>
      <c r="E990" s="32"/>
      <c r="F990" s="32"/>
      <c r="G990" s="29"/>
      <c r="H990" s="29"/>
    </row>
    <row r="991" spans="3:8" x14ac:dyDescent="0.2">
      <c r="C991" s="32"/>
      <c r="D991" s="32"/>
      <c r="E991" s="32"/>
      <c r="F991" s="32"/>
      <c r="G991" s="29"/>
      <c r="H991" s="29"/>
    </row>
    <row r="992" spans="3:8" x14ac:dyDescent="0.2">
      <c r="C992" s="32"/>
      <c r="D992" s="32"/>
      <c r="E992" s="32"/>
      <c r="F992" s="32"/>
      <c r="G992" s="29"/>
      <c r="H992" s="29"/>
    </row>
    <row r="993" spans="3:8" x14ac:dyDescent="0.2">
      <c r="C993" s="32"/>
      <c r="D993" s="32"/>
      <c r="E993" s="32"/>
      <c r="F993" s="32"/>
      <c r="G993" s="29"/>
      <c r="H993" s="29"/>
    </row>
    <row r="994" spans="3:8" x14ac:dyDescent="0.2">
      <c r="C994" s="32"/>
      <c r="D994" s="32"/>
      <c r="E994" s="32"/>
      <c r="F994" s="32"/>
      <c r="G994" s="29"/>
      <c r="H994" s="29"/>
    </row>
    <row r="995" spans="3:8" x14ac:dyDescent="0.2">
      <c r="C995" s="32"/>
      <c r="D995" s="32"/>
      <c r="E995" s="32"/>
      <c r="F995" s="32"/>
      <c r="G995" s="29"/>
      <c r="H995" s="29"/>
    </row>
    <row r="996" spans="3:8" x14ac:dyDescent="0.2">
      <c r="C996" s="32"/>
      <c r="D996" s="32"/>
      <c r="E996" s="32"/>
      <c r="F996" s="32"/>
      <c r="G996" s="29"/>
      <c r="H996" s="29"/>
    </row>
    <row r="997" spans="3:8" x14ac:dyDescent="0.2">
      <c r="C997" s="32"/>
      <c r="D997" s="32"/>
      <c r="E997" s="32"/>
      <c r="F997" s="32"/>
      <c r="G997" s="29"/>
      <c r="H997" s="29"/>
    </row>
    <row r="998" spans="3:8" x14ac:dyDescent="0.2">
      <c r="C998" s="32"/>
      <c r="D998" s="32"/>
      <c r="E998" s="32"/>
      <c r="F998" s="32"/>
      <c r="G998" s="29"/>
      <c r="H998" s="29"/>
    </row>
    <row r="999" spans="3:8" x14ac:dyDescent="0.2">
      <c r="C999" s="32"/>
      <c r="D999" s="32"/>
      <c r="E999" s="32"/>
      <c r="F999" s="32"/>
      <c r="G999" s="29"/>
      <c r="H999" s="29"/>
    </row>
    <row r="1000" spans="3:8" x14ac:dyDescent="0.2">
      <c r="C1000" s="32"/>
      <c r="D1000" s="32"/>
      <c r="E1000" s="32"/>
      <c r="F1000" s="32"/>
      <c r="G1000" s="29"/>
      <c r="H1000" s="29"/>
    </row>
    <row r="1001" spans="3:8" x14ac:dyDescent="0.2">
      <c r="C1001" s="32"/>
      <c r="D1001" s="32"/>
      <c r="E1001" s="32"/>
      <c r="F1001" s="32"/>
      <c r="G1001" s="32"/>
      <c r="H1001" s="32"/>
    </row>
    <row r="1002" spans="3:8" x14ac:dyDescent="0.2">
      <c r="C1002" s="32"/>
      <c r="D1002" s="32"/>
      <c r="E1002" s="32"/>
      <c r="F1002" s="32"/>
      <c r="G1002" s="32"/>
      <c r="H1002" s="32"/>
    </row>
    <row r="1003" spans="3:8" x14ac:dyDescent="0.2">
      <c r="C1003" s="32"/>
      <c r="D1003" s="32"/>
      <c r="E1003" s="32"/>
      <c r="F1003" s="32"/>
      <c r="G1003" s="32"/>
      <c r="H1003" s="32"/>
    </row>
    <row r="1004" spans="3:8" x14ac:dyDescent="0.2">
      <c r="C1004" s="32"/>
      <c r="D1004" s="32"/>
      <c r="E1004" s="32"/>
      <c r="F1004" s="32"/>
      <c r="G1004" s="32"/>
      <c r="H1004" s="32"/>
    </row>
    <row r="1005" spans="3:8" x14ac:dyDescent="0.2">
      <c r="C1005" s="32"/>
      <c r="D1005" s="32"/>
      <c r="E1005" s="32"/>
      <c r="F1005" s="32"/>
      <c r="G1005" s="32"/>
      <c r="H1005" s="32"/>
    </row>
    <row r="1006" spans="3:8" x14ac:dyDescent="0.2">
      <c r="C1006" s="32"/>
      <c r="D1006" s="32"/>
      <c r="E1006" s="32"/>
      <c r="F1006" s="32"/>
      <c r="G1006" s="32"/>
      <c r="H1006" s="32"/>
    </row>
    <row r="1007" spans="3:8" x14ac:dyDescent="0.2">
      <c r="C1007" s="32"/>
      <c r="D1007" s="32"/>
      <c r="E1007" s="32"/>
      <c r="F1007" s="32"/>
      <c r="G1007" s="32"/>
      <c r="H1007" s="32"/>
    </row>
    <row r="1008" spans="3:8" x14ac:dyDescent="0.2">
      <c r="C1008" s="32"/>
      <c r="D1008" s="32"/>
      <c r="E1008" s="32"/>
      <c r="F1008" s="32"/>
      <c r="G1008" s="32"/>
      <c r="H1008" s="32"/>
    </row>
    <row r="1009" spans="3:8" x14ac:dyDescent="0.2">
      <c r="C1009" s="32"/>
      <c r="D1009" s="32"/>
      <c r="E1009" s="32"/>
      <c r="F1009" s="32"/>
      <c r="G1009" s="32"/>
      <c r="H1009" s="32"/>
    </row>
    <row r="1010" spans="3:8" x14ac:dyDescent="0.2">
      <c r="C1010" s="32"/>
      <c r="D1010" s="32"/>
      <c r="E1010" s="32"/>
      <c r="F1010" s="32"/>
      <c r="G1010" s="32"/>
      <c r="H1010" s="32"/>
    </row>
    <row r="1011" spans="3:8" x14ac:dyDescent="0.2">
      <c r="C1011" s="32"/>
      <c r="D1011" s="32"/>
      <c r="E1011" s="32"/>
      <c r="F1011" s="32"/>
      <c r="G1011" s="32"/>
      <c r="H1011" s="32"/>
    </row>
    <row r="1012" spans="3:8" x14ac:dyDescent="0.2">
      <c r="C1012" s="32"/>
      <c r="D1012" s="32"/>
      <c r="E1012" s="32"/>
      <c r="F1012" s="32"/>
      <c r="G1012" s="32"/>
      <c r="H1012" s="32"/>
    </row>
    <row r="1013" spans="3:8" x14ac:dyDescent="0.2">
      <c r="C1013" s="32"/>
      <c r="D1013" s="32"/>
      <c r="E1013" s="32"/>
      <c r="F1013" s="32"/>
      <c r="G1013" s="32"/>
      <c r="H1013" s="32"/>
    </row>
    <row r="1014" spans="3:8" x14ac:dyDescent="0.2">
      <c r="C1014" s="32"/>
      <c r="D1014" s="32"/>
      <c r="E1014" s="32"/>
      <c r="F1014" s="32"/>
      <c r="G1014" s="32"/>
      <c r="H1014" s="32"/>
    </row>
    <row r="1015" spans="3:8" x14ac:dyDescent="0.2">
      <c r="C1015" s="32"/>
      <c r="D1015" s="32"/>
      <c r="E1015" s="32"/>
      <c r="F1015" s="32"/>
      <c r="G1015" s="32"/>
      <c r="H1015" s="32"/>
    </row>
    <row r="1016" spans="3:8" x14ac:dyDescent="0.2">
      <c r="C1016" s="32"/>
      <c r="D1016" s="32"/>
      <c r="E1016" s="32"/>
      <c r="F1016" s="32"/>
      <c r="G1016" s="32"/>
      <c r="H1016" s="32"/>
    </row>
    <row r="1017" spans="3:8" x14ac:dyDescent="0.2">
      <c r="C1017" s="32"/>
      <c r="D1017" s="32"/>
      <c r="E1017" s="32"/>
      <c r="F1017" s="32"/>
      <c r="G1017" s="32"/>
      <c r="H1017" s="32"/>
    </row>
    <row r="1018" spans="3:8" x14ac:dyDescent="0.2">
      <c r="C1018" s="32"/>
      <c r="D1018" s="32"/>
      <c r="E1018" s="32"/>
      <c r="F1018" s="32"/>
      <c r="G1018" s="32"/>
      <c r="H1018" s="32"/>
    </row>
    <row r="1019" spans="3:8" x14ac:dyDescent="0.2">
      <c r="C1019" s="32"/>
      <c r="D1019" s="32"/>
      <c r="E1019" s="32"/>
      <c r="F1019" s="32"/>
      <c r="G1019" s="32"/>
      <c r="H1019" s="32"/>
    </row>
    <row r="1020" spans="3:8" x14ac:dyDescent="0.2">
      <c r="C1020" s="32"/>
      <c r="D1020" s="32"/>
      <c r="E1020" s="32"/>
      <c r="F1020" s="32"/>
      <c r="G1020" s="32"/>
      <c r="H1020" s="32"/>
    </row>
    <row r="1021" spans="3:8" x14ac:dyDescent="0.2">
      <c r="C1021" s="32"/>
      <c r="D1021" s="32"/>
      <c r="E1021" s="32"/>
      <c r="F1021" s="32"/>
      <c r="G1021" s="32"/>
      <c r="H1021" s="32"/>
    </row>
    <row r="1022" spans="3:8" x14ac:dyDescent="0.2">
      <c r="C1022" s="32"/>
      <c r="D1022" s="32"/>
      <c r="E1022" s="32"/>
      <c r="F1022" s="32"/>
      <c r="G1022" s="32"/>
      <c r="H1022" s="32"/>
    </row>
    <row r="1023" spans="3:8" x14ac:dyDescent="0.2">
      <c r="C1023" s="32"/>
      <c r="D1023" s="32"/>
      <c r="E1023" s="32"/>
      <c r="F1023" s="32"/>
      <c r="G1023" s="32"/>
      <c r="H1023" s="32"/>
    </row>
    <row r="1024" spans="3:8" x14ac:dyDescent="0.2">
      <c r="C1024" s="32"/>
      <c r="D1024" s="32"/>
      <c r="E1024" s="32"/>
      <c r="F1024" s="32"/>
      <c r="G1024" s="32"/>
      <c r="H1024" s="32"/>
    </row>
    <row r="1025" spans="3:8" x14ac:dyDescent="0.2">
      <c r="C1025" s="32"/>
      <c r="D1025" s="32"/>
      <c r="E1025" s="32"/>
      <c r="F1025" s="32"/>
      <c r="G1025" s="32"/>
      <c r="H1025" s="32"/>
    </row>
    <row r="1026" spans="3:8" x14ac:dyDescent="0.2">
      <c r="C1026" s="32"/>
      <c r="D1026" s="32"/>
      <c r="E1026" s="32"/>
      <c r="F1026" s="32"/>
      <c r="G1026" s="32"/>
      <c r="H1026" s="32"/>
    </row>
    <row r="1027" spans="3:8" x14ac:dyDescent="0.2">
      <c r="C1027" s="32"/>
      <c r="D1027" s="32"/>
      <c r="E1027" s="32"/>
      <c r="F1027" s="32"/>
      <c r="G1027" s="32"/>
      <c r="H1027" s="32"/>
    </row>
    <row r="1028" spans="3:8" x14ac:dyDescent="0.2">
      <c r="C1028" s="32"/>
      <c r="D1028" s="32"/>
      <c r="E1028" s="32"/>
      <c r="F1028" s="32"/>
      <c r="G1028" s="32"/>
      <c r="H1028" s="32"/>
    </row>
    <row r="1029" spans="3:8" x14ac:dyDescent="0.2">
      <c r="C1029" s="32"/>
      <c r="D1029" s="32"/>
      <c r="E1029" s="32"/>
      <c r="F1029" s="32"/>
      <c r="G1029" s="32"/>
      <c r="H1029" s="32"/>
    </row>
    <row r="1030" spans="3:8" x14ac:dyDescent="0.2">
      <c r="C1030" s="32"/>
      <c r="D1030" s="32"/>
      <c r="E1030" s="32"/>
      <c r="F1030" s="32"/>
      <c r="G1030" s="32"/>
      <c r="H1030" s="32"/>
    </row>
    <row r="1031" spans="3:8" x14ac:dyDescent="0.2">
      <c r="C1031" s="32"/>
      <c r="D1031" s="32"/>
      <c r="E1031" s="32"/>
      <c r="F1031" s="32"/>
      <c r="G1031" s="32"/>
      <c r="H1031" s="32"/>
    </row>
    <row r="1032" spans="3:8" x14ac:dyDescent="0.2">
      <c r="C1032" s="32"/>
      <c r="D1032" s="32"/>
      <c r="E1032" s="32"/>
      <c r="F1032" s="32"/>
      <c r="G1032" s="32"/>
      <c r="H1032" s="32"/>
    </row>
    <row r="1033" spans="3:8" x14ac:dyDescent="0.2">
      <c r="C1033" s="32"/>
      <c r="D1033" s="32"/>
      <c r="E1033" s="32"/>
      <c r="F1033" s="32"/>
      <c r="G1033" s="32"/>
      <c r="H1033" s="32"/>
    </row>
    <row r="1034" spans="3:8" x14ac:dyDescent="0.2">
      <c r="C1034" s="32"/>
      <c r="D1034" s="32"/>
      <c r="E1034" s="32"/>
      <c r="F1034" s="32"/>
      <c r="G1034" s="32"/>
      <c r="H1034" s="32"/>
    </row>
    <row r="1035" spans="3:8" x14ac:dyDescent="0.2">
      <c r="C1035" s="32"/>
      <c r="D1035" s="32"/>
      <c r="E1035" s="32"/>
      <c r="F1035" s="32"/>
      <c r="G1035" s="32"/>
      <c r="H1035" s="32"/>
    </row>
    <row r="1036" spans="3:8" x14ac:dyDescent="0.2">
      <c r="C1036" s="32"/>
      <c r="D1036" s="32"/>
      <c r="E1036" s="32"/>
      <c r="F1036" s="32"/>
      <c r="G1036" s="32"/>
      <c r="H1036" s="32"/>
    </row>
    <row r="1037" spans="3:8" x14ac:dyDescent="0.2">
      <c r="C1037" s="32"/>
      <c r="D1037" s="32"/>
      <c r="E1037" s="32"/>
      <c r="F1037" s="32"/>
      <c r="G1037" s="32"/>
      <c r="H1037" s="32"/>
    </row>
    <row r="1038" spans="3:8" x14ac:dyDescent="0.2">
      <c r="C1038" s="32"/>
      <c r="D1038" s="32"/>
      <c r="E1038" s="32"/>
      <c r="F1038" s="32"/>
      <c r="G1038" s="32"/>
      <c r="H1038" s="32"/>
    </row>
    <row r="1039" spans="3:8" x14ac:dyDescent="0.2">
      <c r="C1039" s="32"/>
      <c r="D1039" s="32"/>
      <c r="E1039" s="32"/>
      <c r="F1039" s="32"/>
      <c r="G1039" s="32"/>
      <c r="H1039" s="32"/>
    </row>
    <row r="1040" spans="3:8" x14ac:dyDescent="0.2">
      <c r="C1040" s="32"/>
      <c r="D1040" s="32"/>
      <c r="E1040" s="32"/>
      <c r="F1040" s="32"/>
      <c r="G1040" s="32"/>
      <c r="H1040" s="32"/>
    </row>
    <row r="1041" spans="3:8" x14ac:dyDescent="0.2">
      <c r="C1041" s="32"/>
      <c r="D1041" s="32"/>
      <c r="E1041" s="32"/>
      <c r="F1041" s="32"/>
      <c r="G1041" s="32"/>
      <c r="H1041" s="32"/>
    </row>
    <row r="1042" spans="3:8" x14ac:dyDescent="0.2">
      <c r="C1042" s="32"/>
      <c r="D1042" s="32"/>
      <c r="E1042" s="32"/>
      <c r="F1042" s="32"/>
      <c r="G1042" s="32"/>
      <c r="H1042" s="32"/>
    </row>
    <row r="1043" spans="3:8" x14ac:dyDescent="0.2">
      <c r="C1043" s="32"/>
      <c r="D1043" s="32"/>
      <c r="E1043" s="32"/>
      <c r="F1043" s="32"/>
      <c r="G1043" s="32"/>
      <c r="H1043" s="32"/>
    </row>
    <row r="1044" spans="3:8" x14ac:dyDescent="0.2">
      <c r="C1044" s="32"/>
      <c r="D1044" s="32"/>
      <c r="E1044" s="32"/>
      <c r="F1044" s="32"/>
      <c r="G1044" s="32"/>
      <c r="H1044" s="32"/>
    </row>
    <row r="1045" spans="3:8" x14ac:dyDescent="0.2">
      <c r="C1045" s="32"/>
      <c r="D1045" s="32"/>
      <c r="E1045" s="32"/>
      <c r="F1045" s="32"/>
      <c r="G1045" s="32"/>
      <c r="H1045" s="32"/>
    </row>
    <row r="1046" spans="3:8" x14ac:dyDescent="0.2">
      <c r="C1046" s="32"/>
      <c r="D1046" s="32"/>
      <c r="E1046" s="32"/>
      <c r="F1046" s="32"/>
      <c r="G1046" s="32"/>
      <c r="H1046" s="32"/>
    </row>
    <row r="1047" spans="3:8" x14ac:dyDescent="0.2">
      <c r="C1047" s="32"/>
      <c r="D1047" s="32"/>
      <c r="E1047" s="32"/>
      <c r="F1047" s="32"/>
      <c r="G1047" s="32"/>
      <c r="H1047" s="32"/>
    </row>
    <row r="1048" spans="3:8" x14ac:dyDescent="0.2">
      <c r="C1048" s="32"/>
      <c r="D1048" s="32"/>
      <c r="E1048" s="32"/>
      <c r="F1048" s="32"/>
      <c r="G1048" s="32"/>
      <c r="H1048" s="32"/>
    </row>
    <row r="1049" spans="3:8" x14ac:dyDescent="0.2">
      <c r="C1049" s="32"/>
      <c r="D1049" s="32"/>
      <c r="E1049" s="32"/>
      <c r="F1049" s="32"/>
      <c r="G1049" s="32"/>
      <c r="H1049" s="32"/>
    </row>
    <row r="1050" spans="3:8" x14ac:dyDescent="0.2">
      <c r="C1050" s="32"/>
      <c r="D1050" s="32"/>
      <c r="E1050" s="32"/>
      <c r="F1050" s="32"/>
      <c r="G1050" s="32"/>
      <c r="H1050" s="32"/>
    </row>
    <row r="1051" spans="3:8" x14ac:dyDescent="0.2">
      <c r="C1051" s="32"/>
      <c r="D1051" s="32"/>
      <c r="E1051" s="32"/>
      <c r="F1051" s="32"/>
      <c r="G1051" s="32"/>
      <c r="H1051" s="32"/>
    </row>
    <row r="1052" spans="3:8" x14ac:dyDescent="0.2">
      <c r="C1052" s="32"/>
      <c r="D1052" s="32"/>
      <c r="E1052" s="32"/>
      <c r="F1052" s="32"/>
      <c r="G1052" s="32"/>
      <c r="H1052" s="32"/>
    </row>
    <row r="1053" spans="3:8" x14ac:dyDescent="0.2">
      <c r="C1053" s="32"/>
      <c r="D1053" s="32"/>
      <c r="E1053" s="32"/>
      <c r="F1053" s="32"/>
      <c r="G1053" s="32"/>
      <c r="H1053" s="32"/>
    </row>
    <row r="1054" spans="3:8" x14ac:dyDescent="0.2">
      <c r="C1054" s="32"/>
      <c r="D1054" s="32"/>
      <c r="E1054" s="32"/>
      <c r="F1054" s="32"/>
      <c r="G1054" s="32"/>
      <c r="H1054" s="32"/>
    </row>
    <row r="1055" spans="3:8" x14ac:dyDescent="0.2">
      <c r="C1055" s="32"/>
      <c r="D1055" s="32"/>
      <c r="E1055" s="32"/>
      <c r="F1055" s="32"/>
      <c r="G1055" s="32"/>
      <c r="H1055" s="32"/>
    </row>
    <row r="1056" spans="3:8" x14ac:dyDescent="0.2">
      <c r="C1056" s="32"/>
      <c r="D1056" s="32"/>
      <c r="E1056" s="32"/>
      <c r="F1056" s="32"/>
      <c r="G1056" s="32"/>
      <c r="H1056" s="32"/>
    </row>
    <row r="1057" spans="3:8" x14ac:dyDescent="0.2">
      <c r="C1057" s="32"/>
      <c r="D1057" s="32"/>
      <c r="E1057" s="32"/>
      <c r="F1057" s="32"/>
      <c r="G1057" s="32"/>
      <c r="H1057" s="32"/>
    </row>
    <row r="1058" spans="3:8" x14ac:dyDescent="0.2">
      <c r="C1058" s="32"/>
      <c r="D1058" s="32"/>
      <c r="E1058" s="32"/>
      <c r="F1058" s="32"/>
      <c r="G1058" s="32"/>
      <c r="H1058" s="32"/>
    </row>
    <row r="1059" spans="3:8" x14ac:dyDescent="0.2">
      <c r="C1059" s="32"/>
      <c r="D1059" s="32"/>
      <c r="E1059" s="32"/>
      <c r="F1059" s="32"/>
      <c r="G1059" s="32"/>
      <c r="H1059" s="32"/>
    </row>
    <row r="1060" spans="3:8" x14ac:dyDescent="0.2">
      <c r="C1060" s="32"/>
      <c r="D1060" s="32"/>
      <c r="E1060" s="32"/>
      <c r="F1060" s="32"/>
      <c r="G1060" s="32"/>
      <c r="H1060" s="32"/>
    </row>
    <row r="1061" spans="3:8" x14ac:dyDescent="0.2">
      <c r="C1061" s="32"/>
      <c r="D1061" s="32"/>
      <c r="E1061" s="32"/>
      <c r="F1061" s="32"/>
      <c r="G1061" s="32"/>
      <c r="H1061" s="32"/>
    </row>
    <row r="1062" spans="3:8" x14ac:dyDescent="0.2">
      <c r="C1062" s="32"/>
      <c r="D1062" s="32"/>
      <c r="E1062" s="32"/>
      <c r="F1062" s="32"/>
      <c r="G1062" s="32"/>
      <c r="H1062" s="32"/>
    </row>
    <row r="1063" spans="3:8" x14ac:dyDescent="0.2">
      <c r="C1063" s="32"/>
      <c r="D1063" s="32"/>
      <c r="E1063" s="32"/>
      <c r="F1063" s="32"/>
      <c r="G1063" s="32"/>
      <c r="H1063" s="32"/>
    </row>
    <row r="1064" spans="3:8" x14ac:dyDescent="0.2">
      <c r="C1064" s="32"/>
      <c r="D1064" s="32"/>
      <c r="E1064" s="32"/>
      <c r="F1064" s="32"/>
      <c r="G1064" s="32"/>
      <c r="H1064" s="32"/>
    </row>
    <row r="1065" spans="3:8" x14ac:dyDescent="0.2">
      <c r="C1065" s="32"/>
      <c r="D1065" s="32"/>
      <c r="E1065" s="32"/>
      <c r="F1065" s="32"/>
      <c r="G1065" s="32"/>
      <c r="H1065" s="32"/>
    </row>
    <row r="1066" spans="3:8" x14ac:dyDescent="0.2">
      <c r="C1066" s="32"/>
      <c r="D1066" s="32"/>
      <c r="E1066" s="32"/>
      <c r="F1066" s="32"/>
      <c r="G1066" s="32"/>
      <c r="H1066" s="32"/>
    </row>
    <row r="1067" spans="3:8" x14ac:dyDescent="0.2">
      <c r="C1067" s="32"/>
      <c r="D1067" s="32"/>
      <c r="E1067" s="32"/>
      <c r="F1067" s="32"/>
      <c r="G1067" s="32"/>
      <c r="H1067" s="32"/>
    </row>
    <row r="1068" spans="3:8" x14ac:dyDescent="0.2">
      <c r="C1068" s="32"/>
      <c r="D1068" s="32"/>
      <c r="E1068" s="32"/>
      <c r="F1068" s="32"/>
      <c r="G1068" s="32"/>
      <c r="H1068" s="32"/>
    </row>
    <row r="1069" spans="3:8" x14ac:dyDescent="0.2">
      <c r="C1069" s="32"/>
      <c r="D1069" s="32"/>
      <c r="E1069" s="32"/>
      <c r="F1069" s="32"/>
      <c r="G1069" s="32"/>
      <c r="H1069" s="32"/>
    </row>
    <row r="1070" spans="3:8" x14ac:dyDescent="0.2">
      <c r="C1070" s="32"/>
      <c r="D1070" s="32"/>
      <c r="E1070" s="32"/>
      <c r="F1070" s="32"/>
      <c r="G1070" s="32"/>
      <c r="H1070" s="32"/>
    </row>
    <row r="1071" spans="3:8" x14ac:dyDescent="0.2">
      <c r="C1071" s="32"/>
      <c r="D1071" s="32"/>
      <c r="E1071" s="32"/>
      <c r="F1071" s="32"/>
      <c r="G1071" s="32"/>
      <c r="H1071" s="32"/>
    </row>
    <row r="1072" spans="3:8" x14ac:dyDescent="0.2">
      <c r="C1072" s="32"/>
      <c r="D1072" s="32"/>
      <c r="E1072" s="32"/>
      <c r="F1072" s="32"/>
      <c r="G1072" s="32"/>
      <c r="H1072" s="32"/>
    </row>
    <row r="1073" spans="3:8" x14ac:dyDescent="0.2">
      <c r="C1073" s="32"/>
      <c r="D1073" s="32"/>
      <c r="E1073" s="32"/>
      <c r="F1073" s="32"/>
      <c r="G1073" s="32"/>
      <c r="H1073" s="32"/>
    </row>
    <row r="1074" spans="3:8" x14ac:dyDescent="0.2">
      <c r="C1074" s="32"/>
      <c r="D1074" s="32"/>
      <c r="E1074" s="32"/>
      <c r="F1074" s="32"/>
      <c r="G1074" s="32"/>
      <c r="H1074" s="32"/>
    </row>
    <row r="1075" spans="3:8" x14ac:dyDescent="0.2">
      <c r="C1075" s="32"/>
      <c r="D1075" s="32"/>
      <c r="E1075" s="32"/>
      <c r="F1075" s="32"/>
      <c r="G1075" s="32"/>
      <c r="H1075" s="32"/>
    </row>
    <row r="1076" spans="3:8" x14ac:dyDescent="0.2">
      <c r="C1076" s="32"/>
      <c r="D1076" s="32"/>
      <c r="E1076" s="32"/>
      <c r="F1076" s="32"/>
      <c r="G1076" s="32"/>
      <c r="H1076" s="32"/>
    </row>
    <row r="1077" spans="3:8" x14ac:dyDescent="0.2">
      <c r="C1077" s="32"/>
      <c r="D1077" s="32"/>
      <c r="E1077" s="32"/>
      <c r="F1077" s="32"/>
      <c r="G1077" s="32"/>
      <c r="H1077" s="32"/>
    </row>
    <row r="1078" spans="3:8" x14ac:dyDescent="0.2">
      <c r="C1078" s="32"/>
      <c r="D1078" s="32"/>
      <c r="E1078" s="32"/>
      <c r="F1078" s="32"/>
      <c r="G1078" s="32"/>
      <c r="H1078" s="32"/>
    </row>
    <row r="1079" spans="3:8" x14ac:dyDescent="0.2">
      <c r="C1079" s="32"/>
      <c r="D1079" s="32"/>
      <c r="E1079" s="32"/>
      <c r="F1079" s="32"/>
      <c r="G1079" s="32"/>
      <c r="H1079" s="32"/>
    </row>
    <row r="1080" spans="3:8" x14ac:dyDescent="0.2">
      <c r="C1080" s="32"/>
      <c r="D1080" s="32"/>
      <c r="E1080" s="32"/>
      <c r="F1080" s="32"/>
      <c r="G1080" s="32"/>
      <c r="H1080" s="32"/>
    </row>
    <row r="1081" spans="3:8" x14ac:dyDescent="0.2">
      <c r="C1081" s="32"/>
      <c r="D1081" s="32"/>
      <c r="E1081" s="32"/>
      <c r="F1081" s="32"/>
      <c r="G1081" s="32"/>
      <c r="H1081" s="32"/>
    </row>
    <row r="1082" spans="3:8" x14ac:dyDescent="0.2">
      <c r="C1082" s="32"/>
      <c r="D1082" s="32"/>
      <c r="E1082" s="32"/>
      <c r="F1082" s="32"/>
      <c r="G1082" s="32"/>
      <c r="H1082" s="32"/>
    </row>
    <row r="1083" spans="3:8" x14ac:dyDescent="0.2">
      <c r="C1083" s="32"/>
      <c r="D1083" s="32"/>
      <c r="E1083" s="32"/>
      <c r="F1083" s="32"/>
      <c r="G1083" s="32"/>
      <c r="H1083" s="32"/>
    </row>
    <row r="1084" spans="3:8" x14ac:dyDescent="0.2">
      <c r="C1084" s="32"/>
      <c r="D1084" s="32"/>
      <c r="E1084" s="32"/>
      <c r="F1084" s="32"/>
      <c r="G1084" s="32"/>
      <c r="H1084" s="32"/>
    </row>
    <row r="1085" spans="3:8" x14ac:dyDescent="0.2">
      <c r="C1085" s="32"/>
      <c r="D1085" s="32"/>
      <c r="E1085" s="32"/>
      <c r="F1085" s="32"/>
      <c r="G1085" s="32"/>
      <c r="H1085" s="32"/>
    </row>
    <row r="1086" spans="3:8" x14ac:dyDescent="0.2">
      <c r="C1086" s="32"/>
      <c r="D1086" s="32"/>
      <c r="E1086" s="32"/>
      <c r="F1086" s="32"/>
      <c r="G1086" s="32"/>
      <c r="H1086" s="32"/>
    </row>
    <row r="1087" spans="3:8" x14ac:dyDescent="0.2">
      <c r="C1087" s="32"/>
      <c r="D1087" s="32"/>
      <c r="E1087" s="32"/>
      <c r="F1087" s="32"/>
      <c r="G1087" s="32"/>
      <c r="H1087" s="32"/>
    </row>
    <row r="1088" spans="3:8" x14ac:dyDescent="0.2">
      <c r="C1088" s="32"/>
      <c r="D1088" s="32"/>
      <c r="E1088" s="32"/>
      <c r="F1088" s="32"/>
      <c r="G1088" s="32"/>
      <c r="H1088" s="32"/>
    </row>
    <row r="1089" spans="3:8" x14ac:dyDescent="0.2">
      <c r="C1089" s="32"/>
      <c r="D1089" s="32"/>
      <c r="E1089" s="32"/>
      <c r="F1089" s="32"/>
      <c r="G1089" s="32"/>
      <c r="H1089" s="32"/>
    </row>
    <row r="1090" spans="3:8" x14ac:dyDescent="0.2">
      <c r="C1090" s="32"/>
      <c r="D1090" s="32"/>
      <c r="E1090" s="32"/>
      <c r="F1090" s="32"/>
      <c r="G1090" s="32"/>
      <c r="H1090" s="32"/>
    </row>
    <row r="1091" spans="3:8" x14ac:dyDescent="0.2">
      <c r="C1091" s="32"/>
      <c r="D1091" s="32"/>
      <c r="E1091" s="32"/>
      <c r="F1091" s="32"/>
      <c r="G1091" s="32"/>
      <c r="H1091" s="32"/>
    </row>
    <row r="1092" spans="3:8" x14ac:dyDescent="0.2">
      <c r="C1092" s="32"/>
      <c r="D1092" s="32"/>
      <c r="E1092" s="32"/>
      <c r="F1092" s="32"/>
      <c r="G1092" s="32"/>
      <c r="H1092" s="32"/>
    </row>
    <row r="1093" spans="3:8" x14ac:dyDescent="0.2">
      <c r="C1093" s="32"/>
      <c r="D1093" s="32"/>
      <c r="E1093" s="32"/>
      <c r="F1093" s="32"/>
      <c r="G1093" s="32"/>
      <c r="H1093" s="32"/>
    </row>
    <row r="1094" spans="3:8" x14ac:dyDescent="0.2">
      <c r="C1094" s="32"/>
      <c r="D1094" s="32"/>
      <c r="E1094" s="32"/>
      <c r="F1094" s="32"/>
      <c r="G1094" s="32"/>
      <c r="H1094" s="32"/>
    </row>
    <row r="1095" spans="3:8" x14ac:dyDescent="0.2">
      <c r="C1095" s="32"/>
      <c r="D1095" s="32"/>
      <c r="E1095" s="32"/>
      <c r="F1095" s="32"/>
      <c r="G1095" s="32"/>
      <c r="H1095" s="32"/>
    </row>
    <row r="1096" spans="3:8" x14ac:dyDescent="0.2">
      <c r="C1096" s="32"/>
      <c r="D1096" s="32"/>
      <c r="E1096" s="32"/>
      <c r="F1096" s="32"/>
      <c r="G1096" s="32"/>
      <c r="H1096" s="32"/>
    </row>
    <row r="1097" spans="3:8" x14ac:dyDescent="0.2">
      <c r="C1097" s="32"/>
      <c r="D1097" s="32"/>
      <c r="E1097" s="32"/>
      <c r="F1097" s="32"/>
      <c r="G1097" s="32"/>
      <c r="H1097" s="32"/>
    </row>
    <row r="1098" spans="3:8" x14ac:dyDescent="0.2">
      <c r="C1098" s="32"/>
      <c r="D1098" s="32"/>
      <c r="E1098" s="32"/>
      <c r="F1098" s="32"/>
      <c r="G1098" s="32"/>
      <c r="H1098" s="32"/>
    </row>
    <row r="1099" spans="3:8" x14ac:dyDescent="0.2">
      <c r="C1099" s="32"/>
      <c r="D1099" s="32"/>
      <c r="E1099" s="32"/>
      <c r="F1099" s="32"/>
      <c r="G1099" s="32"/>
      <c r="H1099" s="32"/>
    </row>
    <row r="1100" spans="3:8" x14ac:dyDescent="0.2">
      <c r="C1100" s="32"/>
      <c r="D1100" s="32"/>
      <c r="E1100" s="32"/>
      <c r="F1100" s="32"/>
      <c r="G1100" s="32"/>
      <c r="H1100" s="32"/>
    </row>
    <row r="1101" spans="3:8" x14ac:dyDescent="0.2">
      <c r="C1101" s="32"/>
      <c r="D1101" s="32"/>
      <c r="E1101" s="32"/>
      <c r="F1101" s="32"/>
      <c r="G1101" s="32"/>
      <c r="H1101" s="32"/>
    </row>
    <row r="1102" spans="3:8" x14ac:dyDescent="0.2">
      <c r="C1102" s="32"/>
      <c r="D1102" s="32"/>
      <c r="E1102" s="32"/>
      <c r="F1102" s="32"/>
      <c r="G1102" s="32"/>
      <c r="H1102" s="32"/>
    </row>
    <row r="1103" spans="3:8" x14ac:dyDescent="0.2">
      <c r="C1103" s="32"/>
      <c r="D1103" s="32"/>
      <c r="E1103" s="32"/>
      <c r="F1103" s="32"/>
      <c r="G1103" s="32"/>
      <c r="H1103" s="32"/>
    </row>
    <row r="1104" spans="3:8" x14ac:dyDescent="0.2">
      <c r="C1104" s="32"/>
      <c r="D1104" s="32"/>
      <c r="E1104" s="32"/>
      <c r="F1104" s="32"/>
      <c r="G1104" s="32"/>
      <c r="H1104" s="32"/>
    </row>
    <row r="1105" spans="3:8" x14ac:dyDescent="0.2">
      <c r="C1105" s="32"/>
      <c r="D1105" s="32"/>
      <c r="E1105" s="32"/>
      <c r="F1105" s="32"/>
      <c r="G1105" s="32"/>
      <c r="H1105" s="32"/>
    </row>
    <row r="1106" spans="3:8" x14ac:dyDescent="0.2">
      <c r="C1106" s="32"/>
      <c r="D1106" s="32"/>
      <c r="E1106" s="32"/>
      <c r="F1106" s="32"/>
      <c r="G1106" s="32"/>
      <c r="H1106" s="32"/>
    </row>
    <row r="1107" spans="3:8" x14ac:dyDescent="0.2">
      <c r="C1107" s="32"/>
      <c r="D1107" s="32"/>
      <c r="E1107" s="32"/>
      <c r="F1107" s="32"/>
      <c r="G1107" s="32"/>
      <c r="H1107" s="32"/>
    </row>
    <row r="1108" spans="3:8" x14ac:dyDescent="0.2">
      <c r="C1108" s="32"/>
      <c r="D1108" s="32"/>
      <c r="E1108" s="32"/>
      <c r="F1108" s="32"/>
      <c r="G1108" s="32"/>
      <c r="H1108" s="32"/>
    </row>
    <row r="1109" spans="3:8" x14ac:dyDescent="0.2">
      <c r="C1109" s="32"/>
      <c r="D1109" s="32"/>
      <c r="E1109" s="32"/>
      <c r="F1109" s="32"/>
      <c r="G1109" s="32"/>
      <c r="H1109" s="32"/>
    </row>
    <row r="1110" spans="3:8" x14ac:dyDescent="0.2">
      <c r="C1110" s="32"/>
      <c r="D1110" s="32"/>
      <c r="E1110" s="32"/>
      <c r="F1110" s="32"/>
      <c r="G1110" s="32"/>
      <c r="H1110" s="32"/>
    </row>
    <row r="1111" spans="3:8" x14ac:dyDescent="0.2">
      <c r="C1111" s="32"/>
      <c r="D1111" s="32"/>
      <c r="E1111" s="32"/>
      <c r="F1111" s="32"/>
      <c r="G1111" s="32"/>
      <c r="H1111" s="32"/>
    </row>
    <row r="1112" spans="3:8" x14ac:dyDescent="0.2">
      <c r="C1112" s="32"/>
      <c r="D1112" s="32"/>
      <c r="E1112" s="32"/>
      <c r="F1112" s="32"/>
      <c r="G1112" s="32"/>
      <c r="H1112" s="32"/>
    </row>
    <row r="1113" spans="3:8" x14ac:dyDescent="0.2">
      <c r="C1113" s="32"/>
      <c r="D1113" s="32"/>
      <c r="E1113" s="32"/>
      <c r="F1113" s="32"/>
      <c r="G1113" s="32"/>
      <c r="H1113" s="32"/>
    </row>
    <row r="1114" spans="3:8" x14ac:dyDescent="0.2">
      <c r="C1114" s="32"/>
      <c r="D1114" s="32"/>
      <c r="E1114" s="32"/>
      <c r="F1114" s="32"/>
      <c r="G1114" s="32"/>
      <c r="H1114" s="32"/>
    </row>
    <row r="1115" spans="3:8" x14ac:dyDescent="0.2">
      <c r="C1115" s="32"/>
      <c r="D1115" s="32"/>
      <c r="E1115" s="32"/>
      <c r="F1115" s="32"/>
      <c r="G1115" s="32"/>
      <c r="H1115" s="32"/>
    </row>
    <row r="1116" spans="3:8" x14ac:dyDescent="0.2">
      <c r="C1116" s="32"/>
      <c r="D1116" s="32"/>
      <c r="E1116" s="32"/>
      <c r="F1116" s="32"/>
      <c r="G1116" s="32"/>
      <c r="H1116" s="32"/>
    </row>
    <row r="1117" spans="3:8" x14ac:dyDescent="0.2">
      <c r="C1117" s="32"/>
      <c r="D1117" s="32"/>
      <c r="E1117" s="32"/>
      <c r="F1117" s="32"/>
      <c r="G1117" s="32"/>
      <c r="H1117" s="32"/>
    </row>
    <row r="1118" spans="3:8" x14ac:dyDescent="0.2">
      <c r="C1118" s="32"/>
      <c r="D1118" s="32"/>
      <c r="E1118" s="32"/>
      <c r="F1118" s="32"/>
      <c r="G1118" s="32"/>
      <c r="H1118" s="32"/>
    </row>
    <row r="1119" spans="3:8" x14ac:dyDescent="0.2">
      <c r="C1119" s="32"/>
      <c r="D1119" s="32"/>
      <c r="E1119" s="32"/>
      <c r="F1119" s="32"/>
      <c r="G1119" s="32"/>
      <c r="H1119" s="32"/>
    </row>
    <row r="1120" spans="3:8" x14ac:dyDescent="0.2">
      <c r="C1120" s="32"/>
      <c r="D1120" s="32"/>
      <c r="E1120" s="32"/>
      <c r="F1120" s="32"/>
      <c r="G1120" s="32"/>
      <c r="H1120" s="32"/>
    </row>
    <row r="1121" spans="3:8" x14ac:dyDescent="0.2">
      <c r="C1121" s="32"/>
      <c r="D1121" s="32"/>
      <c r="E1121" s="32"/>
      <c r="F1121" s="32"/>
      <c r="G1121" s="32"/>
      <c r="H1121" s="32"/>
    </row>
    <row r="1122" spans="3:8" x14ac:dyDescent="0.2">
      <c r="C1122" s="32"/>
      <c r="D1122" s="32"/>
      <c r="E1122" s="32"/>
      <c r="F1122" s="32"/>
      <c r="G1122" s="32"/>
      <c r="H1122" s="32"/>
    </row>
    <row r="1123" spans="3:8" x14ac:dyDescent="0.2">
      <c r="C1123" s="32"/>
      <c r="D1123" s="32"/>
      <c r="E1123" s="32"/>
      <c r="F1123" s="32"/>
      <c r="G1123" s="32"/>
      <c r="H1123" s="32"/>
    </row>
    <row r="1124" spans="3:8" x14ac:dyDescent="0.2">
      <c r="C1124" s="32"/>
      <c r="D1124" s="32"/>
      <c r="E1124" s="32"/>
      <c r="F1124" s="32"/>
      <c r="G1124" s="32"/>
      <c r="H1124" s="32"/>
    </row>
    <row r="1125" spans="3:8" x14ac:dyDescent="0.2">
      <c r="C1125" s="32"/>
      <c r="D1125" s="32"/>
      <c r="E1125" s="32"/>
      <c r="F1125" s="32"/>
      <c r="G1125" s="32"/>
      <c r="H1125" s="32"/>
    </row>
    <row r="1126" spans="3:8" x14ac:dyDescent="0.2">
      <c r="C1126" s="32"/>
      <c r="D1126" s="32"/>
      <c r="E1126" s="32"/>
      <c r="F1126" s="32"/>
      <c r="G1126" s="32"/>
      <c r="H1126" s="32"/>
    </row>
    <row r="1127" spans="3:8" x14ac:dyDescent="0.2">
      <c r="C1127" s="32"/>
      <c r="D1127" s="32"/>
      <c r="E1127" s="32"/>
      <c r="F1127" s="32"/>
      <c r="G1127" s="32"/>
      <c r="H1127" s="32"/>
    </row>
    <row r="1128" spans="3:8" x14ac:dyDescent="0.2">
      <c r="C1128" s="32"/>
      <c r="D1128" s="32"/>
      <c r="E1128" s="32"/>
      <c r="F1128" s="32"/>
      <c r="G1128" s="32"/>
      <c r="H1128" s="32"/>
    </row>
    <row r="1129" spans="3:8" x14ac:dyDescent="0.2">
      <c r="C1129" s="32"/>
      <c r="D1129" s="32"/>
      <c r="E1129" s="32"/>
      <c r="F1129" s="32"/>
      <c r="G1129" s="32"/>
      <c r="H1129" s="32"/>
    </row>
    <row r="1130" spans="3:8" x14ac:dyDescent="0.2">
      <c r="C1130" s="32"/>
      <c r="D1130" s="32"/>
      <c r="E1130" s="32"/>
      <c r="F1130" s="32"/>
      <c r="G1130" s="32"/>
      <c r="H1130" s="32"/>
    </row>
    <row r="1131" spans="3:8" x14ac:dyDescent="0.2">
      <c r="C1131" s="32"/>
      <c r="D1131" s="32"/>
      <c r="E1131" s="32"/>
      <c r="F1131" s="32"/>
      <c r="G1131" s="32"/>
      <c r="H1131" s="32"/>
    </row>
    <row r="1132" spans="3:8" x14ac:dyDescent="0.2">
      <c r="C1132" s="32"/>
      <c r="D1132" s="32"/>
      <c r="E1132" s="32"/>
      <c r="F1132" s="32"/>
      <c r="G1132" s="32"/>
      <c r="H1132" s="32"/>
    </row>
    <row r="1133" spans="3:8" x14ac:dyDescent="0.2">
      <c r="C1133" s="32"/>
      <c r="D1133" s="32"/>
      <c r="E1133" s="32"/>
      <c r="F1133" s="32"/>
      <c r="G1133" s="32"/>
      <c r="H1133" s="32"/>
    </row>
    <row r="1134" spans="3:8" x14ac:dyDescent="0.2">
      <c r="C1134" s="32"/>
      <c r="D1134" s="32"/>
      <c r="E1134" s="32"/>
      <c r="F1134" s="32"/>
      <c r="G1134" s="32"/>
      <c r="H1134" s="32"/>
    </row>
    <row r="1135" spans="3:8" x14ac:dyDescent="0.2">
      <c r="C1135" s="32"/>
      <c r="D1135" s="32"/>
      <c r="E1135" s="32"/>
      <c r="F1135" s="32"/>
      <c r="G1135" s="32"/>
      <c r="H1135" s="32"/>
    </row>
    <row r="1136" spans="3:8" x14ac:dyDescent="0.2">
      <c r="C1136" s="32"/>
      <c r="D1136" s="32"/>
      <c r="E1136" s="32"/>
      <c r="F1136" s="32"/>
      <c r="G1136" s="32"/>
      <c r="H1136" s="32"/>
    </row>
    <row r="1137" spans="3:8" x14ac:dyDescent="0.2">
      <c r="C1137" s="32"/>
      <c r="D1137" s="32"/>
      <c r="E1137" s="32"/>
      <c r="F1137" s="32"/>
      <c r="G1137" s="32"/>
      <c r="H1137" s="32"/>
    </row>
    <row r="1138" spans="3:8" x14ac:dyDescent="0.2">
      <c r="C1138" s="32"/>
      <c r="D1138" s="32"/>
      <c r="E1138" s="32"/>
      <c r="F1138" s="32"/>
      <c r="G1138" s="32"/>
      <c r="H1138" s="32"/>
    </row>
    <row r="1139" spans="3:8" x14ac:dyDescent="0.2">
      <c r="C1139" s="32"/>
      <c r="D1139" s="32"/>
      <c r="E1139" s="32"/>
      <c r="F1139" s="32"/>
      <c r="G1139" s="32"/>
      <c r="H1139" s="32"/>
    </row>
    <row r="1140" spans="3:8" x14ac:dyDescent="0.2">
      <c r="C1140" s="32"/>
      <c r="D1140" s="32"/>
      <c r="E1140" s="32"/>
      <c r="F1140" s="32"/>
      <c r="G1140" s="32"/>
      <c r="H1140" s="32"/>
    </row>
    <row r="1141" spans="3:8" x14ac:dyDescent="0.2">
      <c r="C1141" s="32"/>
      <c r="D1141" s="32"/>
      <c r="E1141" s="32"/>
      <c r="F1141" s="32"/>
      <c r="G1141" s="32"/>
      <c r="H1141" s="32"/>
    </row>
    <row r="1142" spans="3:8" x14ac:dyDescent="0.2">
      <c r="C1142" s="32"/>
      <c r="D1142" s="32"/>
      <c r="E1142" s="32"/>
      <c r="F1142" s="32"/>
      <c r="G1142" s="32"/>
      <c r="H1142" s="32"/>
    </row>
    <row r="1143" spans="3:8" x14ac:dyDescent="0.2">
      <c r="C1143" s="32"/>
      <c r="D1143" s="32"/>
      <c r="E1143" s="32"/>
      <c r="F1143" s="32"/>
      <c r="G1143" s="32"/>
      <c r="H1143" s="32"/>
    </row>
    <row r="1144" spans="3:8" x14ac:dyDescent="0.2">
      <c r="C1144" s="32"/>
      <c r="D1144" s="32"/>
      <c r="E1144" s="32"/>
      <c r="F1144" s="32"/>
      <c r="G1144" s="32"/>
      <c r="H1144" s="32"/>
    </row>
    <row r="1145" spans="3:8" x14ac:dyDescent="0.2">
      <c r="C1145" s="32"/>
      <c r="D1145" s="32"/>
      <c r="E1145" s="32"/>
      <c r="F1145" s="32"/>
      <c r="G1145" s="32"/>
      <c r="H1145" s="32"/>
    </row>
    <row r="1146" spans="3:8" x14ac:dyDescent="0.2">
      <c r="C1146" s="32"/>
      <c r="D1146" s="32"/>
      <c r="E1146" s="32"/>
      <c r="F1146" s="32"/>
      <c r="G1146" s="32"/>
      <c r="H1146" s="32"/>
    </row>
    <row r="1147" spans="3:8" x14ac:dyDescent="0.2">
      <c r="C1147" s="32"/>
      <c r="D1147" s="32"/>
      <c r="E1147" s="32"/>
      <c r="F1147" s="32"/>
      <c r="G1147" s="32"/>
      <c r="H1147" s="32"/>
    </row>
    <row r="1148" spans="3:8" x14ac:dyDescent="0.2">
      <c r="C1148" s="32"/>
      <c r="D1148" s="32"/>
      <c r="E1148" s="32"/>
      <c r="F1148" s="32"/>
      <c r="G1148" s="32"/>
      <c r="H1148" s="32"/>
    </row>
    <row r="1149" spans="3:8" x14ac:dyDescent="0.2">
      <c r="C1149" s="32"/>
      <c r="D1149" s="32"/>
      <c r="E1149" s="32"/>
      <c r="F1149" s="32"/>
      <c r="G1149" s="32"/>
      <c r="H1149" s="32"/>
    </row>
    <row r="1150" spans="3:8" x14ac:dyDescent="0.2">
      <c r="C1150" s="32"/>
      <c r="D1150" s="32"/>
      <c r="E1150" s="32"/>
      <c r="F1150" s="32"/>
      <c r="G1150" s="32"/>
      <c r="H1150" s="32"/>
    </row>
    <row r="1151" spans="3:8" x14ac:dyDescent="0.2">
      <c r="C1151" s="32"/>
      <c r="D1151" s="32"/>
      <c r="E1151" s="32"/>
      <c r="F1151" s="32"/>
      <c r="G1151" s="32"/>
      <c r="H1151" s="32"/>
    </row>
    <row r="1152" spans="3:8" x14ac:dyDescent="0.2">
      <c r="C1152" s="32"/>
      <c r="D1152" s="32"/>
      <c r="E1152" s="32"/>
      <c r="F1152" s="32"/>
      <c r="G1152" s="32"/>
      <c r="H1152" s="32"/>
    </row>
    <row r="1153" spans="3:8" x14ac:dyDescent="0.2">
      <c r="C1153" s="32"/>
      <c r="D1153" s="32"/>
      <c r="E1153" s="32"/>
      <c r="F1153" s="32"/>
      <c r="G1153" s="32"/>
      <c r="H1153" s="32"/>
    </row>
    <row r="1154" spans="3:8" x14ac:dyDescent="0.2">
      <c r="C1154" s="32"/>
      <c r="D1154" s="32"/>
      <c r="E1154" s="32"/>
      <c r="F1154" s="32"/>
      <c r="G1154" s="32"/>
      <c r="H1154" s="32"/>
    </row>
    <row r="1155" spans="3:8" x14ac:dyDescent="0.2">
      <c r="C1155" s="32"/>
      <c r="D1155" s="32"/>
      <c r="E1155" s="32"/>
      <c r="F1155" s="32"/>
      <c r="G1155" s="32"/>
      <c r="H1155" s="32"/>
    </row>
    <row r="1156" spans="3:8" x14ac:dyDescent="0.2">
      <c r="C1156" s="32"/>
      <c r="D1156" s="32"/>
      <c r="E1156" s="32"/>
      <c r="F1156" s="32"/>
      <c r="G1156" s="32"/>
      <c r="H1156" s="32"/>
    </row>
    <row r="1157" spans="3:8" x14ac:dyDescent="0.2">
      <c r="C1157" s="32"/>
      <c r="D1157" s="32"/>
      <c r="E1157" s="32"/>
      <c r="F1157" s="32"/>
      <c r="G1157" s="32"/>
      <c r="H1157" s="32"/>
    </row>
    <row r="1158" spans="3:8" x14ac:dyDescent="0.2">
      <c r="C1158" s="32"/>
      <c r="D1158" s="32"/>
      <c r="E1158" s="32"/>
      <c r="F1158" s="32"/>
      <c r="G1158" s="32"/>
      <c r="H1158" s="32"/>
    </row>
    <row r="1159" spans="3:8" x14ac:dyDescent="0.2">
      <c r="C1159" s="32"/>
      <c r="D1159" s="32"/>
      <c r="E1159" s="32"/>
      <c r="F1159" s="32"/>
      <c r="G1159" s="32"/>
      <c r="H1159" s="32"/>
    </row>
    <row r="1160" spans="3:8" x14ac:dyDescent="0.2">
      <c r="C1160" s="32"/>
      <c r="D1160" s="32"/>
      <c r="E1160" s="32"/>
      <c r="F1160" s="32"/>
      <c r="G1160" s="32"/>
      <c r="H1160" s="32"/>
    </row>
    <row r="1161" spans="3:8" x14ac:dyDescent="0.2">
      <c r="C1161" s="32"/>
      <c r="D1161" s="32"/>
      <c r="E1161" s="32"/>
      <c r="F1161" s="32"/>
      <c r="G1161" s="32"/>
      <c r="H1161" s="32"/>
    </row>
    <row r="1162" spans="3:8" x14ac:dyDescent="0.2">
      <c r="C1162" s="32"/>
      <c r="D1162" s="32"/>
      <c r="E1162" s="32"/>
      <c r="F1162" s="32"/>
      <c r="G1162" s="32"/>
      <c r="H1162" s="32"/>
    </row>
    <row r="1163" spans="3:8" x14ac:dyDescent="0.2">
      <c r="C1163" s="32"/>
      <c r="D1163" s="32"/>
      <c r="E1163" s="32"/>
      <c r="F1163" s="32"/>
      <c r="G1163" s="32"/>
      <c r="H1163" s="32"/>
    </row>
    <row r="1164" spans="3:8" x14ac:dyDescent="0.2">
      <c r="C1164" s="32"/>
      <c r="D1164" s="32"/>
      <c r="E1164" s="32"/>
      <c r="F1164" s="32"/>
      <c r="G1164" s="32"/>
      <c r="H1164" s="32"/>
    </row>
    <row r="1165" spans="3:8" x14ac:dyDescent="0.2">
      <c r="C1165" s="32"/>
      <c r="D1165" s="32"/>
      <c r="E1165" s="32"/>
      <c r="F1165" s="32"/>
      <c r="G1165" s="32"/>
      <c r="H1165" s="32"/>
    </row>
    <row r="1166" spans="3:8" x14ac:dyDescent="0.2">
      <c r="C1166" s="32"/>
      <c r="D1166" s="32"/>
      <c r="E1166" s="32"/>
      <c r="F1166" s="32"/>
      <c r="G1166" s="32"/>
      <c r="H1166" s="32"/>
    </row>
    <row r="1167" spans="3:8" x14ac:dyDescent="0.2">
      <c r="C1167" s="32"/>
      <c r="D1167" s="32"/>
      <c r="E1167" s="32"/>
      <c r="F1167" s="32"/>
      <c r="G1167" s="32"/>
      <c r="H1167" s="32"/>
    </row>
    <row r="1168" spans="3:8" x14ac:dyDescent="0.2">
      <c r="C1168" s="32"/>
      <c r="D1168" s="32"/>
      <c r="E1168" s="32"/>
      <c r="F1168" s="32"/>
      <c r="G1168" s="32"/>
      <c r="H1168" s="32"/>
    </row>
    <row r="1169" spans="3:8" x14ac:dyDescent="0.2">
      <c r="C1169" s="32"/>
      <c r="D1169" s="32"/>
      <c r="E1169" s="32"/>
      <c r="F1169" s="32"/>
      <c r="G1169" s="32"/>
      <c r="H1169" s="32"/>
    </row>
    <row r="1170" spans="3:8" x14ac:dyDescent="0.2">
      <c r="C1170" s="32"/>
      <c r="D1170" s="32"/>
      <c r="E1170" s="32"/>
      <c r="F1170" s="32"/>
      <c r="G1170" s="32"/>
      <c r="H1170" s="32"/>
    </row>
    <row r="1171" spans="3:8" x14ac:dyDescent="0.2">
      <c r="C1171" s="32"/>
      <c r="D1171" s="32"/>
      <c r="E1171" s="32"/>
      <c r="F1171" s="32"/>
      <c r="G1171" s="32"/>
      <c r="H1171" s="32"/>
    </row>
    <row r="1172" spans="3:8" x14ac:dyDescent="0.2">
      <c r="C1172" s="32"/>
      <c r="D1172" s="32"/>
      <c r="E1172" s="32"/>
      <c r="F1172" s="32"/>
      <c r="G1172" s="32"/>
      <c r="H1172" s="32"/>
    </row>
    <row r="1173" spans="3:8" x14ac:dyDescent="0.2">
      <c r="C1173" s="32"/>
      <c r="D1173" s="32"/>
      <c r="E1173" s="32"/>
      <c r="F1173" s="32"/>
      <c r="G1173" s="32"/>
      <c r="H1173" s="32"/>
    </row>
    <row r="1174" spans="3:8" x14ac:dyDescent="0.2">
      <c r="C1174" s="32"/>
      <c r="D1174" s="32"/>
      <c r="E1174" s="32"/>
      <c r="F1174" s="32"/>
      <c r="G1174" s="32"/>
      <c r="H1174" s="32"/>
    </row>
    <row r="1175" spans="3:8" x14ac:dyDescent="0.2">
      <c r="C1175" s="32"/>
      <c r="D1175" s="32"/>
      <c r="E1175" s="32"/>
      <c r="F1175" s="32"/>
      <c r="G1175" s="32"/>
      <c r="H1175" s="32"/>
    </row>
    <row r="1176" spans="3:8" x14ac:dyDescent="0.2">
      <c r="C1176" s="32"/>
      <c r="D1176" s="32"/>
      <c r="E1176" s="32"/>
      <c r="F1176" s="32"/>
      <c r="G1176" s="32"/>
      <c r="H1176" s="32"/>
    </row>
    <row r="1177" spans="3:8" x14ac:dyDescent="0.2">
      <c r="C1177" s="32"/>
      <c r="D1177" s="32"/>
      <c r="E1177" s="32"/>
      <c r="F1177" s="32"/>
      <c r="G1177" s="32"/>
      <c r="H1177" s="32"/>
    </row>
    <row r="1178" spans="3:8" x14ac:dyDescent="0.2">
      <c r="C1178" s="32"/>
      <c r="D1178" s="32"/>
      <c r="E1178" s="32"/>
      <c r="F1178" s="32"/>
      <c r="G1178" s="32"/>
      <c r="H1178" s="32"/>
    </row>
    <row r="1179" spans="3:8" x14ac:dyDescent="0.2">
      <c r="C1179" s="32"/>
      <c r="D1179" s="32"/>
      <c r="E1179" s="32"/>
      <c r="F1179" s="32"/>
      <c r="G1179" s="32"/>
      <c r="H1179" s="32"/>
    </row>
    <row r="1180" spans="3:8" x14ac:dyDescent="0.2">
      <c r="C1180" s="32"/>
      <c r="D1180" s="32"/>
      <c r="E1180" s="32"/>
      <c r="F1180" s="32"/>
      <c r="G1180" s="32"/>
      <c r="H1180" s="32"/>
    </row>
    <row r="1181" spans="3:8" x14ac:dyDescent="0.2">
      <c r="C1181" s="32"/>
      <c r="D1181" s="32"/>
      <c r="E1181" s="32"/>
      <c r="F1181" s="32"/>
      <c r="G1181" s="32"/>
      <c r="H1181" s="32"/>
    </row>
    <row r="1182" spans="3:8" x14ac:dyDescent="0.2">
      <c r="C1182" s="32"/>
      <c r="D1182" s="32"/>
      <c r="E1182" s="32"/>
      <c r="F1182" s="32"/>
      <c r="G1182" s="32"/>
      <c r="H1182" s="32"/>
    </row>
    <row r="1183" spans="3:8" x14ac:dyDescent="0.2">
      <c r="C1183" s="32"/>
      <c r="D1183" s="32"/>
      <c r="E1183" s="32"/>
      <c r="F1183" s="32"/>
      <c r="G1183" s="32"/>
      <c r="H1183" s="32"/>
    </row>
    <row r="1184" spans="3:8" x14ac:dyDescent="0.2">
      <c r="C1184" s="32"/>
      <c r="D1184" s="32"/>
      <c r="E1184" s="32"/>
      <c r="F1184" s="32"/>
      <c r="G1184" s="32"/>
      <c r="H1184" s="32"/>
    </row>
    <row r="1185" spans="3:8" x14ac:dyDescent="0.2">
      <c r="C1185" s="32"/>
      <c r="D1185" s="32"/>
      <c r="E1185" s="32"/>
      <c r="F1185" s="32"/>
      <c r="G1185" s="32"/>
      <c r="H1185" s="32"/>
    </row>
    <row r="1186" spans="3:8" x14ac:dyDescent="0.2">
      <c r="C1186" s="32"/>
      <c r="D1186" s="32"/>
      <c r="E1186" s="32"/>
      <c r="F1186" s="32"/>
      <c r="G1186" s="32"/>
      <c r="H1186" s="32"/>
    </row>
    <row r="1187" spans="3:8" x14ac:dyDescent="0.2">
      <c r="C1187" s="32"/>
      <c r="D1187" s="32"/>
      <c r="E1187" s="32"/>
      <c r="F1187" s="32"/>
      <c r="G1187" s="32"/>
      <c r="H1187" s="32"/>
    </row>
    <row r="1188" spans="3:8" x14ac:dyDescent="0.2">
      <c r="C1188" s="32"/>
      <c r="D1188" s="32"/>
      <c r="E1188" s="32"/>
      <c r="F1188" s="32"/>
      <c r="G1188" s="32"/>
      <c r="H1188" s="32"/>
    </row>
    <row r="1189" spans="3:8" x14ac:dyDescent="0.2">
      <c r="C1189" s="32"/>
      <c r="D1189" s="32"/>
      <c r="E1189" s="32"/>
      <c r="F1189" s="32"/>
      <c r="G1189" s="32"/>
      <c r="H1189" s="32"/>
    </row>
    <row r="1190" spans="3:8" x14ac:dyDescent="0.2">
      <c r="C1190" s="32"/>
      <c r="D1190" s="32"/>
      <c r="E1190" s="32"/>
      <c r="F1190" s="32"/>
      <c r="G1190" s="32"/>
      <c r="H1190" s="32"/>
    </row>
    <row r="1191" spans="3:8" x14ac:dyDescent="0.2">
      <c r="C1191" s="32"/>
      <c r="D1191" s="32"/>
      <c r="E1191" s="32"/>
      <c r="F1191" s="32"/>
      <c r="G1191" s="32"/>
      <c r="H1191" s="32"/>
    </row>
    <row r="1192" spans="3:8" x14ac:dyDescent="0.2">
      <c r="C1192" s="32"/>
      <c r="D1192" s="32"/>
      <c r="E1192" s="32"/>
      <c r="F1192" s="32"/>
      <c r="G1192" s="32"/>
      <c r="H1192" s="32"/>
    </row>
    <row r="1193" spans="3:8" x14ac:dyDescent="0.2">
      <c r="C1193" s="32"/>
      <c r="D1193" s="32"/>
      <c r="E1193" s="32"/>
      <c r="F1193" s="32"/>
      <c r="G1193" s="32"/>
      <c r="H1193" s="32"/>
    </row>
    <row r="1194" spans="3:8" x14ac:dyDescent="0.2">
      <c r="C1194" s="32"/>
      <c r="D1194" s="32"/>
      <c r="E1194" s="32"/>
      <c r="F1194" s="32"/>
      <c r="G1194" s="32"/>
      <c r="H1194" s="32"/>
    </row>
    <row r="1195" spans="3:8" x14ac:dyDescent="0.2">
      <c r="C1195" s="32"/>
      <c r="D1195" s="32"/>
      <c r="E1195" s="32"/>
      <c r="F1195" s="32"/>
      <c r="G1195" s="32"/>
      <c r="H1195" s="32"/>
    </row>
    <row r="1196" spans="3:8" x14ac:dyDescent="0.2">
      <c r="C1196" s="32"/>
      <c r="D1196" s="32"/>
      <c r="E1196" s="32"/>
      <c r="F1196" s="32"/>
      <c r="G1196" s="32"/>
      <c r="H1196" s="32"/>
    </row>
    <row r="1197" spans="3:8" x14ac:dyDescent="0.2">
      <c r="C1197" s="32"/>
      <c r="D1197" s="32"/>
      <c r="E1197" s="32"/>
      <c r="F1197" s="32"/>
      <c r="G1197" s="32"/>
      <c r="H1197" s="32"/>
    </row>
    <row r="1198" spans="3:8" x14ac:dyDescent="0.2">
      <c r="C1198" s="32"/>
      <c r="D1198" s="32"/>
      <c r="E1198" s="32"/>
      <c r="F1198" s="32"/>
      <c r="G1198" s="32"/>
      <c r="H1198" s="32"/>
    </row>
    <row r="1199" spans="3:8" x14ac:dyDescent="0.2">
      <c r="C1199" s="32"/>
      <c r="D1199" s="32"/>
      <c r="E1199" s="32"/>
      <c r="F1199" s="32"/>
      <c r="G1199" s="32"/>
      <c r="H1199" s="32"/>
    </row>
    <row r="1200" spans="3:8" x14ac:dyDescent="0.2">
      <c r="C1200" s="32"/>
      <c r="D1200" s="32"/>
      <c r="E1200" s="32"/>
      <c r="F1200" s="32"/>
      <c r="G1200" s="32"/>
      <c r="H1200" s="32"/>
    </row>
    <row r="1201" spans="3:8" x14ac:dyDescent="0.2">
      <c r="C1201" s="32"/>
      <c r="D1201" s="32"/>
      <c r="E1201" s="32"/>
      <c r="F1201" s="32"/>
      <c r="G1201" s="32"/>
      <c r="H1201" s="32"/>
    </row>
    <row r="1202" spans="3:8" x14ac:dyDescent="0.2">
      <c r="C1202" s="32"/>
      <c r="D1202" s="32"/>
      <c r="E1202" s="32"/>
      <c r="F1202" s="32"/>
      <c r="G1202" s="32"/>
      <c r="H1202" s="32"/>
    </row>
    <row r="1203" spans="3:8" x14ac:dyDescent="0.2">
      <c r="C1203" s="32"/>
      <c r="D1203" s="32"/>
      <c r="E1203" s="32"/>
      <c r="F1203" s="32"/>
      <c r="G1203" s="32"/>
      <c r="H1203" s="32"/>
    </row>
    <row r="1204" spans="3:8" x14ac:dyDescent="0.2">
      <c r="C1204" s="32"/>
      <c r="D1204" s="32"/>
      <c r="E1204" s="32"/>
      <c r="F1204" s="32"/>
      <c r="G1204" s="32"/>
      <c r="H1204" s="32"/>
    </row>
    <row r="1205" spans="3:8" x14ac:dyDescent="0.2">
      <c r="C1205" s="32"/>
      <c r="D1205" s="32"/>
      <c r="E1205" s="32"/>
      <c r="F1205" s="32"/>
      <c r="G1205" s="32"/>
      <c r="H1205" s="32"/>
    </row>
    <row r="1206" spans="3:8" x14ac:dyDescent="0.2">
      <c r="C1206" s="32"/>
      <c r="D1206" s="32"/>
      <c r="E1206" s="32"/>
      <c r="F1206" s="32"/>
      <c r="G1206" s="32"/>
      <c r="H1206" s="32"/>
    </row>
    <row r="1207" spans="3:8" x14ac:dyDescent="0.2">
      <c r="C1207" s="32"/>
      <c r="D1207" s="32"/>
      <c r="E1207" s="32"/>
      <c r="F1207" s="32"/>
      <c r="G1207" s="32"/>
      <c r="H1207" s="32"/>
    </row>
    <row r="1208" spans="3:8" x14ac:dyDescent="0.2">
      <c r="C1208" s="32"/>
      <c r="D1208" s="32"/>
      <c r="E1208" s="32"/>
      <c r="F1208" s="32"/>
      <c r="G1208" s="32"/>
      <c r="H1208" s="32"/>
    </row>
    <row r="1209" spans="3:8" x14ac:dyDescent="0.2">
      <c r="C1209" s="32"/>
      <c r="D1209" s="32"/>
      <c r="E1209" s="32"/>
      <c r="F1209" s="32"/>
      <c r="G1209" s="32"/>
      <c r="H1209" s="32"/>
    </row>
    <row r="1210" spans="3:8" x14ac:dyDescent="0.2">
      <c r="C1210" s="32"/>
      <c r="D1210" s="32"/>
      <c r="E1210" s="32"/>
      <c r="F1210" s="32"/>
      <c r="G1210" s="32"/>
      <c r="H1210" s="32"/>
    </row>
    <row r="1211" spans="3:8" x14ac:dyDescent="0.2">
      <c r="C1211" s="32"/>
      <c r="D1211" s="32"/>
      <c r="E1211" s="32"/>
      <c r="F1211" s="32"/>
      <c r="G1211" s="32"/>
      <c r="H1211" s="32"/>
    </row>
    <row r="1212" spans="3:8" x14ac:dyDescent="0.2">
      <c r="C1212" s="32"/>
      <c r="D1212" s="32"/>
      <c r="E1212" s="32"/>
      <c r="F1212" s="32"/>
      <c r="G1212" s="32"/>
      <c r="H1212" s="32"/>
    </row>
    <row r="1213" spans="3:8" x14ac:dyDescent="0.2">
      <c r="C1213" s="32"/>
      <c r="D1213" s="32"/>
      <c r="E1213" s="32"/>
      <c r="F1213" s="32"/>
      <c r="G1213" s="32"/>
      <c r="H1213" s="32"/>
    </row>
    <row r="1214" spans="3:8" x14ac:dyDescent="0.2">
      <c r="C1214" s="32"/>
      <c r="D1214" s="32"/>
      <c r="E1214" s="32"/>
      <c r="F1214" s="32"/>
      <c r="G1214" s="32"/>
      <c r="H1214" s="32"/>
    </row>
    <row r="1215" spans="3:8" x14ac:dyDescent="0.2">
      <c r="C1215" s="32"/>
      <c r="D1215" s="32"/>
      <c r="E1215" s="32"/>
      <c r="F1215" s="32"/>
      <c r="G1215" s="32"/>
      <c r="H1215" s="32"/>
    </row>
    <row r="1216" spans="3:8" x14ac:dyDescent="0.2">
      <c r="C1216" s="32"/>
      <c r="D1216" s="32"/>
      <c r="E1216" s="32"/>
      <c r="F1216" s="32"/>
      <c r="G1216" s="32"/>
      <c r="H1216" s="32"/>
    </row>
    <row r="1217" spans="3:8" x14ac:dyDescent="0.2">
      <c r="C1217" s="32"/>
      <c r="D1217" s="32"/>
      <c r="E1217" s="32"/>
      <c r="F1217" s="32"/>
      <c r="G1217" s="32"/>
      <c r="H1217" s="32"/>
    </row>
    <row r="1218" spans="3:8" x14ac:dyDescent="0.2">
      <c r="C1218" s="32"/>
      <c r="D1218" s="32"/>
      <c r="E1218" s="32"/>
      <c r="F1218" s="32"/>
      <c r="G1218" s="32"/>
      <c r="H1218" s="32"/>
    </row>
    <row r="1219" spans="3:8" x14ac:dyDescent="0.2">
      <c r="C1219" s="32"/>
      <c r="D1219" s="32"/>
      <c r="E1219" s="32"/>
      <c r="F1219" s="32"/>
      <c r="G1219" s="32"/>
      <c r="H1219" s="32"/>
    </row>
    <row r="1220" spans="3:8" x14ac:dyDescent="0.2">
      <c r="C1220" s="32"/>
      <c r="D1220" s="32"/>
      <c r="E1220" s="32"/>
      <c r="F1220" s="32"/>
      <c r="G1220" s="32"/>
      <c r="H1220" s="32"/>
    </row>
    <row r="1221" spans="3:8" x14ac:dyDescent="0.2">
      <c r="C1221" s="32"/>
      <c r="D1221" s="32"/>
      <c r="E1221" s="32"/>
      <c r="F1221" s="32"/>
      <c r="G1221" s="32"/>
      <c r="H1221" s="32"/>
    </row>
    <row r="1222" spans="3:8" x14ac:dyDescent="0.2">
      <c r="C1222" s="32"/>
      <c r="D1222" s="32"/>
      <c r="E1222" s="32"/>
      <c r="F1222" s="32"/>
      <c r="G1222" s="32"/>
      <c r="H1222" s="32"/>
    </row>
    <row r="1223" spans="3:8" x14ac:dyDescent="0.2">
      <c r="C1223" s="32"/>
      <c r="D1223" s="32"/>
      <c r="E1223" s="32"/>
      <c r="F1223" s="32"/>
      <c r="G1223" s="32"/>
      <c r="H1223" s="32"/>
    </row>
    <row r="1224" spans="3:8" x14ac:dyDescent="0.2">
      <c r="C1224" s="32"/>
      <c r="D1224" s="32"/>
      <c r="E1224" s="32"/>
      <c r="F1224" s="32"/>
      <c r="G1224" s="32"/>
      <c r="H1224" s="32"/>
    </row>
    <row r="1225" spans="3:8" x14ac:dyDescent="0.2">
      <c r="C1225" s="32"/>
      <c r="D1225" s="32"/>
      <c r="E1225" s="32"/>
      <c r="F1225" s="32"/>
      <c r="G1225" s="32"/>
      <c r="H1225" s="32"/>
    </row>
    <row r="1226" spans="3:8" x14ac:dyDescent="0.2">
      <c r="C1226" s="32"/>
      <c r="D1226" s="32"/>
      <c r="E1226" s="32"/>
      <c r="F1226" s="32"/>
      <c r="G1226" s="32"/>
      <c r="H1226" s="32"/>
    </row>
    <row r="1227" spans="3:8" x14ac:dyDescent="0.2">
      <c r="C1227" s="32"/>
      <c r="D1227" s="32"/>
      <c r="E1227" s="32"/>
      <c r="F1227" s="32"/>
      <c r="G1227" s="32"/>
      <c r="H1227" s="32"/>
    </row>
    <row r="1228" spans="3:8" x14ac:dyDescent="0.2">
      <c r="C1228" s="32"/>
      <c r="D1228" s="32"/>
      <c r="E1228" s="32"/>
      <c r="F1228" s="32"/>
      <c r="G1228" s="32"/>
      <c r="H1228" s="32"/>
    </row>
    <row r="1229" spans="3:8" x14ac:dyDescent="0.2">
      <c r="C1229" s="32"/>
      <c r="D1229" s="32"/>
      <c r="E1229" s="32"/>
      <c r="F1229" s="32"/>
      <c r="G1229" s="32"/>
      <c r="H1229" s="32"/>
    </row>
    <row r="1230" spans="3:8" x14ac:dyDescent="0.2">
      <c r="C1230" s="32"/>
      <c r="D1230" s="32"/>
      <c r="E1230" s="32"/>
      <c r="F1230" s="32"/>
      <c r="G1230" s="32"/>
      <c r="H1230" s="32"/>
    </row>
    <row r="1231" spans="3:8" x14ac:dyDescent="0.2">
      <c r="C1231" s="32"/>
      <c r="D1231" s="32"/>
      <c r="E1231" s="32"/>
      <c r="F1231" s="32"/>
      <c r="G1231" s="32"/>
      <c r="H1231" s="32"/>
    </row>
    <row r="1232" spans="3:8" x14ac:dyDescent="0.2">
      <c r="C1232" s="32"/>
      <c r="D1232" s="32"/>
      <c r="E1232" s="32"/>
      <c r="F1232" s="32"/>
      <c r="G1232" s="32"/>
      <c r="H1232" s="32"/>
    </row>
    <row r="1233" spans="3:8" x14ac:dyDescent="0.2">
      <c r="C1233" s="32"/>
      <c r="D1233" s="32"/>
      <c r="E1233" s="32"/>
      <c r="F1233" s="32"/>
      <c r="G1233" s="32"/>
      <c r="H1233" s="32"/>
    </row>
    <row r="1234" spans="3:8" x14ac:dyDescent="0.2">
      <c r="C1234" s="32"/>
      <c r="D1234" s="32"/>
      <c r="E1234" s="32"/>
      <c r="F1234" s="32"/>
      <c r="G1234" s="32"/>
      <c r="H1234" s="32"/>
    </row>
    <row r="1235" spans="3:8" x14ac:dyDescent="0.2">
      <c r="C1235" s="32"/>
      <c r="D1235" s="32"/>
      <c r="E1235" s="32"/>
      <c r="F1235" s="32"/>
      <c r="G1235" s="32"/>
      <c r="H1235" s="32"/>
    </row>
    <row r="1236" spans="3:8" x14ac:dyDescent="0.2">
      <c r="C1236" s="32"/>
      <c r="D1236" s="32"/>
      <c r="E1236" s="32"/>
      <c r="F1236" s="32"/>
      <c r="G1236" s="32"/>
      <c r="H1236" s="32"/>
    </row>
    <row r="1237" spans="3:8" x14ac:dyDescent="0.2">
      <c r="C1237" s="32"/>
      <c r="D1237" s="32"/>
      <c r="E1237" s="32"/>
      <c r="F1237" s="32"/>
      <c r="G1237" s="32"/>
      <c r="H1237" s="32"/>
    </row>
    <row r="1238" spans="3:8" x14ac:dyDescent="0.2">
      <c r="C1238" s="32"/>
      <c r="D1238" s="32"/>
      <c r="E1238" s="32"/>
      <c r="F1238" s="32"/>
      <c r="G1238" s="32"/>
      <c r="H1238" s="32"/>
    </row>
    <row r="1239" spans="3:8" x14ac:dyDescent="0.2">
      <c r="C1239" s="32"/>
      <c r="D1239" s="32"/>
      <c r="E1239" s="32"/>
      <c r="F1239" s="32"/>
      <c r="G1239" s="32"/>
      <c r="H1239" s="32"/>
    </row>
    <row r="1240" spans="3:8" x14ac:dyDescent="0.2">
      <c r="C1240" s="32"/>
      <c r="D1240" s="32"/>
      <c r="E1240" s="32"/>
      <c r="F1240" s="32"/>
      <c r="G1240" s="32"/>
      <c r="H1240" s="32"/>
    </row>
    <row r="1241" spans="3:8" x14ac:dyDescent="0.2">
      <c r="C1241" s="32"/>
      <c r="D1241" s="32"/>
      <c r="E1241" s="32"/>
      <c r="F1241" s="32"/>
      <c r="G1241" s="32"/>
      <c r="H1241" s="32"/>
    </row>
    <row r="1242" spans="3:8" x14ac:dyDescent="0.2">
      <c r="C1242" s="32"/>
      <c r="D1242" s="32"/>
      <c r="E1242" s="32"/>
      <c r="F1242" s="32"/>
      <c r="G1242" s="32"/>
      <c r="H1242" s="32"/>
    </row>
    <row r="1243" spans="3:8" x14ac:dyDescent="0.2">
      <c r="C1243" s="32"/>
      <c r="D1243" s="32"/>
      <c r="E1243" s="32"/>
      <c r="F1243" s="32"/>
      <c r="G1243" s="32"/>
      <c r="H1243" s="32"/>
    </row>
    <row r="1244" spans="3:8" x14ac:dyDescent="0.2">
      <c r="C1244" s="32"/>
      <c r="D1244" s="32"/>
      <c r="E1244" s="32"/>
      <c r="F1244" s="32"/>
      <c r="G1244" s="32"/>
      <c r="H1244" s="32"/>
    </row>
    <row r="1245" spans="3:8" x14ac:dyDescent="0.2">
      <c r="C1245" s="32"/>
      <c r="D1245" s="32"/>
      <c r="E1245" s="32"/>
      <c r="F1245" s="32"/>
      <c r="G1245" s="32"/>
      <c r="H1245" s="32"/>
    </row>
    <row r="1246" spans="3:8" x14ac:dyDescent="0.2">
      <c r="C1246" s="32"/>
      <c r="D1246" s="32"/>
      <c r="E1246" s="32"/>
      <c r="F1246" s="32"/>
      <c r="G1246" s="32"/>
      <c r="H1246" s="32"/>
    </row>
    <row r="1247" spans="3:8" x14ac:dyDescent="0.2">
      <c r="C1247" s="32"/>
      <c r="D1247" s="32"/>
      <c r="E1247" s="32"/>
      <c r="F1247" s="32"/>
      <c r="G1247" s="32"/>
      <c r="H1247" s="32"/>
    </row>
    <row r="1248" spans="3:8" x14ac:dyDescent="0.2">
      <c r="C1248" s="32"/>
      <c r="D1248" s="32"/>
      <c r="E1248" s="32"/>
      <c r="F1248" s="32"/>
      <c r="G1248" s="32"/>
      <c r="H1248" s="32"/>
    </row>
    <row r="1249" spans="3:8" x14ac:dyDescent="0.2">
      <c r="C1249" s="32"/>
      <c r="D1249" s="32"/>
      <c r="E1249" s="32"/>
      <c r="F1249" s="32"/>
      <c r="G1249" s="32"/>
      <c r="H1249" s="32"/>
    </row>
    <row r="1250" spans="3:8" x14ac:dyDescent="0.2">
      <c r="C1250" s="32"/>
      <c r="D1250" s="32"/>
      <c r="E1250" s="32"/>
      <c r="F1250" s="32"/>
      <c r="G1250" s="32"/>
      <c r="H1250" s="32"/>
    </row>
    <row r="1251" spans="3:8" x14ac:dyDescent="0.2">
      <c r="C1251" s="32"/>
      <c r="D1251" s="32"/>
      <c r="E1251" s="32"/>
      <c r="F1251" s="32"/>
      <c r="G1251" s="32"/>
      <c r="H1251" s="32"/>
    </row>
    <row r="1252" spans="3:8" x14ac:dyDescent="0.2">
      <c r="C1252" s="32"/>
      <c r="D1252" s="32"/>
      <c r="E1252" s="32"/>
      <c r="F1252" s="32"/>
      <c r="G1252" s="32"/>
      <c r="H1252" s="32"/>
    </row>
    <row r="1253" spans="3:8" x14ac:dyDescent="0.2">
      <c r="C1253" s="32"/>
      <c r="D1253" s="32"/>
      <c r="E1253" s="32"/>
      <c r="F1253" s="32"/>
      <c r="G1253" s="32"/>
      <c r="H1253" s="32"/>
    </row>
    <row r="1254" spans="3:8" x14ac:dyDescent="0.2">
      <c r="C1254" s="32"/>
      <c r="D1254" s="32"/>
      <c r="E1254" s="32"/>
      <c r="F1254" s="32"/>
      <c r="G1254" s="32"/>
      <c r="H1254" s="32"/>
    </row>
    <row r="1255" spans="3:8" x14ac:dyDescent="0.2">
      <c r="C1255" s="32"/>
      <c r="D1255" s="32"/>
      <c r="E1255" s="32"/>
      <c r="F1255" s="32"/>
      <c r="G1255" s="32"/>
      <c r="H1255" s="32"/>
    </row>
    <row r="1256" spans="3:8" x14ac:dyDescent="0.2">
      <c r="C1256" s="32"/>
      <c r="D1256" s="32"/>
      <c r="E1256" s="32"/>
      <c r="F1256" s="32"/>
      <c r="G1256" s="32"/>
      <c r="H1256" s="32"/>
    </row>
    <row r="1257" spans="3:8" x14ac:dyDescent="0.2">
      <c r="C1257" s="32"/>
      <c r="D1257" s="32"/>
      <c r="E1257" s="32"/>
      <c r="F1257" s="32"/>
      <c r="G1257" s="32"/>
      <c r="H1257" s="32"/>
    </row>
    <row r="1258" spans="3:8" x14ac:dyDescent="0.2">
      <c r="C1258" s="32"/>
      <c r="D1258" s="32"/>
      <c r="E1258" s="32"/>
      <c r="F1258" s="32"/>
      <c r="G1258" s="32"/>
      <c r="H1258" s="32"/>
    </row>
    <row r="1259" spans="3:8" x14ac:dyDescent="0.2">
      <c r="C1259" s="32"/>
      <c r="D1259" s="32"/>
      <c r="E1259" s="32"/>
      <c r="F1259" s="32"/>
      <c r="G1259" s="32"/>
      <c r="H1259" s="32"/>
    </row>
    <row r="1260" spans="3:8" x14ac:dyDescent="0.2">
      <c r="C1260" s="32"/>
      <c r="D1260" s="32"/>
      <c r="E1260" s="32"/>
      <c r="F1260" s="32"/>
      <c r="G1260" s="32"/>
      <c r="H1260" s="32"/>
    </row>
    <row r="1261" spans="3:8" x14ac:dyDescent="0.2">
      <c r="C1261" s="32"/>
      <c r="D1261" s="32"/>
      <c r="E1261" s="32"/>
      <c r="F1261" s="32"/>
      <c r="G1261" s="32"/>
      <c r="H1261" s="32"/>
    </row>
    <row r="1262" spans="3:8" x14ac:dyDescent="0.2">
      <c r="C1262" s="32"/>
      <c r="D1262" s="32"/>
      <c r="E1262" s="32"/>
      <c r="F1262" s="32"/>
      <c r="G1262" s="32"/>
      <c r="H1262" s="32"/>
    </row>
    <row r="1263" spans="3:8" x14ac:dyDescent="0.2">
      <c r="C1263" s="32"/>
      <c r="D1263" s="32"/>
      <c r="E1263" s="32"/>
      <c r="F1263" s="32"/>
      <c r="G1263" s="32"/>
      <c r="H1263" s="32"/>
    </row>
    <row r="1264" spans="3:8" x14ac:dyDescent="0.2">
      <c r="C1264" s="32"/>
      <c r="D1264" s="32"/>
      <c r="E1264" s="32"/>
      <c r="F1264" s="32"/>
      <c r="G1264" s="32"/>
      <c r="H1264" s="32"/>
    </row>
    <row r="1265" spans="3:8" x14ac:dyDescent="0.2">
      <c r="C1265" s="32"/>
      <c r="D1265" s="32"/>
      <c r="E1265" s="32"/>
      <c r="F1265" s="32"/>
      <c r="G1265" s="32"/>
      <c r="H1265" s="32"/>
    </row>
    <row r="1266" spans="3:8" x14ac:dyDescent="0.2">
      <c r="C1266" s="32"/>
      <c r="D1266" s="32"/>
      <c r="E1266" s="32"/>
      <c r="F1266" s="32"/>
      <c r="G1266" s="32"/>
      <c r="H1266" s="32"/>
    </row>
    <row r="1267" spans="3:8" x14ac:dyDescent="0.2">
      <c r="C1267" s="32"/>
      <c r="D1267" s="32"/>
      <c r="E1267" s="32"/>
      <c r="F1267" s="32"/>
      <c r="G1267" s="32"/>
      <c r="H1267" s="32"/>
    </row>
    <row r="1268" spans="3:8" x14ac:dyDescent="0.2">
      <c r="C1268" s="32"/>
      <c r="D1268" s="32"/>
      <c r="E1268" s="32"/>
      <c r="F1268" s="32"/>
      <c r="G1268" s="32"/>
      <c r="H1268" s="32"/>
    </row>
    <row r="1269" spans="3:8" x14ac:dyDescent="0.2">
      <c r="C1269" s="32"/>
      <c r="D1269" s="32"/>
      <c r="E1269" s="32"/>
      <c r="F1269" s="32"/>
      <c r="G1269" s="32"/>
      <c r="H1269" s="32"/>
    </row>
    <row r="1270" spans="3:8" x14ac:dyDescent="0.2">
      <c r="C1270" s="32"/>
      <c r="D1270" s="32"/>
      <c r="E1270" s="32"/>
      <c r="F1270" s="32"/>
      <c r="G1270" s="32"/>
      <c r="H1270" s="32"/>
    </row>
    <row r="1271" spans="3:8" x14ac:dyDescent="0.2">
      <c r="C1271" s="32"/>
      <c r="D1271" s="32"/>
      <c r="E1271" s="32"/>
      <c r="F1271" s="32"/>
      <c r="G1271" s="32"/>
      <c r="H1271" s="32"/>
    </row>
    <row r="1272" spans="3:8" x14ac:dyDescent="0.2">
      <c r="C1272" s="32"/>
      <c r="D1272" s="32"/>
      <c r="E1272" s="32"/>
      <c r="F1272" s="32"/>
      <c r="G1272" s="32"/>
      <c r="H1272" s="32"/>
    </row>
    <row r="1273" spans="3:8" x14ac:dyDescent="0.2">
      <c r="C1273" s="32"/>
      <c r="D1273" s="32"/>
      <c r="E1273" s="32"/>
      <c r="F1273" s="32"/>
      <c r="G1273" s="32"/>
      <c r="H1273" s="32"/>
    </row>
    <row r="1274" spans="3:8" x14ac:dyDescent="0.2">
      <c r="C1274" s="32"/>
      <c r="D1274" s="32"/>
      <c r="E1274" s="32"/>
      <c r="F1274" s="32"/>
      <c r="G1274" s="32"/>
      <c r="H1274" s="32"/>
    </row>
    <row r="1275" spans="3:8" x14ac:dyDescent="0.2">
      <c r="C1275" s="32"/>
      <c r="D1275" s="32"/>
      <c r="E1275" s="32"/>
      <c r="F1275" s="32"/>
      <c r="G1275" s="32"/>
      <c r="H1275" s="32"/>
    </row>
    <row r="1276" spans="3:8" x14ac:dyDescent="0.2">
      <c r="C1276" s="32"/>
      <c r="D1276" s="32"/>
      <c r="E1276" s="32"/>
      <c r="F1276" s="32"/>
      <c r="G1276" s="32"/>
      <c r="H1276" s="32"/>
    </row>
    <row r="1277" spans="3:8" x14ac:dyDescent="0.2">
      <c r="C1277" s="32"/>
      <c r="D1277" s="32"/>
      <c r="E1277" s="32"/>
      <c r="F1277" s="32"/>
      <c r="G1277" s="32"/>
      <c r="H1277" s="32"/>
    </row>
    <row r="1278" spans="3:8" x14ac:dyDescent="0.2">
      <c r="C1278" s="32"/>
      <c r="D1278" s="32"/>
      <c r="E1278" s="32"/>
      <c r="F1278" s="32"/>
      <c r="G1278" s="32"/>
      <c r="H1278" s="32"/>
    </row>
    <row r="1279" spans="3:8" x14ac:dyDescent="0.2">
      <c r="C1279" s="32"/>
      <c r="D1279" s="32"/>
      <c r="E1279" s="32"/>
      <c r="F1279" s="32"/>
      <c r="G1279" s="32"/>
      <c r="H1279" s="32"/>
    </row>
    <row r="1280" spans="3:8" x14ac:dyDescent="0.2">
      <c r="C1280" s="32"/>
      <c r="D1280" s="32"/>
      <c r="E1280" s="32"/>
      <c r="F1280" s="32"/>
      <c r="G1280" s="32"/>
      <c r="H1280" s="32"/>
    </row>
    <row r="1281" spans="3:8" x14ac:dyDescent="0.2">
      <c r="C1281" s="32"/>
      <c r="D1281" s="32"/>
      <c r="E1281" s="32"/>
      <c r="F1281" s="32"/>
      <c r="G1281" s="32"/>
      <c r="H1281" s="32"/>
    </row>
    <row r="1282" spans="3:8" x14ac:dyDescent="0.2">
      <c r="C1282" s="32"/>
      <c r="D1282" s="32"/>
      <c r="E1282" s="32"/>
      <c r="F1282" s="32"/>
      <c r="G1282" s="32"/>
      <c r="H1282" s="32"/>
    </row>
    <row r="1283" spans="3:8" x14ac:dyDescent="0.2">
      <c r="C1283" s="32"/>
      <c r="D1283" s="32"/>
      <c r="E1283" s="32"/>
      <c r="F1283" s="32"/>
      <c r="G1283" s="32"/>
      <c r="H1283" s="32"/>
    </row>
    <row r="1284" spans="3:8" x14ac:dyDescent="0.2">
      <c r="C1284" s="32"/>
      <c r="D1284" s="32"/>
      <c r="E1284" s="32"/>
      <c r="F1284" s="32"/>
      <c r="G1284" s="32"/>
      <c r="H1284" s="32"/>
    </row>
    <row r="1285" spans="3:8" x14ac:dyDescent="0.2">
      <c r="C1285" s="32"/>
      <c r="D1285" s="32"/>
      <c r="E1285" s="32"/>
      <c r="F1285" s="32"/>
      <c r="G1285" s="32"/>
      <c r="H1285" s="32"/>
    </row>
    <row r="1286" spans="3:8" x14ac:dyDescent="0.2">
      <c r="C1286" s="32"/>
      <c r="D1286" s="32"/>
      <c r="E1286" s="32"/>
      <c r="F1286" s="32"/>
      <c r="G1286" s="32"/>
      <c r="H1286" s="32"/>
    </row>
    <row r="1287" spans="3:8" x14ac:dyDescent="0.2">
      <c r="C1287" s="32"/>
      <c r="D1287" s="32"/>
      <c r="E1287" s="32"/>
      <c r="F1287" s="32"/>
      <c r="G1287" s="32"/>
      <c r="H1287" s="32"/>
    </row>
    <row r="1288" spans="3:8" x14ac:dyDescent="0.2">
      <c r="C1288" s="32"/>
      <c r="D1288" s="32"/>
      <c r="E1288" s="32"/>
      <c r="F1288" s="32"/>
      <c r="G1288" s="32"/>
      <c r="H1288" s="32"/>
    </row>
    <row r="1289" spans="3:8" x14ac:dyDescent="0.2">
      <c r="C1289" s="32"/>
      <c r="D1289" s="32"/>
      <c r="E1289" s="32"/>
      <c r="F1289" s="32"/>
      <c r="G1289" s="32"/>
      <c r="H1289" s="32"/>
    </row>
    <row r="1290" spans="3:8" x14ac:dyDescent="0.2">
      <c r="C1290" s="32"/>
      <c r="D1290" s="32"/>
      <c r="E1290" s="32"/>
      <c r="F1290" s="32"/>
      <c r="G1290" s="32"/>
      <c r="H1290" s="32"/>
    </row>
    <row r="1291" spans="3:8" x14ac:dyDescent="0.2">
      <c r="C1291" s="32"/>
      <c r="D1291" s="32"/>
      <c r="E1291" s="32"/>
      <c r="F1291" s="32"/>
      <c r="G1291" s="32"/>
      <c r="H1291" s="32"/>
    </row>
    <row r="1292" spans="3:8" x14ac:dyDescent="0.2">
      <c r="C1292" s="32"/>
      <c r="D1292" s="32"/>
      <c r="E1292" s="32"/>
      <c r="F1292" s="32"/>
      <c r="G1292" s="32"/>
      <c r="H1292" s="32"/>
    </row>
    <row r="1293" spans="3:8" x14ac:dyDescent="0.2">
      <c r="C1293" s="32"/>
      <c r="D1293" s="32"/>
      <c r="E1293" s="32"/>
      <c r="F1293" s="32"/>
      <c r="G1293" s="32"/>
      <c r="H1293" s="32"/>
    </row>
    <row r="1294" spans="3:8" x14ac:dyDescent="0.2">
      <c r="C1294" s="32"/>
      <c r="D1294" s="32"/>
      <c r="E1294" s="32"/>
      <c r="F1294" s="32"/>
      <c r="G1294" s="32"/>
      <c r="H1294" s="32"/>
    </row>
    <row r="1295" spans="3:8" x14ac:dyDescent="0.2">
      <c r="C1295" s="32"/>
      <c r="D1295" s="32"/>
      <c r="E1295" s="32"/>
      <c r="F1295" s="32"/>
      <c r="G1295" s="32"/>
      <c r="H1295" s="32"/>
    </row>
    <row r="1296" spans="3:8" x14ac:dyDescent="0.2">
      <c r="C1296" s="32"/>
      <c r="D1296" s="32"/>
      <c r="E1296" s="32"/>
      <c r="F1296" s="32"/>
      <c r="G1296" s="32"/>
      <c r="H1296" s="32"/>
    </row>
    <row r="1297" spans="3:8" x14ac:dyDescent="0.2">
      <c r="C1297" s="32"/>
      <c r="D1297" s="32"/>
      <c r="E1297" s="32"/>
      <c r="F1297" s="32"/>
      <c r="G1297" s="32"/>
      <c r="H1297" s="32"/>
    </row>
    <row r="1298" spans="3:8" x14ac:dyDescent="0.2">
      <c r="C1298" s="32"/>
      <c r="D1298" s="32"/>
      <c r="E1298" s="32"/>
      <c r="F1298" s="32"/>
      <c r="G1298" s="32"/>
      <c r="H1298" s="32"/>
    </row>
    <row r="1299" spans="3:8" x14ac:dyDescent="0.2">
      <c r="C1299" s="32"/>
      <c r="D1299" s="32"/>
      <c r="E1299" s="32"/>
      <c r="F1299" s="32"/>
      <c r="G1299" s="32"/>
      <c r="H1299" s="32"/>
    </row>
    <row r="1300" spans="3:8" x14ac:dyDescent="0.2">
      <c r="C1300" s="32"/>
      <c r="D1300" s="32"/>
      <c r="E1300" s="32"/>
      <c r="F1300" s="32"/>
      <c r="G1300" s="32"/>
      <c r="H1300" s="32"/>
    </row>
    <row r="1301" spans="3:8" x14ac:dyDescent="0.2">
      <c r="C1301" s="32"/>
      <c r="D1301" s="32"/>
      <c r="E1301" s="32"/>
      <c r="F1301" s="32"/>
      <c r="G1301" s="32"/>
      <c r="H1301" s="32"/>
    </row>
    <row r="1302" spans="3:8" x14ac:dyDescent="0.2">
      <c r="C1302" s="32"/>
      <c r="D1302" s="32"/>
      <c r="E1302" s="32"/>
      <c r="F1302" s="32"/>
      <c r="G1302" s="32"/>
      <c r="H1302" s="32"/>
    </row>
    <row r="1303" spans="3:8" x14ac:dyDescent="0.2">
      <c r="C1303" s="32"/>
      <c r="D1303" s="32"/>
      <c r="E1303" s="32"/>
      <c r="F1303" s="32"/>
      <c r="G1303" s="32"/>
      <c r="H1303" s="32"/>
    </row>
    <row r="1304" spans="3:8" x14ac:dyDescent="0.2">
      <c r="C1304" s="32"/>
      <c r="D1304" s="32"/>
      <c r="E1304" s="32"/>
      <c r="F1304" s="32"/>
      <c r="G1304" s="32"/>
      <c r="H1304" s="32"/>
    </row>
    <row r="1305" spans="3:8" x14ac:dyDescent="0.2">
      <c r="C1305" s="32"/>
      <c r="D1305" s="32"/>
      <c r="E1305" s="32"/>
      <c r="F1305" s="32"/>
      <c r="G1305" s="32"/>
      <c r="H1305" s="32"/>
    </row>
    <row r="1306" spans="3:8" x14ac:dyDescent="0.2">
      <c r="C1306" s="32"/>
      <c r="D1306" s="32"/>
      <c r="E1306" s="32"/>
      <c r="F1306" s="32"/>
      <c r="G1306" s="32"/>
      <c r="H1306" s="32"/>
    </row>
    <row r="1307" spans="3:8" x14ac:dyDescent="0.2">
      <c r="C1307" s="32"/>
      <c r="D1307" s="32"/>
      <c r="E1307" s="32"/>
      <c r="F1307" s="32"/>
      <c r="G1307" s="32"/>
      <c r="H1307" s="32"/>
    </row>
    <row r="1308" spans="3:8" x14ac:dyDescent="0.2">
      <c r="C1308" s="32"/>
      <c r="D1308" s="32"/>
      <c r="E1308" s="32"/>
      <c r="F1308" s="32"/>
      <c r="G1308" s="32"/>
      <c r="H1308" s="32"/>
    </row>
    <row r="1309" spans="3:8" x14ac:dyDescent="0.2">
      <c r="C1309" s="32"/>
      <c r="D1309" s="32"/>
      <c r="E1309" s="32"/>
      <c r="F1309" s="32"/>
      <c r="G1309" s="32"/>
      <c r="H1309" s="32"/>
    </row>
    <row r="1310" spans="3:8" x14ac:dyDescent="0.2">
      <c r="C1310" s="32"/>
      <c r="D1310" s="32"/>
      <c r="E1310" s="32"/>
      <c r="F1310" s="32"/>
      <c r="G1310" s="32"/>
      <c r="H1310" s="32"/>
    </row>
    <row r="1311" spans="3:8" x14ac:dyDescent="0.2">
      <c r="C1311" s="32"/>
      <c r="D1311" s="32"/>
      <c r="E1311" s="32"/>
      <c r="F1311" s="32"/>
      <c r="G1311" s="32"/>
      <c r="H1311" s="32"/>
    </row>
    <row r="1312" spans="3:8" x14ac:dyDescent="0.2">
      <c r="C1312" s="32"/>
      <c r="D1312" s="32"/>
      <c r="E1312" s="32"/>
      <c r="F1312" s="32"/>
      <c r="G1312" s="32"/>
      <c r="H1312" s="32"/>
    </row>
    <row r="1313" spans="3:8" x14ac:dyDescent="0.2">
      <c r="C1313" s="32"/>
      <c r="D1313" s="32"/>
      <c r="E1313" s="32"/>
      <c r="F1313" s="32"/>
      <c r="G1313" s="32"/>
      <c r="H1313" s="32"/>
    </row>
    <row r="1314" spans="3:8" x14ac:dyDescent="0.2">
      <c r="C1314" s="32"/>
      <c r="D1314" s="32"/>
      <c r="E1314" s="32"/>
      <c r="F1314" s="32"/>
      <c r="G1314" s="32"/>
      <c r="H1314" s="32"/>
    </row>
    <row r="1315" spans="3:8" x14ac:dyDescent="0.2">
      <c r="C1315" s="32"/>
      <c r="D1315" s="32"/>
      <c r="E1315" s="32"/>
      <c r="F1315" s="32"/>
      <c r="G1315" s="32"/>
      <c r="H1315" s="32"/>
    </row>
    <row r="1316" spans="3:8" x14ac:dyDescent="0.2">
      <c r="C1316" s="32"/>
      <c r="D1316" s="32"/>
      <c r="E1316" s="32"/>
      <c r="F1316" s="32"/>
      <c r="G1316" s="32"/>
      <c r="H1316" s="32"/>
    </row>
    <row r="1317" spans="3:8" x14ac:dyDescent="0.2">
      <c r="C1317" s="32"/>
      <c r="D1317" s="32"/>
      <c r="E1317" s="32"/>
      <c r="F1317" s="32"/>
      <c r="G1317" s="32"/>
      <c r="H1317" s="32"/>
    </row>
    <row r="1318" spans="3:8" x14ac:dyDescent="0.2">
      <c r="C1318" s="32"/>
      <c r="D1318" s="32"/>
      <c r="E1318" s="32"/>
      <c r="F1318" s="32"/>
      <c r="G1318" s="32"/>
      <c r="H1318" s="32"/>
    </row>
    <row r="1319" spans="3:8" x14ac:dyDescent="0.2">
      <c r="C1319" s="32"/>
      <c r="D1319" s="32"/>
      <c r="E1319" s="32"/>
      <c r="F1319" s="32"/>
      <c r="G1319" s="32"/>
      <c r="H1319" s="32"/>
    </row>
    <row r="1320" spans="3:8" x14ac:dyDescent="0.2">
      <c r="C1320" s="32"/>
      <c r="D1320" s="32"/>
      <c r="E1320" s="32"/>
      <c r="F1320" s="32"/>
      <c r="G1320" s="32"/>
      <c r="H1320" s="32"/>
    </row>
    <row r="1321" spans="3:8" x14ac:dyDescent="0.2">
      <c r="C1321" s="32"/>
      <c r="D1321" s="32"/>
      <c r="E1321" s="32"/>
      <c r="F1321" s="32"/>
      <c r="G1321" s="32"/>
      <c r="H1321" s="32"/>
    </row>
    <row r="1322" spans="3:8" x14ac:dyDescent="0.2">
      <c r="C1322" s="32"/>
      <c r="D1322" s="32"/>
      <c r="E1322" s="32"/>
      <c r="F1322" s="32"/>
      <c r="G1322" s="32"/>
      <c r="H1322" s="32"/>
    </row>
    <row r="1323" spans="3:8" x14ac:dyDescent="0.2">
      <c r="C1323" s="32"/>
      <c r="D1323" s="32"/>
      <c r="E1323" s="32"/>
      <c r="F1323" s="32"/>
      <c r="G1323" s="32"/>
      <c r="H1323" s="32"/>
    </row>
    <row r="1324" spans="3:8" x14ac:dyDescent="0.2">
      <c r="C1324" s="32"/>
      <c r="D1324" s="32"/>
      <c r="E1324" s="32"/>
      <c r="F1324" s="32"/>
      <c r="G1324" s="32"/>
      <c r="H1324" s="32"/>
    </row>
    <row r="1325" spans="3:8" x14ac:dyDescent="0.2">
      <c r="C1325" s="32"/>
      <c r="D1325" s="32"/>
      <c r="E1325" s="32"/>
      <c r="F1325" s="32"/>
      <c r="G1325" s="32"/>
      <c r="H1325" s="32"/>
    </row>
    <row r="1326" spans="3:8" x14ac:dyDescent="0.2">
      <c r="C1326" s="32"/>
      <c r="D1326" s="32"/>
      <c r="E1326" s="32"/>
      <c r="F1326" s="32"/>
      <c r="G1326" s="32"/>
      <c r="H1326" s="32"/>
    </row>
    <row r="1327" spans="3:8" x14ac:dyDescent="0.2">
      <c r="C1327" s="32"/>
      <c r="D1327" s="32"/>
      <c r="E1327" s="32"/>
      <c r="F1327" s="32"/>
      <c r="G1327" s="32"/>
      <c r="H1327" s="32"/>
    </row>
    <row r="1328" spans="3:8" x14ac:dyDescent="0.2">
      <c r="C1328" s="32"/>
      <c r="D1328" s="32"/>
      <c r="E1328" s="32"/>
      <c r="F1328" s="32"/>
      <c r="G1328" s="32"/>
      <c r="H1328" s="32"/>
    </row>
    <row r="1329" spans="3:8" x14ac:dyDescent="0.2">
      <c r="C1329" s="32"/>
      <c r="D1329" s="32"/>
      <c r="E1329" s="32"/>
      <c r="F1329" s="32"/>
      <c r="G1329" s="32"/>
      <c r="H1329" s="32"/>
    </row>
    <row r="1330" spans="3:8" x14ac:dyDescent="0.2">
      <c r="C1330" s="32"/>
      <c r="D1330" s="32"/>
      <c r="E1330" s="32"/>
      <c r="F1330" s="32"/>
      <c r="G1330" s="32"/>
      <c r="H1330" s="32"/>
    </row>
    <row r="1331" spans="3:8" x14ac:dyDescent="0.2">
      <c r="C1331" s="32"/>
      <c r="D1331" s="32"/>
      <c r="E1331" s="32"/>
      <c r="F1331" s="32"/>
      <c r="G1331" s="32"/>
      <c r="H1331" s="32"/>
    </row>
    <row r="1332" spans="3:8" x14ac:dyDescent="0.2">
      <c r="C1332" s="32"/>
      <c r="D1332" s="32"/>
      <c r="E1332" s="32"/>
      <c r="F1332" s="32"/>
      <c r="G1332" s="32"/>
      <c r="H1332" s="32"/>
    </row>
    <row r="1333" spans="3:8" x14ac:dyDescent="0.2">
      <c r="C1333" s="32"/>
      <c r="D1333" s="32"/>
      <c r="E1333" s="32"/>
      <c r="F1333" s="32"/>
      <c r="G1333" s="32"/>
      <c r="H1333" s="32"/>
    </row>
    <row r="1334" spans="3:8" x14ac:dyDescent="0.2">
      <c r="C1334" s="32"/>
      <c r="D1334" s="32"/>
      <c r="E1334" s="32"/>
      <c r="F1334" s="32"/>
      <c r="G1334" s="32"/>
      <c r="H1334" s="32"/>
    </row>
    <row r="1335" spans="3:8" x14ac:dyDescent="0.2">
      <c r="C1335" s="32"/>
      <c r="D1335" s="32"/>
      <c r="E1335" s="32"/>
      <c r="F1335" s="32"/>
      <c r="G1335" s="32"/>
      <c r="H1335" s="32"/>
    </row>
    <row r="1336" spans="3:8" x14ac:dyDescent="0.2">
      <c r="C1336" s="32"/>
      <c r="D1336" s="32"/>
      <c r="E1336" s="32"/>
      <c r="F1336" s="32"/>
      <c r="G1336" s="32"/>
      <c r="H1336" s="32"/>
    </row>
    <row r="1337" spans="3:8" x14ac:dyDescent="0.2">
      <c r="C1337" s="32"/>
      <c r="D1337" s="32"/>
      <c r="E1337" s="32"/>
      <c r="F1337" s="32"/>
      <c r="G1337" s="32"/>
      <c r="H1337" s="32"/>
    </row>
    <row r="1338" spans="3:8" x14ac:dyDescent="0.2">
      <c r="C1338" s="32"/>
      <c r="D1338" s="32"/>
      <c r="E1338" s="32"/>
      <c r="F1338" s="32"/>
      <c r="G1338" s="32"/>
      <c r="H1338" s="32"/>
    </row>
    <row r="1339" spans="3:8" x14ac:dyDescent="0.2">
      <c r="C1339" s="32"/>
      <c r="D1339" s="32"/>
      <c r="E1339" s="32"/>
      <c r="F1339" s="32"/>
      <c r="G1339" s="32"/>
      <c r="H1339" s="32"/>
    </row>
    <row r="1340" spans="3:8" x14ac:dyDescent="0.2">
      <c r="C1340" s="32"/>
      <c r="D1340" s="32"/>
      <c r="E1340" s="32"/>
      <c r="F1340" s="32"/>
      <c r="G1340" s="32"/>
      <c r="H1340" s="32"/>
    </row>
    <row r="1341" spans="3:8" x14ac:dyDescent="0.2">
      <c r="C1341" s="32"/>
      <c r="D1341" s="32"/>
      <c r="E1341" s="32"/>
      <c r="F1341" s="32"/>
      <c r="G1341" s="32"/>
      <c r="H1341" s="32"/>
    </row>
    <row r="1342" spans="3:8" x14ac:dyDescent="0.2">
      <c r="C1342" s="32"/>
      <c r="D1342" s="32"/>
      <c r="E1342" s="32"/>
      <c r="F1342" s="32"/>
      <c r="G1342" s="32"/>
      <c r="H1342" s="32"/>
    </row>
    <row r="1343" spans="3:8" x14ac:dyDescent="0.2">
      <c r="C1343" s="32"/>
      <c r="D1343" s="32"/>
      <c r="E1343" s="32"/>
      <c r="F1343" s="32"/>
      <c r="G1343" s="32"/>
      <c r="H1343" s="32"/>
    </row>
    <row r="1344" spans="3:8" x14ac:dyDescent="0.2">
      <c r="C1344" s="32"/>
      <c r="D1344" s="32"/>
      <c r="E1344" s="32"/>
      <c r="F1344" s="32"/>
      <c r="G1344" s="32"/>
      <c r="H1344" s="32"/>
    </row>
    <row r="1345" spans="3:8" x14ac:dyDescent="0.2">
      <c r="C1345" s="32"/>
      <c r="D1345" s="32"/>
      <c r="E1345" s="32"/>
      <c r="F1345" s="32"/>
      <c r="G1345" s="32"/>
      <c r="H1345" s="32"/>
    </row>
    <row r="1346" spans="3:8" x14ac:dyDescent="0.2">
      <c r="C1346" s="32"/>
      <c r="D1346" s="32"/>
      <c r="E1346" s="32"/>
      <c r="F1346" s="32"/>
      <c r="G1346" s="32"/>
      <c r="H1346" s="32"/>
    </row>
    <row r="1347" spans="3:8" x14ac:dyDescent="0.2">
      <c r="C1347" s="32"/>
      <c r="D1347" s="32"/>
      <c r="E1347" s="32"/>
      <c r="F1347" s="32"/>
      <c r="G1347" s="32"/>
      <c r="H1347" s="32"/>
    </row>
    <row r="1348" spans="3:8" x14ac:dyDescent="0.2">
      <c r="C1348" s="32"/>
      <c r="D1348" s="32"/>
      <c r="E1348" s="32"/>
      <c r="F1348" s="32"/>
      <c r="G1348" s="32"/>
      <c r="H1348" s="32"/>
    </row>
    <row r="1349" spans="3:8" x14ac:dyDescent="0.2">
      <c r="C1349" s="32"/>
      <c r="D1349" s="32"/>
      <c r="E1349" s="32"/>
      <c r="F1349" s="32"/>
      <c r="G1349" s="32"/>
      <c r="H1349" s="32"/>
    </row>
    <row r="1350" spans="3:8" x14ac:dyDescent="0.2">
      <c r="C1350" s="32"/>
      <c r="D1350" s="32"/>
      <c r="E1350" s="32"/>
      <c r="F1350" s="32"/>
      <c r="G1350" s="32"/>
      <c r="H1350" s="32"/>
    </row>
    <row r="1351" spans="3:8" x14ac:dyDescent="0.2">
      <c r="C1351" s="32"/>
      <c r="D1351" s="32"/>
      <c r="E1351" s="32"/>
      <c r="F1351" s="32"/>
      <c r="G1351" s="32"/>
      <c r="H1351" s="32"/>
    </row>
    <row r="1352" spans="3:8" x14ac:dyDescent="0.2">
      <c r="C1352" s="32"/>
      <c r="D1352" s="32"/>
      <c r="E1352" s="32"/>
      <c r="F1352" s="32"/>
      <c r="G1352" s="32"/>
      <c r="H1352" s="32"/>
    </row>
    <row r="1353" spans="3:8" x14ac:dyDescent="0.2">
      <c r="C1353" s="32"/>
      <c r="D1353" s="32"/>
      <c r="E1353" s="32"/>
      <c r="F1353" s="32"/>
      <c r="G1353" s="32"/>
      <c r="H1353" s="32"/>
    </row>
    <row r="1354" spans="3:8" x14ac:dyDescent="0.2">
      <c r="C1354" s="32"/>
      <c r="D1354" s="32"/>
      <c r="E1354" s="32"/>
      <c r="F1354" s="32"/>
      <c r="G1354" s="32"/>
      <c r="H1354" s="32"/>
    </row>
    <row r="1355" spans="3:8" x14ac:dyDescent="0.2">
      <c r="C1355" s="32"/>
      <c r="D1355" s="32"/>
      <c r="E1355" s="32"/>
      <c r="F1355" s="32"/>
      <c r="G1355" s="32"/>
      <c r="H1355" s="32"/>
    </row>
    <row r="1356" spans="3:8" x14ac:dyDescent="0.2">
      <c r="C1356" s="32"/>
      <c r="D1356" s="32"/>
      <c r="E1356" s="32"/>
      <c r="F1356" s="32"/>
      <c r="G1356" s="32"/>
      <c r="H1356" s="32"/>
    </row>
    <row r="1357" spans="3:8" x14ac:dyDescent="0.2">
      <c r="C1357" s="32"/>
      <c r="D1357" s="32"/>
      <c r="E1357" s="32"/>
      <c r="F1357" s="32"/>
      <c r="G1357" s="32"/>
      <c r="H1357" s="32"/>
    </row>
    <row r="1358" spans="3:8" x14ac:dyDescent="0.2">
      <c r="C1358" s="32"/>
      <c r="D1358" s="32"/>
      <c r="E1358" s="32"/>
      <c r="F1358" s="32"/>
      <c r="G1358" s="32"/>
      <c r="H1358" s="32"/>
    </row>
    <row r="1359" spans="3:8" x14ac:dyDescent="0.2">
      <c r="C1359" s="32"/>
      <c r="D1359" s="32"/>
      <c r="E1359" s="32"/>
      <c r="F1359" s="32"/>
      <c r="G1359" s="32"/>
      <c r="H1359" s="32"/>
    </row>
    <row r="1360" spans="3:8" x14ac:dyDescent="0.2">
      <c r="C1360" s="32"/>
      <c r="D1360" s="32"/>
      <c r="E1360" s="32"/>
      <c r="F1360" s="32"/>
      <c r="G1360" s="32"/>
      <c r="H1360" s="32"/>
    </row>
    <row r="1361" spans="3:8" x14ac:dyDescent="0.2">
      <c r="C1361" s="32"/>
      <c r="D1361" s="32"/>
      <c r="E1361" s="32"/>
      <c r="F1361" s="32"/>
      <c r="G1361" s="32"/>
      <c r="H1361" s="32"/>
    </row>
    <row r="1362" spans="3:8" x14ac:dyDescent="0.2">
      <c r="C1362" s="32"/>
      <c r="D1362" s="32"/>
      <c r="E1362" s="32"/>
      <c r="F1362" s="32"/>
      <c r="G1362" s="32"/>
      <c r="H1362" s="32"/>
    </row>
    <row r="1363" spans="3:8" x14ac:dyDescent="0.2">
      <c r="C1363" s="32"/>
      <c r="D1363" s="32"/>
      <c r="E1363" s="32"/>
      <c r="F1363" s="32"/>
      <c r="G1363" s="32"/>
      <c r="H1363" s="32"/>
    </row>
    <row r="1364" spans="3:8" x14ac:dyDescent="0.2">
      <c r="C1364" s="32"/>
      <c r="D1364" s="32"/>
      <c r="E1364" s="32"/>
      <c r="F1364" s="32"/>
      <c r="G1364" s="32"/>
      <c r="H1364" s="32"/>
    </row>
    <row r="1365" spans="3:8" x14ac:dyDescent="0.2">
      <c r="C1365" s="32"/>
      <c r="D1365" s="32"/>
      <c r="E1365" s="32"/>
      <c r="F1365" s="32"/>
      <c r="G1365" s="32"/>
      <c r="H1365" s="32"/>
    </row>
    <row r="1366" spans="3:8" x14ac:dyDescent="0.2">
      <c r="C1366" s="32"/>
      <c r="D1366" s="32"/>
      <c r="E1366" s="32"/>
      <c r="F1366" s="32"/>
      <c r="G1366" s="32"/>
      <c r="H1366" s="32"/>
    </row>
    <row r="1367" spans="3:8" x14ac:dyDescent="0.2">
      <c r="C1367" s="32"/>
      <c r="D1367" s="32"/>
      <c r="E1367" s="32"/>
      <c r="F1367" s="32"/>
      <c r="G1367" s="32"/>
      <c r="H1367" s="32"/>
    </row>
    <row r="1368" spans="3:8" x14ac:dyDescent="0.2">
      <c r="C1368" s="32"/>
      <c r="D1368" s="32"/>
      <c r="E1368" s="32"/>
      <c r="F1368" s="32"/>
      <c r="G1368" s="32"/>
      <c r="H1368" s="32"/>
    </row>
    <row r="1369" spans="3:8" x14ac:dyDescent="0.2">
      <c r="C1369" s="32"/>
      <c r="D1369" s="32"/>
      <c r="E1369" s="32"/>
      <c r="F1369" s="32"/>
      <c r="G1369" s="32"/>
      <c r="H1369" s="32"/>
    </row>
    <row r="1370" spans="3:8" x14ac:dyDescent="0.2">
      <c r="C1370" s="32"/>
      <c r="D1370" s="32"/>
      <c r="E1370" s="32"/>
      <c r="F1370" s="32"/>
      <c r="G1370" s="32"/>
      <c r="H1370" s="32"/>
    </row>
    <row r="1371" spans="3:8" x14ac:dyDescent="0.2">
      <c r="C1371" s="32"/>
      <c r="D1371" s="32"/>
      <c r="E1371" s="32"/>
      <c r="F1371" s="32"/>
      <c r="G1371" s="32"/>
      <c r="H1371" s="32"/>
    </row>
    <row r="1372" spans="3:8" x14ac:dyDescent="0.2">
      <c r="C1372" s="32"/>
      <c r="D1372" s="32"/>
      <c r="E1372" s="32"/>
      <c r="F1372" s="32"/>
      <c r="G1372" s="32"/>
      <c r="H1372" s="32"/>
    </row>
    <row r="1373" spans="3:8" x14ac:dyDescent="0.2">
      <c r="C1373" s="32"/>
      <c r="D1373" s="32"/>
      <c r="E1373" s="32"/>
      <c r="F1373" s="32"/>
      <c r="G1373" s="32"/>
      <c r="H1373" s="32"/>
    </row>
    <row r="1374" spans="3:8" x14ac:dyDescent="0.2">
      <c r="C1374" s="32"/>
      <c r="D1374" s="32"/>
      <c r="E1374" s="32"/>
      <c r="F1374" s="32"/>
      <c r="G1374" s="32"/>
      <c r="H1374" s="32"/>
    </row>
    <row r="1375" spans="3:8" x14ac:dyDescent="0.2">
      <c r="C1375" s="32"/>
      <c r="D1375" s="32"/>
      <c r="E1375" s="32"/>
      <c r="F1375" s="32"/>
      <c r="G1375" s="32"/>
      <c r="H1375" s="32"/>
    </row>
    <row r="1376" spans="3:8" x14ac:dyDescent="0.2">
      <c r="C1376" s="32"/>
      <c r="D1376" s="32"/>
      <c r="E1376" s="32"/>
      <c r="F1376" s="32"/>
      <c r="G1376" s="32"/>
      <c r="H1376" s="32"/>
    </row>
    <row r="1377" spans="3:8" x14ac:dyDescent="0.2">
      <c r="C1377" s="32"/>
      <c r="D1377" s="32"/>
      <c r="E1377" s="32"/>
      <c r="F1377" s="32"/>
      <c r="G1377" s="32"/>
      <c r="H1377" s="32"/>
    </row>
    <row r="1378" spans="3:8" x14ac:dyDescent="0.2">
      <c r="C1378" s="32"/>
      <c r="D1378" s="32"/>
      <c r="E1378" s="32"/>
      <c r="F1378" s="32"/>
      <c r="G1378" s="32"/>
      <c r="H1378" s="32"/>
    </row>
    <row r="1379" spans="3:8" x14ac:dyDescent="0.2">
      <c r="C1379" s="32"/>
      <c r="D1379" s="32"/>
      <c r="E1379" s="32"/>
      <c r="F1379" s="32"/>
      <c r="G1379" s="32"/>
      <c r="H1379" s="32"/>
    </row>
    <row r="1380" spans="3:8" x14ac:dyDescent="0.2">
      <c r="C1380" s="32"/>
      <c r="D1380" s="32"/>
      <c r="E1380" s="32"/>
      <c r="F1380" s="32"/>
      <c r="G1380" s="32"/>
      <c r="H1380" s="32"/>
    </row>
    <row r="1381" spans="3:8" x14ac:dyDescent="0.2">
      <c r="C1381" s="32"/>
      <c r="D1381" s="32"/>
      <c r="E1381" s="32"/>
      <c r="F1381" s="32"/>
      <c r="G1381" s="32"/>
      <c r="H1381" s="32"/>
    </row>
    <row r="1382" spans="3:8" x14ac:dyDescent="0.2">
      <c r="C1382" s="32"/>
      <c r="D1382" s="32"/>
      <c r="E1382" s="32"/>
      <c r="F1382" s="32"/>
      <c r="G1382" s="32"/>
      <c r="H1382" s="32"/>
    </row>
    <row r="1383" spans="3:8" x14ac:dyDescent="0.2">
      <c r="C1383" s="32"/>
      <c r="D1383" s="32"/>
      <c r="E1383" s="32"/>
      <c r="F1383" s="32"/>
      <c r="G1383" s="32"/>
      <c r="H1383" s="32"/>
    </row>
    <row r="1384" spans="3:8" x14ac:dyDescent="0.2">
      <c r="C1384" s="32"/>
      <c r="D1384" s="32"/>
      <c r="E1384" s="32"/>
      <c r="F1384" s="32"/>
      <c r="G1384" s="32"/>
      <c r="H1384" s="32"/>
    </row>
    <row r="1385" spans="3:8" x14ac:dyDescent="0.2">
      <c r="C1385" s="32"/>
      <c r="D1385" s="32"/>
      <c r="E1385" s="32"/>
      <c r="F1385" s="32"/>
      <c r="G1385" s="32"/>
      <c r="H1385" s="32"/>
    </row>
    <row r="1386" spans="3:8" x14ac:dyDescent="0.2">
      <c r="C1386" s="32"/>
      <c r="D1386" s="32"/>
      <c r="E1386" s="32"/>
      <c r="F1386" s="32"/>
      <c r="G1386" s="32"/>
      <c r="H1386" s="32"/>
    </row>
    <row r="1387" spans="3:8" x14ac:dyDescent="0.2">
      <c r="C1387" s="32"/>
      <c r="D1387" s="32"/>
      <c r="E1387" s="32"/>
      <c r="F1387" s="32"/>
      <c r="G1387" s="32"/>
      <c r="H1387" s="32"/>
    </row>
    <row r="1388" spans="3:8" x14ac:dyDescent="0.2">
      <c r="C1388" s="32"/>
      <c r="D1388" s="32"/>
      <c r="E1388" s="32"/>
      <c r="F1388" s="32"/>
      <c r="G1388" s="32"/>
      <c r="H1388" s="32"/>
    </row>
    <row r="1389" spans="3:8" x14ac:dyDescent="0.2">
      <c r="C1389" s="32"/>
      <c r="D1389" s="32"/>
      <c r="E1389" s="32"/>
      <c r="F1389" s="32"/>
      <c r="G1389" s="32"/>
      <c r="H1389" s="32"/>
    </row>
    <row r="1390" spans="3:8" x14ac:dyDescent="0.2">
      <c r="C1390" s="32"/>
      <c r="D1390" s="32"/>
      <c r="E1390" s="32"/>
      <c r="F1390" s="32"/>
      <c r="G1390" s="32"/>
      <c r="H1390" s="32"/>
    </row>
    <row r="1391" spans="3:8" x14ac:dyDescent="0.2">
      <c r="C1391" s="32"/>
      <c r="D1391" s="32"/>
      <c r="E1391" s="32"/>
      <c r="F1391" s="32"/>
      <c r="G1391" s="32"/>
      <c r="H1391" s="32"/>
    </row>
    <row r="1392" spans="3:8" x14ac:dyDescent="0.2">
      <c r="C1392" s="32"/>
      <c r="D1392" s="32"/>
      <c r="E1392" s="32"/>
      <c r="F1392" s="32"/>
      <c r="G1392" s="32"/>
      <c r="H1392" s="32"/>
    </row>
    <row r="1393" spans="3:8" x14ac:dyDescent="0.2">
      <c r="C1393" s="32"/>
      <c r="D1393" s="32"/>
      <c r="E1393" s="32"/>
      <c r="F1393" s="32"/>
      <c r="G1393" s="32"/>
      <c r="H1393" s="32"/>
    </row>
    <row r="1394" spans="3:8" x14ac:dyDescent="0.2">
      <c r="C1394" s="32"/>
      <c r="D1394" s="32"/>
      <c r="E1394" s="32"/>
      <c r="F1394" s="32"/>
      <c r="G1394" s="32"/>
      <c r="H1394" s="32"/>
    </row>
    <row r="1395" spans="3:8" x14ac:dyDescent="0.2">
      <c r="C1395" s="32"/>
      <c r="D1395" s="32"/>
      <c r="E1395" s="32"/>
      <c r="F1395" s="32"/>
      <c r="G1395" s="32"/>
      <c r="H1395" s="32"/>
    </row>
    <row r="1396" spans="3:8" x14ac:dyDescent="0.2">
      <c r="C1396" s="32"/>
      <c r="D1396" s="32"/>
      <c r="E1396" s="32"/>
      <c r="F1396" s="32"/>
      <c r="G1396" s="32"/>
      <c r="H1396" s="32"/>
    </row>
    <row r="1397" spans="3:8" x14ac:dyDescent="0.2">
      <c r="C1397" s="32"/>
      <c r="D1397" s="32"/>
      <c r="E1397" s="32"/>
      <c r="F1397" s="32"/>
      <c r="G1397" s="32"/>
      <c r="H1397" s="32"/>
    </row>
    <row r="1398" spans="3:8" x14ac:dyDescent="0.2">
      <c r="C1398" s="32"/>
      <c r="D1398" s="32"/>
      <c r="E1398" s="32"/>
      <c r="F1398" s="32"/>
      <c r="G1398" s="32"/>
      <c r="H1398" s="32"/>
    </row>
    <row r="1399" spans="3:8" x14ac:dyDescent="0.2">
      <c r="C1399" s="32"/>
      <c r="D1399" s="32"/>
      <c r="E1399" s="32"/>
      <c r="F1399" s="32"/>
      <c r="G1399" s="32"/>
      <c r="H1399" s="32"/>
    </row>
    <row r="1400" spans="3:8" x14ac:dyDescent="0.2">
      <c r="C1400" s="32"/>
      <c r="D1400" s="32"/>
      <c r="E1400" s="32"/>
      <c r="F1400" s="32"/>
      <c r="G1400" s="32"/>
      <c r="H1400" s="32"/>
    </row>
    <row r="1401" spans="3:8" x14ac:dyDescent="0.2">
      <c r="C1401" s="32"/>
      <c r="D1401" s="32"/>
      <c r="E1401" s="32"/>
      <c r="F1401" s="32"/>
      <c r="G1401" s="32"/>
      <c r="H1401" s="32"/>
    </row>
    <row r="1402" spans="3:8" x14ac:dyDescent="0.2">
      <c r="C1402" s="32"/>
      <c r="D1402" s="32"/>
      <c r="E1402" s="32"/>
      <c r="F1402" s="32"/>
      <c r="G1402" s="32"/>
      <c r="H1402" s="32"/>
    </row>
    <row r="1403" spans="3:8" x14ac:dyDescent="0.2">
      <c r="C1403" s="32"/>
      <c r="D1403" s="32"/>
      <c r="E1403" s="32"/>
      <c r="F1403" s="32"/>
      <c r="G1403" s="32"/>
      <c r="H1403" s="32"/>
    </row>
    <row r="1404" spans="3:8" x14ac:dyDescent="0.2">
      <c r="C1404" s="32"/>
      <c r="D1404" s="32"/>
      <c r="E1404" s="32"/>
      <c r="F1404" s="32"/>
      <c r="G1404" s="32"/>
      <c r="H1404" s="32"/>
    </row>
    <row r="1405" spans="3:8" x14ac:dyDescent="0.2">
      <c r="C1405" s="32"/>
      <c r="D1405" s="32"/>
      <c r="E1405" s="32"/>
      <c r="F1405" s="32"/>
      <c r="G1405" s="32"/>
      <c r="H1405" s="32"/>
    </row>
    <row r="1406" spans="3:8" x14ac:dyDescent="0.2">
      <c r="C1406" s="32"/>
      <c r="D1406" s="32"/>
      <c r="E1406" s="32"/>
      <c r="F1406" s="32"/>
      <c r="G1406" s="32"/>
      <c r="H1406" s="32"/>
    </row>
    <row r="1407" spans="3:8" x14ac:dyDescent="0.2">
      <c r="C1407" s="32"/>
      <c r="D1407" s="32"/>
      <c r="E1407" s="32"/>
      <c r="F1407" s="32"/>
      <c r="G1407" s="32"/>
      <c r="H1407" s="32"/>
    </row>
    <row r="1408" spans="3:8" x14ac:dyDescent="0.2">
      <c r="C1408" s="32"/>
      <c r="D1408" s="32"/>
      <c r="E1408" s="32"/>
      <c r="F1408" s="32"/>
      <c r="G1408" s="32"/>
      <c r="H1408" s="32"/>
    </row>
    <row r="1409" spans="3:8" x14ac:dyDescent="0.2">
      <c r="C1409" s="32"/>
      <c r="D1409" s="32"/>
      <c r="E1409" s="32"/>
      <c r="F1409" s="32"/>
      <c r="G1409" s="32"/>
      <c r="H1409" s="32"/>
    </row>
    <row r="1410" spans="3:8" x14ac:dyDescent="0.2">
      <c r="C1410" s="32"/>
      <c r="D1410" s="32"/>
      <c r="E1410" s="32"/>
      <c r="F1410" s="32"/>
      <c r="G1410" s="32"/>
      <c r="H1410" s="32"/>
    </row>
    <row r="1411" spans="3:8" x14ac:dyDescent="0.2">
      <c r="C1411" s="32"/>
      <c r="D1411" s="32"/>
      <c r="E1411" s="32"/>
      <c r="F1411" s="32"/>
      <c r="G1411" s="32"/>
      <c r="H1411" s="32"/>
    </row>
    <row r="1412" spans="3:8" x14ac:dyDescent="0.2">
      <c r="C1412" s="32"/>
      <c r="D1412" s="32"/>
      <c r="E1412" s="32"/>
      <c r="F1412" s="32"/>
      <c r="G1412" s="32"/>
      <c r="H1412" s="32"/>
    </row>
    <row r="1413" spans="3:8" x14ac:dyDescent="0.2">
      <c r="C1413" s="32"/>
      <c r="D1413" s="32"/>
      <c r="E1413" s="32"/>
      <c r="F1413" s="32"/>
      <c r="G1413" s="32"/>
      <c r="H1413" s="32"/>
    </row>
    <row r="1414" spans="3:8" x14ac:dyDescent="0.2">
      <c r="C1414" s="32"/>
      <c r="D1414" s="32"/>
      <c r="E1414" s="32"/>
      <c r="F1414" s="32"/>
      <c r="G1414" s="32"/>
      <c r="H1414" s="32"/>
    </row>
    <row r="1415" spans="3:8" x14ac:dyDescent="0.2">
      <c r="C1415" s="32"/>
      <c r="D1415" s="32"/>
      <c r="E1415" s="32"/>
      <c r="F1415" s="32"/>
      <c r="G1415" s="32"/>
      <c r="H1415" s="32"/>
    </row>
    <row r="1416" spans="3:8" x14ac:dyDescent="0.2">
      <c r="C1416" s="32"/>
      <c r="D1416" s="32"/>
      <c r="E1416" s="32"/>
      <c r="F1416" s="32"/>
      <c r="G1416" s="32"/>
      <c r="H1416" s="32"/>
    </row>
    <row r="1417" spans="3:8" x14ac:dyDescent="0.2">
      <c r="C1417" s="32"/>
      <c r="D1417" s="32"/>
      <c r="E1417" s="32"/>
      <c r="F1417" s="32"/>
      <c r="G1417" s="32"/>
      <c r="H1417" s="32"/>
    </row>
    <row r="1418" spans="3:8" x14ac:dyDescent="0.2">
      <c r="C1418" s="32"/>
      <c r="D1418" s="32"/>
      <c r="E1418" s="32"/>
      <c r="F1418" s="32"/>
      <c r="G1418" s="32"/>
      <c r="H1418" s="32"/>
    </row>
    <row r="1419" spans="3:8" x14ac:dyDescent="0.2">
      <c r="C1419" s="32"/>
      <c r="D1419" s="32"/>
      <c r="E1419" s="32"/>
      <c r="F1419" s="32"/>
      <c r="G1419" s="32"/>
      <c r="H1419" s="32"/>
    </row>
    <row r="1420" spans="3:8" x14ac:dyDescent="0.2">
      <c r="C1420" s="32"/>
      <c r="D1420" s="32"/>
      <c r="E1420" s="32"/>
      <c r="F1420" s="32"/>
      <c r="G1420" s="32"/>
      <c r="H1420" s="32"/>
    </row>
    <row r="1421" spans="3:8" x14ac:dyDescent="0.2">
      <c r="C1421" s="32"/>
      <c r="D1421" s="32"/>
      <c r="E1421" s="32"/>
      <c r="F1421" s="32"/>
      <c r="G1421" s="32"/>
      <c r="H1421" s="32"/>
    </row>
    <row r="1422" spans="3:8" x14ac:dyDescent="0.2">
      <c r="C1422" s="32"/>
      <c r="D1422" s="32"/>
      <c r="E1422" s="32"/>
      <c r="F1422" s="32"/>
      <c r="G1422" s="32"/>
      <c r="H1422" s="32"/>
    </row>
    <row r="1423" spans="3:8" x14ac:dyDescent="0.2">
      <c r="C1423" s="32"/>
      <c r="D1423" s="32"/>
      <c r="E1423" s="32"/>
      <c r="F1423" s="32"/>
      <c r="G1423" s="32"/>
      <c r="H1423" s="32"/>
    </row>
    <row r="1424" spans="3:8" x14ac:dyDescent="0.2">
      <c r="C1424" s="32"/>
      <c r="D1424" s="32"/>
      <c r="E1424" s="32"/>
      <c r="F1424" s="32"/>
      <c r="G1424" s="32"/>
      <c r="H1424" s="32"/>
    </row>
    <row r="1425" spans="3:8" x14ac:dyDescent="0.2">
      <c r="C1425" s="32"/>
      <c r="D1425" s="32"/>
      <c r="E1425" s="32"/>
      <c r="F1425" s="32"/>
      <c r="G1425" s="32"/>
      <c r="H1425" s="32"/>
    </row>
    <row r="1426" spans="3:8" x14ac:dyDescent="0.2">
      <c r="C1426" s="32"/>
      <c r="D1426" s="32"/>
      <c r="E1426" s="32"/>
      <c r="F1426" s="32"/>
      <c r="G1426" s="32"/>
      <c r="H1426" s="32"/>
    </row>
    <row r="1427" spans="3:8" x14ac:dyDescent="0.2">
      <c r="C1427" s="32"/>
      <c r="D1427" s="32"/>
      <c r="E1427" s="32"/>
      <c r="F1427" s="32"/>
      <c r="G1427" s="32"/>
      <c r="H1427" s="32"/>
    </row>
    <row r="1428" spans="3:8" x14ac:dyDescent="0.2">
      <c r="C1428" s="32"/>
      <c r="D1428" s="32"/>
      <c r="E1428" s="32"/>
      <c r="F1428" s="32"/>
      <c r="G1428" s="32"/>
      <c r="H1428" s="32"/>
    </row>
    <row r="1429" spans="3:8" x14ac:dyDescent="0.2">
      <c r="C1429" s="32"/>
      <c r="D1429" s="32"/>
      <c r="E1429" s="32"/>
      <c r="F1429" s="32"/>
      <c r="G1429" s="32"/>
      <c r="H1429" s="32"/>
    </row>
    <row r="1430" spans="3:8" x14ac:dyDescent="0.2">
      <c r="C1430" s="32"/>
      <c r="D1430" s="32"/>
      <c r="E1430" s="32"/>
      <c r="F1430" s="32"/>
      <c r="G1430" s="32"/>
      <c r="H1430" s="32"/>
    </row>
    <row r="1431" spans="3:8" x14ac:dyDescent="0.2">
      <c r="C1431" s="32"/>
      <c r="D1431" s="32"/>
      <c r="E1431" s="32"/>
      <c r="F1431" s="32"/>
      <c r="G1431" s="32"/>
      <c r="H1431" s="32"/>
    </row>
    <row r="1432" spans="3:8" x14ac:dyDescent="0.2">
      <c r="C1432" s="32"/>
      <c r="D1432" s="32"/>
      <c r="E1432" s="32"/>
      <c r="F1432" s="32"/>
      <c r="G1432" s="32"/>
      <c r="H1432" s="32"/>
    </row>
    <row r="1433" spans="3:8" x14ac:dyDescent="0.2">
      <c r="C1433" s="32"/>
      <c r="D1433" s="32"/>
      <c r="E1433" s="32"/>
      <c r="F1433" s="32"/>
      <c r="G1433" s="32"/>
      <c r="H1433" s="32"/>
    </row>
    <row r="1434" spans="3:8" x14ac:dyDescent="0.2">
      <c r="C1434" s="32"/>
      <c r="D1434" s="32"/>
      <c r="E1434" s="32"/>
      <c r="F1434" s="32"/>
      <c r="G1434" s="32"/>
      <c r="H1434" s="32"/>
    </row>
    <row r="1435" spans="3:8" x14ac:dyDescent="0.2">
      <c r="C1435" s="32"/>
      <c r="D1435" s="32"/>
      <c r="E1435" s="32"/>
      <c r="F1435" s="32"/>
      <c r="G1435" s="32"/>
      <c r="H1435" s="32"/>
    </row>
    <row r="1436" spans="3:8" x14ac:dyDescent="0.2">
      <c r="C1436" s="32"/>
      <c r="D1436" s="32"/>
      <c r="E1436" s="32"/>
      <c r="F1436" s="32"/>
      <c r="G1436" s="32"/>
      <c r="H1436" s="32"/>
    </row>
    <row r="1437" spans="3:8" x14ac:dyDescent="0.2">
      <c r="C1437" s="32"/>
      <c r="D1437" s="32"/>
      <c r="E1437" s="32"/>
      <c r="F1437" s="32"/>
      <c r="G1437" s="32"/>
      <c r="H1437" s="32"/>
    </row>
    <row r="1438" spans="3:8" x14ac:dyDescent="0.2">
      <c r="C1438" s="32"/>
      <c r="D1438" s="32"/>
      <c r="E1438" s="32"/>
      <c r="F1438" s="32"/>
      <c r="G1438" s="32"/>
      <c r="H1438" s="32"/>
    </row>
    <row r="1439" spans="3:8" x14ac:dyDescent="0.2">
      <c r="C1439" s="32"/>
      <c r="D1439" s="32"/>
      <c r="E1439" s="32"/>
      <c r="F1439" s="32"/>
      <c r="G1439" s="32"/>
      <c r="H1439" s="32"/>
    </row>
    <row r="1440" spans="3:8" x14ac:dyDescent="0.2">
      <c r="C1440" s="32"/>
      <c r="D1440" s="32"/>
      <c r="E1440" s="32"/>
      <c r="F1440" s="32"/>
      <c r="G1440" s="32"/>
      <c r="H1440" s="32"/>
    </row>
    <row r="1441" spans="3:8" x14ac:dyDescent="0.2">
      <c r="C1441" s="32"/>
      <c r="D1441" s="32"/>
      <c r="E1441" s="32"/>
      <c r="F1441" s="32"/>
      <c r="G1441" s="32"/>
      <c r="H1441" s="32"/>
    </row>
    <row r="1442" spans="3:8" x14ac:dyDescent="0.2">
      <c r="C1442" s="32"/>
      <c r="D1442" s="32"/>
      <c r="E1442" s="32"/>
      <c r="F1442" s="32"/>
      <c r="G1442" s="32"/>
      <c r="H1442" s="32"/>
    </row>
    <row r="1443" spans="3:8" x14ac:dyDescent="0.2">
      <c r="C1443" s="32"/>
      <c r="D1443" s="32"/>
      <c r="E1443" s="32"/>
      <c r="F1443" s="32"/>
      <c r="G1443" s="32"/>
      <c r="H1443" s="32"/>
    </row>
    <row r="1444" spans="3:8" x14ac:dyDescent="0.2">
      <c r="C1444" s="32"/>
      <c r="D1444" s="32"/>
      <c r="E1444" s="32"/>
      <c r="F1444" s="32"/>
      <c r="G1444" s="32"/>
      <c r="H1444" s="32"/>
    </row>
    <row r="1445" spans="3:8" x14ac:dyDescent="0.2">
      <c r="C1445" s="32"/>
      <c r="D1445" s="32"/>
      <c r="E1445" s="32"/>
      <c r="F1445" s="32"/>
      <c r="G1445" s="32"/>
      <c r="H1445" s="32"/>
    </row>
    <row r="1446" spans="3:8" x14ac:dyDescent="0.2">
      <c r="C1446" s="32"/>
      <c r="D1446" s="32"/>
      <c r="E1446" s="32"/>
      <c r="F1446" s="32"/>
      <c r="G1446" s="32"/>
      <c r="H1446" s="32"/>
    </row>
    <row r="1447" spans="3:8" x14ac:dyDescent="0.2">
      <c r="C1447" s="32"/>
      <c r="D1447" s="32"/>
      <c r="E1447" s="32"/>
      <c r="F1447" s="32"/>
      <c r="G1447" s="32"/>
      <c r="H1447" s="32"/>
    </row>
    <row r="1448" spans="3:8" x14ac:dyDescent="0.2">
      <c r="C1448" s="32"/>
      <c r="D1448" s="32"/>
      <c r="E1448" s="32"/>
      <c r="F1448" s="32"/>
      <c r="G1448" s="32"/>
      <c r="H1448" s="32"/>
    </row>
    <row r="1449" spans="3:8" x14ac:dyDescent="0.2">
      <c r="C1449" s="32"/>
      <c r="D1449" s="32"/>
      <c r="E1449" s="32"/>
      <c r="F1449" s="32"/>
      <c r="G1449" s="32"/>
      <c r="H1449" s="32"/>
    </row>
    <row r="1450" spans="3:8" x14ac:dyDescent="0.2">
      <c r="C1450" s="32"/>
      <c r="D1450" s="32"/>
      <c r="E1450" s="32"/>
      <c r="F1450" s="32"/>
      <c r="G1450" s="32"/>
      <c r="H1450" s="32"/>
    </row>
    <row r="1451" spans="3:8" x14ac:dyDescent="0.2">
      <c r="C1451" s="32"/>
      <c r="D1451" s="32"/>
      <c r="E1451" s="32"/>
      <c r="F1451" s="32"/>
      <c r="G1451" s="32"/>
      <c r="H1451" s="32"/>
    </row>
    <row r="1452" spans="3:8" x14ac:dyDescent="0.2">
      <c r="C1452" s="32"/>
      <c r="D1452" s="32"/>
      <c r="E1452" s="32"/>
      <c r="F1452" s="32"/>
      <c r="G1452" s="32"/>
      <c r="H1452" s="32"/>
    </row>
    <row r="1453" spans="3:8" x14ac:dyDescent="0.2">
      <c r="C1453" s="32"/>
      <c r="D1453" s="32"/>
      <c r="E1453" s="32"/>
      <c r="F1453" s="32"/>
      <c r="G1453" s="32"/>
      <c r="H1453" s="32"/>
    </row>
    <row r="1454" spans="3:8" x14ac:dyDescent="0.2">
      <c r="C1454" s="32"/>
      <c r="D1454" s="32"/>
      <c r="E1454" s="32"/>
      <c r="F1454" s="32"/>
      <c r="G1454" s="32"/>
      <c r="H1454" s="32"/>
    </row>
    <row r="1455" spans="3:8" x14ac:dyDescent="0.2">
      <c r="C1455" s="32"/>
      <c r="D1455" s="32"/>
      <c r="E1455" s="32"/>
      <c r="F1455" s="32"/>
      <c r="G1455" s="32"/>
      <c r="H1455" s="32"/>
    </row>
    <row r="1456" spans="3:8" x14ac:dyDescent="0.2">
      <c r="C1456" s="32"/>
      <c r="D1456" s="32"/>
      <c r="E1456" s="32"/>
      <c r="F1456" s="32"/>
      <c r="G1456" s="32"/>
      <c r="H1456" s="32"/>
    </row>
    <row r="1457" spans="3:8" x14ac:dyDescent="0.2">
      <c r="C1457" s="32"/>
      <c r="D1457" s="32"/>
      <c r="E1457" s="32"/>
      <c r="F1457" s="32"/>
      <c r="G1457" s="32"/>
      <c r="H1457" s="32"/>
    </row>
    <row r="1458" spans="3:8" x14ac:dyDescent="0.2">
      <c r="C1458" s="32"/>
      <c r="D1458" s="32"/>
      <c r="E1458" s="32"/>
      <c r="F1458" s="32"/>
      <c r="G1458" s="32"/>
      <c r="H1458" s="32"/>
    </row>
    <row r="1459" spans="3:8" x14ac:dyDescent="0.2">
      <c r="C1459" s="32"/>
      <c r="D1459" s="32"/>
      <c r="E1459" s="32"/>
      <c r="F1459" s="32"/>
      <c r="G1459" s="32"/>
      <c r="H1459" s="32"/>
    </row>
    <row r="1460" spans="3:8" x14ac:dyDescent="0.2">
      <c r="C1460" s="32"/>
      <c r="D1460" s="32"/>
      <c r="E1460" s="32"/>
      <c r="F1460" s="32"/>
      <c r="G1460" s="32"/>
      <c r="H1460" s="32"/>
    </row>
    <row r="1461" spans="3:8" x14ac:dyDescent="0.2">
      <c r="C1461" s="32"/>
      <c r="D1461" s="32"/>
      <c r="E1461" s="32"/>
      <c r="F1461" s="32"/>
      <c r="G1461" s="32"/>
      <c r="H1461" s="32"/>
    </row>
    <row r="1462" spans="3:8" x14ac:dyDescent="0.2">
      <c r="C1462" s="32"/>
      <c r="D1462" s="32"/>
      <c r="E1462" s="32"/>
      <c r="F1462" s="32"/>
      <c r="G1462" s="32"/>
      <c r="H1462" s="32"/>
    </row>
    <row r="1463" spans="3:8" x14ac:dyDescent="0.2">
      <c r="C1463" s="32"/>
      <c r="D1463" s="32"/>
      <c r="E1463" s="32"/>
      <c r="F1463" s="32"/>
      <c r="G1463" s="32"/>
      <c r="H1463" s="32"/>
    </row>
    <row r="1464" spans="3:8" x14ac:dyDescent="0.2">
      <c r="C1464" s="32"/>
      <c r="D1464" s="32"/>
      <c r="E1464" s="32"/>
      <c r="F1464" s="32"/>
      <c r="G1464" s="32"/>
      <c r="H1464" s="32"/>
    </row>
    <row r="1465" spans="3:8" x14ac:dyDescent="0.2">
      <c r="C1465" s="32"/>
      <c r="D1465" s="32"/>
      <c r="E1465" s="32"/>
      <c r="F1465" s="32"/>
      <c r="G1465" s="32"/>
      <c r="H1465" s="32"/>
    </row>
    <row r="1466" spans="3:8" x14ac:dyDescent="0.2">
      <c r="C1466" s="32"/>
      <c r="D1466" s="32"/>
      <c r="E1466" s="32"/>
      <c r="F1466" s="32"/>
      <c r="G1466" s="32"/>
      <c r="H1466" s="32"/>
    </row>
    <row r="1467" spans="3:8" x14ac:dyDescent="0.2">
      <c r="C1467" s="32"/>
      <c r="D1467" s="32"/>
      <c r="E1467" s="32"/>
      <c r="F1467" s="32"/>
      <c r="G1467" s="32"/>
      <c r="H1467" s="32"/>
    </row>
    <row r="1468" spans="3:8" x14ac:dyDescent="0.2">
      <c r="C1468" s="32"/>
      <c r="D1468" s="32"/>
      <c r="E1468" s="32"/>
      <c r="F1468" s="32"/>
      <c r="G1468" s="32"/>
      <c r="H1468" s="32"/>
    </row>
    <row r="1469" spans="3:8" x14ac:dyDescent="0.2">
      <c r="C1469" s="32"/>
      <c r="D1469" s="32"/>
      <c r="E1469" s="32"/>
      <c r="F1469" s="32"/>
      <c r="G1469" s="32"/>
      <c r="H1469" s="32"/>
    </row>
    <row r="1470" spans="3:8" x14ac:dyDescent="0.2">
      <c r="C1470" s="32"/>
      <c r="D1470" s="32"/>
      <c r="E1470" s="32"/>
      <c r="F1470" s="32"/>
      <c r="G1470" s="32"/>
      <c r="H1470" s="32"/>
    </row>
    <row r="1471" spans="3:8" x14ac:dyDescent="0.2">
      <c r="C1471" s="32"/>
      <c r="D1471" s="32"/>
      <c r="E1471" s="32"/>
      <c r="F1471" s="32"/>
      <c r="G1471" s="32"/>
      <c r="H1471" s="32"/>
    </row>
    <row r="1472" spans="3:8" x14ac:dyDescent="0.2">
      <c r="C1472" s="32"/>
      <c r="D1472" s="32"/>
      <c r="E1472" s="32"/>
      <c r="F1472" s="32"/>
      <c r="G1472" s="32"/>
      <c r="H1472" s="32"/>
    </row>
    <row r="1473" spans="3:8" x14ac:dyDescent="0.2">
      <c r="C1473" s="32"/>
      <c r="D1473" s="32"/>
      <c r="E1473" s="32"/>
      <c r="F1473" s="32"/>
      <c r="G1473" s="32"/>
      <c r="H1473" s="32"/>
    </row>
    <row r="1474" spans="3:8" x14ac:dyDescent="0.2">
      <c r="C1474" s="32"/>
      <c r="D1474" s="32"/>
      <c r="E1474" s="32"/>
      <c r="F1474" s="32"/>
      <c r="G1474" s="32"/>
      <c r="H1474" s="32"/>
    </row>
    <row r="1475" spans="3:8" x14ac:dyDescent="0.2">
      <c r="C1475" s="32"/>
      <c r="D1475" s="32"/>
      <c r="E1475" s="32"/>
      <c r="F1475" s="32"/>
      <c r="G1475" s="32"/>
      <c r="H1475" s="32"/>
    </row>
    <row r="1476" spans="3:8" x14ac:dyDescent="0.2">
      <c r="C1476" s="32"/>
      <c r="D1476" s="32"/>
      <c r="E1476" s="32"/>
      <c r="F1476" s="32"/>
      <c r="G1476" s="32"/>
      <c r="H1476" s="32"/>
    </row>
    <row r="1477" spans="3:8" x14ac:dyDescent="0.2">
      <c r="C1477" s="32"/>
      <c r="D1477" s="32"/>
      <c r="E1477" s="32"/>
      <c r="F1477" s="32"/>
      <c r="G1477" s="32"/>
      <c r="H1477" s="32"/>
    </row>
    <row r="1478" spans="3:8" x14ac:dyDescent="0.2">
      <c r="C1478" s="32"/>
      <c r="D1478" s="32"/>
      <c r="E1478" s="32"/>
      <c r="F1478" s="32"/>
      <c r="G1478" s="32"/>
      <c r="H1478" s="32"/>
    </row>
    <row r="1479" spans="3:8" x14ac:dyDescent="0.2">
      <c r="C1479" s="32"/>
      <c r="D1479" s="32"/>
      <c r="E1479" s="32"/>
      <c r="F1479" s="32"/>
      <c r="G1479" s="32"/>
      <c r="H1479" s="32"/>
    </row>
    <row r="1480" spans="3:8" x14ac:dyDescent="0.2">
      <c r="C1480" s="32"/>
      <c r="D1480" s="32"/>
      <c r="E1480" s="32"/>
      <c r="F1480" s="32"/>
      <c r="G1480" s="32"/>
      <c r="H1480" s="32"/>
    </row>
    <row r="1481" spans="3:8" x14ac:dyDescent="0.2">
      <c r="C1481" s="32"/>
      <c r="D1481" s="32"/>
      <c r="E1481" s="32"/>
      <c r="F1481" s="32"/>
      <c r="G1481" s="32"/>
      <c r="H1481" s="32"/>
    </row>
    <row r="1482" spans="3:8" x14ac:dyDescent="0.2">
      <c r="C1482" s="32"/>
      <c r="D1482" s="32"/>
      <c r="E1482" s="32"/>
      <c r="F1482" s="32"/>
      <c r="G1482" s="32"/>
      <c r="H1482" s="32"/>
    </row>
    <row r="1483" spans="3:8" x14ac:dyDescent="0.2">
      <c r="C1483" s="32"/>
      <c r="D1483" s="32"/>
      <c r="E1483" s="32"/>
      <c r="F1483" s="32"/>
      <c r="G1483" s="32"/>
      <c r="H1483" s="32"/>
    </row>
    <row r="1484" spans="3:8" x14ac:dyDescent="0.2">
      <c r="C1484" s="32"/>
      <c r="D1484" s="32"/>
      <c r="E1484" s="32"/>
      <c r="F1484" s="32"/>
      <c r="G1484" s="32"/>
      <c r="H1484" s="32"/>
    </row>
    <row r="1485" spans="3:8" x14ac:dyDescent="0.2">
      <c r="C1485" s="32"/>
      <c r="D1485" s="32"/>
      <c r="E1485" s="32"/>
      <c r="F1485" s="32"/>
      <c r="G1485" s="32"/>
      <c r="H1485" s="32"/>
    </row>
    <row r="1486" spans="3:8" x14ac:dyDescent="0.2">
      <c r="C1486" s="32"/>
      <c r="D1486" s="32"/>
      <c r="E1486" s="32"/>
      <c r="F1486" s="32"/>
      <c r="G1486" s="32"/>
      <c r="H1486" s="32"/>
    </row>
    <row r="1487" spans="3:8" x14ac:dyDescent="0.2">
      <c r="C1487" s="32"/>
      <c r="D1487" s="32"/>
      <c r="E1487" s="32"/>
      <c r="F1487" s="32"/>
      <c r="G1487" s="32"/>
      <c r="H1487" s="32"/>
    </row>
    <row r="1488" spans="3:8" x14ac:dyDescent="0.2">
      <c r="C1488" s="32"/>
      <c r="D1488" s="32"/>
      <c r="E1488" s="32"/>
      <c r="F1488" s="32"/>
      <c r="G1488" s="32"/>
      <c r="H1488" s="32"/>
    </row>
    <row r="1489" spans="3:8" x14ac:dyDescent="0.2">
      <c r="C1489" s="32"/>
      <c r="D1489" s="32"/>
      <c r="E1489" s="32"/>
      <c r="F1489" s="32"/>
      <c r="G1489" s="32"/>
      <c r="H1489" s="32"/>
    </row>
    <row r="1490" spans="3:8" x14ac:dyDescent="0.2">
      <c r="C1490" s="32"/>
      <c r="D1490" s="32"/>
      <c r="E1490" s="32"/>
      <c r="F1490" s="32"/>
      <c r="G1490" s="32"/>
      <c r="H1490" s="32"/>
    </row>
    <row r="1491" spans="3:8" x14ac:dyDescent="0.2">
      <c r="C1491" s="32"/>
      <c r="D1491" s="32"/>
      <c r="E1491" s="32"/>
      <c r="F1491" s="32"/>
      <c r="G1491" s="32"/>
      <c r="H1491" s="32"/>
    </row>
    <row r="1492" spans="3:8" x14ac:dyDescent="0.2">
      <c r="C1492" s="32"/>
      <c r="D1492" s="32"/>
      <c r="E1492" s="32"/>
      <c r="F1492" s="32"/>
      <c r="G1492" s="32"/>
      <c r="H1492" s="32"/>
    </row>
    <row r="1493" spans="3:8" x14ac:dyDescent="0.2">
      <c r="C1493" s="32"/>
      <c r="D1493" s="32"/>
      <c r="E1493" s="32"/>
      <c r="F1493" s="32"/>
      <c r="G1493" s="32"/>
      <c r="H1493" s="32"/>
    </row>
    <row r="1494" spans="3:8" x14ac:dyDescent="0.2">
      <c r="C1494" s="32"/>
      <c r="D1494" s="32"/>
      <c r="E1494" s="32"/>
      <c r="F1494" s="32"/>
      <c r="G1494" s="32"/>
      <c r="H1494" s="32"/>
    </row>
    <row r="1495" spans="3:8" x14ac:dyDescent="0.2">
      <c r="C1495" s="32"/>
      <c r="D1495" s="32"/>
      <c r="E1495" s="32"/>
      <c r="F1495" s="32"/>
      <c r="G1495" s="32"/>
      <c r="H1495" s="32"/>
    </row>
    <row r="1496" spans="3:8" x14ac:dyDescent="0.2">
      <c r="C1496" s="32"/>
      <c r="D1496" s="32"/>
      <c r="E1496" s="32"/>
      <c r="F1496" s="32"/>
      <c r="G1496" s="32"/>
      <c r="H1496" s="32"/>
    </row>
    <row r="1497" spans="3:8" x14ac:dyDescent="0.2">
      <c r="C1497" s="32"/>
      <c r="D1497" s="32"/>
      <c r="E1497" s="32"/>
      <c r="F1497" s="32"/>
      <c r="G1497" s="32"/>
      <c r="H1497" s="32"/>
    </row>
    <row r="1498" spans="3:8" x14ac:dyDescent="0.2">
      <c r="C1498" s="32"/>
      <c r="D1498" s="32"/>
      <c r="E1498" s="32"/>
      <c r="F1498" s="32"/>
      <c r="G1498" s="32"/>
      <c r="H1498" s="32"/>
    </row>
    <row r="1499" spans="3:8" x14ac:dyDescent="0.2">
      <c r="C1499" s="32"/>
      <c r="D1499" s="32"/>
      <c r="E1499" s="32"/>
      <c r="F1499" s="32"/>
      <c r="G1499" s="32"/>
      <c r="H1499" s="32"/>
    </row>
    <row r="1500" spans="3:8" x14ac:dyDescent="0.2">
      <c r="C1500" s="32"/>
      <c r="D1500" s="32"/>
      <c r="E1500" s="32"/>
      <c r="F1500" s="32"/>
      <c r="G1500" s="32"/>
      <c r="H1500" s="32"/>
    </row>
  </sheetData>
  <sheetProtection selectLockedCells="1" selectUnlockedCells="1"/>
  <mergeCells count="2">
    <mergeCell ref="A1:H1"/>
    <mergeCell ref="A2:H2"/>
  </mergeCells>
  <printOptions horizontalCentered="1"/>
  <pageMargins left="0.45" right="0.45" top="0.75" bottom="0.75" header="0.3" footer="0.3"/>
  <pageSetup scale="92" fitToHeight="0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02C0-F97D-4E6C-AC09-86E1803E44C2}">
  <sheetPr codeName="Sheet2"/>
  <dimension ref="A1:G1446"/>
  <sheetViews>
    <sheetView view="pageBreakPreview" zoomScale="115" zoomScaleNormal="100" zoomScaleSheetLayoutView="115" workbookViewId="0">
      <pane ySplit="7" topLeftCell="A8" activePane="bottomLeft" state="frozen"/>
      <selection pane="bottomLeft" activeCell="B15" sqref="B15"/>
    </sheetView>
  </sheetViews>
  <sheetFormatPr defaultColWidth="9.140625" defaultRowHeight="12.75" x14ac:dyDescent="0.2"/>
  <cols>
    <col min="1" max="1" width="19.85546875" bestFit="1" customWidth="1"/>
    <col min="2" max="2" width="11" customWidth="1"/>
    <col min="3" max="3" width="12.42578125" customWidth="1"/>
    <col min="4" max="4" width="17.85546875" style="48" customWidth="1"/>
    <col min="5" max="5" width="11.140625" style="49" customWidth="1"/>
    <col min="6" max="6" width="9" bestFit="1" customWidth="1"/>
    <col min="7" max="7" width="11" customWidth="1"/>
  </cols>
  <sheetData>
    <row r="1" spans="1:7" x14ac:dyDescent="0.2">
      <c r="A1" s="1" t="s">
        <v>97</v>
      </c>
      <c r="B1" s="1"/>
      <c r="C1" s="1"/>
      <c r="D1" s="1"/>
      <c r="E1" s="1"/>
      <c r="F1" s="12"/>
      <c r="G1" s="33"/>
    </row>
    <row r="2" spans="1:7" x14ac:dyDescent="0.2">
      <c r="A2" s="7" t="s">
        <v>99</v>
      </c>
      <c r="B2" s="7"/>
      <c r="C2" s="7"/>
      <c r="D2" s="7"/>
      <c r="E2" s="7"/>
      <c r="F2" s="12"/>
      <c r="G2" s="33"/>
    </row>
    <row r="3" spans="1:7" x14ac:dyDescent="0.2">
      <c r="A3" s="4"/>
      <c r="B3" s="10"/>
      <c r="C3" s="12"/>
      <c r="D3" s="34"/>
      <c r="E3" s="35"/>
      <c r="F3" s="12"/>
      <c r="G3" s="33"/>
    </row>
    <row r="4" spans="1:7" x14ac:dyDescent="0.2">
      <c r="A4" s="4"/>
      <c r="B4" s="10"/>
      <c r="C4" s="12"/>
      <c r="D4" s="34"/>
      <c r="E4" s="35"/>
      <c r="F4" s="12"/>
      <c r="G4" s="33"/>
    </row>
    <row r="5" spans="1:7" x14ac:dyDescent="0.2">
      <c r="A5" s="2"/>
      <c r="B5" s="17" t="s">
        <v>3</v>
      </c>
      <c r="C5" s="18">
        <f>SUM(C8:C6500)</f>
        <v>2281.25</v>
      </c>
      <c r="D5" s="36"/>
      <c r="E5" s="37"/>
      <c r="F5" s="38"/>
      <c r="G5" s="38"/>
    </row>
    <row r="6" spans="1:7" x14ac:dyDescent="0.2">
      <c r="A6" s="4"/>
      <c r="B6" s="10"/>
      <c r="C6" s="12"/>
      <c r="D6" s="34"/>
      <c r="E6" s="35"/>
      <c r="F6" s="12"/>
      <c r="G6" s="33"/>
    </row>
    <row r="7" spans="1:7" ht="25.5" x14ac:dyDescent="0.2">
      <c r="A7" s="17" t="s">
        <v>7</v>
      </c>
      <c r="B7" s="17" t="s">
        <v>8</v>
      </c>
      <c r="C7" s="39" t="s">
        <v>42</v>
      </c>
      <c r="D7" s="25" t="s">
        <v>43</v>
      </c>
      <c r="E7" s="25" t="s">
        <v>44</v>
      </c>
      <c r="F7" s="40" t="s">
        <v>45</v>
      </c>
      <c r="G7" s="41" t="s">
        <v>46</v>
      </c>
    </row>
    <row r="8" spans="1:7" s="42" customFormat="1" ht="24" x14ac:dyDescent="0.2">
      <c r="A8" s="42" t="s">
        <v>47</v>
      </c>
      <c r="B8" s="42">
        <v>4181471</v>
      </c>
      <c r="C8" s="43">
        <v>76</v>
      </c>
      <c r="D8" s="44" t="s">
        <v>48</v>
      </c>
      <c r="E8" s="45"/>
      <c r="F8" s="42">
        <v>3382345.0010000002</v>
      </c>
      <c r="G8" s="46">
        <v>44252</v>
      </c>
    </row>
    <row r="9" spans="1:7" s="42" customFormat="1" x14ac:dyDescent="0.2">
      <c r="A9" s="42" t="s">
        <v>47</v>
      </c>
      <c r="B9" s="42">
        <v>4181471</v>
      </c>
      <c r="C9" s="43">
        <v>15</v>
      </c>
      <c r="D9" s="44" t="s">
        <v>49</v>
      </c>
      <c r="E9" s="45"/>
      <c r="F9" s="42">
        <v>3382345.0010000002</v>
      </c>
      <c r="G9" s="46">
        <v>44252</v>
      </c>
    </row>
    <row r="10" spans="1:7" s="42" customFormat="1" ht="24" x14ac:dyDescent="0.2">
      <c r="A10" s="42" t="s">
        <v>50</v>
      </c>
      <c r="B10" s="42">
        <v>4204660</v>
      </c>
      <c r="C10" s="43">
        <v>56</v>
      </c>
      <c r="D10" s="44" t="s">
        <v>48</v>
      </c>
      <c r="E10" s="45"/>
      <c r="F10" s="42">
        <v>3382315.0010000002</v>
      </c>
      <c r="G10" s="46">
        <v>44252</v>
      </c>
    </row>
    <row r="11" spans="1:7" s="42" customFormat="1" ht="24" x14ac:dyDescent="0.2">
      <c r="A11" s="42" t="s">
        <v>51</v>
      </c>
      <c r="B11" s="42">
        <v>4319606</v>
      </c>
      <c r="C11" s="43">
        <v>76</v>
      </c>
      <c r="D11" s="44" t="s">
        <v>48</v>
      </c>
      <c r="E11" s="45"/>
      <c r="F11" s="42">
        <v>3382353.0010000002</v>
      </c>
      <c r="G11" s="46">
        <v>44253</v>
      </c>
    </row>
    <row r="12" spans="1:7" s="42" customFormat="1" x14ac:dyDescent="0.2">
      <c r="A12" s="42" t="s">
        <v>51</v>
      </c>
      <c r="B12" s="42">
        <v>4319606</v>
      </c>
      <c r="C12" s="43">
        <v>15</v>
      </c>
      <c r="D12" s="44" t="s">
        <v>49</v>
      </c>
      <c r="E12" s="45"/>
      <c r="F12" s="42">
        <v>3382353.0010000002</v>
      </c>
      <c r="G12" s="46">
        <v>44253</v>
      </c>
    </row>
    <row r="13" spans="1:7" s="42" customFormat="1" ht="24" x14ac:dyDescent="0.2">
      <c r="A13" s="42" t="s">
        <v>52</v>
      </c>
      <c r="B13" s="42">
        <v>4333699</v>
      </c>
      <c r="C13" s="43">
        <v>76</v>
      </c>
      <c r="D13" s="44" t="s">
        <v>48</v>
      </c>
      <c r="E13" s="45"/>
      <c r="F13" s="42">
        <v>3382357.0010000002</v>
      </c>
      <c r="G13" s="46">
        <v>44252</v>
      </c>
    </row>
    <row r="14" spans="1:7" s="42" customFormat="1" ht="24" x14ac:dyDescent="0.2">
      <c r="A14" s="42" t="s">
        <v>53</v>
      </c>
      <c r="B14" s="42">
        <v>4323040</v>
      </c>
      <c r="C14" s="43">
        <v>74.25</v>
      </c>
      <c r="D14" s="44" t="s">
        <v>48</v>
      </c>
      <c r="E14" s="45"/>
      <c r="F14" s="42">
        <v>3382321.0010000002</v>
      </c>
      <c r="G14" s="46">
        <v>44252</v>
      </c>
    </row>
    <row r="15" spans="1:7" s="42" customFormat="1" x14ac:dyDescent="0.2">
      <c r="A15" s="42" t="s">
        <v>53</v>
      </c>
      <c r="B15" s="42">
        <v>4323040</v>
      </c>
      <c r="C15" s="43">
        <v>15</v>
      </c>
      <c r="D15" s="44" t="s">
        <v>49</v>
      </c>
      <c r="E15" s="45"/>
      <c r="F15" s="42">
        <v>3382321.0010000002</v>
      </c>
      <c r="G15" s="46">
        <v>44252</v>
      </c>
    </row>
    <row r="16" spans="1:7" s="42" customFormat="1" ht="24" x14ac:dyDescent="0.2">
      <c r="A16" s="42" t="s">
        <v>54</v>
      </c>
      <c r="B16" s="42">
        <v>4175209</v>
      </c>
      <c r="C16" s="43">
        <v>76.5</v>
      </c>
      <c r="D16" s="44" t="s">
        <v>48</v>
      </c>
      <c r="E16" s="45"/>
      <c r="F16" s="42">
        <v>3382317.0010000002</v>
      </c>
      <c r="G16" s="46">
        <v>44252</v>
      </c>
    </row>
    <row r="17" spans="1:7" s="42" customFormat="1" ht="24" x14ac:dyDescent="0.2">
      <c r="A17" s="42" t="s">
        <v>54</v>
      </c>
      <c r="B17" s="42">
        <v>4175209</v>
      </c>
      <c r="C17" s="43">
        <v>15</v>
      </c>
      <c r="D17" s="44" t="s">
        <v>55</v>
      </c>
      <c r="E17" s="45"/>
      <c r="F17" s="42">
        <v>3382317.0010000002</v>
      </c>
      <c r="G17" s="46">
        <v>44252</v>
      </c>
    </row>
    <row r="18" spans="1:7" s="42" customFormat="1" ht="24" x14ac:dyDescent="0.2">
      <c r="A18" s="42" t="s">
        <v>56</v>
      </c>
      <c r="B18" s="42">
        <v>4193297</v>
      </c>
      <c r="C18" s="43">
        <v>56</v>
      </c>
      <c r="D18" s="44" t="s">
        <v>48</v>
      </c>
      <c r="E18" s="45"/>
      <c r="F18" s="42">
        <v>3382354.0010000002</v>
      </c>
      <c r="G18" s="46">
        <v>44252</v>
      </c>
    </row>
    <row r="19" spans="1:7" s="42" customFormat="1" ht="24" x14ac:dyDescent="0.2">
      <c r="A19" s="42" t="s">
        <v>57</v>
      </c>
      <c r="B19" s="42">
        <v>4192221</v>
      </c>
      <c r="C19" s="43">
        <v>76</v>
      </c>
      <c r="D19" s="44" t="s">
        <v>48</v>
      </c>
      <c r="E19" s="45"/>
      <c r="F19" s="42">
        <v>3382313.0010000002</v>
      </c>
      <c r="G19" s="46">
        <v>44252</v>
      </c>
    </row>
    <row r="20" spans="1:7" s="42" customFormat="1" x14ac:dyDescent="0.2">
      <c r="A20" s="42" t="s">
        <v>57</v>
      </c>
      <c r="B20" s="42">
        <v>4192221</v>
      </c>
      <c r="C20" s="43">
        <v>15</v>
      </c>
      <c r="D20" s="44" t="s">
        <v>49</v>
      </c>
      <c r="E20" s="45"/>
      <c r="F20" s="42">
        <v>3382313.0010000002</v>
      </c>
      <c r="G20" s="46">
        <v>44252</v>
      </c>
    </row>
    <row r="21" spans="1:7" s="42" customFormat="1" ht="24" x14ac:dyDescent="0.2">
      <c r="A21" s="42" t="s">
        <v>58</v>
      </c>
      <c r="B21" s="42">
        <v>4333698</v>
      </c>
      <c r="C21" s="43">
        <v>76</v>
      </c>
      <c r="D21" s="44" t="s">
        <v>48</v>
      </c>
      <c r="E21" s="45"/>
      <c r="F21" s="42">
        <v>3382341.0010000002</v>
      </c>
      <c r="G21" s="46">
        <v>44252</v>
      </c>
    </row>
    <row r="22" spans="1:7" s="42" customFormat="1" ht="24" x14ac:dyDescent="0.2">
      <c r="A22" s="42" t="s">
        <v>59</v>
      </c>
      <c r="B22" s="42">
        <v>4175464</v>
      </c>
      <c r="C22" s="43">
        <v>74.25</v>
      </c>
      <c r="D22" s="44" t="s">
        <v>48</v>
      </c>
      <c r="E22" s="45"/>
      <c r="F22" s="42">
        <v>3382350.0010000002</v>
      </c>
      <c r="G22" s="46">
        <v>44252</v>
      </c>
    </row>
    <row r="23" spans="1:7" s="42" customFormat="1" x14ac:dyDescent="0.2">
      <c r="A23" s="42" t="s">
        <v>59</v>
      </c>
      <c r="B23" s="42">
        <v>4175464</v>
      </c>
      <c r="C23" s="43">
        <v>15</v>
      </c>
      <c r="D23" s="44" t="s">
        <v>49</v>
      </c>
      <c r="E23" s="45"/>
      <c r="F23" s="42">
        <v>3382350.0010000002</v>
      </c>
      <c r="G23" s="46">
        <v>44252</v>
      </c>
    </row>
    <row r="24" spans="1:7" s="42" customFormat="1" ht="24" x14ac:dyDescent="0.2">
      <c r="A24" s="42" t="s">
        <v>60</v>
      </c>
      <c r="B24" s="42">
        <v>4301745</v>
      </c>
      <c r="C24" s="43">
        <v>76</v>
      </c>
      <c r="D24" s="44" t="s">
        <v>48</v>
      </c>
      <c r="E24" s="45"/>
      <c r="F24" s="42">
        <v>3382347.0010000002</v>
      </c>
      <c r="G24" s="46">
        <v>44252</v>
      </c>
    </row>
    <row r="25" spans="1:7" s="42" customFormat="1" ht="24" x14ac:dyDescent="0.2">
      <c r="A25" s="42" t="s">
        <v>61</v>
      </c>
      <c r="B25" s="42">
        <v>4286399</v>
      </c>
      <c r="C25" s="43">
        <v>76</v>
      </c>
      <c r="D25" s="44" t="s">
        <v>48</v>
      </c>
      <c r="E25" s="45"/>
      <c r="F25" s="42">
        <v>3382348.0010000002</v>
      </c>
      <c r="G25" s="46">
        <v>44252</v>
      </c>
    </row>
    <row r="26" spans="1:7" s="42" customFormat="1" x14ac:dyDescent="0.2">
      <c r="A26" s="42" t="s">
        <v>61</v>
      </c>
      <c r="B26" s="42">
        <v>4286399</v>
      </c>
      <c r="C26" s="43">
        <v>15</v>
      </c>
      <c r="D26" s="44" t="s">
        <v>49</v>
      </c>
      <c r="E26" s="45"/>
      <c r="F26" s="42">
        <v>3382348.0010000002</v>
      </c>
      <c r="G26" s="46">
        <v>44252</v>
      </c>
    </row>
    <row r="27" spans="1:7" s="42" customFormat="1" ht="24" x14ac:dyDescent="0.2">
      <c r="A27" s="42" t="s">
        <v>62</v>
      </c>
      <c r="B27" s="42">
        <v>4301485</v>
      </c>
      <c r="C27" s="43">
        <v>76</v>
      </c>
      <c r="D27" s="44" t="s">
        <v>48</v>
      </c>
      <c r="E27" s="45"/>
      <c r="F27" s="42">
        <v>3382358.0010000002</v>
      </c>
      <c r="G27" s="46">
        <v>44252</v>
      </c>
    </row>
    <row r="28" spans="1:7" s="42" customFormat="1" x14ac:dyDescent="0.2">
      <c r="A28" s="42" t="s">
        <v>62</v>
      </c>
      <c r="B28" s="42">
        <v>4301485</v>
      </c>
      <c r="C28" s="43">
        <v>15</v>
      </c>
      <c r="D28" s="44" t="s">
        <v>49</v>
      </c>
      <c r="E28" s="45"/>
      <c r="F28" s="42">
        <v>3382358.0010000002</v>
      </c>
      <c r="G28" s="46">
        <v>44252</v>
      </c>
    </row>
    <row r="29" spans="1:7" s="42" customFormat="1" ht="24" x14ac:dyDescent="0.2">
      <c r="A29" s="42" t="s">
        <v>63</v>
      </c>
      <c r="B29" s="42">
        <v>4176740</v>
      </c>
      <c r="C29" s="43">
        <v>74.25</v>
      </c>
      <c r="D29" s="44" t="s">
        <v>48</v>
      </c>
      <c r="E29" s="45"/>
      <c r="F29" s="42">
        <v>3382352.0010000002</v>
      </c>
      <c r="G29" s="46">
        <v>44253</v>
      </c>
    </row>
    <row r="30" spans="1:7" s="42" customFormat="1" x14ac:dyDescent="0.2">
      <c r="A30" s="42" t="s">
        <v>63</v>
      </c>
      <c r="B30" s="42">
        <v>4176740</v>
      </c>
      <c r="C30" s="43">
        <v>15</v>
      </c>
      <c r="D30" s="44" t="s">
        <v>49</v>
      </c>
      <c r="E30" s="45"/>
      <c r="F30" s="42">
        <v>3382352.0010000002</v>
      </c>
      <c r="G30" s="46">
        <v>44253</v>
      </c>
    </row>
    <row r="31" spans="1:7" s="42" customFormat="1" ht="24" x14ac:dyDescent="0.2">
      <c r="A31" s="42" t="s">
        <v>64</v>
      </c>
      <c r="B31" s="42">
        <v>4333684</v>
      </c>
      <c r="C31" s="43">
        <v>76</v>
      </c>
      <c r="D31" s="44" t="s">
        <v>48</v>
      </c>
      <c r="E31" s="45"/>
      <c r="F31" s="42">
        <v>3382359.0010000002</v>
      </c>
      <c r="G31" s="46">
        <v>44252</v>
      </c>
    </row>
    <row r="32" spans="1:7" s="42" customFormat="1" ht="24" x14ac:dyDescent="0.2">
      <c r="A32" s="42" t="s">
        <v>65</v>
      </c>
      <c r="B32" s="42">
        <v>4304277</v>
      </c>
      <c r="C32" s="43">
        <v>78</v>
      </c>
      <c r="D32" s="44" t="s">
        <v>48</v>
      </c>
      <c r="E32" s="45"/>
      <c r="F32" s="42">
        <v>3382340.0010000002</v>
      </c>
      <c r="G32" s="46">
        <v>44253</v>
      </c>
    </row>
    <row r="33" spans="1:7" s="42" customFormat="1" x14ac:dyDescent="0.2">
      <c r="A33" s="42" t="s">
        <v>65</v>
      </c>
      <c r="B33" s="42">
        <v>4304277</v>
      </c>
      <c r="C33" s="43">
        <v>15</v>
      </c>
      <c r="D33" s="44" t="s">
        <v>49</v>
      </c>
      <c r="E33" s="45"/>
      <c r="F33" s="42">
        <v>3382340.0010000002</v>
      </c>
      <c r="G33" s="46">
        <v>44253</v>
      </c>
    </row>
    <row r="34" spans="1:7" s="42" customFormat="1" ht="24" x14ac:dyDescent="0.2">
      <c r="A34" s="42" t="s">
        <v>66</v>
      </c>
      <c r="B34" s="42">
        <v>4193200</v>
      </c>
      <c r="C34" s="43">
        <v>76</v>
      </c>
      <c r="D34" s="44" t="s">
        <v>48</v>
      </c>
      <c r="E34" s="45"/>
      <c r="F34" s="42">
        <v>3382343.0010000002</v>
      </c>
      <c r="G34" s="46">
        <v>44253</v>
      </c>
    </row>
    <row r="35" spans="1:7" s="42" customFormat="1" x14ac:dyDescent="0.2">
      <c r="A35" s="42" t="s">
        <v>66</v>
      </c>
      <c r="B35" s="42">
        <v>4193200</v>
      </c>
      <c r="C35" s="43">
        <v>15</v>
      </c>
      <c r="D35" s="44" t="s">
        <v>49</v>
      </c>
      <c r="E35" s="45"/>
      <c r="F35" s="42">
        <v>3382343.0010000002</v>
      </c>
      <c r="G35" s="46">
        <v>44253</v>
      </c>
    </row>
    <row r="36" spans="1:7" s="42" customFormat="1" ht="24" x14ac:dyDescent="0.2">
      <c r="A36" s="42" t="s">
        <v>67</v>
      </c>
      <c r="B36" s="42">
        <v>4192222</v>
      </c>
      <c r="C36" s="43">
        <v>56</v>
      </c>
      <c r="D36" s="44" t="s">
        <v>48</v>
      </c>
      <c r="E36" s="45"/>
      <c r="F36" s="42">
        <v>3382311.0010000002</v>
      </c>
      <c r="G36" s="46">
        <v>44252</v>
      </c>
    </row>
    <row r="37" spans="1:7" s="42" customFormat="1" ht="24" x14ac:dyDescent="0.2">
      <c r="A37" s="42" t="s">
        <v>68</v>
      </c>
      <c r="B37" s="42">
        <v>4119002</v>
      </c>
      <c r="C37" s="43">
        <v>76</v>
      </c>
      <c r="D37" s="44" t="s">
        <v>48</v>
      </c>
      <c r="E37" s="45"/>
      <c r="F37" s="42">
        <v>3382339.0010000002</v>
      </c>
      <c r="G37" s="46">
        <v>44252</v>
      </c>
    </row>
    <row r="38" spans="1:7" s="42" customFormat="1" x14ac:dyDescent="0.2">
      <c r="A38" s="42" t="s">
        <v>68</v>
      </c>
      <c r="B38" s="42">
        <v>4119002</v>
      </c>
      <c r="C38" s="43">
        <v>15</v>
      </c>
      <c r="D38" s="44" t="s">
        <v>49</v>
      </c>
      <c r="E38" s="45"/>
      <c r="F38" s="42">
        <v>3382339.0010000002</v>
      </c>
      <c r="G38" s="46">
        <v>44252</v>
      </c>
    </row>
    <row r="39" spans="1:7" s="42" customFormat="1" ht="24" x14ac:dyDescent="0.2">
      <c r="A39" s="42" t="s">
        <v>69</v>
      </c>
      <c r="B39" s="42">
        <v>4180032</v>
      </c>
      <c r="C39" s="43">
        <v>76</v>
      </c>
      <c r="D39" s="44" t="s">
        <v>48</v>
      </c>
      <c r="E39" s="45"/>
      <c r="F39" s="42">
        <v>3382355.0010000002</v>
      </c>
      <c r="G39" s="46">
        <v>44252</v>
      </c>
    </row>
    <row r="40" spans="1:7" s="42" customFormat="1" x14ac:dyDescent="0.2">
      <c r="A40" s="42" t="s">
        <v>69</v>
      </c>
      <c r="B40" s="42">
        <v>4180032</v>
      </c>
      <c r="C40" s="43">
        <v>15</v>
      </c>
      <c r="D40" s="44" t="s">
        <v>49</v>
      </c>
      <c r="E40" s="45"/>
      <c r="F40" s="42">
        <v>3382355.0010000002</v>
      </c>
      <c r="G40" s="46">
        <v>44252</v>
      </c>
    </row>
    <row r="41" spans="1:7" s="42" customFormat="1" ht="24" x14ac:dyDescent="0.2">
      <c r="A41" s="42" t="s">
        <v>70</v>
      </c>
      <c r="B41" s="42">
        <v>4319815</v>
      </c>
      <c r="C41" s="43">
        <v>76</v>
      </c>
      <c r="D41" s="44" t="s">
        <v>48</v>
      </c>
      <c r="E41" s="45"/>
      <c r="F41" s="42">
        <v>3382344.0010000002</v>
      </c>
      <c r="G41" s="46">
        <v>44252</v>
      </c>
    </row>
    <row r="42" spans="1:7" s="42" customFormat="1" ht="24" x14ac:dyDescent="0.2">
      <c r="A42" s="42" t="s">
        <v>71</v>
      </c>
      <c r="B42" s="42">
        <v>4313548</v>
      </c>
      <c r="C42" s="43">
        <v>54.25</v>
      </c>
      <c r="D42" s="44" t="s">
        <v>48</v>
      </c>
      <c r="E42" s="45"/>
      <c r="F42" s="42">
        <v>3382356.0010000002</v>
      </c>
      <c r="G42" s="46">
        <v>44252</v>
      </c>
    </row>
    <row r="43" spans="1:7" s="42" customFormat="1" x14ac:dyDescent="0.2">
      <c r="A43" s="42" t="s">
        <v>71</v>
      </c>
      <c r="B43" s="42">
        <v>4313548</v>
      </c>
      <c r="C43" s="43">
        <v>15</v>
      </c>
      <c r="D43" s="44" t="s">
        <v>49</v>
      </c>
      <c r="E43" s="45"/>
      <c r="F43" s="42">
        <v>3382356.0010000002</v>
      </c>
      <c r="G43" s="46">
        <v>44252</v>
      </c>
    </row>
    <row r="44" spans="1:7" s="42" customFormat="1" ht="24" x14ac:dyDescent="0.2">
      <c r="A44" s="42" t="s">
        <v>26</v>
      </c>
      <c r="C44" s="43">
        <v>10.5</v>
      </c>
      <c r="D44" s="44" t="s">
        <v>72</v>
      </c>
      <c r="E44" s="45" t="s">
        <v>73</v>
      </c>
      <c r="F44" s="42">
        <v>3382370.0010000002</v>
      </c>
      <c r="G44" s="46">
        <v>44253</v>
      </c>
    </row>
    <row r="45" spans="1:7" s="42" customFormat="1" x14ac:dyDescent="0.2">
      <c r="A45" s="42" t="s">
        <v>26</v>
      </c>
      <c r="C45" s="43">
        <v>50</v>
      </c>
      <c r="D45" s="44" t="s">
        <v>74</v>
      </c>
      <c r="E45" s="45" t="s">
        <v>75</v>
      </c>
      <c r="F45" s="42">
        <v>3382370.0010000002</v>
      </c>
      <c r="G45" s="46">
        <v>44253</v>
      </c>
    </row>
    <row r="46" spans="1:7" s="42" customFormat="1" ht="24" x14ac:dyDescent="0.2">
      <c r="A46" s="42" t="s">
        <v>76</v>
      </c>
      <c r="B46" s="42">
        <v>4301496</v>
      </c>
      <c r="C46" s="43">
        <v>76</v>
      </c>
      <c r="D46" s="44" t="s">
        <v>48</v>
      </c>
      <c r="E46" s="45"/>
      <c r="F46" s="42">
        <v>3382331.0010000002</v>
      </c>
      <c r="G46" s="46">
        <v>44252</v>
      </c>
    </row>
    <row r="47" spans="1:7" s="42" customFormat="1" ht="24" x14ac:dyDescent="0.2">
      <c r="A47" s="42" t="s">
        <v>77</v>
      </c>
      <c r="B47" s="42">
        <v>4323157</v>
      </c>
      <c r="C47" s="43">
        <v>56</v>
      </c>
      <c r="D47" s="44" t="s">
        <v>48</v>
      </c>
      <c r="E47" s="45"/>
      <c r="F47" s="42">
        <v>3382338.0010000002</v>
      </c>
      <c r="G47" s="46">
        <v>44253</v>
      </c>
    </row>
    <row r="48" spans="1:7" s="42" customFormat="1" x14ac:dyDescent="0.2">
      <c r="A48" s="42" t="s">
        <v>77</v>
      </c>
      <c r="B48" s="42">
        <v>4323157</v>
      </c>
      <c r="C48" s="43">
        <v>10</v>
      </c>
      <c r="D48" s="44" t="s">
        <v>78</v>
      </c>
      <c r="E48" s="45"/>
      <c r="F48" s="42">
        <v>3382338.0010000002</v>
      </c>
      <c r="G48" s="46">
        <v>44253</v>
      </c>
    </row>
    <row r="49" spans="1:7" s="42" customFormat="1" ht="24" x14ac:dyDescent="0.2">
      <c r="A49" s="42" t="s">
        <v>79</v>
      </c>
      <c r="B49" s="42">
        <v>4269272</v>
      </c>
      <c r="C49" s="43">
        <v>66</v>
      </c>
      <c r="D49" s="44" t="s">
        <v>48</v>
      </c>
      <c r="E49" s="45"/>
      <c r="F49" s="42">
        <v>3381235.0010000002</v>
      </c>
      <c r="G49" s="46">
        <v>44253</v>
      </c>
    </row>
    <row r="50" spans="1:7" s="42" customFormat="1" ht="24" x14ac:dyDescent="0.2">
      <c r="A50" s="42" t="s">
        <v>79</v>
      </c>
      <c r="B50" s="42">
        <v>4269272</v>
      </c>
      <c r="C50" s="43">
        <v>50</v>
      </c>
      <c r="D50" s="44" t="s">
        <v>80</v>
      </c>
      <c r="E50" s="45"/>
      <c r="F50" s="42">
        <v>3381235.0010000002</v>
      </c>
      <c r="G50" s="46">
        <v>44253</v>
      </c>
    </row>
    <row r="51" spans="1:7" s="42" customFormat="1" ht="24" x14ac:dyDescent="0.2">
      <c r="A51" s="42" t="s">
        <v>81</v>
      </c>
      <c r="B51" s="42">
        <v>4192219</v>
      </c>
      <c r="C51" s="43">
        <v>76</v>
      </c>
      <c r="D51" s="44" t="s">
        <v>48</v>
      </c>
      <c r="E51" s="45"/>
      <c r="F51" s="42">
        <v>3382308.0010000002</v>
      </c>
      <c r="G51" s="46">
        <v>44252</v>
      </c>
    </row>
    <row r="52" spans="1:7" s="42" customFormat="1" ht="24" x14ac:dyDescent="0.2">
      <c r="A52" s="42" t="s">
        <v>82</v>
      </c>
      <c r="B52" s="42">
        <v>4288054</v>
      </c>
      <c r="C52" s="43">
        <v>74.25</v>
      </c>
      <c r="D52" s="44" t="s">
        <v>48</v>
      </c>
      <c r="E52" s="45"/>
      <c r="F52" s="42">
        <v>3382349.0010000002</v>
      </c>
      <c r="G52" s="46">
        <v>44252</v>
      </c>
    </row>
    <row r="53" spans="1:7" s="42" customFormat="1" x14ac:dyDescent="0.2">
      <c r="A53" s="42" t="s">
        <v>82</v>
      </c>
      <c r="B53" s="42">
        <v>4288054</v>
      </c>
      <c r="C53" s="43">
        <v>15</v>
      </c>
      <c r="D53" s="44" t="s">
        <v>49</v>
      </c>
      <c r="E53" s="45"/>
      <c r="F53" s="42">
        <v>3382349.0010000002</v>
      </c>
      <c r="G53" s="46">
        <v>44252</v>
      </c>
    </row>
    <row r="54" spans="1:7" s="42" customFormat="1" x14ac:dyDescent="0.2">
      <c r="C54" s="43"/>
      <c r="D54" s="44"/>
      <c r="E54" s="45"/>
      <c r="G54" s="46"/>
    </row>
    <row r="55" spans="1:7" s="42" customFormat="1" x14ac:dyDescent="0.2">
      <c r="C55" s="43"/>
      <c r="D55" s="44"/>
      <c r="E55" s="45"/>
      <c r="G55" s="46"/>
    </row>
    <row r="56" spans="1:7" s="42" customFormat="1" x14ac:dyDescent="0.2">
      <c r="C56" s="43"/>
      <c r="D56" s="44"/>
      <c r="E56" s="45"/>
      <c r="G56" s="46"/>
    </row>
    <row r="57" spans="1:7" s="42" customFormat="1" x14ac:dyDescent="0.2">
      <c r="C57" s="43"/>
      <c r="D57" s="44"/>
      <c r="E57" s="45"/>
      <c r="G57" s="46"/>
    </row>
    <row r="58" spans="1:7" s="42" customFormat="1" x14ac:dyDescent="0.2">
      <c r="C58" s="43"/>
      <c r="D58" s="44"/>
      <c r="E58" s="45"/>
      <c r="G58" s="46"/>
    </row>
    <row r="59" spans="1:7" s="42" customFormat="1" x14ac:dyDescent="0.2">
      <c r="C59" s="43"/>
      <c r="D59" s="44"/>
      <c r="E59" s="45"/>
      <c r="G59" s="46"/>
    </row>
    <row r="60" spans="1:7" s="42" customFormat="1" x14ac:dyDescent="0.2">
      <c r="C60" s="43"/>
      <c r="D60" s="44"/>
      <c r="E60" s="45"/>
      <c r="G60" s="46"/>
    </row>
    <row r="61" spans="1:7" s="42" customFormat="1" x14ac:dyDescent="0.2">
      <c r="C61" s="43"/>
      <c r="D61" s="44"/>
      <c r="E61" s="45"/>
      <c r="G61" s="46"/>
    </row>
    <row r="62" spans="1:7" s="42" customFormat="1" x14ac:dyDescent="0.2">
      <c r="C62" s="43"/>
      <c r="D62" s="44"/>
      <c r="E62" s="45"/>
      <c r="G62" s="46"/>
    </row>
    <row r="63" spans="1:7" s="42" customFormat="1" x14ac:dyDescent="0.2">
      <c r="C63" s="43"/>
      <c r="D63" s="44"/>
      <c r="E63" s="45"/>
      <c r="G63" s="46"/>
    </row>
    <row r="64" spans="1:7" s="42" customFormat="1" x14ac:dyDescent="0.2">
      <c r="C64" s="43"/>
      <c r="D64" s="44"/>
      <c r="E64" s="45"/>
      <c r="G64" s="46"/>
    </row>
    <row r="65" spans="3:7" s="42" customFormat="1" x14ac:dyDescent="0.2">
      <c r="C65" s="43"/>
      <c r="D65" s="44"/>
      <c r="E65" s="45"/>
      <c r="G65" s="46"/>
    </row>
    <row r="66" spans="3:7" s="42" customFormat="1" x14ac:dyDescent="0.2">
      <c r="C66" s="43"/>
      <c r="D66" s="44"/>
      <c r="E66" s="45"/>
      <c r="G66" s="46"/>
    </row>
    <row r="67" spans="3:7" s="42" customFormat="1" x14ac:dyDescent="0.2">
      <c r="C67" s="43"/>
      <c r="D67" s="44"/>
      <c r="E67" s="45"/>
      <c r="G67" s="46"/>
    </row>
    <row r="68" spans="3:7" s="42" customFormat="1" x14ac:dyDescent="0.2">
      <c r="C68" s="43"/>
      <c r="D68" s="44"/>
      <c r="E68" s="45"/>
      <c r="G68" s="46"/>
    </row>
    <row r="69" spans="3:7" s="42" customFormat="1" x14ac:dyDescent="0.2">
      <c r="C69" s="43"/>
      <c r="D69" s="44"/>
      <c r="E69" s="45"/>
      <c r="G69" s="46"/>
    </row>
    <row r="70" spans="3:7" s="42" customFormat="1" x14ac:dyDescent="0.2">
      <c r="C70" s="43"/>
      <c r="D70" s="44"/>
      <c r="E70" s="45"/>
      <c r="G70" s="46"/>
    </row>
    <row r="71" spans="3:7" s="42" customFormat="1" x14ac:dyDescent="0.2">
      <c r="C71" s="43"/>
      <c r="D71" s="44"/>
      <c r="E71" s="45"/>
      <c r="G71" s="46"/>
    </row>
    <row r="72" spans="3:7" s="42" customFormat="1" x14ac:dyDescent="0.2">
      <c r="C72" s="43"/>
      <c r="D72" s="44"/>
      <c r="E72" s="45"/>
      <c r="G72" s="46"/>
    </row>
    <row r="73" spans="3:7" s="42" customFormat="1" x14ac:dyDescent="0.2">
      <c r="C73" s="43"/>
      <c r="D73" s="44"/>
      <c r="E73" s="45"/>
      <c r="G73" s="46"/>
    </row>
    <row r="74" spans="3:7" s="42" customFormat="1" x14ac:dyDescent="0.2">
      <c r="C74" s="43"/>
      <c r="D74" s="44"/>
      <c r="E74" s="45"/>
      <c r="G74" s="46"/>
    </row>
    <row r="75" spans="3:7" s="42" customFormat="1" x14ac:dyDescent="0.2">
      <c r="C75" s="43"/>
      <c r="D75" s="44"/>
      <c r="E75" s="45"/>
      <c r="G75" s="46"/>
    </row>
    <row r="76" spans="3:7" s="42" customFormat="1" x14ac:dyDescent="0.2">
      <c r="C76" s="43"/>
      <c r="D76" s="44"/>
      <c r="E76" s="45"/>
      <c r="G76" s="46"/>
    </row>
    <row r="77" spans="3:7" s="42" customFormat="1" x14ac:dyDescent="0.2">
      <c r="C77" s="43"/>
      <c r="D77" s="44"/>
      <c r="E77" s="45"/>
      <c r="G77" s="46"/>
    </row>
    <row r="78" spans="3:7" s="42" customFormat="1" x14ac:dyDescent="0.2">
      <c r="C78" s="43"/>
      <c r="D78" s="44"/>
      <c r="E78" s="45"/>
      <c r="G78" s="46"/>
    </row>
    <row r="79" spans="3:7" s="42" customFormat="1" x14ac:dyDescent="0.2">
      <c r="C79" s="43"/>
      <c r="D79" s="44"/>
      <c r="E79" s="45"/>
      <c r="G79" s="46"/>
    </row>
    <row r="80" spans="3:7" s="42" customFormat="1" x14ac:dyDescent="0.2">
      <c r="C80" s="43"/>
      <c r="D80" s="44"/>
      <c r="E80" s="45"/>
      <c r="G80" s="46"/>
    </row>
    <row r="81" spans="3:7" s="42" customFormat="1" x14ac:dyDescent="0.2">
      <c r="C81" s="43"/>
      <c r="D81" s="44"/>
      <c r="E81" s="45"/>
      <c r="G81" s="46"/>
    </row>
    <row r="82" spans="3:7" s="42" customFormat="1" x14ac:dyDescent="0.2">
      <c r="C82" s="43"/>
      <c r="D82" s="44"/>
      <c r="E82" s="45"/>
      <c r="G82" s="46"/>
    </row>
    <row r="83" spans="3:7" s="42" customFormat="1" x14ac:dyDescent="0.2">
      <c r="C83" s="43"/>
      <c r="D83" s="44"/>
      <c r="E83" s="45"/>
      <c r="G83" s="46"/>
    </row>
    <row r="84" spans="3:7" s="42" customFormat="1" x14ac:dyDescent="0.2">
      <c r="C84" s="43"/>
      <c r="D84" s="44"/>
      <c r="E84" s="45"/>
      <c r="G84" s="46"/>
    </row>
    <row r="85" spans="3:7" s="42" customFormat="1" x14ac:dyDescent="0.2">
      <c r="C85" s="43"/>
      <c r="D85" s="44"/>
      <c r="E85" s="45"/>
      <c r="G85" s="46"/>
    </row>
    <row r="86" spans="3:7" s="42" customFormat="1" x14ac:dyDescent="0.2">
      <c r="C86" s="43"/>
      <c r="D86" s="44"/>
      <c r="E86" s="45"/>
      <c r="G86" s="46"/>
    </row>
    <row r="87" spans="3:7" s="42" customFormat="1" x14ac:dyDescent="0.2">
      <c r="C87" s="43"/>
      <c r="D87" s="44"/>
      <c r="E87" s="45"/>
      <c r="G87" s="46"/>
    </row>
    <row r="88" spans="3:7" s="42" customFormat="1" x14ac:dyDescent="0.2">
      <c r="C88" s="43"/>
      <c r="D88" s="44"/>
      <c r="E88" s="45"/>
      <c r="G88" s="46"/>
    </row>
    <row r="89" spans="3:7" s="42" customFormat="1" x14ac:dyDescent="0.2">
      <c r="C89" s="43"/>
      <c r="D89" s="44"/>
      <c r="E89" s="45"/>
      <c r="G89" s="46"/>
    </row>
    <row r="90" spans="3:7" s="42" customFormat="1" x14ac:dyDescent="0.2">
      <c r="C90" s="43"/>
      <c r="D90" s="44"/>
      <c r="E90" s="45"/>
      <c r="G90" s="46"/>
    </row>
    <row r="91" spans="3:7" s="42" customFormat="1" x14ac:dyDescent="0.2">
      <c r="C91" s="43"/>
      <c r="D91" s="44"/>
      <c r="E91" s="45"/>
      <c r="G91" s="46"/>
    </row>
    <row r="92" spans="3:7" s="42" customFormat="1" x14ac:dyDescent="0.2">
      <c r="C92" s="43"/>
      <c r="D92" s="44"/>
      <c r="E92" s="45"/>
      <c r="G92" s="46"/>
    </row>
    <row r="93" spans="3:7" s="42" customFormat="1" x14ac:dyDescent="0.2">
      <c r="C93" s="43"/>
      <c r="D93" s="44"/>
      <c r="E93" s="45"/>
      <c r="G93" s="46"/>
    </row>
    <row r="94" spans="3:7" s="42" customFormat="1" x14ac:dyDescent="0.2">
      <c r="C94" s="43"/>
      <c r="D94" s="44"/>
      <c r="E94" s="45"/>
      <c r="G94" s="46"/>
    </row>
    <row r="95" spans="3:7" s="42" customFormat="1" x14ac:dyDescent="0.2">
      <c r="C95" s="43"/>
      <c r="D95" s="44"/>
      <c r="E95" s="45"/>
      <c r="G95" s="46"/>
    </row>
    <row r="96" spans="3:7" s="42" customFormat="1" x14ac:dyDescent="0.2">
      <c r="C96" s="43"/>
      <c r="D96" s="44"/>
      <c r="E96" s="45"/>
      <c r="G96" s="46"/>
    </row>
    <row r="97" spans="3:7" s="42" customFormat="1" x14ac:dyDescent="0.2">
      <c r="C97" s="43"/>
      <c r="D97" s="44"/>
      <c r="E97" s="45"/>
      <c r="G97" s="46"/>
    </row>
    <row r="98" spans="3:7" s="42" customFormat="1" x14ac:dyDescent="0.2">
      <c r="C98" s="43"/>
      <c r="D98" s="44"/>
      <c r="E98" s="45"/>
      <c r="G98" s="46"/>
    </row>
    <row r="99" spans="3:7" s="42" customFormat="1" x14ac:dyDescent="0.2">
      <c r="C99" s="43"/>
      <c r="D99" s="44"/>
      <c r="E99" s="45"/>
      <c r="G99" s="46"/>
    </row>
    <row r="100" spans="3:7" s="42" customFormat="1" x14ac:dyDescent="0.2">
      <c r="C100" s="43"/>
      <c r="D100" s="44"/>
      <c r="E100" s="45"/>
      <c r="G100" s="46"/>
    </row>
    <row r="101" spans="3:7" s="42" customFormat="1" x14ac:dyDescent="0.2">
      <c r="C101" s="43"/>
      <c r="D101" s="44"/>
      <c r="E101" s="45"/>
      <c r="G101" s="46"/>
    </row>
    <row r="102" spans="3:7" s="42" customFormat="1" x14ac:dyDescent="0.2">
      <c r="C102" s="43"/>
      <c r="D102" s="44"/>
      <c r="E102" s="45"/>
      <c r="G102" s="46"/>
    </row>
    <row r="103" spans="3:7" s="42" customFormat="1" x14ac:dyDescent="0.2">
      <c r="C103" s="43"/>
      <c r="D103" s="44"/>
      <c r="E103" s="45"/>
      <c r="G103" s="46"/>
    </row>
    <row r="104" spans="3:7" s="42" customFormat="1" x14ac:dyDescent="0.2">
      <c r="C104" s="43"/>
      <c r="D104" s="44"/>
      <c r="E104" s="45"/>
      <c r="G104" s="46"/>
    </row>
    <row r="105" spans="3:7" s="42" customFormat="1" x14ac:dyDescent="0.2">
      <c r="C105" s="43"/>
      <c r="D105" s="44"/>
      <c r="E105" s="45"/>
      <c r="G105" s="46"/>
    </row>
    <row r="106" spans="3:7" s="42" customFormat="1" x14ac:dyDescent="0.2">
      <c r="C106" s="43"/>
      <c r="D106" s="44"/>
      <c r="E106" s="45"/>
      <c r="G106" s="46"/>
    </row>
    <row r="107" spans="3:7" s="42" customFormat="1" x14ac:dyDescent="0.2">
      <c r="C107" s="43"/>
      <c r="D107" s="44"/>
      <c r="E107" s="45"/>
      <c r="G107" s="46"/>
    </row>
    <row r="108" spans="3:7" s="42" customFormat="1" x14ac:dyDescent="0.2">
      <c r="C108" s="43"/>
      <c r="D108" s="44"/>
      <c r="E108" s="45"/>
      <c r="G108" s="46"/>
    </row>
    <row r="109" spans="3:7" s="42" customFormat="1" x14ac:dyDescent="0.2">
      <c r="C109" s="43"/>
      <c r="D109" s="44"/>
      <c r="E109" s="45"/>
      <c r="G109" s="46"/>
    </row>
    <row r="110" spans="3:7" s="42" customFormat="1" x14ac:dyDescent="0.2">
      <c r="C110" s="43"/>
      <c r="D110" s="44"/>
      <c r="E110" s="45"/>
      <c r="G110" s="46"/>
    </row>
    <row r="111" spans="3:7" s="42" customFormat="1" x14ac:dyDescent="0.2">
      <c r="C111" s="43"/>
      <c r="D111" s="44"/>
      <c r="E111" s="45"/>
      <c r="G111" s="46"/>
    </row>
    <row r="112" spans="3:7" s="42" customFormat="1" x14ac:dyDescent="0.2">
      <c r="C112" s="43"/>
      <c r="D112" s="44"/>
      <c r="E112" s="45"/>
      <c r="G112" s="46"/>
    </row>
    <row r="113" spans="3:7" s="42" customFormat="1" x14ac:dyDescent="0.2">
      <c r="C113" s="43"/>
      <c r="D113" s="44"/>
      <c r="E113" s="45"/>
      <c r="G113" s="46"/>
    </row>
    <row r="114" spans="3:7" s="42" customFormat="1" x14ac:dyDescent="0.2">
      <c r="C114" s="43"/>
      <c r="D114" s="44"/>
      <c r="E114" s="45"/>
      <c r="G114" s="46"/>
    </row>
    <row r="115" spans="3:7" s="42" customFormat="1" x14ac:dyDescent="0.2">
      <c r="C115" s="43"/>
      <c r="D115" s="44"/>
      <c r="E115" s="45"/>
      <c r="G115" s="46"/>
    </row>
    <row r="116" spans="3:7" s="42" customFormat="1" x14ac:dyDescent="0.2">
      <c r="C116" s="43"/>
      <c r="D116" s="44"/>
      <c r="E116" s="45"/>
      <c r="G116" s="46"/>
    </row>
    <row r="117" spans="3:7" s="42" customFormat="1" x14ac:dyDescent="0.2">
      <c r="C117" s="43"/>
      <c r="D117" s="44"/>
      <c r="E117" s="45"/>
      <c r="G117" s="46"/>
    </row>
    <row r="118" spans="3:7" s="42" customFormat="1" x14ac:dyDescent="0.2">
      <c r="C118" s="43"/>
      <c r="D118" s="44"/>
      <c r="E118" s="45"/>
      <c r="G118" s="46"/>
    </row>
    <row r="119" spans="3:7" s="42" customFormat="1" x14ac:dyDescent="0.2">
      <c r="C119" s="43"/>
      <c r="D119" s="44"/>
      <c r="E119" s="45"/>
      <c r="G119" s="46"/>
    </row>
    <row r="120" spans="3:7" s="42" customFormat="1" x14ac:dyDescent="0.2">
      <c r="C120" s="43"/>
      <c r="D120" s="44"/>
      <c r="E120" s="45"/>
      <c r="G120" s="46"/>
    </row>
    <row r="121" spans="3:7" s="42" customFormat="1" x14ac:dyDescent="0.2">
      <c r="C121" s="43"/>
      <c r="D121" s="44"/>
      <c r="E121" s="45"/>
      <c r="G121" s="46"/>
    </row>
    <row r="122" spans="3:7" s="42" customFormat="1" x14ac:dyDescent="0.2">
      <c r="C122" s="43"/>
      <c r="D122" s="44"/>
      <c r="E122" s="45"/>
      <c r="G122" s="46"/>
    </row>
    <row r="123" spans="3:7" s="42" customFormat="1" x14ac:dyDescent="0.2">
      <c r="C123" s="43"/>
      <c r="D123" s="44"/>
      <c r="E123" s="45"/>
      <c r="G123" s="46"/>
    </row>
    <row r="124" spans="3:7" s="42" customFormat="1" x14ac:dyDescent="0.2">
      <c r="C124" s="43"/>
      <c r="D124" s="44"/>
      <c r="E124" s="45"/>
      <c r="G124" s="46"/>
    </row>
    <row r="125" spans="3:7" s="42" customFormat="1" x14ac:dyDescent="0.2">
      <c r="C125" s="43"/>
      <c r="D125" s="44"/>
      <c r="E125" s="45"/>
      <c r="G125" s="46"/>
    </row>
    <row r="126" spans="3:7" s="42" customFormat="1" x14ac:dyDescent="0.2">
      <c r="C126" s="43"/>
      <c r="D126" s="44"/>
      <c r="E126" s="45"/>
      <c r="G126" s="46"/>
    </row>
    <row r="127" spans="3:7" s="42" customFormat="1" x14ac:dyDescent="0.2">
      <c r="C127" s="43"/>
      <c r="D127" s="44"/>
      <c r="E127" s="45"/>
      <c r="G127" s="46"/>
    </row>
    <row r="128" spans="3:7" s="42" customFormat="1" x14ac:dyDescent="0.2">
      <c r="C128" s="43"/>
      <c r="D128" s="44"/>
      <c r="E128" s="45"/>
      <c r="G128" s="46"/>
    </row>
    <row r="129" spans="3:7" s="42" customFormat="1" x14ac:dyDescent="0.2">
      <c r="C129" s="43"/>
      <c r="D129" s="44"/>
      <c r="E129" s="45"/>
      <c r="G129" s="46"/>
    </row>
    <row r="130" spans="3:7" s="42" customFormat="1" x14ac:dyDescent="0.2">
      <c r="C130" s="43"/>
      <c r="D130" s="44"/>
      <c r="E130" s="45"/>
      <c r="G130" s="46"/>
    </row>
    <row r="131" spans="3:7" s="42" customFormat="1" x14ac:dyDescent="0.2">
      <c r="C131" s="43"/>
      <c r="D131" s="44"/>
      <c r="E131" s="45"/>
      <c r="G131" s="46"/>
    </row>
    <row r="132" spans="3:7" s="42" customFormat="1" x14ac:dyDescent="0.2">
      <c r="C132" s="43"/>
      <c r="D132" s="44"/>
      <c r="E132" s="45"/>
      <c r="G132" s="46"/>
    </row>
    <row r="133" spans="3:7" s="42" customFormat="1" x14ac:dyDescent="0.2">
      <c r="C133" s="43"/>
      <c r="D133" s="44"/>
      <c r="E133" s="45"/>
      <c r="G133" s="46"/>
    </row>
    <row r="134" spans="3:7" s="42" customFormat="1" x14ac:dyDescent="0.2">
      <c r="C134" s="43"/>
      <c r="D134" s="44"/>
      <c r="E134" s="45"/>
      <c r="G134" s="46"/>
    </row>
    <row r="135" spans="3:7" s="42" customFormat="1" x14ac:dyDescent="0.2">
      <c r="C135" s="43"/>
      <c r="D135" s="44"/>
      <c r="E135" s="45"/>
      <c r="G135" s="46"/>
    </row>
    <row r="136" spans="3:7" s="42" customFormat="1" x14ac:dyDescent="0.2">
      <c r="C136" s="43"/>
      <c r="D136" s="44"/>
      <c r="E136" s="45"/>
      <c r="G136" s="46"/>
    </row>
    <row r="137" spans="3:7" s="42" customFormat="1" x14ac:dyDescent="0.2">
      <c r="C137" s="43"/>
      <c r="D137" s="44"/>
      <c r="E137" s="45"/>
      <c r="G137" s="46"/>
    </row>
    <row r="138" spans="3:7" s="42" customFormat="1" x14ac:dyDescent="0.2">
      <c r="C138" s="43"/>
      <c r="D138" s="44"/>
      <c r="E138" s="45"/>
      <c r="G138" s="46"/>
    </row>
    <row r="139" spans="3:7" s="42" customFormat="1" x14ac:dyDescent="0.2">
      <c r="C139" s="43"/>
      <c r="D139" s="44"/>
      <c r="E139" s="45"/>
      <c r="G139" s="46"/>
    </row>
    <row r="140" spans="3:7" s="42" customFormat="1" x14ac:dyDescent="0.2">
      <c r="C140" s="43"/>
      <c r="D140" s="44"/>
      <c r="E140" s="45"/>
      <c r="G140" s="46"/>
    </row>
    <row r="141" spans="3:7" s="42" customFormat="1" x14ac:dyDescent="0.2">
      <c r="C141" s="43"/>
      <c r="D141" s="44"/>
      <c r="E141" s="45"/>
      <c r="G141" s="46"/>
    </row>
    <row r="142" spans="3:7" s="42" customFormat="1" x14ac:dyDescent="0.2">
      <c r="C142" s="43"/>
      <c r="D142" s="44"/>
      <c r="E142" s="45"/>
      <c r="G142" s="46"/>
    </row>
    <row r="143" spans="3:7" s="42" customFormat="1" x14ac:dyDescent="0.2">
      <c r="C143" s="43"/>
      <c r="D143" s="44"/>
      <c r="E143" s="45"/>
      <c r="G143" s="46"/>
    </row>
    <row r="144" spans="3:7" s="42" customFormat="1" x14ac:dyDescent="0.2">
      <c r="C144" s="43"/>
      <c r="D144" s="44"/>
      <c r="E144" s="45"/>
      <c r="G144" s="46"/>
    </row>
    <row r="145" spans="3:7" s="42" customFormat="1" x14ac:dyDescent="0.2">
      <c r="C145" s="43"/>
      <c r="D145" s="44"/>
      <c r="E145" s="45"/>
      <c r="G145" s="46"/>
    </row>
    <row r="146" spans="3:7" s="42" customFormat="1" x14ac:dyDescent="0.2">
      <c r="C146" s="43"/>
      <c r="D146" s="44"/>
      <c r="E146" s="45"/>
      <c r="G146" s="46"/>
    </row>
    <row r="147" spans="3:7" s="42" customFormat="1" x14ac:dyDescent="0.2">
      <c r="C147" s="43"/>
      <c r="D147" s="44"/>
      <c r="E147" s="45"/>
      <c r="G147" s="46"/>
    </row>
    <row r="148" spans="3:7" s="42" customFormat="1" x14ac:dyDescent="0.2">
      <c r="C148" s="43"/>
      <c r="D148" s="44"/>
      <c r="E148" s="45"/>
      <c r="G148" s="46"/>
    </row>
    <row r="149" spans="3:7" s="42" customFormat="1" x14ac:dyDescent="0.2">
      <c r="C149" s="43"/>
      <c r="D149" s="44"/>
      <c r="E149" s="45"/>
      <c r="G149" s="46"/>
    </row>
    <row r="150" spans="3:7" s="42" customFormat="1" x14ac:dyDescent="0.2">
      <c r="C150" s="43"/>
      <c r="D150" s="44"/>
      <c r="E150" s="45"/>
      <c r="G150" s="46"/>
    </row>
    <row r="151" spans="3:7" s="42" customFormat="1" x14ac:dyDescent="0.2">
      <c r="C151" s="43"/>
      <c r="D151" s="44"/>
      <c r="E151" s="45"/>
      <c r="G151" s="46"/>
    </row>
    <row r="152" spans="3:7" s="42" customFormat="1" x14ac:dyDescent="0.2">
      <c r="C152" s="43"/>
      <c r="D152" s="44"/>
      <c r="E152" s="45"/>
      <c r="G152" s="46"/>
    </row>
    <row r="153" spans="3:7" s="42" customFormat="1" x14ac:dyDescent="0.2">
      <c r="C153" s="43"/>
      <c r="D153" s="44"/>
      <c r="E153" s="45"/>
      <c r="G153" s="46"/>
    </row>
    <row r="154" spans="3:7" s="42" customFormat="1" x14ac:dyDescent="0.2">
      <c r="C154" s="43"/>
      <c r="D154" s="44"/>
      <c r="E154" s="45"/>
      <c r="G154" s="46"/>
    </row>
    <row r="155" spans="3:7" s="42" customFormat="1" x14ac:dyDescent="0.2">
      <c r="C155" s="43"/>
      <c r="D155" s="44"/>
      <c r="E155" s="45"/>
      <c r="G155" s="46"/>
    </row>
    <row r="156" spans="3:7" s="42" customFormat="1" x14ac:dyDescent="0.2">
      <c r="C156" s="43"/>
      <c r="D156" s="44"/>
      <c r="E156" s="45"/>
      <c r="G156" s="46"/>
    </row>
    <row r="157" spans="3:7" s="42" customFormat="1" x14ac:dyDescent="0.2">
      <c r="C157" s="43"/>
      <c r="D157" s="44"/>
      <c r="E157" s="45"/>
      <c r="G157" s="46"/>
    </row>
    <row r="158" spans="3:7" s="42" customFormat="1" x14ac:dyDescent="0.2">
      <c r="C158" s="43"/>
      <c r="D158" s="44"/>
      <c r="E158" s="45"/>
      <c r="G158" s="46"/>
    </row>
    <row r="159" spans="3:7" s="42" customFormat="1" x14ac:dyDescent="0.2">
      <c r="C159" s="43"/>
      <c r="D159" s="44"/>
      <c r="E159" s="45"/>
      <c r="G159" s="46"/>
    </row>
    <row r="160" spans="3:7" s="42" customFormat="1" x14ac:dyDescent="0.2">
      <c r="C160" s="43"/>
      <c r="D160" s="44"/>
      <c r="E160" s="45"/>
      <c r="G160" s="46"/>
    </row>
    <row r="161" spans="3:7" s="42" customFormat="1" x14ac:dyDescent="0.2">
      <c r="C161" s="43"/>
      <c r="D161" s="44"/>
      <c r="E161" s="45"/>
      <c r="G161" s="46"/>
    </row>
    <row r="162" spans="3:7" s="42" customFormat="1" x14ac:dyDescent="0.2">
      <c r="C162" s="43"/>
      <c r="D162" s="44"/>
      <c r="E162" s="45"/>
      <c r="G162" s="46"/>
    </row>
    <row r="163" spans="3:7" s="42" customFormat="1" x14ac:dyDescent="0.2">
      <c r="C163" s="43"/>
      <c r="D163" s="44"/>
      <c r="E163" s="45"/>
      <c r="G163" s="46"/>
    </row>
    <row r="164" spans="3:7" s="42" customFormat="1" x14ac:dyDescent="0.2">
      <c r="C164" s="43"/>
      <c r="D164" s="44"/>
      <c r="E164" s="45"/>
      <c r="G164" s="46"/>
    </row>
    <row r="165" spans="3:7" s="42" customFormat="1" x14ac:dyDescent="0.2">
      <c r="C165" s="43"/>
      <c r="D165" s="44"/>
      <c r="E165" s="45"/>
      <c r="G165" s="46"/>
    </row>
    <row r="166" spans="3:7" s="42" customFormat="1" x14ac:dyDescent="0.2">
      <c r="C166" s="43"/>
      <c r="D166" s="44"/>
      <c r="E166" s="45"/>
      <c r="G166" s="46"/>
    </row>
    <row r="167" spans="3:7" s="42" customFormat="1" x14ac:dyDescent="0.2">
      <c r="C167" s="43"/>
      <c r="D167" s="44"/>
      <c r="E167" s="45"/>
      <c r="G167" s="46"/>
    </row>
    <row r="168" spans="3:7" s="42" customFormat="1" x14ac:dyDescent="0.2">
      <c r="C168" s="43"/>
      <c r="D168" s="44"/>
      <c r="E168" s="45"/>
      <c r="G168" s="46"/>
    </row>
    <row r="169" spans="3:7" s="42" customFormat="1" x14ac:dyDescent="0.2">
      <c r="C169" s="43"/>
      <c r="D169" s="44"/>
      <c r="E169" s="45"/>
      <c r="G169" s="46"/>
    </row>
    <row r="170" spans="3:7" s="42" customFormat="1" x14ac:dyDescent="0.2">
      <c r="C170" s="43"/>
      <c r="D170" s="44"/>
      <c r="E170" s="45"/>
      <c r="G170" s="46"/>
    </row>
    <row r="171" spans="3:7" s="42" customFormat="1" x14ac:dyDescent="0.2">
      <c r="C171" s="43"/>
      <c r="D171" s="44"/>
      <c r="E171" s="45"/>
      <c r="G171" s="46"/>
    </row>
    <row r="172" spans="3:7" s="42" customFormat="1" x14ac:dyDescent="0.2">
      <c r="C172" s="43"/>
      <c r="D172" s="44"/>
      <c r="E172" s="45"/>
      <c r="G172" s="46"/>
    </row>
    <row r="173" spans="3:7" s="42" customFormat="1" x14ac:dyDescent="0.2">
      <c r="C173" s="43"/>
      <c r="D173" s="44"/>
      <c r="E173" s="45"/>
      <c r="G173" s="46"/>
    </row>
    <row r="174" spans="3:7" s="42" customFormat="1" x14ac:dyDescent="0.2">
      <c r="C174" s="43"/>
      <c r="D174" s="44"/>
      <c r="E174" s="45"/>
      <c r="G174" s="46"/>
    </row>
    <row r="175" spans="3:7" s="42" customFormat="1" x14ac:dyDescent="0.2">
      <c r="C175" s="43"/>
      <c r="D175" s="44"/>
      <c r="E175" s="45"/>
      <c r="G175" s="46"/>
    </row>
    <row r="176" spans="3:7" s="42" customFormat="1" x14ac:dyDescent="0.2">
      <c r="C176" s="43"/>
      <c r="D176" s="44"/>
      <c r="E176" s="45"/>
      <c r="G176" s="46"/>
    </row>
    <row r="177" spans="3:7" s="42" customFormat="1" x14ac:dyDescent="0.2">
      <c r="C177" s="43"/>
      <c r="D177" s="44"/>
      <c r="E177" s="45"/>
      <c r="G177" s="46"/>
    </row>
    <row r="178" spans="3:7" s="42" customFormat="1" x14ac:dyDescent="0.2">
      <c r="C178" s="43"/>
      <c r="D178" s="44"/>
      <c r="E178" s="45"/>
      <c r="G178" s="46"/>
    </row>
    <row r="179" spans="3:7" s="42" customFormat="1" x14ac:dyDescent="0.2">
      <c r="C179" s="43"/>
      <c r="D179" s="44"/>
      <c r="E179" s="45"/>
      <c r="G179" s="46"/>
    </row>
    <row r="180" spans="3:7" s="42" customFormat="1" x14ac:dyDescent="0.2">
      <c r="C180" s="43"/>
      <c r="D180" s="44"/>
      <c r="E180" s="45"/>
      <c r="G180" s="46"/>
    </row>
    <row r="181" spans="3:7" s="42" customFormat="1" x14ac:dyDescent="0.2">
      <c r="C181" s="43"/>
      <c r="D181" s="44"/>
      <c r="E181" s="45"/>
      <c r="G181" s="46"/>
    </row>
    <row r="182" spans="3:7" s="42" customFormat="1" x14ac:dyDescent="0.2">
      <c r="C182" s="43"/>
      <c r="D182" s="44"/>
      <c r="E182" s="45"/>
      <c r="G182" s="46"/>
    </row>
    <row r="183" spans="3:7" s="42" customFormat="1" x14ac:dyDescent="0.2">
      <c r="C183" s="43"/>
      <c r="D183" s="44"/>
      <c r="E183" s="45"/>
      <c r="G183" s="46"/>
    </row>
    <row r="184" spans="3:7" s="42" customFormat="1" x14ac:dyDescent="0.2">
      <c r="C184" s="43"/>
      <c r="D184" s="44"/>
      <c r="E184" s="45"/>
      <c r="G184" s="46"/>
    </row>
    <row r="185" spans="3:7" s="42" customFormat="1" x14ac:dyDescent="0.2">
      <c r="C185" s="43"/>
      <c r="D185" s="44"/>
      <c r="E185" s="45"/>
      <c r="G185" s="46"/>
    </row>
    <row r="186" spans="3:7" s="42" customFormat="1" x14ac:dyDescent="0.2">
      <c r="C186" s="43"/>
      <c r="D186" s="44"/>
      <c r="E186" s="45"/>
      <c r="G186" s="46"/>
    </row>
    <row r="187" spans="3:7" s="42" customFormat="1" x14ac:dyDescent="0.2">
      <c r="C187" s="43"/>
      <c r="D187" s="44"/>
      <c r="E187" s="45"/>
      <c r="G187" s="46"/>
    </row>
    <row r="188" spans="3:7" s="42" customFormat="1" x14ac:dyDescent="0.2">
      <c r="C188" s="43"/>
      <c r="D188" s="44"/>
      <c r="E188" s="45"/>
      <c r="G188" s="46"/>
    </row>
    <row r="189" spans="3:7" s="42" customFormat="1" x14ac:dyDescent="0.2">
      <c r="C189" s="43"/>
      <c r="D189" s="44"/>
      <c r="E189" s="45"/>
      <c r="G189" s="46"/>
    </row>
    <row r="190" spans="3:7" s="42" customFormat="1" x14ac:dyDescent="0.2">
      <c r="C190" s="43"/>
      <c r="D190" s="44"/>
      <c r="E190" s="45"/>
      <c r="G190" s="46"/>
    </row>
    <row r="191" spans="3:7" s="42" customFormat="1" x14ac:dyDescent="0.2">
      <c r="C191" s="43"/>
      <c r="D191" s="44"/>
      <c r="E191" s="45"/>
      <c r="G191" s="46"/>
    </row>
    <row r="192" spans="3:7" s="42" customFormat="1" x14ac:dyDescent="0.2">
      <c r="C192" s="43"/>
      <c r="D192" s="44"/>
      <c r="E192" s="45"/>
      <c r="G192" s="46"/>
    </row>
    <row r="193" spans="3:7" s="42" customFormat="1" x14ac:dyDescent="0.2">
      <c r="C193" s="43"/>
      <c r="D193" s="44"/>
      <c r="E193" s="45"/>
      <c r="G193" s="46"/>
    </row>
    <row r="194" spans="3:7" s="42" customFormat="1" x14ac:dyDescent="0.2">
      <c r="C194" s="43"/>
      <c r="D194" s="44"/>
      <c r="E194" s="45"/>
      <c r="G194" s="46"/>
    </row>
    <row r="195" spans="3:7" s="42" customFormat="1" x14ac:dyDescent="0.2">
      <c r="C195" s="43"/>
      <c r="D195" s="44"/>
      <c r="E195" s="45"/>
      <c r="G195" s="46"/>
    </row>
    <row r="196" spans="3:7" s="42" customFormat="1" x14ac:dyDescent="0.2">
      <c r="C196" s="43"/>
      <c r="D196" s="44"/>
      <c r="E196" s="45"/>
      <c r="G196" s="46"/>
    </row>
    <row r="197" spans="3:7" s="42" customFormat="1" x14ac:dyDescent="0.2">
      <c r="C197" s="43"/>
      <c r="D197" s="44"/>
      <c r="E197" s="45"/>
      <c r="G197" s="46"/>
    </row>
    <row r="198" spans="3:7" s="42" customFormat="1" x14ac:dyDescent="0.2">
      <c r="C198" s="43"/>
      <c r="D198" s="44"/>
      <c r="E198" s="45"/>
      <c r="G198" s="46"/>
    </row>
    <row r="199" spans="3:7" s="42" customFormat="1" x14ac:dyDescent="0.2">
      <c r="C199" s="43"/>
      <c r="D199" s="44"/>
      <c r="E199" s="45"/>
      <c r="G199" s="46"/>
    </row>
    <row r="200" spans="3:7" s="42" customFormat="1" x14ac:dyDescent="0.2">
      <c r="C200" s="43"/>
      <c r="D200" s="44"/>
      <c r="E200" s="45"/>
      <c r="G200" s="46"/>
    </row>
    <row r="201" spans="3:7" s="42" customFormat="1" x14ac:dyDescent="0.2">
      <c r="C201" s="43"/>
      <c r="D201" s="44"/>
      <c r="E201" s="45"/>
      <c r="G201" s="46"/>
    </row>
    <row r="202" spans="3:7" s="42" customFormat="1" x14ac:dyDescent="0.2">
      <c r="C202" s="43"/>
      <c r="D202" s="44"/>
      <c r="E202" s="45"/>
      <c r="G202" s="46"/>
    </row>
    <row r="203" spans="3:7" s="42" customFormat="1" x14ac:dyDescent="0.2">
      <c r="C203" s="43"/>
      <c r="D203" s="44"/>
      <c r="E203" s="45"/>
      <c r="G203" s="46"/>
    </row>
    <row r="204" spans="3:7" s="42" customFormat="1" x14ac:dyDescent="0.2">
      <c r="C204" s="43"/>
      <c r="D204" s="44"/>
      <c r="E204" s="45"/>
      <c r="G204" s="46"/>
    </row>
    <row r="205" spans="3:7" s="42" customFormat="1" x14ac:dyDescent="0.2">
      <c r="C205" s="43"/>
      <c r="D205" s="44"/>
      <c r="E205" s="45"/>
      <c r="G205" s="46"/>
    </row>
    <row r="206" spans="3:7" s="42" customFormat="1" x14ac:dyDescent="0.2">
      <c r="C206" s="43"/>
      <c r="D206" s="44"/>
      <c r="E206" s="45"/>
      <c r="G206" s="46"/>
    </row>
    <row r="207" spans="3:7" s="42" customFormat="1" x14ac:dyDescent="0.2">
      <c r="C207" s="43"/>
      <c r="D207" s="44"/>
      <c r="E207" s="45"/>
      <c r="G207" s="46"/>
    </row>
    <row r="208" spans="3:7" s="42" customFormat="1" x14ac:dyDescent="0.2">
      <c r="C208" s="43"/>
      <c r="D208" s="44"/>
      <c r="E208" s="45"/>
      <c r="G208" s="46"/>
    </row>
    <row r="209" spans="3:7" s="42" customFormat="1" x14ac:dyDescent="0.2">
      <c r="C209" s="43"/>
      <c r="D209" s="44"/>
      <c r="E209" s="45"/>
      <c r="G209" s="46"/>
    </row>
    <row r="210" spans="3:7" s="42" customFormat="1" x14ac:dyDescent="0.2">
      <c r="C210" s="43"/>
      <c r="D210" s="44"/>
      <c r="E210" s="45"/>
      <c r="G210" s="46"/>
    </row>
    <row r="211" spans="3:7" s="42" customFormat="1" x14ac:dyDescent="0.2">
      <c r="C211" s="43"/>
      <c r="D211" s="44"/>
      <c r="E211" s="45"/>
      <c r="G211" s="46"/>
    </row>
    <row r="212" spans="3:7" s="42" customFormat="1" x14ac:dyDescent="0.2">
      <c r="C212" s="43"/>
      <c r="D212" s="44"/>
      <c r="E212" s="45"/>
      <c r="G212" s="46"/>
    </row>
    <row r="213" spans="3:7" s="42" customFormat="1" x14ac:dyDescent="0.2">
      <c r="C213" s="43"/>
      <c r="D213" s="44"/>
      <c r="E213" s="45"/>
      <c r="G213" s="46"/>
    </row>
    <row r="214" spans="3:7" s="42" customFormat="1" x14ac:dyDescent="0.2">
      <c r="C214" s="43"/>
      <c r="D214" s="44"/>
      <c r="E214" s="45"/>
      <c r="G214" s="46"/>
    </row>
    <row r="215" spans="3:7" s="42" customFormat="1" x14ac:dyDescent="0.2">
      <c r="C215" s="43"/>
      <c r="D215" s="44"/>
      <c r="E215" s="45"/>
      <c r="G215" s="46"/>
    </row>
    <row r="216" spans="3:7" s="42" customFormat="1" x14ac:dyDescent="0.2">
      <c r="C216" s="43"/>
      <c r="D216" s="44"/>
      <c r="E216" s="45"/>
      <c r="G216" s="46"/>
    </row>
    <row r="217" spans="3:7" s="42" customFormat="1" x14ac:dyDescent="0.2">
      <c r="C217" s="43"/>
      <c r="D217" s="44"/>
      <c r="E217" s="45"/>
      <c r="G217" s="46"/>
    </row>
    <row r="218" spans="3:7" s="42" customFormat="1" x14ac:dyDescent="0.2">
      <c r="C218" s="43"/>
      <c r="D218" s="44"/>
      <c r="E218" s="45"/>
      <c r="G218" s="46"/>
    </row>
    <row r="219" spans="3:7" s="42" customFormat="1" x14ac:dyDescent="0.2">
      <c r="C219" s="43"/>
      <c r="D219" s="44"/>
      <c r="E219" s="45"/>
      <c r="G219" s="46"/>
    </row>
    <row r="220" spans="3:7" s="42" customFormat="1" x14ac:dyDescent="0.2">
      <c r="C220" s="43"/>
      <c r="D220" s="44"/>
      <c r="E220" s="45"/>
      <c r="G220" s="46"/>
    </row>
    <row r="221" spans="3:7" s="42" customFormat="1" x14ac:dyDescent="0.2">
      <c r="C221" s="43"/>
      <c r="D221" s="44"/>
      <c r="E221" s="45"/>
      <c r="G221" s="46"/>
    </row>
    <row r="222" spans="3:7" s="42" customFormat="1" x14ac:dyDescent="0.2">
      <c r="C222" s="43"/>
      <c r="D222" s="44"/>
      <c r="E222" s="45"/>
      <c r="G222" s="46"/>
    </row>
    <row r="223" spans="3:7" s="42" customFormat="1" x14ac:dyDescent="0.2">
      <c r="C223" s="43"/>
      <c r="D223" s="44"/>
      <c r="E223" s="45"/>
      <c r="G223" s="46"/>
    </row>
    <row r="224" spans="3:7" s="42" customFormat="1" x14ac:dyDescent="0.2">
      <c r="C224" s="43"/>
      <c r="D224" s="44"/>
      <c r="E224" s="45"/>
      <c r="G224" s="46"/>
    </row>
    <row r="225" spans="3:7" s="42" customFormat="1" x14ac:dyDescent="0.2">
      <c r="C225" s="43"/>
      <c r="D225" s="44"/>
      <c r="E225" s="45"/>
      <c r="G225" s="46"/>
    </row>
    <row r="226" spans="3:7" s="42" customFormat="1" x14ac:dyDescent="0.2">
      <c r="C226" s="43"/>
      <c r="D226" s="44"/>
      <c r="E226" s="45"/>
      <c r="G226" s="46"/>
    </row>
    <row r="227" spans="3:7" s="42" customFormat="1" x14ac:dyDescent="0.2">
      <c r="C227" s="43"/>
      <c r="D227" s="44"/>
      <c r="E227" s="45"/>
      <c r="G227" s="46"/>
    </row>
    <row r="228" spans="3:7" s="42" customFormat="1" x14ac:dyDescent="0.2">
      <c r="C228" s="43"/>
      <c r="D228" s="44"/>
      <c r="E228" s="45"/>
      <c r="G228" s="46"/>
    </row>
    <row r="229" spans="3:7" s="42" customFormat="1" x14ac:dyDescent="0.2">
      <c r="C229" s="43"/>
      <c r="D229" s="44"/>
      <c r="E229" s="45"/>
      <c r="G229" s="46"/>
    </row>
    <row r="230" spans="3:7" s="42" customFormat="1" x14ac:dyDescent="0.2">
      <c r="C230" s="43"/>
      <c r="D230" s="44"/>
      <c r="E230" s="45"/>
      <c r="G230" s="46"/>
    </row>
    <row r="231" spans="3:7" s="42" customFormat="1" x14ac:dyDescent="0.2">
      <c r="C231" s="43"/>
      <c r="D231" s="44"/>
      <c r="E231" s="45"/>
      <c r="G231" s="46"/>
    </row>
    <row r="232" spans="3:7" s="42" customFormat="1" x14ac:dyDescent="0.2">
      <c r="C232" s="43"/>
      <c r="D232" s="44"/>
      <c r="E232" s="45"/>
      <c r="G232" s="46"/>
    </row>
    <row r="233" spans="3:7" s="42" customFormat="1" x14ac:dyDescent="0.2">
      <c r="C233" s="43"/>
      <c r="D233" s="44"/>
      <c r="E233" s="45"/>
      <c r="G233" s="46"/>
    </row>
    <row r="234" spans="3:7" s="42" customFormat="1" x14ac:dyDescent="0.2">
      <c r="C234" s="43"/>
      <c r="D234" s="44"/>
      <c r="E234" s="45"/>
      <c r="G234" s="46"/>
    </row>
    <row r="235" spans="3:7" s="42" customFormat="1" x14ac:dyDescent="0.2">
      <c r="C235" s="43"/>
      <c r="D235" s="44"/>
      <c r="E235" s="45"/>
      <c r="G235" s="46"/>
    </row>
    <row r="236" spans="3:7" s="42" customFormat="1" x14ac:dyDescent="0.2">
      <c r="C236" s="43"/>
      <c r="D236" s="44"/>
      <c r="E236" s="45"/>
      <c r="G236" s="46"/>
    </row>
    <row r="237" spans="3:7" s="42" customFormat="1" x14ac:dyDescent="0.2">
      <c r="C237" s="43"/>
      <c r="D237" s="44"/>
      <c r="E237" s="45"/>
      <c r="G237" s="46"/>
    </row>
    <row r="238" spans="3:7" s="42" customFormat="1" x14ac:dyDescent="0.2">
      <c r="C238" s="43"/>
      <c r="D238" s="44"/>
      <c r="E238" s="45"/>
      <c r="G238" s="46"/>
    </row>
    <row r="239" spans="3:7" s="42" customFormat="1" x14ac:dyDescent="0.2">
      <c r="C239" s="43"/>
      <c r="D239" s="44"/>
      <c r="E239" s="45"/>
      <c r="G239" s="46"/>
    </row>
    <row r="240" spans="3:7" s="42" customFormat="1" x14ac:dyDescent="0.2">
      <c r="C240" s="43"/>
      <c r="D240" s="44"/>
      <c r="E240" s="45"/>
      <c r="G240" s="46"/>
    </row>
    <row r="241" spans="3:7" s="42" customFormat="1" x14ac:dyDescent="0.2">
      <c r="C241" s="43"/>
      <c r="D241" s="44"/>
      <c r="E241" s="45"/>
      <c r="G241" s="46"/>
    </row>
    <row r="242" spans="3:7" s="42" customFormat="1" x14ac:dyDescent="0.2">
      <c r="C242" s="43"/>
      <c r="D242" s="44"/>
      <c r="E242" s="45"/>
      <c r="G242" s="46"/>
    </row>
    <row r="243" spans="3:7" s="42" customFormat="1" x14ac:dyDescent="0.2">
      <c r="C243" s="43"/>
      <c r="D243" s="44"/>
      <c r="E243" s="45"/>
      <c r="G243" s="46"/>
    </row>
    <row r="244" spans="3:7" s="42" customFormat="1" x14ac:dyDescent="0.2">
      <c r="C244" s="43"/>
      <c r="D244" s="44"/>
      <c r="E244" s="45"/>
      <c r="G244" s="46"/>
    </row>
    <row r="245" spans="3:7" s="42" customFormat="1" x14ac:dyDescent="0.2">
      <c r="C245" s="43"/>
      <c r="D245" s="44"/>
      <c r="E245" s="45"/>
      <c r="G245" s="46"/>
    </row>
    <row r="246" spans="3:7" s="42" customFormat="1" x14ac:dyDescent="0.2">
      <c r="C246" s="43"/>
      <c r="D246" s="44"/>
      <c r="E246" s="45"/>
      <c r="G246" s="46"/>
    </row>
    <row r="247" spans="3:7" s="42" customFormat="1" x14ac:dyDescent="0.2">
      <c r="C247" s="43"/>
      <c r="D247" s="44"/>
      <c r="E247" s="45"/>
      <c r="G247" s="46"/>
    </row>
    <row r="248" spans="3:7" s="42" customFormat="1" x14ac:dyDescent="0.2">
      <c r="C248" s="43"/>
      <c r="D248" s="44"/>
      <c r="E248" s="45"/>
      <c r="G248" s="46"/>
    </row>
    <row r="249" spans="3:7" s="42" customFormat="1" x14ac:dyDescent="0.2">
      <c r="C249" s="43"/>
      <c r="D249" s="44"/>
      <c r="E249" s="45"/>
      <c r="G249" s="46"/>
    </row>
    <row r="250" spans="3:7" s="42" customFormat="1" x14ac:dyDescent="0.2">
      <c r="C250" s="43"/>
      <c r="D250" s="44"/>
      <c r="E250" s="45"/>
      <c r="G250" s="46"/>
    </row>
    <row r="251" spans="3:7" s="42" customFormat="1" x14ac:dyDescent="0.2">
      <c r="C251" s="43"/>
      <c r="D251" s="44"/>
      <c r="E251" s="45"/>
      <c r="G251" s="46"/>
    </row>
    <row r="252" spans="3:7" s="42" customFormat="1" x14ac:dyDescent="0.2">
      <c r="C252" s="43"/>
      <c r="D252" s="44"/>
      <c r="E252" s="45"/>
      <c r="G252" s="46"/>
    </row>
    <row r="253" spans="3:7" s="42" customFormat="1" x14ac:dyDescent="0.2">
      <c r="C253" s="43"/>
      <c r="D253" s="44"/>
      <c r="E253" s="45"/>
      <c r="G253" s="46"/>
    </row>
    <row r="254" spans="3:7" s="42" customFormat="1" x14ac:dyDescent="0.2">
      <c r="C254" s="43"/>
      <c r="D254" s="44"/>
      <c r="E254" s="45"/>
      <c r="G254" s="46"/>
    </row>
    <row r="255" spans="3:7" s="42" customFormat="1" x14ac:dyDescent="0.2">
      <c r="C255" s="43"/>
      <c r="D255" s="44"/>
      <c r="E255" s="45"/>
      <c r="G255" s="46"/>
    </row>
    <row r="256" spans="3:7" s="42" customFormat="1" x14ac:dyDescent="0.2">
      <c r="C256" s="43"/>
      <c r="D256" s="44"/>
      <c r="E256" s="45"/>
      <c r="G256" s="46"/>
    </row>
    <row r="257" spans="3:7" s="42" customFormat="1" x14ac:dyDescent="0.2">
      <c r="C257" s="43"/>
      <c r="D257" s="44"/>
      <c r="E257" s="45"/>
      <c r="G257" s="46"/>
    </row>
    <row r="258" spans="3:7" s="42" customFormat="1" x14ac:dyDescent="0.2">
      <c r="C258" s="43"/>
      <c r="D258" s="44"/>
      <c r="E258" s="45"/>
      <c r="G258" s="46"/>
    </row>
    <row r="259" spans="3:7" s="42" customFormat="1" x14ac:dyDescent="0.2">
      <c r="C259" s="43"/>
      <c r="D259" s="44"/>
      <c r="E259" s="45"/>
      <c r="G259" s="46"/>
    </row>
    <row r="260" spans="3:7" s="42" customFormat="1" x14ac:dyDescent="0.2">
      <c r="C260" s="43"/>
      <c r="D260" s="44"/>
      <c r="E260" s="45"/>
      <c r="G260" s="46"/>
    </row>
    <row r="261" spans="3:7" s="42" customFormat="1" x14ac:dyDescent="0.2">
      <c r="C261" s="43"/>
      <c r="D261" s="44"/>
      <c r="E261" s="45"/>
      <c r="G261" s="46"/>
    </row>
    <row r="262" spans="3:7" s="42" customFormat="1" x14ac:dyDescent="0.2">
      <c r="C262" s="43"/>
      <c r="D262" s="44"/>
      <c r="E262" s="45"/>
      <c r="G262" s="46"/>
    </row>
    <row r="263" spans="3:7" s="42" customFormat="1" x14ac:dyDescent="0.2">
      <c r="C263" s="43"/>
      <c r="D263" s="44"/>
      <c r="E263" s="45"/>
      <c r="G263" s="46"/>
    </row>
    <row r="264" spans="3:7" s="42" customFormat="1" x14ac:dyDescent="0.2">
      <c r="C264" s="43"/>
      <c r="D264" s="44"/>
      <c r="E264" s="45"/>
      <c r="G264" s="46"/>
    </row>
    <row r="265" spans="3:7" s="42" customFormat="1" x14ac:dyDescent="0.2">
      <c r="C265" s="43"/>
      <c r="D265" s="44"/>
      <c r="E265" s="45"/>
      <c r="G265" s="46"/>
    </row>
    <row r="266" spans="3:7" s="42" customFormat="1" x14ac:dyDescent="0.2">
      <c r="C266" s="43"/>
      <c r="D266" s="44"/>
      <c r="E266" s="45"/>
      <c r="G266" s="46"/>
    </row>
    <row r="267" spans="3:7" s="42" customFormat="1" x14ac:dyDescent="0.2">
      <c r="C267" s="43"/>
      <c r="D267" s="44"/>
      <c r="E267" s="45"/>
      <c r="G267" s="46"/>
    </row>
    <row r="268" spans="3:7" s="42" customFormat="1" x14ac:dyDescent="0.2">
      <c r="C268" s="43"/>
      <c r="D268" s="44"/>
      <c r="E268" s="45"/>
      <c r="G268" s="46"/>
    </row>
    <row r="269" spans="3:7" s="42" customFormat="1" x14ac:dyDescent="0.2">
      <c r="C269" s="43"/>
      <c r="D269" s="44"/>
      <c r="E269" s="45"/>
      <c r="G269" s="46"/>
    </row>
    <row r="270" spans="3:7" s="42" customFormat="1" x14ac:dyDescent="0.2">
      <c r="C270" s="43"/>
      <c r="D270" s="44"/>
      <c r="E270" s="45"/>
      <c r="G270" s="46"/>
    </row>
    <row r="271" spans="3:7" s="42" customFormat="1" x14ac:dyDescent="0.2">
      <c r="C271" s="43"/>
      <c r="D271" s="44"/>
      <c r="E271" s="45"/>
      <c r="G271" s="46"/>
    </row>
    <row r="272" spans="3:7" s="42" customFormat="1" x14ac:dyDescent="0.2">
      <c r="C272" s="43"/>
      <c r="D272" s="44"/>
      <c r="E272" s="45"/>
      <c r="G272" s="46"/>
    </row>
    <row r="273" spans="3:7" s="42" customFormat="1" x14ac:dyDescent="0.2">
      <c r="C273" s="43"/>
      <c r="D273" s="44"/>
      <c r="E273" s="45"/>
      <c r="G273" s="46"/>
    </row>
    <row r="274" spans="3:7" s="42" customFormat="1" x14ac:dyDescent="0.2">
      <c r="C274" s="43"/>
      <c r="D274" s="44"/>
      <c r="E274" s="45"/>
      <c r="G274" s="46"/>
    </row>
    <row r="275" spans="3:7" s="42" customFormat="1" x14ac:dyDescent="0.2">
      <c r="C275" s="43"/>
      <c r="D275" s="44"/>
      <c r="E275" s="45"/>
      <c r="G275" s="46"/>
    </row>
    <row r="276" spans="3:7" s="42" customFormat="1" x14ac:dyDescent="0.2">
      <c r="C276" s="43"/>
      <c r="D276" s="44"/>
      <c r="E276" s="45"/>
      <c r="G276" s="46"/>
    </row>
    <row r="277" spans="3:7" s="42" customFormat="1" x14ac:dyDescent="0.2">
      <c r="C277" s="43"/>
      <c r="D277" s="44"/>
      <c r="E277" s="45"/>
      <c r="G277" s="46"/>
    </row>
    <row r="278" spans="3:7" s="42" customFormat="1" x14ac:dyDescent="0.2">
      <c r="C278" s="43"/>
      <c r="D278" s="44"/>
      <c r="E278" s="45"/>
      <c r="G278" s="46"/>
    </row>
    <row r="279" spans="3:7" s="42" customFormat="1" x14ac:dyDescent="0.2">
      <c r="C279" s="43"/>
      <c r="D279" s="44"/>
      <c r="E279" s="45"/>
      <c r="G279" s="46"/>
    </row>
    <row r="280" spans="3:7" s="42" customFormat="1" x14ac:dyDescent="0.2">
      <c r="C280" s="43"/>
      <c r="D280" s="44"/>
      <c r="E280" s="45"/>
      <c r="G280" s="46"/>
    </row>
    <row r="281" spans="3:7" s="42" customFormat="1" x14ac:dyDescent="0.2">
      <c r="C281" s="43"/>
      <c r="D281" s="44"/>
      <c r="E281" s="45"/>
      <c r="G281" s="46"/>
    </row>
    <row r="282" spans="3:7" s="42" customFormat="1" x14ac:dyDescent="0.2">
      <c r="C282" s="43"/>
      <c r="D282" s="44"/>
      <c r="E282" s="45"/>
      <c r="G282" s="46"/>
    </row>
    <row r="283" spans="3:7" s="42" customFormat="1" x14ac:dyDescent="0.2">
      <c r="C283" s="43"/>
      <c r="D283" s="44"/>
      <c r="E283" s="45"/>
      <c r="G283" s="46"/>
    </row>
    <row r="284" spans="3:7" s="42" customFormat="1" x14ac:dyDescent="0.2">
      <c r="C284" s="43"/>
      <c r="D284" s="44"/>
      <c r="E284" s="45"/>
      <c r="G284" s="46"/>
    </row>
    <row r="285" spans="3:7" s="42" customFormat="1" x14ac:dyDescent="0.2">
      <c r="C285" s="43"/>
      <c r="D285" s="44"/>
      <c r="E285" s="45"/>
      <c r="G285" s="46"/>
    </row>
    <row r="286" spans="3:7" s="42" customFormat="1" x14ac:dyDescent="0.2">
      <c r="C286" s="43"/>
      <c r="D286" s="44"/>
      <c r="E286" s="45"/>
      <c r="G286" s="46"/>
    </row>
    <row r="287" spans="3:7" s="42" customFormat="1" x14ac:dyDescent="0.2">
      <c r="C287" s="43"/>
      <c r="D287" s="44"/>
      <c r="E287" s="45"/>
      <c r="G287" s="46"/>
    </row>
    <row r="288" spans="3:7" s="42" customFormat="1" x14ac:dyDescent="0.2">
      <c r="C288" s="43"/>
      <c r="D288" s="44"/>
      <c r="E288" s="45"/>
      <c r="G288" s="46"/>
    </row>
    <row r="289" spans="3:7" s="42" customFormat="1" x14ac:dyDescent="0.2">
      <c r="C289" s="43"/>
      <c r="D289" s="44"/>
      <c r="E289" s="45"/>
      <c r="G289" s="46"/>
    </row>
    <row r="290" spans="3:7" s="42" customFormat="1" x14ac:dyDescent="0.2">
      <c r="C290" s="43"/>
      <c r="D290" s="44"/>
      <c r="E290" s="45"/>
      <c r="G290" s="46"/>
    </row>
    <row r="291" spans="3:7" s="42" customFormat="1" x14ac:dyDescent="0.2">
      <c r="C291" s="43"/>
      <c r="D291" s="44"/>
      <c r="E291" s="45"/>
      <c r="G291" s="46"/>
    </row>
    <row r="292" spans="3:7" s="42" customFormat="1" x14ac:dyDescent="0.2">
      <c r="C292" s="43"/>
      <c r="D292" s="44"/>
      <c r="E292" s="45"/>
      <c r="G292" s="46"/>
    </row>
    <row r="293" spans="3:7" s="42" customFormat="1" x14ac:dyDescent="0.2">
      <c r="C293" s="43"/>
      <c r="D293" s="44"/>
      <c r="E293" s="45"/>
      <c r="G293" s="46"/>
    </row>
    <row r="294" spans="3:7" s="42" customFormat="1" x14ac:dyDescent="0.2">
      <c r="C294" s="43"/>
      <c r="D294" s="44"/>
      <c r="E294" s="45"/>
      <c r="G294" s="46"/>
    </row>
    <row r="295" spans="3:7" s="42" customFormat="1" x14ac:dyDescent="0.2">
      <c r="C295" s="43"/>
      <c r="D295" s="44"/>
      <c r="E295" s="45"/>
      <c r="G295" s="46"/>
    </row>
    <row r="296" spans="3:7" s="42" customFormat="1" x14ac:dyDescent="0.2">
      <c r="C296" s="43"/>
      <c r="D296" s="44"/>
      <c r="E296" s="45"/>
      <c r="G296" s="46"/>
    </row>
    <row r="297" spans="3:7" s="42" customFormat="1" x14ac:dyDescent="0.2">
      <c r="C297" s="43"/>
      <c r="D297" s="44"/>
      <c r="E297" s="45"/>
      <c r="G297" s="46"/>
    </row>
    <row r="298" spans="3:7" s="42" customFormat="1" x14ac:dyDescent="0.2">
      <c r="C298" s="43"/>
      <c r="D298" s="44"/>
      <c r="E298" s="45"/>
      <c r="G298" s="46"/>
    </row>
    <row r="299" spans="3:7" s="42" customFormat="1" x14ac:dyDescent="0.2">
      <c r="C299" s="43"/>
      <c r="D299" s="44"/>
      <c r="E299" s="45"/>
      <c r="G299" s="46"/>
    </row>
    <row r="300" spans="3:7" s="42" customFormat="1" x14ac:dyDescent="0.2">
      <c r="C300" s="43"/>
      <c r="D300" s="44"/>
      <c r="E300" s="45"/>
      <c r="G300" s="46"/>
    </row>
    <row r="301" spans="3:7" s="42" customFormat="1" x14ac:dyDescent="0.2">
      <c r="C301" s="43"/>
      <c r="D301" s="44"/>
      <c r="E301" s="45"/>
      <c r="G301" s="46"/>
    </row>
    <row r="302" spans="3:7" s="42" customFormat="1" x14ac:dyDescent="0.2">
      <c r="C302" s="43"/>
      <c r="D302" s="44"/>
      <c r="E302" s="45"/>
      <c r="G302" s="46"/>
    </row>
    <row r="303" spans="3:7" s="42" customFormat="1" x14ac:dyDescent="0.2">
      <c r="C303" s="43"/>
      <c r="D303" s="44"/>
      <c r="E303" s="45"/>
      <c r="G303" s="46"/>
    </row>
    <row r="304" spans="3:7" s="42" customFormat="1" x14ac:dyDescent="0.2">
      <c r="C304" s="43"/>
      <c r="D304" s="44"/>
      <c r="E304" s="45"/>
      <c r="G304" s="46"/>
    </row>
    <row r="305" spans="3:7" s="42" customFormat="1" x14ac:dyDescent="0.2">
      <c r="C305" s="43"/>
      <c r="D305" s="44"/>
      <c r="E305" s="45"/>
      <c r="G305" s="46"/>
    </row>
    <row r="306" spans="3:7" s="42" customFormat="1" x14ac:dyDescent="0.2">
      <c r="C306" s="43"/>
      <c r="D306" s="44"/>
      <c r="E306" s="45"/>
      <c r="G306" s="46"/>
    </row>
    <row r="307" spans="3:7" s="42" customFormat="1" x14ac:dyDescent="0.2">
      <c r="C307" s="43"/>
      <c r="D307" s="44"/>
      <c r="E307" s="45"/>
      <c r="G307" s="46"/>
    </row>
    <row r="308" spans="3:7" s="42" customFormat="1" x14ac:dyDescent="0.2">
      <c r="C308" s="43"/>
      <c r="D308" s="44"/>
      <c r="E308" s="45"/>
      <c r="G308" s="46"/>
    </row>
    <row r="309" spans="3:7" s="42" customFormat="1" x14ac:dyDescent="0.2">
      <c r="C309" s="43"/>
      <c r="D309" s="44"/>
      <c r="E309" s="45"/>
      <c r="G309" s="46"/>
    </row>
    <row r="310" spans="3:7" s="42" customFormat="1" x14ac:dyDescent="0.2">
      <c r="C310" s="43"/>
      <c r="D310" s="44"/>
      <c r="E310" s="45"/>
      <c r="G310" s="46"/>
    </row>
    <row r="311" spans="3:7" s="42" customFormat="1" x14ac:dyDescent="0.2">
      <c r="C311" s="43"/>
      <c r="D311" s="44"/>
      <c r="E311" s="45"/>
      <c r="G311" s="46"/>
    </row>
    <row r="312" spans="3:7" s="42" customFormat="1" x14ac:dyDescent="0.2">
      <c r="C312" s="43"/>
      <c r="D312" s="44"/>
      <c r="E312" s="45"/>
      <c r="G312" s="46"/>
    </row>
    <row r="313" spans="3:7" s="42" customFormat="1" x14ac:dyDescent="0.2">
      <c r="C313" s="43"/>
      <c r="D313" s="44"/>
      <c r="E313" s="45"/>
      <c r="G313" s="46"/>
    </row>
    <row r="314" spans="3:7" s="42" customFormat="1" x14ac:dyDescent="0.2">
      <c r="C314" s="43"/>
      <c r="D314" s="44"/>
      <c r="E314" s="45"/>
      <c r="G314" s="46"/>
    </row>
    <row r="315" spans="3:7" s="42" customFormat="1" x14ac:dyDescent="0.2">
      <c r="C315" s="43"/>
      <c r="D315" s="44"/>
      <c r="E315" s="45"/>
      <c r="G315" s="46"/>
    </row>
    <row r="316" spans="3:7" s="42" customFormat="1" x14ac:dyDescent="0.2">
      <c r="C316" s="43"/>
      <c r="D316" s="44"/>
      <c r="E316" s="45"/>
      <c r="G316" s="46"/>
    </row>
    <row r="317" spans="3:7" s="42" customFormat="1" x14ac:dyDescent="0.2">
      <c r="C317" s="43"/>
      <c r="D317" s="44"/>
      <c r="E317" s="45"/>
      <c r="G317" s="46"/>
    </row>
    <row r="318" spans="3:7" s="42" customFormat="1" x14ac:dyDescent="0.2">
      <c r="C318" s="43"/>
      <c r="D318" s="44"/>
      <c r="E318" s="45"/>
      <c r="G318" s="46"/>
    </row>
    <row r="319" spans="3:7" s="42" customFormat="1" x14ac:dyDescent="0.2">
      <c r="C319" s="43"/>
      <c r="D319" s="44"/>
      <c r="E319" s="45"/>
    </row>
    <row r="320" spans="3:7" s="42" customFormat="1" x14ac:dyDescent="0.2">
      <c r="C320" s="43"/>
      <c r="D320" s="44"/>
      <c r="E320" s="45"/>
    </row>
    <row r="321" spans="3:5" s="42" customFormat="1" x14ac:dyDescent="0.2">
      <c r="C321" s="43"/>
      <c r="D321" s="44"/>
      <c r="E321" s="45"/>
    </row>
    <row r="322" spans="3:5" s="42" customFormat="1" x14ac:dyDescent="0.2">
      <c r="C322" s="43"/>
      <c r="D322" s="44"/>
      <c r="E322" s="45"/>
    </row>
    <row r="323" spans="3:5" s="42" customFormat="1" x14ac:dyDescent="0.2">
      <c r="C323" s="43"/>
      <c r="D323" s="44"/>
      <c r="E323" s="45"/>
    </row>
    <row r="324" spans="3:5" s="42" customFormat="1" x14ac:dyDescent="0.2">
      <c r="C324" s="43"/>
      <c r="D324" s="44"/>
      <c r="E324" s="45"/>
    </row>
    <row r="325" spans="3:5" s="42" customFormat="1" x14ac:dyDescent="0.2">
      <c r="C325" s="43"/>
      <c r="D325" s="44"/>
      <c r="E325" s="45"/>
    </row>
    <row r="326" spans="3:5" s="42" customFormat="1" x14ac:dyDescent="0.2">
      <c r="C326" s="43"/>
      <c r="D326" s="44"/>
      <c r="E326" s="45"/>
    </row>
    <row r="327" spans="3:5" s="42" customFormat="1" x14ac:dyDescent="0.2">
      <c r="C327" s="43"/>
      <c r="D327" s="44"/>
      <c r="E327" s="45"/>
    </row>
    <row r="328" spans="3:5" s="42" customFormat="1" x14ac:dyDescent="0.2">
      <c r="C328" s="43"/>
      <c r="D328" s="44"/>
      <c r="E328" s="45"/>
    </row>
    <row r="329" spans="3:5" s="42" customFormat="1" x14ac:dyDescent="0.2">
      <c r="C329" s="43"/>
      <c r="D329" s="44"/>
      <c r="E329" s="45"/>
    </row>
    <row r="330" spans="3:5" s="42" customFormat="1" x14ac:dyDescent="0.2">
      <c r="C330" s="43"/>
      <c r="D330" s="44"/>
      <c r="E330" s="45"/>
    </row>
    <row r="331" spans="3:5" s="42" customFormat="1" x14ac:dyDescent="0.2">
      <c r="C331" s="43"/>
      <c r="D331" s="44"/>
      <c r="E331" s="45"/>
    </row>
    <row r="332" spans="3:5" s="42" customFormat="1" x14ac:dyDescent="0.2">
      <c r="C332" s="43"/>
      <c r="D332" s="44"/>
      <c r="E332" s="45"/>
    </row>
    <row r="333" spans="3:5" s="42" customFormat="1" x14ac:dyDescent="0.2">
      <c r="C333" s="43"/>
      <c r="D333" s="44"/>
      <c r="E333" s="45"/>
    </row>
    <row r="334" spans="3:5" s="42" customFormat="1" x14ac:dyDescent="0.2">
      <c r="C334" s="43"/>
      <c r="D334" s="44"/>
      <c r="E334" s="45"/>
    </row>
    <row r="335" spans="3:5" s="42" customFormat="1" x14ac:dyDescent="0.2">
      <c r="C335" s="43"/>
      <c r="D335" s="44"/>
      <c r="E335" s="45"/>
    </row>
    <row r="336" spans="3:5" s="42" customFormat="1" x14ac:dyDescent="0.2">
      <c r="C336" s="43"/>
      <c r="D336" s="44"/>
      <c r="E336" s="45"/>
    </row>
    <row r="337" spans="3:5" s="42" customFormat="1" x14ac:dyDescent="0.2">
      <c r="C337" s="43"/>
      <c r="D337" s="44"/>
      <c r="E337" s="45"/>
    </row>
    <row r="338" spans="3:5" s="42" customFormat="1" x14ac:dyDescent="0.2">
      <c r="C338" s="43"/>
      <c r="D338" s="44"/>
      <c r="E338" s="45"/>
    </row>
    <row r="339" spans="3:5" s="42" customFormat="1" x14ac:dyDescent="0.2">
      <c r="C339" s="43"/>
      <c r="D339" s="44"/>
      <c r="E339" s="45"/>
    </row>
    <row r="340" spans="3:5" s="42" customFormat="1" x14ac:dyDescent="0.2">
      <c r="C340" s="43"/>
      <c r="D340" s="44"/>
      <c r="E340" s="45"/>
    </row>
    <row r="341" spans="3:5" s="42" customFormat="1" x14ac:dyDescent="0.2">
      <c r="C341" s="43"/>
      <c r="D341" s="44"/>
      <c r="E341" s="45"/>
    </row>
    <row r="342" spans="3:5" s="42" customFormat="1" x14ac:dyDescent="0.2">
      <c r="C342" s="43"/>
      <c r="D342" s="44"/>
      <c r="E342" s="45"/>
    </row>
    <row r="343" spans="3:5" s="42" customFormat="1" x14ac:dyDescent="0.2">
      <c r="C343" s="43"/>
      <c r="D343" s="44"/>
      <c r="E343" s="45"/>
    </row>
    <row r="344" spans="3:5" s="42" customFormat="1" x14ac:dyDescent="0.2">
      <c r="C344" s="43"/>
      <c r="D344" s="44"/>
      <c r="E344" s="45"/>
    </row>
    <row r="345" spans="3:5" s="42" customFormat="1" x14ac:dyDescent="0.2">
      <c r="C345" s="43"/>
      <c r="D345" s="44"/>
      <c r="E345" s="45"/>
    </row>
    <row r="346" spans="3:5" s="42" customFormat="1" x14ac:dyDescent="0.2">
      <c r="C346" s="43"/>
      <c r="D346" s="44"/>
      <c r="E346" s="45"/>
    </row>
    <row r="347" spans="3:5" s="42" customFormat="1" x14ac:dyDescent="0.2">
      <c r="C347" s="43"/>
      <c r="D347" s="44"/>
      <c r="E347" s="45"/>
    </row>
    <row r="348" spans="3:5" s="42" customFormat="1" x14ac:dyDescent="0.2">
      <c r="C348" s="43"/>
      <c r="D348" s="44"/>
      <c r="E348" s="45"/>
    </row>
    <row r="349" spans="3:5" s="42" customFormat="1" x14ac:dyDescent="0.2">
      <c r="C349" s="43"/>
      <c r="D349" s="44"/>
      <c r="E349" s="45"/>
    </row>
    <row r="350" spans="3:5" s="42" customFormat="1" x14ac:dyDescent="0.2">
      <c r="C350" s="43"/>
      <c r="D350" s="44"/>
      <c r="E350" s="45"/>
    </row>
    <row r="351" spans="3:5" s="42" customFormat="1" x14ac:dyDescent="0.2">
      <c r="C351" s="43"/>
      <c r="D351" s="44"/>
      <c r="E351" s="45"/>
    </row>
    <row r="352" spans="3:5" s="42" customFormat="1" x14ac:dyDescent="0.2">
      <c r="C352" s="43"/>
      <c r="D352" s="44"/>
      <c r="E352" s="45"/>
    </row>
    <row r="353" spans="3:5" s="42" customFormat="1" x14ac:dyDescent="0.2">
      <c r="C353" s="43"/>
      <c r="D353" s="44"/>
      <c r="E353" s="45"/>
    </row>
    <row r="354" spans="3:5" s="42" customFormat="1" x14ac:dyDescent="0.2">
      <c r="C354" s="43"/>
      <c r="D354" s="44"/>
      <c r="E354" s="45"/>
    </row>
    <row r="355" spans="3:5" s="42" customFormat="1" x14ac:dyDescent="0.2">
      <c r="C355" s="43"/>
      <c r="D355" s="44"/>
      <c r="E355" s="45"/>
    </row>
    <row r="356" spans="3:5" s="42" customFormat="1" x14ac:dyDescent="0.2">
      <c r="C356" s="43"/>
      <c r="D356" s="44"/>
      <c r="E356" s="45"/>
    </row>
    <row r="357" spans="3:5" s="42" customFormat="1" x14ac:dyDescent="0.2">
      <c r="C357" s="43"/>
      <c r="D357" s="44"/>
      <c r="E357" s="45"/>
    </row>
    <row r="358" spans="3:5" s="42" customFormat="1" x14ac:dyDescent="0.2">
      <c r="C358" s="43"/>
      <c r="D358" s="44"/>
      <c r="E358" s="45"/>
    </row>
    <row r="359" spans="3:5" s="42" customFormat="1" x14ac:dyDescent="0.2">
      <c r="C359" s="43"/>
      <c r="D359" s="44"/>
      <c r="E359" s="45"/>
    </row>
    <row r="360" spans="3:5" s="42" customFormat="1" x14ac:dyDescent="0.2">
      <c r="C360" s="43"/>
      <c r="D360" s="44"/>
      <c r="E360" s="45"/>
    </row>
    <row r="361" spans="3:5" s="42" customFormat="1" x14ac:dyDescent="0.2">
      <c r="C361" s="43"/>
      <c r="D361" s="44"/>
      <c r="E361" s="45"/>
    </row>
    <row r="362" spans="3:5" s="42" customFormat="1" x14ac:dyDescent="0.2">
      <c r="C362" s="43"/>
      <c r="D362" s="44"/>
      <c r="E362" s="45"/>
    </row>
    <row r="363" spans="3:5" s="42" customFormat="1" x14ac:dyDescent="0.2">
      <c r="C363" s="43"/>
      <c r="D363" s="44"/>
      <c r="E363" s="45"/>
    </row>
    <row r="364" spans="3:5" s="42" customFormat="1" x14ac:dyDescent="0.2">
      <c r="C364" s="43"/>
      <c r="D364" s="44"/>
      <c r="E364" s="45"/>
    </row>
    <row r="365" spans="3:5" s="42" customFormat="1" x14ac:dyDescent="0.2">
      <c r="C365" s="43"/>
      <c r="D365" s="44"/>
      <c r="E365" s="45"/>
    </row>
    <row r="366" spans="3:5" s="42" customFormat="1" x14ac:dyDescent="0.2">
      <c r="C366" s="43"/>
      <c r="D366" s="44"/>
      <c r="E366" s="45"/>
    </row>
    <row r="367" spans="3:5" s="42" customFormat="1" x14ac:dyDescent="0.2">
      <c r="C367" s="43"/>
      <c r="D367" s="44"/>
      <c r="E367" s="45"/>
    </row>
    <row r="368" spans="3:5" s="42" customFormat="1" x14ac:dyDescent="0.2">
      <c r="C368" s="43"/>
      <c r="D368" s="44"/>
      <c r="E368" s="45"/>
    </row>
    <row r="369" spans="3:5" s="42" customFormat="1" x14ac:dyDescent="0.2">
      <c r="C369" s="43"/>
      <c r="D369" s="44"/>
      <c r="E369" s="45"/>
    </row>
    <row r="370" spans="3:5" s="42" customFormat="1" x14ac:dyDescent="0.2">
      <c r="C370" s="43"/>
      <c r="D370" s="44"/>
      <c r="E370" s="45"/>
    </row>
    <row r="371" spans="3:5" s="42" customFormat="1" x14ac:dyDescent="0.2">
      <c r="C371" s="43"/>
      <c r="D371" s="44"/>
      <c r="E371" s="45"/>
    </row>
    <row r="372" spans="3:5" s="42" customFormat="1" x14ac:dyDescent="0.2">
      <c r="C372" s="43"/>
      <c r="D372" s="44"/>
      <c r="E372" s="45"/>
    </row>
    <row r="373" spans="3:5" s="42" customFormat="1" x14ac:dyDescent="0.2">
      <c r="C373" s="43"/>
      <c r="D373" s="44"/>
      <c r="E373" s="45"/>
    </row>
    <row r="374" spans="3:5" s="42" customFormat="1" x14ac:dyDescent="0.2">
      <c r="C374" s="43"/>
      <c r="D374" s="44"/>
      <c r="E374" s="45"/>
    </row>
    <row r="375" spans="3:5" s="42" customFormat="1" x14ac:dyDescent="0.2">
      <c r="C375" s="43"/>
      <c r="D375" s="44"/>
      <c r="E375" s="45"/>
    </row>
    <row r="376" spans="3:5" s="42" customFormat="1" x14ac:dyDescent="0.2">
      <c r="C376" s="43"/>
      <c r="D376" s="44"/>
      <c r="E376" s="45"/>
    </row>
    <row r="377" spans="3:5" s="42" customFormat="1" x14ac:dyDescent="0.2">
      <c r="C377" s="43"/>
      <c r="D377" s="44"/>
      <c r="E377" s="45"/>
    </row>
    <row r="378" spans="3:5" s="42" customFormat="1" x14ac:dyDescent="0.2">
      <c r="C378" s="43"/>
      <c r="D378" s="44"/>
      <c r="E378" s="45"/>
    </row>
    <row r="379" spans="3:5" s="42" customFormat="1" x14ac:dyDescent="0.2">
      <c r="C379" s="43"/>
      <c r="D379" s="44"/>
      <c r="E379" s="45"/>
    </row>
    <row r="380" spans="3:5" s="42" customFormat="1" x14ac:dyDescent="0.2">
      <c r="C380" s="43"/>
      <c r="D380" s="44"/>
      <c r="E380" s="45"/>
    </row>
    <row r="381" spans="3:5" s="42" customFormat="1" x14ac:dyDescent="0.2">
      <c r="C381" s="43"/>
      <c r="D381" s="44"/>
      <c r="E381" s="45"/>
    </row>
    <row r="382" spans="3:5" s="42" customFormat="1" x14ac:dyDescent="0.2">
      <c r="C382" s="43"/>
      <c r="D382" s="44"/>
      <c r="E382" s="45"/>
    </row>
    <row r="383" spans="3:5" s="42" customFormat="1" x14ac:dyDescent="0.2">
      <c r="C383" s="43"/>
      <c r="D383" s="44"/>
      <c r="E383" s="45"/>
    </row>
    <row r="384" spans="3:5" s="42" customFormat="1" x14ac:dyDescent="0.2">
      <c r="C384" s="43"/>
      <c r="D384" s="44"/>
      <c r="E384" s="45"/>
    </row>
    <row r="385" spans="3:5" s="42" customFormat="1" x14ac:dyDescent="0.2">
      <c r="C385" s="43"/>
      <c r="D385" s="44"/>
      <c r="E385" s="45"/>
    </row>
    <row r="386" spans="3:5" s="42" customFormat="1" x14ac:dyDescent="0.2">
      <c r="C386" s="43"/>
      <c r="D386" s="44"/>
      <c r="E386" s="45"/>
    </row>
    <row r="387" spans="3:5" s="42" customFormat="1" x14ac:dyDescent="0.2">
      <c r="C387" s="43"/>
      <c r="D387" s="44"/>
      <c r="E387" s="45"/>
    </row>
    <row r="388" spans="3:5" s="42" customFormat="1" x14ac:dyDescent="0.2">
      <c r="C388" s="43"/>
      <c r="D388" s="44"/>
      <c r="E388" s="45"/>
    </row>
    <row r="389" spans="3:5" s="42" customFormat="1" x14ac:dyDescent="0.2">
      <c r="C389" s="43"/>
      <c r="D389" s="44"/>
      <c r="E389" s="45"/>
    </row>
    <row r="390" spans="3:5" s="42" customFormat="1" x14ac:dyDescent="0.2">
      <c r="C390" s="43"/>
      <c r="D390" s="44"/>
      <c r="E390" s="45"/>
    </row>
    <row r="391" spans="3:5" s="42" customFormat="1" x14ac:dyDescent="0.2">
      <c r="C391" s="43"/>
      <c r="D391" s="44"/>
      <c r="E391" s="45"/>
    </row>
    <row r="392" spans="3:5" s="42" customFormat="1" x14ac:dyDescent="0.2">
      <c r="C392" s="43"/>
      <c r="D392" s="44"/>
      <c r="E392" s="45"/>
    </row>
    <row r="393" spans="3:5" s="42" customFormat="1" x14ac:dyDescent="0.2">
      <c r="C393" s="43"/>
      <c r="D393" s="44"/>
      <c r="E393" s="45"/>
    </row>
    <row r="394" spans="3:5" s="42" customFormat="1" x14ac:dyDescent="0.2">
      <c r="C394" s="43"/>
      <c r="D394" s="44"/>
      <c r="E394" s="45"/>
    </row>
    <row r="395" spans="3:5" s="42" customFormat="1" x14ac:dyDescent="0.2">
      <c r="C395" s="43"/>
      <c r="D395" s="44"/>
      <c r="E395" s="45"/>
    </row>
    <row r="396" spans="3:5" s="42" customFormat="1" x14ac:dyDescent="0.2">
      <c r="C396" s="43"/>
      <c r="D396" s="44"/>
      <c r="E396" s="45"/>
    </row>
    <row r="397" spans="3:5" s="42" customFormat="1" x14ac:dyDescent="0.2">
      <c r="C397" s="43"/>
      <c r="D397" s="44"/>
      <c r="E397" s="45"/>
    </row>
    <row r="398" spans="3:5" s="42" customFormat="1" x14ac:dyDescent="0.2">
      <c r="C398" s="43"/>
      <c r="D398" s="44"/>
      <c r="E398" s="45"/>
    </row>
    <row r="399" spans="3:5" s="42" customFormat="1" x14ac:dyDescent="0.2">
      <c r="C399" s="43"/>
      <c r="D399" s="44"/>
      <c r="E399" s="45"/>
    </row>
    <row r="400" spans="3:5" s="42" customFormat="1" x14ac:dyDescent="0.2">
      <c r="C400" s="43"/>
      <c r="D400" s="44"/>
      <c r="E400" s="45"/>
    </row>
    <row r="401" spans="3:5" s="42" customFormat="1" x14ac:dyDescent="0.2">
      <c r="C401" s="43"/>
      <c r="D401" s="44"/>
      <c r="E401" s="45"/>
    </row>
    <row r="402" spans="3:5" s="42" customFormat="1" x14ac:dyDescent="0.2">
      <c r="C402" s="43"/>
      <c r="D402" s="44"/>
      <c r="E402" s="45"/>
    </row>
    <row r="403" spans="3:5" s="42" customFormat="1" x14ac:dyDescent="0.2">
      <c r="C403" s="43"/>
      <c r="D403" s="44"/>
      <c r="E403" s="45"/>
    </row>
    <row r="404" spans="3:5" s="42" customFormat="1" x14ac:dyDescent="0.2">
      <c r="C404" s="43"/>
      <c r="D404" s="44"/>
      <c r="E404" s="45"/>
    </row>
    <row r="405" spans="3:5" s="42" customFormat="1" x14ac:dyDescent="0.2">
      <c r="C405" s="43"/>
      <c r="D405" s="44"/>
      <c r="E405" s="45"/>
    </row>
    <row r="406" spans="3:5" s="42" customFormat="1" x14ac:dyDescent="0.2">
      <c r="C406" s="43"/>
      <c r="D406" s="44"/>
      <c r="E406" s="45"/>
    </row>
    <row r="407" spans="3:5" s="42" customFormat="1" x14ac:dyDescent="0.2">
      <c r="C407" s="43"/>
      <c r="D407" s="44"/>
      <c r="E407" s="45"/>
    </row>
    <row r="408" spans="3:5" s="42" customFormat="1" x14ac:dyDescent="0.2">
      <c r="C408" s="43"/>
      <c r="D408" s="44"/>
      <c r="E408" s="45"/>
    </row>
    <row r="409" spans="3:5" s="42" customFormat="1" x14ac:dyDescent="0.2">
      <c r="C409" s="43"/>
      <c r="D409" s="44"/>
      <c r="E409" s="45"/>
    </row>
    <row r="410" spans="3:5" s="42" customFormat="1" x14ac:dyDescent="0.2">
      <c r="C410" s="43"/>
      <c r="D410" s="44"/>
      <c r="E410" s="45"/>
    </row>
    <row r="411" spans="3:5" s="42" customFormat="1" x14ac:dyDescent="0.2">
      <c r="C411" s="43"/>
      <c r="D411" s="44"/>
      <c r="E411" s="45"/>
    </row>
    <row r="412" spans="3:5" s="42" customFormat="1" x14ac:dyDescent="0.2">
      <c r="C412" s="43"/>
      <c r="D412" s="44"/>
      <c r="E412" s="45"/>
    </row>
    <row r="413" spans="3:5" s="42" customFormat="1" x14ac:dyDescent="0.2">
      <c r="C413" s="43"/>
      <c r="D413" s="44"/>
      <c r="E413" s="45"/>
    </row>
    <row r="414" spans="3:5" s="42" customFormat="1" x14ac:dyDescent="0.2">
      <c r="C414" s="43"/>
      <c r="D414" s="44"/>
      <c r="E414" s="45"/>
    </row>
    <row r="415" spans="3:5" s="42" customFormat="1" x14ac:dyDescent="0.2">
      <c r="C415" s="43"/>
      <c r="D415" s="44"/>
      <c r="E415" s="45"/>
    </row>
    <row r="416" spans="3:5" s="42" customFormat="1" x14ac:dyDescent="0.2">
      <c r="C416" s="43"/>
      <c r="D416" s="44"/>
      <c r="E416" s="45"/>
    </row>
    <row r="417" spans="3:5" s="42" customFormat="1" x14ac:dyDescent="0.2">
      <c r="C417" s="43"/>
      <c r="D417" s="44"/>
      <c r="E417" s="45"/>
    </row>
    <row r="418" spans="3:5" s="42" customFormat="1" x14ac:dyDescent="0.2">
      <c r="C418" s="43"/>
      <c r="D418" s="44"/>
      <c r="E418" s="45"/>
    </row>
    <row r="419" spans="3:5" s="42" customFormat="1" x14ac:dyDescent="0.2">
      <c r="C419" s="43"/>
      <c r="D419" s="44"/>
      <c r="E419" s="45"/>
    </row>
    <row r="420" spans="3:5" s="42" customFormat="1" x14ac:dyDescent="0.2">
      <c r="C420" s="43"/>
      <c r="D420" s="44"/>
      <c r="E420" s="45"/>
    </row>
    <row r="421" spans="3:5" s="42" customFormat="1" x14ac:dyDescent="0.2">
      <c r="C421" s="43"/>
      <c r="D421" s="44"/>
      <c r="E421" s="45"/>
    </row>
    <row r="422" spans="3:5" s="42" customFormat="1" x14ac:dyDescent="0.2">
      <c r="C422" s="43"/>
      <c r="D422" s="44"/>
      <c r="E422" s="45"/>
    </row>
    <row r="423" spans="3:5" s="42" customFormat="1" x14ac:dyDescent="0.2">
      <c r="C423" s="43"/>
      <c r="D423" s="44"/>
      <c r="E423" s="45"/>
    </row>
    <row r="424" spans="3:5" s="42" customFormat="1" x14ac:dyDescent="0.2">
      <c r="C424" s="43"/>
      <c r="D424" s="44"/>
      <c r="E424" s="45"/>
    </row>
    <row r="425" spans="3:5" s="42" customFormat="1" x14ac:dyDescent="0.2">
      <c r="C425" s="43"/>
      <c r="D425" s="44"/>
      <c r="E425" s="45"/>
    </row>
    <row r="426" spans="3:5" s="42" customFormat="1" x14ac:dyDescent="0.2">
      <c r="C426" s="43"/>
      <c r="D426" s="44"/>
      <c r="E426" s="45"/>
    </row>
    <row r="427" spans="3:5" s="42" customFormat="1" x14ac:dyDescent="0.2">
      <c r="C427" s="43"/>
      <c r="D427" s="44"/>
      <c r="E427" s="45"/>
    </row>
    <row r="428" spans="3:5" s="42" customFormat="1" x14ac:dyDescent="0.2">
      <c r="C428" s="43"/>
      <c r="D428" s="44"/>
      <c r="E428" s="45"/>
    </row>
    <row r="429" spans="3:5" s="42" customFormat="1" x14ac:dyDescent="0.2">
      <c r="C429" s="43"/>
      <c r="D429" s="44"/>
      <c r="E429" s="45"/>
    </row>
    <row r="430" spans="3:5" s="42" customFormat="1" x14ac:dyDescent="0.2">
      <c r="C430" s="43"/>
      <c r="D430" s="44"/>
      <c r="E430" s="45"/>
    </row>
    <row r="431" spans="3:5" s="42" customFormat="1" x14ac:dyDescent="0.2">
      <c r="C431" s="43"/>
      <c r="D431" s="44"/>
      <c r="E431" s="45"/>
    </row>
    <row r="432" spans="3:5" s="42" customFormat="1" x14ac:dyDescent="0.2">
      <c r="C432" s="43"/>
      <c r="D432" s="44"/>
      <c r="E432" s="45"/>
    </row>
    <row r="433" spans="3:5" s="42" customFormat="1" x14ac:dyDescent="0.2">
      <c r="C433" s="43"/>
      <c r="D433" s="44"/>
      <c r="E433" s="45"/>
    </row>
    <row r="434" spans="3:5" s="42" customFormat="1" x14ac:dyDescent="0.2">
      <c r="C434" s="43"/>
      <c r="D434" s="44"/>
      <c r="E434" s="45"/>
    </row>
    <row r="435" spans="3:5" s="42" customFormat="1" x14ac:dyDescent="0.2">
      <c r="C435" s="43"/>
      <c r="D435" s="44"/>
      <c r="E435" s="45"/>
    </row>
    <row r="436" spans="3:5" s="42" customFormat="1" x14ac:dyDescent="0.2">
      <c r="C436" s="43"/>
      <c r="D436" s="44"/>
      <c r="E436" s="45"/>
    </row>
    <row r="437" spans="3:5" s="42" customFormat="1" x14ac:dyDescent="0.2">
      <c r="C437" s="43"/>
      <c r="D437" s="44"/>
      <c r="E437" s="45"/>
    </row>
    <row r="438" spans="3:5" s="42" customFormat="1" x14ac:dyDescent="0.2">
      <c r="C438" s="43"/>
      <c r="D438" s="44"/>
      <c r="E438" s="45"/>
    </row>
    <row r="439" spans="3:5" s="42" customFormat="1" x14ac:dyDescent="0.2">
      <c r="C439" s="43"/>
      <c r="D439" s="44"/>
      <c r="E439" s="45"/>
    </row>
    <row r="440" spans="3:5" s="42" customFormat="1" x14ac:dyDescent="0.2">
      <c r="C440" s="43"/>
      <c r="D440" s="44"/>
      <c r="E440" s="45"/>
    </row>
    <row r="441" spans="3:5" s="42" customFormat="1" x14ac:dyDescent="0.2">
      <c r="C441" s="43"/>
      <c r="D441" s="44"/>
      <c r="E441" s="45"/>
    </row>
    <row r="442" spans="3:5" s="42" customFormat="1" x14ac:dyDescent="0.2">
      <c r="C442" s="43"/>
      <c r="D442" s="44"/>
      <c r="E442" s="45"/>
    </row>
    <row r="443" spans="3:5" s="42" customFormat="1" x14ac:dyDescent="0.2">
      <c r="C443" s="43"/>
      <c r="D443" s="44"/>
      <c r="E443" s="45"/>
    </row>
    <row r="444" spans="3:5" s="42" customFormat="1" x14ac:dyDescent="0.2">
      <c r="C444" s="43"/>
      <c r="D444" s="44"/>
      <c r="E444" s="45"/>
    </row>
    <row r="445" spans="3:5" s="42" customFormat="1" x14ac:dyDescent="0.2">
      <c r="C445" s="43"/>
      <c r="D445" s="44"/>
      <c r="E445" s="45"/>
    </row>
    <row r="446" spans="3:5" s="42" customFormat="1" x14ac:dyDescent="0.2">
      <c r="C446" s="43"/>
      <c r="D446" s="44"/>
      <c r="E446" s="45"/>
    </row>
    <row r="447" spans="3:5" s="42" customFormat="1" x14ac:dyDescent="0.2">
      <c r="C447" s="43"/>
      <c r="D447" s="44"/>
      <c r="E447" s="45"/>
    </row>
    <row r="448" spans="3:5" s="42" customFormat="1" x14ac:dyDescent="0.2">
      <c r="C448" s="43"/>
      <c r="D448" s="44"/>
      <c r="E448" s="45"/>
    </row>
    <row r="449" spans="3:5" s="42" customFormat="1" x14ac:dyDescent="0.2">
      <c r="C449" s="43"/>
      <c r="D449" s="44"/>
      <c r="E449" s="45"/>
    </row>
    <row r="450" spans="3:5" s="42" customFormat="1" x14ac:dyDescent="0.2">
      <c r="C450" s="43"/>
      <c r="D450" s="44"/>
      <c r="E450" s="45"/>
    </row>
    <row r="451" spans="3:5" s="42" customFormat="1" x14ac:dyDescent="0.2">
      <c r="C451" s="43"/>
      <c r="D451" s="44"/>
      <c r="E451" s="45"/>
    </row>
    <row r="452" spans="3:5" s="42" customFormat="1" x14ac:dyDescent="0.2">
      <c r="C452" s="43"/>
      <c r="D452" s="44"/>
      <c r="E452" s="45"/>
    </row>
    <row r="453" spans="3:5" s="42" customFormat="1" x14ac:dyDescent="0.2">
      <c r="C453" s="43"/>
      <c r="D453" s="44"/>
      <c r="E453" s="45"/>
    </row>
    <row r="454" spans="3:5" s="42" customFormat="1" x14ac:dyDescent="0.2">
      <c r="C454" s="43"/>
      <c r="D454" s="44"/>
      <c r="E454" s="45"/>
    </row>
    <row r="455" spans="3:5" s="42" customFormat="1" x14ac:dyDescent="0.2">
      <c r="C455" s="43"/>
      <c r="D455" s="44"/>
      <c r="E455" s="45"/>
    </row>
    <row r="456" spans="3:5" s="42" customFormat="1" x14ac:dyDescent="0.2">
      <c r="C456" s="43"/>
      <c r="D456" s="44"/>
      <c r="E456" s="45"/>
    </row>
    <row r="457" spans="3:5" s="42" customFormat="1" x14ac:dyDescent="0.2">
      <c r="C457" s="43"/>
      <c r="D457" s="44"/>
      <c r="E457" s="45"/>
    </row>
    <row r="458" spans="3:5" s="42" customFormat="1" x14ac:dyDescent="0.2">
      <c r="C458" s="43"/>
      <c r="D458" s="44"/>
      <c r="E458" s="45"/>
    </row>
    <row r="459" spans="3:5" s="42" customFormat="1" x14ac:dyDescent="0.2">
      <c r="C459" s="43"/>
      <c r="D459" s="44"/>
      <c r="E459" s="45"/>
    </row>
    <row r="460" spans="3:5" s="42" customFormat="1" x14ac:dyDescent="0.2">
      <c r="C460" s="43"/>
      <c r="D460" s="44"/>
      <c r="E460" s="45"/>
    </row>
    <row r="461" spans="3:5" s="42" customFormat="1" x14ac:dyDescent="0.2">
      <c r="C461" s="43"/>
      <c r="D461" s="44"/>
      <c r="E461" s="45"/>
    </row>
    <row r="462" spans="3:5" s="42" customFormat="1" x14ac:dyDescent="0.2">
      <c r="C462" s="43"/>
      <c r="D462" s="44"/>
      <c r="E462" s="45"/>
    </row>
    <row r="463" spans="3:5" s="42" customFormat="1" x14ac:dyDescent="0.2">
      <c r="C463" s="43"/>
      <c r="D463" s="44"/>
      <c r="E463" s="45"/>
    </row>
    <row r="464" spans="3:5" s="42" customFormat="1" x14ac:dyDescent="0.2">
      <c r="C464" s="43"/>
      <c r="D464" s="44"/>
      <c r="E464" s="45"/>
    </row>
    <row r="465" spans="3:5" s="42" customFormat="1" x14ac:dyDescent="0.2">
      <c r="C465" s="43"/>
      <c r="D465" s="44"/>
      <c r="E465" s="45"/>
    </row>
    <row r="466" spans="3:5" s="42" customFormat="1" x14ac:dyDescent="0.2">
      <c r="C466" s="43"/>
      <c r="D466" s="44"/>
      <c r="E466" s="45"/>
    </row>
    <row r="467" spans="3:5" s="42" customFormat="1" x14ac:dyDescent="0.2">
      <c r="C467" s="43"/>
      <c r="D467" s="44"/>
      <c r="E467" s="45"/>
    </row>
    <row r="468" spans="3:5" s="42" customFormat="1" x14ac:dyDescent="0.2">
      <c r="C468" s="43"/>
      <c r="D468" s="44"/>
      <c r="E468" s="45"/>
    </row>
    <row r="469" spans="3:5" s="42" customFormat="1" x14ac:dyDescent="0.2">
      <c r="C469" s="43"/>
      <c r="D469" s="44"/>
      <c r="E469" s="45"/>
    </row>
    <row r="470" spans="3:5" s="42" customFormat="1" x14ac:dyDescent="0.2">
      <c r="C470" s="43"/>
      <c r="D470" s="44"/>
      <c r="E470" s="45"/>
    </row>
    <row r="471" spans="3:5" s="42" customFormat="1" x14ac:dyDescent="0.2">
      <c r="C471" s="43"/>
      <c r="D471" s="44"/>
      <c r="E471" s="45"/>
    </row>
    <row r="472" spans="3:5" s="42" customFormat="1" x14ac:dyDescent="0.2">
      <c r="C472" s="43"/>
      <c r="D472" s="44"/>
      <c r="E472" s="45"/>
    </row>
    <row r="473" spans="3:5" s="42" customFormat="1" x14ac:dyDescent="0.2">
      <c r="C473" s="43"/>
      <c r="D473" s="44"/>
      <c r="E473" s="45"/>
    </row>
    <row r="474" spans="3:5" s="42" customFormat="1" x14ac:dyDescent="0.2">
      <c r="C474" s="43"/>
      <c r="D474" s="44"/>
      <c r="E474" s="45"/>
    </row>
    <row r="475" spans="3:5" s="42" customFormat="1" x14ac:dyDescent="0.2">
      <c r="C475" s="43"/>
      <c r="D475" s="44"/>
      <c r="E475" s="45"/>
    </row>
    <row r="476" spans="3:5" s="42" customFormat="1" x14ac:dyDescent="0.2">
      <c r="C476" s="43"/>
      <c r="D476" s="44"/>
      <c r="E476" s="45"/>
    </row>
    <row r="477" spans="3:5" s="42" customFormat="1" x14ac:dyDescent="0.2">
      <c r="C477" s="43"/>
      <c r="D477" s="44"/>
      <c r="E477" s="45"/>
    </row>
    <row r="478" spans="3:5" s="42" customFormat="1" x14ac:dyDescent="0.2">
      <c r="C478" s="43"/>
      <c r="D478" s="44"/>
      <c r="E478" s="45"/>
    </row>
    <row r="479" spans="3:5" s="42" customFormat="1" x14ac:dyDescent="0.2">
      <c r="C479" s="43"/>
      <c r="D479" s="44"/>
      <c r="E479" s="45"/>
    </row>
    <row r="480" spans="3:5" s="42" customFormat="1" x14ac:dyDescent="0.2">
      <c r="C480" s="43"/>
      <c r="D480" s="44"/>
      <c r="E480" s="45"/>
    </row>
    <row r="481" spans="3:5" s="42" customFormat="1" x14ac:dyDescent="0.2">
      <c r="C481" s="43"/>
      <c r="D481" s="44"/>
      <c r="E481" s="45"/>
    </row>
    <row r="482" spans="3:5" s="42" customFormat="1" x14ac:dyDescent="0.2">
      <c r="C482" s="43"/>
      <c r="D482" s="44"/>
      <c r="E482" s="45"/>
    </row>
    <row r="483" spans="3:5" s="42" customFormat="1" x14ac:dyDescent="0.2">
      <c r="C483" s="43"/>
      <c r="D483" s="44"/>
      <c r="E483" s="45"/>
    </row>
    <row r="484" spans="3:5" s="42" customFormat="1" x14ac:dyDescent="0.2">
      <c r="C484" s="43"/>
      <c r="D484" s="44"/>
      <c r="E484" s="45"/>
    </row>
    <row r="485" spans="3:5" s="42" customFormat="1" x14ac:dyDescent="0.2">
      <c r="C485" s="43"/>
      <c r="D485" s="44"/>
      <c r="E485" s="45"/>
    </row>
    <row r="486" spans="3:5" s="42" customFormat="1" x14ac:dyDescent="0.2">
      <c r="C486" s="43"/>
      <c r="D486" s="44"/>
      <c r="E486" s="45"/>
    </row>
    <row r="487" spans="3:5" s="42" customFormat="1" x14ac:dyDescent="0.2">
      <c r="C487" s="43"/>
      <c r="D487" s="44"/>
      <c r="E487" s="45"/>
    </row>
    <row r="488" spans="3:5" s="42" customFormat="1" x14ac:dyDescent="0.2">
      <c r="C488" s="43"/>
      <c r="D488" s="44"/>
      <c r="E488" s="45"/>
    </row>
    <row r="489" spans="3:5" s="42" customFormat="1" x14ac:dyDescent="0.2">
      <c r="C489" s="43"/>
      <c r="D489" s="44"/>
      <c r="E489" s="45"/>
    </row>
    <row r="490" spans="3:5" s="42" customFormat="1" x14ac:dyDescent="0.2">
      <c r="C490" s="43"/>
      <c r="D490" s="44"/>
      <c r="E490" s="45"/>
    </row>
    <row r="491" spans="3:5" s="42" customFormat="1" x14ac:dyDescent="0.2">
      <c r="C491" s="43"/>
      <c r="D491" s="44"/>
      <c r="E491" s="45"/>
    </row>
    <row r="492" spans="3:5" s="42" customFormat="1" x14ac:dyDescent="0.2">
      <c r="C492" s="43"/>
      <c r="D492" s="44"/>
      <c r="E492" s="45"/>
    </row>
    <row r="493" spans="3:5" s="42" customFormat="1" x14ac:dyDescent="0.2">
      <c r="C493" s="43"/>
      <c r="D493" s="44"/>
      <c r="E493" s="45"/>
    </row>
    <row r="494" spans="3:5" s="42" customFormat="1" x14ac:dyDescent="0.2">
      <c r="C494" s="43"/>
      <c r="D494" s="44"/>
      <c r="E494" s="45"/>
    </row>
    <row r="495" spans="3:5" s="42" customFormat="1" x14ac:dyDescent="0.2">
      <c r="C495" s="43"/>
      <c r="D495" s="44"/>
      <c r="E495" s="45"/>
    </row>
    <row r="496" spans="3:5" s="42" customFormat="1" x14ac:dyDescent="0.2">
      <c r="C496" s="43"/>
      <c r="D496" s="44"/>
      <c r="E496" s="45"/>
    </row>
    <row r="497" spans="3:5" s="42" customFormat="1" x14ac:dyDescent="0.2">
      <c r="C497" s="43"/>
      <c r="D497" s="44"/>
      <c r="E497" s="45"/>
    </row>
    <row r="498" spans="3:5" s="42" customFormat="1" x14ac:dyDescent="0.2">
      <c r="C498" s="43"/>
      <c r="D498" s="44"/>
      <c r="E498" s="45"/>
    </row>
    <row r="499" spans="3:5" s="42" customFormat="1" x14ac:dyDescent="0.2">
      <c r="C499" s="43"/>
      <c r="D499" s="44"/>
      <c r="E499" s="45"/>
    </row>
    <row r="500" spans="3:5" s="42" customFormat="1" x14ac:dyDescent="0.2">
      <c r="C500" s="43"/>
      <c r="D500" s="44"/>
      <c r="E500" s="45"/>
    </row>
    <row r="501" spans="3:5" s="42" customFormat="1" x14ac:dyDescent="0.2">
      <c r="C501" s="43"/>
      <c r="D501" s="44"/>
      <c r="E501" s="45"/>
    </row>
    <row r="502" spans="3:5" s="42" customFormat="1" x14ac:dyDescent="0.2">
      <c r="C502" s="43"/>
      <c r="D502" s="44"/>
      <c r="E502" s="45"/>
    </row>
    <row r="503" spans="3:5" s="42" customFormat="1" x14ac:dyDescent="0.2">
      <c r="C503" s="43"/>
      <c r="D503" s="44"/>
      <c r="E503" s="45"/>
    </row>
    <row r="504" spans="3:5" s="42" customFormat="1" x14ac:dyDescent="0.2">
      <c r="C504" s="43"/>
      <c r="D504" s="44"/>
      <c r="E504" s="45"/>
    </row>
    <row r="505" spans="3:5" s="42" customFormat="1" x14ac:dyDescent="0.2">
      <c r="C505" s="43"/>
      <c r="D505" s="44"/>
      <c r="E505" s="45"/>
    </row>
    <row r="506" spans="3:5" s="42" customFormat="1" x14ac:dyDescent="0.2">
      <c r="C506" s="43"/>
      <c r="D506" s="44"/>
      <c r="E506" s="45"/>
    </row>
    <row r="507" spans="3:5" s="42" customFormat="1" x14ac:dyDescent="0.2">
      <c r="C507" s="43"/>
      <c r="D507" s="44"/>
      <c r="E507" s="45"/>
    </row>
    <row r="508" spans="3:5" s="42" customFormat="1" x14ac:dyDescent="0.2">
      <c r="C508" s="43"/>
      <c r="D508" s="44"/>
      <c r="E508" s="45"/>
    </row>
    <row r="509" spans="3:5" s="42" customFormat="1" x14ac:dyDescent="0.2">
      <c r="C509" s="43"/>
      <c r="D509" s="44"/>
      <c r="E509" s="45"/>
    </row>
    <row r="510" spans="3:5" s="42" customFormat="1" x14ac:dyDescent="0.2">
      <c r="C510" s="43"/>
      <c r="D510" s="44"/>
      <c r="E510" s="45"/>
    </row>
    <row r="511" spans="3:5" s="42" customFormat="1" x14ac:dyDescent="0.2">
      <c r="C511" s="43"/>
      <c r="D511" s="44"/>
      <c r="E511" s="45"/>
    </row>
    <row r="512" spans="3:5" s="42" customFormat="1" x14ac:dyDescent="0.2">
      <c r="C512" s="43"/>
      <c r="D512" s="44"/>
      <c r="E512" s="45"/>
    </row>
    <row r="513" spans="3:5" s="42" customFormat="1" x14ac:dyDescent="0.2">
      <c r="C513" s="43"/>
      <c r="D513" s="44"/>
      <c r="E513" s="45"/>
    </row>
    <row r="514" spans="3:5" s="42" customFormat="1" x14ac:dyDescent="0.2">
      <c r="C514" s="43"/>
      <c r="D514" s="44"/>
      <c r="E514" s="45"/>
    </row>
    <row r="515" spans="3:5" s="42" customFormat="1" x14ac:dyDescent="0.2">
      <c r="C515" s="43"/>
      <c r="D515" s="44"/>
      <c r="E515" s="45"/>
    </row>
    <row r="516" spans="3:5" s="42" customFormat="1" x14ac:dyDescent="0.2">
      <c r="C516" s="43"/>
      <c r="D516" s="44"/>
      <c r="E516" s="45"/>
    </row>
    <row r="517" spans="3:5" s="42" customFormat="1" x14ac:dyDescent="0.2">
      <c r="C517" s="43"/>
      <c r="D517" s="44"/>
      <c r="E517" s="45"/>
    </row>
    <row r="518" spans="3:5" s="42" customFormat="1" x14ac:dyDescent="0.2">
      <c r="C518" s="43"/>
      <c r="D518" s="44"/>
      <c r="E518" s="45"/>
    </row>
    <row r="519" spans="3:5" s="42" customFormat="1" x14ac:dyDescent="0.2">
      <c r="C519" s="43"/>
      <c r="D519" s="44"/>
      <c r="E519" s="45"/>
    </row>
    <row r="520" spans="3:5" s="42" customFormat="1" x14ac:dyDescent="0.2">
      <c r="C520" s="43"/>
      <c r="D520" s="44"/>
      <c r="E520" s="45"/>
    </row>
    <row r="521" spans="3:5" s="42" customFormat="1" x14ac:dyDescent="0.2">
      <c r="C521" s="43"/>
      <c r="D521" s="44"/>
      <c r="E521" s="45"/>
    </row>
    <row r="522" spans="3:5" s="42" customFormat="1" x14ac:dyDescent="0.2">
      <c r="C522" s="43"/>
      <c r="D522" s="44"/>
      <c r="E522" s="45"/>
    </row>
    <row r="523" spans="3:5" s="42" customFormat="1" x14ac:dyDescent="0.2">
      <c r="C523" s="43"/>
      <c r="D523" s="44"/>
      <c r="E523" s="45"/>
    </row>
    <row r="524" spans="3:5" s="42" customFormat="1" x14ac:dyDescent="0.2">
      <c r="C524" s="43"/>
      <c r="D524" s="44"/>
      <c r="E524" s="45"/>
    </row>
    <row r="525" spans="3:5" s="42" customFormat="1" x14ac:dyDescent="0.2">
      <c r="C525" s="43"/>
      <c r="D525" s="44"/>
      <c r="E525" s="45"/>
    </row>
    <row r="526" spans="3:5" s="42" customFormat="1" x14ac:dyDescent="0.2">
      <c r="C526" s="43"/>
      <c r="D526" s="44"/>
      <c r="E526" s="45"/>
    </row>
    <row r="527" spans="3:5" s="42" customFormat="1" x14ac:dyDescent="0.2">
      <c r="C527" s="43"/>
      <c r="D527" s="44"/>
      <c r="E527" s="45"/>
    </row>
    <row r="528" spans="3:5" s="42" customFormat="1" x14ac:dyDescent="0.2">
      <c r="C528" s="43"/>
      <c r="D528" s="44"/>
      <c r="E528" s="45"/>
    </row>
    <row r="529" spans="3:5" s="42" customFormat="1" x14ac:dyDescent="0.2">
      <c r="C529" s="43"/>
      <c r="D529" s="44"/>
      <c r="E529" s="45"/>
    </row>
    <row r="530" spans="3:5" s="42" customFormat="1" x14ac:dyDescent="0.2">
      <c r="C530" s="43"/>
      <c r="D530" s="44"/>
      <c r="E530" s="45"/>
    </row>
    <row r="531" spans="3:5" s="42" customFormat="1" x14ac:dyDescent="0.2">
      <c r="C531" s="43"/>
      <c r="D531" s="44"/>
      <c r="E531" s="45"/>
    </row>
    <row r="532" spans="3:5" s="42" customFormat="1" x14ac:dyDescent="0.2">
      <c r="C532" s="43"/>
      <c r="D532" s="44"/>
      <c r="E532" s="45"/>
    </row>
    <row r="533" spans="3:5" s="42" customFormat="1" x14ac:dyDescent="0.2">
      <c r="C533" s="43"/>
      <c r="D533" s="44"/>
      <c r="E533" s="45"/>
    </row>
    <row r="534" spans="3:5" s="42" customFormat="1" x14ac:dyDescent="0.2">
      <c r="C534" s="43"/>
      <c r="D534" s="44"/>
      <c r="E534" s="45"/>
    </row>
    <row r="535" spans="3:5" s="42" customFormat="1" x14ac:dyDescent="0.2">
      <c r="C535" s="43"/>
      <c r="D535" s="44"/>
      <c r="E535" s="45"/>
    </row>
    <row r="536" spans="3:5" s="42" customFormat="1" x14ac:dyDescent="0.2">
      <c r="C536" s="43"/>
      <c r="D536" s="44"/>
      <c r="E536" s="45"/>
    </row>
    <row r="537" spans="3:5" s="42" customFormat="1" x14ac:dyDescent="0.2">
      <c r="C537" s="43"/>
      <c r="D537" s="44"/>
      <c r="E537" s="45"/>
    </row>
    <row r="538" spans="3:5" s="42" customFormat="1" x14ac:dyDescent="0.2">
      <c r="C538" s="43"/>
      <c r="D538" s="44"/>
      <c r="E538" s="45"/>
    </row>
    <row r="539" spans="3:5" s="42" customFormat="1" x14ac:dyDescent="0.2">
      <c r="C539" s="43"/>
      <c r="D539" s="44"/>
      <c r="E539" s="45"/>
    </row>
    <row r="540" spans="3:5" s="42" customFormat="1" x14ac:dyDescent="0.2">
      <c r="C540" s="43"/>
      <c r="D540" s="44"/>
      <c r="E540" s="45"/>
    </row>
    <row r="541" spans="3:5" s="42" customFormat="1" x14ac:dyDescent="0.2">
      <c r="C541" s="43"/>
      <c r="D541" s="44"/>
      <c r="E541" s="45"/>
    </row>
    <row r="542" spans="3:5" s="42" customFormat="1" x14ac:dyDescent="0.2">
      <c r="C542" s="43"/>
      <c r="D542" s="44"/>
      <c r="E542" s="45"/>
    </row>
    <row r="543" spans="3:5" s="42" customFormat="1" x14ac:dyDescent="0.2">
      <c r="C543" s="43"/>
      <c r="D543" s="44"/>
      <c r="E543" s="45"/>
    </row>
    <row r="544" spans="3:5" s="42" customFormat="1" x14ac:dyDescent="0.2">
      <c r="C544" s="43"/>
      <c r="D544" s="44"/>
      <c r="E544" s="45"/>
    </row>
    <row r="545" spans="3:5" s="42" customFormat="1" x14ac:dyDescent="0.2">
      <c r="C545" s="43"/>
      <c r="D545" s="44"/>
      <c r="E545" s="45"/>
    </row>
    <row r="546" spans="3:5" s="42" customFormat="1" x14ac:dyDescent="0.2">
      <c r="C546" s="43"/>
      <c r="D546" s="44"/>
      <c r="E546" s="45"/>
    </row>
    <row r="547" spans="3:5" s="42" customFormat="1" x14ac:dyDescent="0.2">
      <c r="C547" s="43"/>
      <c r="D547" s="44"/>
      <c r="E547" s="45"/>
    </row>
    <row r="548" spans="3:5" s="42" customFormat="1" x14ac:dyDescent="0.2">
      <c r="C548" s="43"/>
      <c r="D548" s="44"/>
      <c r="E548" s="45"/>
    </row>
    <row r="549" spans="3:5" s="42" customFormat="1" x14ac:dyDescent="0.2">
      <c r="C549" s="43"/>
      <c r="D549" s="44"/>
      <c r="E549" s="45"/>
    </row>
    <row r="550" spans="3:5" s="42" customFormat="1" x14ac:dyDescent="0.2">
      <c r="C550" s="43"/>
      <c r="D550" s="44"/>
      <c r="E550" s="45"/>
    </row>
    <row r="551" spans="3:5" s="42" customFormat="1" x14ac:dyDescent="0.2">
      <c r="C551" s="43"/>
      <c r="D551" s="44"/>
      <c r="E551" s="45"/>
    </row>
    <row r="552" spans="3:5" s="42" customFormat="1" x14ac:dyDescent="0.2">
      <c r="C552" s="43"/>
      <c r="D552" s="44"/>
      <c r="E552" s="45"/>
    </row>
    <row r="553" spans="3:5" s="42" customFormat="1" x14ac:dyDescent="0.2">
      <c r="C553" s="43"/>
      <c r="D553" s="44"/>
      <c r="E553" s="45"/>
    </row>
    <row r="554" spans="3:5" s="42" customFormat="1" x14ac:dyDescent="0.2">
      <c r="C554" s="43"/>
      <c r="D554" s="44"/>
      <c r="E554" s="45"/>
    </row>
    <row r="555" spans="3:5" s="42" customFormat="1" x14ac:dyDescent="0.2">
      <c r="C555" s="43"/>
      <c r="D555" s="44"/>
      <c r="E555" s="45"/>
    </row>
    <row r="556" spans="3:5" s="42" customFormat="1" x14ac:dyDescent="0.2">
      <c r="C556" s="43"/>
      <c r="D556" s="44"/>
      <c r="E556" s="45"/>
    </row>
    <row r="557" spans="3:5" s="42" customFormat="1" x14ac:dyDescent="0.2">
      <c r="C557" s="43"/>
      <c r="D557" s="44"/>
      <c r="E557" s="45"/>
    </row>
    <row r="558" spans="3:5" s="42" customFormat="1" x14ac:dyDescent="0.2">
      <c r="C558" s="43"/>
      <c r="D558" s="44"/>
      <c r="E558" s="45"/>
    </row>
    <row r="559" spans="3:5" s="42" customFormat="1" x14ac:dyDescent="0.2">
      <c r="C559" s="43"/>
      <c r="D559" s="44"/>
      <c r="E559" s="45"/>
    </row>
    <row r="560" spans="3:5" s="42" customFormat="1" x14ac:dyDescent="0.2">
      <c r="C560" s="43"/>
      <c r="D560" s="44"/>
      <c r="E560" s="45"/>
    </row>
    <row r="561" spans="3:5" s="42" customFormat="1" x14ac:dyDescent="0.2">
      <c r="C561" s="43"/>
      <c r="D561" s="44"/>
      <c r="E561" s="45"/>
    </row>
    <row r="562" spans="3:5" s="42" customFormat="1" x14ac:dyDescent="0.2">
      <c r="C562" s="43"/>
      <c r="D562" s="44"/>
      <c r="E562" s="45"/>
    </row>
    <row r="563" spans="3:5" s="42" customFormat="1" x14ac:dyDescent="0.2">
      <c r="C563" s="43"/>
      <c r="D563" s="44"/>
      <c r="E563" s="45"/>
    </row>
    <row r="564" spans="3:5" s="42" customFormat="1" x14ac:dyDescent="0.2">
      <c r="C564" s="43"/>
      <c r="D564" s="44"/>
      <c r="E564" s="45"/>
    </row>
    <row r="565" spans="3:5" s="42" customFormat="1" x14ac:dyDescent="0.2">
      <c r="C565" s="43"/>
      <c r="D565" s="44"/>
      <c r="E565" s="45"/>
    </row>
    <row r="566" spans="3:5" s="42" customFormat="1" x14ac:dyDescent="0.2">
      <c r="C566" s="43"/>
      <c r="D566" s="44"/>
      <c r="E566" s="45"/>
    </row>
    <row r="567" spans="3:5" s="42" customFormat="1" x14ac:dyDescent="0.2">
      <c r="C567" s="43"/>
      <c r="D567" s="44"/>
      <c r="E567" s="45"/>
    </row>
    <row r="568" spans="3:5" s="42" customFormat="1" x14ac:dyDescent="0.2">
      <c r="C568" s="43"/>
      <c r="D568" s="44"/>
      <c r="E568" s="45"/>
    </row>
    <row r="569" spans="3:5" s="42" customFormat="1" x14ac:dyDescent="0.2">
      <c r="C569" s="43"/>
      <c r="D569" s="44"/>
      <c r="E569" s="45"/>
    </row>
    <row r="570" spans="3:5" s="42" customFormat="1" x14ac:dyDescent="0.2">
      <c r="C570" s="43"/>
      <c r="D570" s="44"/>
      <c r="E570" s="45"/>
    </row>
    <row r="571" spans="3:5" s="42" customFormat="1" x14ac:dyDescent="0.2">
      <c r="C571" s="43"/>
      <c r="D571" s="44"/>
      <c r="E571" s="45"/>
    </row>
    <row r="572" spans="3:5" s="42" customFormat="1" x14ac:dyDescent="0.2">
      <c r="C572" s="43"/>
      <c r="D572" s="44"/>
      <c r="E572" s="45"/>
    </row>
    <row r="573" spans="3:5" s="42" customFormat="1" x14ac:dyDescent="0.2">
      <c r="C573" s="43"/>
      <c r="D573" s="44"/>
      <c r="E573" s="45"/>
    </row>
    <row r="574" spans="3:5" s="42" customFormat="1" x14ac:dyDescent="0.2">
      <c r="C574" s="43"/>
      <c r="D574" s="44"/>
      <c r="E574" s="45"/>
    </row>
    <row r="575" spans="3:5" s="42" customFormat="1" x14ac:dyDescent="0.2">
      <c r="C575" s="43"/>
      <c r="D575" s="44"/>
      <c r="E575" s="45"/>
    </row>
    <row r="576" spans="3:5" s="42" customFormat="1" x14ac:dyDescent="0.2">
      <c r="C576" s="43"/>
      <c r="D576" s="44"/>
      <c r="E576" s="45"/>
    </row>
    <row r="577" spans="3:5" s="42" customFormat="1" x14ac:dyDescent="0.2">
      <c r="C577" s="43"/>
      <c r="D577" s="44"/>
      <c r="E577" s="45"/>
    </row>
    <row r="578" spans="3:5" s="42" customFormat="1" x14ac:dyDescent="0.2">
      <c r="C578" s="43"/>
      <c r="D578" s="44"/>
      <c r="E578" s="45"/>
    </row>
    <row r="579" spans="3:5" s="42" customFormat="1" x14ac:dyDescent="0.2">
      <c r="C579" s="43"/>
      <c r="D579" s="44"/>
      <c r="E579" s="45"/>
    </row>
    <row r="580" spans="3:5" s="42" customFormat="1" x14ac:dyDescent="0.2">
      <c r="C580" s="43"/>
      <c r="D580" s="44"/>
      <c r="E580" s="45"/>
    </row>
    <row r="581" spans="3:5" s="42" customFormat="1" x14ac:dyDescent="0.2">
      <c r="C581" s="43"/>
      <c r="D581" s="44"/>
      <c r="E581" s="45"/>
    </row>
    <row r="582" spans="3:5" s="42" customFormat="1" x14ac:dyDescent="0.2">
      <c r="C582" s="43"/>
      <c r="D582" s="44"/>
      <c r="E582" s="45"/>
    </row>
    <row r="583" spans="3:5" s="42" customFormat="1" x14ac:dyDescent="0.2">
      <c r="C583" s="43"/>
      <c r="D583" s="44"/>
      <c r="E583" s="45"/>
    </row>
    <row r="584" spans="3:5" s="42" customFormat="1" x14ac:dyDescent="0.2">
      <c r="C584" s="43"/>
      <c r="D584" s="44"/>
      <c r="E584" s="45"/>
    </row>
    <row r="585" spans="3:5" s="42" customFormat="1" x14ac:dyDescent="0.2">
      <c r="C585" s="43"/>
      <c r="D585" s="44"/>
      <c r="E585" s="45"/>
    </row>
    <row r="586" spans="3:5" s="42" customFormat="1" x14ac:dyDescent="0.2">
      <c r="C586" s="43"/>
      <c r="D586" s="44"/>
      <c r="E586" s="45"/>
    </row>
    <row r="587" spans="3:5" s="42" customFormat="1" x14ac:dyDescent="0.2">
      <c r="C587" s="43"/>
      <c r="D587" s="44"/>
      <c r="E587" s="45"/>
    </row>
    <row r="588" spans="3:5" s="42" customFormat="1" x14ac:dyDescent="0.2">
      <c r="C588" s="43"/>
      <c r="D588" s="44"/>
      <c r="E588" s="45"/>
    </row>
    <row r="589" spans="3:5" s="42" customFormat="1" x14ac:dyDescent="0.2">
      <c r="C589" s="43"/>
      <c r="D589" s="44"/>
      <c r="E589" s="45"/>
    </row>
    <row r="590" spans="3:5" s="42" customFormat="1" x14ac:dyDescent="0.2">
      <c r="C590" s="43"/>
      <c r="D590" s="44"/>
      <c r="E590" s="45"/>
    </row>
    <row r="591" spans="3:5" s="42" customFormat="1" x14ac:dyDescent="0.2">
      <c r="C591" s="43"/>
      <c r="D591" s="44"/>
      <c r="E591" s="45"/>
    </row>
    <row r="592" spans="3:5" s="42" customFormat="1" x14ac:dyDescent="0.2">
      <c r="C592" s="43"/>
      <c r="D592" s="44"/>
      <c r="E592" s="45"/>
    </row>
    <row r="593" spans="3:5" s="42" customFormat="1" x14ac:dyDescent="0.2">
      <c r="C593" s="43"/>
      <c r="D593" s="44"/>
      <c r="E593" s="45"/>
    </row>
    <row r="594" spans="3:5" s="42" customFormat="1" x14ac:dyDescent="0.2">
      <c r="C594" s="43"/>
      <c r="D594" s="44"/>
      <c r="E594" s="45"/>
    </row>
    <row r="595" spans="3:5" s="42" customFormat="1" x14ac:dyDescent="0.2">
      <c r="C595" s="43"/>
      <c r="D595" s="44"/>
      <c r="E595" s="45"/>
    </row>
    <row r="596" spans="3:5" s="42" customFormat="1" x14ac:dyDescent="0.2">
      <c r="C596" s="43"/>
      <c r="D596" s="44"/>
      <c r="E596" s="45"/>
    </row>
    <row r="597" spans="3:5" s="42" customFormat="1" x14ac:dyDescent="0.2">
      <c r="C597" s="43"/>
      <c r="D597" s="44"/>
      <c r="E597" s="45"/>
    </row>
    <row r="598" spans="3:5" s="42" customFormat="1" x14ac:dyDescent="0.2">
      <c r="C598" s="43"/>
      <c r="D598" s="44"/>
      <c r="E598" s="45"/>
    </row>
    <row r="599" spans="3:5" s="42" customFormat="1" x14ac:dyDescent="0.2">
      <c r="C599" s="43"/>
      <c r="D599" s="44"/>
      <c r="E599" s="45"/>
    </row>
    <row r="600" spans="3:5" s="42" customFormat="1" x14ac:dyDescent="0.2">
      <c r="C600" s="43"/>
      <c r="D600" s="44"/>
      <c r="E600" s="45"/>
    </row>
    <row r="601" spans="3:5" s="42" customFormat="1" x14ac:dyDescent="0.2">
      <c r="C601" s="43"/>
      <c r="D601" s="44"/>
      <c r="E601" s="45"/>
    </row>
    <row r="602" spans="3:5" s="42" customFormat="1" x14ac:dyDescent="0.2">
      <c r="C602" s="43"/>
      <c r="D602" s="44"/>
      <c r="E602" s="45"/>
    </row>
    <row r="603" spans="3:5" s="42" customFormat="1" x14ac:dyDescent="0.2">
      <c r="C603" s="43"/>
      <c r="D603" s="44"/>
      <c r="E603" s="45"/>
    </row>
    <row r="604" spans="3:5" s="42" customFormat="1" x14ac:dyDescent="0.2">
      <c r="C604" s="43"/>
      <c r="D604" s="44"/>
      <c r="E604" s="45"/>
    </row>
    <row r="605" spans="3:5" s="42" customFormat="1" x14ac:dyDescent="0.2">
      <c r="C605" s="43"/>
      <c r="D605" s="44"/>
      <c r="E605" s="45"/>
    </row>
    <row r="606" spans="3:5" s="42" customFormat="1" x14ac:dyDescent="0.2">
      <c r="C606" s="43"/>
      <c r="D606" s="44"/>
      <c r="E606" s="45"/>
    </row>
    <row r="607" spans="3:5" s="42" customFormat="1" x14ac:dyDescent="0.2">
      <c r="C607" s="43"/>
      <c r="D607" s="44"/>
      <c r="E607" s="45"/>
    </row>
    <row r="608" spans="3:5" s="42" customFormat="1" x14ac:dyDescent="0.2">
      <c r="C608" s="43"/>
      <c r="D608" s="44"/>
      <c r="E608" s="45"/>
    </row>
    <row r="609" spans="3:5" s="42" customFormat="1" x14ac:dyDescent="0.2">
      <c r="C609" s="43"/>
      <c r="D609" s="44"/>
      <c r="E609" s="45"/>
    </row>
    <row r="610" spans="3:5" s="42" customFormat="1" x14ac:dyDescent="0.2">
      <c r="C610" s="43"/>
      <c r="D610" s="44"/>
      <c r="E610" s="45"/>
    </row>
    <row r="611" spans="3:5" s="42" customFormat="1" x14ac:dyDescent="0.2">
      <c r="C611" s="43"/>
      <c r="D611" s="44"/>
      <c r="E611" s="45"/>
    </row>
    <row r="612" spans="3:5" s="42" customFormat="1" x14ac:dyDescent="0.2">
      <c r="C612" s="43"/>
      <c r="D612" s="44"/>
      <c r="E612" s="45"/>
    </row>
    <row r="613" spans="3:5" s="42" customFormat="1" x14ac:dyDescent="0.2">
      <c r="C613" s="43"/>
      <c r="D613" s="44"/>
      <c r="E613" s="45"/>
    </row>
    <row r="614" spans="3:5" s="42" customFormat="1" x14ac:dyDescent="0.2">
      <c r="C614" s="43"/>
      <c r="D614" s="44"/>
      <c r="E614" s="45"/>
    </row>
    <row r="615" spans="3:5" s="42" customFormat="1" x14ac:dyDescent="0.2">
      <c r="C615" s="43"/>
      <c r="D615" s="44"/>
      <c r="E615" s="45"/>
    </row>
    <row r="616" spans="3:5" s="42" customFormat="1" x14ac:dyDescent="0.2">
      <c r="C616" s="43"/>
      <c r="D616" s="44"/>
      <c r="E616" s="45"/>
    </row>
    <row r="617" spans="3:5" s="42" customFormat="1" x14ac:dyDescent="0.2">
      <c r="C617" s="43"/>
      <c r="D617" s="44"/>
      <c r="E617" s="45"/>
    </row>
    <row r="618" spans="3:5" s="42" customFormat="1" x14ac:dyDescent="0.2">
      <c r="C618" s="43"/>
      <c r="D618" s="44"/>
      <c r="E618" s="45"/>
    </row>
    <row r="619" spans="3:5" s="42" customFormat="1" x14ac:dyDescent="0.2">
      <c r="C619" s="43"/>
      <c r="D619" s="44"/>
      <c r="E619" s="45"/>
    </row>
    <row r="620" spans="3:5" s="42" customFormat="1" x14ac:dyDescent="0.2">
      <c r="C620" s="43"/>
      <c r="D620" s="44"/>
      <c r="E620" s="45"/>
    </row>
    <row r="621" spans="3:5" s="42" customFormat="1" x14ac:dyDescent="0.2">
      <c r="C621" s="43"/>
      <c r="D621" s="44"/>
      <c r="E621" s="45"/>
    </row>
    <row r="622" spans="3:5" s="42" customFormat="1" x14ac:dyDescent="0.2">
      <c r="C622" s="43"/>
      <c r="D622" s="44"/>
      <c r="E622" s="45"/>
    </row>
    <row r="623" spans="3:5" s="42" customFormat="1" x14ac:dyDescent="0.2">
      <c r="C623" s="43"/>
      <c r="D623" s="44"/>
      <c r="E623" s="45"/>
    </row>
    <row r="624" spans="3:5" s="42" customFormat="1" x14ac:dyDescent="0.2">
      <c r="C624" s="43"/>
      <c r="D624" s="44"/>
      <c r="E624" s="45"/>
    </row>
    <row r="625" spans="3:5" s="42" customFormat="1" x14ac:dyDescent="0.2">
      <c r="C625" s="43"/>
      <c r="D625" s="44"/>
      <c r="E625" s="45"/>
    </row>
    <row r="626" spans="3:5" s="42" customFormat="1" x14ac:dyDescent="0.2">
      <c r="C626" s="43"/>
      <c r="D626" s="44"/>
      <c r="E626" s="45"/>
    </row>
    <row r="627" spans="3:5" s="42" customFormat="1" x14ac:dyDescent="0.2">
      <c r="C627" s="43"/>
      <c r="D627" s="44"/>
      <c r="E627" s="45"/>
    </row>
    <row r="628" spans="3:5" s="42" customFormat="1" x14ac:dyDescent="0.2">
      <c r="C628" s="43"/>
      <c r="D628" s="44"/>
      <c r="E628" s="45"/>
    </row>
    <row r="629" spans="3:5" s="42" customFormat="1" x14ac:dyDescent="0.2">
      <c r="C629" s="43"/>
      <c r="D629" s="44"/>
      <c r="E629" s="45"/>
    </row>
    <row r="630" spans="3:5" s="42" customFormat="1" x14ac:dyDescent="0.2">
      <c r="C630" s="43"/>
      <c r="D630" s="44"/>
      <c r="E630" s="45"/>
    </row>
    <row r="631" spans="3:5" s="42" customFormat="1" x14ac:dyDescent="0.2">
      <c r="C631" s="43"/>
      <c r="D631" s="44"/>
      <c r="E631" s="45"/>
    </row>
    <row r="632" spans="3:5" s="42" customFormat="1" x14ac:dyDescent="0.2">
      <c r="C632" s="43"/>
      <c r="D632" s="44"/>
      <c r="E632" s="45"/>
    </row>
    <row r="633" spans="3:5" s="42" customFormat="1" x14ac:dyDescent="0.2">
      <c r="C633" s="43"/>
      <c r="D633" s="44"/>
      <c r="E633" s="45"/>
    </row>
    <row r="634" spans="3:5" s="42" customFormat="1" x14ac:dyDescent="0.2">
      <c r="C634" s="43"/>
      <c r="D634" s="44"/>
      <c r="E634" s="45"/>
    </row>
    <row r="635" spans="3:5" s="42" customFormat="1" x14ac:dyDescent="0.2">
      <c r="C635" s="43"/>
      <c r="D635" s="44"/>
      <c r="E635" s="45"/>
    </row>
    <row r="636" spans="3:5" s="42" customFormat="1" x14ac:dyDescent="0.2">
      <c r="C636" s="43"/>
      <c r="D636" s="44"/>
      <c r="E636" s="45"/>
    </row>
    <row r="637" spans="3:5" s="42" customFormat="1" x14ac:dyDescent="0.2">
      <c r="C637" s="43"/>
      <c r="D637" s="44"/>
      <c r="E637" s="45"/>
    </row>
    <row r="638" spans="3:5" s="42" customFormat="1" x14ac:dyDescent="0.2">
      <c r="C638" s="43"/>
      <c r="D638" s="44"/>
      <c r="E638" s="45"/>
    </row>
    <row r="639" spans="3:5" s="42" customFormat="1" x14ac:dyDescent="0.2">
      <c r="C639" s="43"/>
      <c r="D639" s="44"/>
      <c r="E639" s="45"/>
    </row>
    <row r="640" spans="3:5" x14ac:dyDescent="0.2">
      <c r="C640" s="47"/>
    </row>
    <row r="641" spans="3:3" x14ac:dyDescent="0.2">
      <c r="C641" s="47"/>
    </row>
    <row r="642" spans="3:3" x14ac:dyDescent="0.2">
      <c r="C642" s="47"/>
    </row>
    <row r="643" spans="3:3" x14ac:dyDescent="0.2">
      <c r="C643" s="47"/>
    </row>
    <row r="644" spans="3:3" x14ac:dyDescent="0.2">
      <c r="C644" s="47"/>
    </row>
    <row r="645" spans="3:3" x14ac:dyDescent="0.2">
      <c r="C645" s="47"/>
    </row>
    <row r="646" spans="3:3" x14ac:dyDescent="0.2">
      <c r="C646" s="47"/>
    </row>
    <row r="647" spans="3:3" x14ac:dyDescent="0.2">
      <c r="C647" s="47"/>
    </row>
    <row r="648" spans="3:3" x14ac:dyDescent="0.2">
      <c r="C648" s="47"/>
    </row>
    <row r="649" spans="3:3" x14ac:dyDescent="0.2">
      <c r="C649" s="47"/>
    </row>
    <row r="650" spans="3:3" x14ac:dyDescent="0.2">
      <c r="C650" s="47"/>
    </row>
    <row r="651" spans="3:3" x14ac:dyDescent="0.2">
      <c r="C651" s="47"/>
    </row>
    <row r="652" spans="3:3" x14ac:dyDescent="0.2">
      <c r="C652" s="47"/>
    </row>
    <row r="653" spans="3:3" x14ac:dyDescent="0.2">
      <c r="C653" s="47"/>
    </row>
    <row r="654" spans="3:3" x14ac:dyDescent="0.2">
      <c r="C654" s="47"/>
    </row>
    <row r="655" spans="3:3" x14ac:dyDescent="0.2">
      <c r="C655" s="47"/>
    </row>
    <row r="656" spans="3:3" x14ac:dyDescent="0.2">
      <c r="C656" s="47"/>
    </row>
    <row r="657" spans="3:3" x14ac:dyDescent="0.2">
      <c r="C657" s="47"/>
    </row>
    <row r="658" spans="3:3" x14ac:dyDescent="0.2">
      <c r="C658" s="47"/>
    </row>
    <row r="659" spans="3:3" x14ac:dyDescent="0.2">
      <c r="C659" s="47"/>
    </row>
    <row r="660" spans="3:3" x14ac:dyDescent="0.2">
      <c r="C660" s="47"/>
    </row>
    <row r="661" spans="3:3" x14ac:dyDescent="0.2">
      <c r="C661" s="47"/>
    </row>
    <row r="662" spans="3:3" x14ac:dyDescent="0.2">
      <c r="C662" s="47"/>
    </row>
    <row r="663" spans="3:3" x14ac:dyDescent="0.2">
      <c r="C663" s="47"/>
    </row>
    <row r="664" spans="3:3" x14ac:dyDescent="0.2">
      <c r="C664" s="47"/>
    </row>
    <row r="665" spans="3:3" x14ac:dyDescent="0.2">
      <c r="C665" s="47"/>
    </row>
    <row r="666" spans="3:3" x14ac:dyDescent="0.2">
      <c r="C666" s="47"/>
    </row>
    <row r="667" spans="3:3" x14ac:dyDescent="0.2">
      <c r="C667" s="47"/>
    </row>
    <row r="668" spans="3:3" x14ac:dyDescent="0.2">
      <c r="C668" s="47"/>
    </row>
    <row r="669" spans="3:3" x14ac:dyDescent="0.2">
      <c r="C669" s="47"/>
    </row>
    <row r="670" spans="3:3" x14ac:dyDescent="0.2">
      <c r="C670" s="47"/>
    </row>
    <row r="671" spans="3:3" x14ac:dyDescent="0.2">
      <c r="C671" s="47"/>
    </row>
    <row r="672" spans="3:3" x14ac:dyDescent="0.2">
      <c r="C672" s="47"/>
    </row>
    <row r="673" spans="3:3" x14ac:dyDescent="0.2">
      <c r="C673" s="47"/>
    </row>
    <row r="674" spans="3:3" x14ac:dyDescent="0.2">
      <c r="C674" s="47"/>
    </row>
    <row r="675" spans="3:3" x14ac:dyDescent="0.2">
      <c r="C675" s="47"/>
    </row>
    <row r="676" spans="3:3" x14ac:dyDescent="0.2">
      <c r="C676" s="47"/>
    </row>
    <row r="677" spans="3:3" x14ac:dyDescent="0.2">
      <c r="C677" s="47"/>
    </row>
    <row r="678" spans="3:3" x14ac:dyDescent="0.2">
      <c r="C678" s="47"/>
    </row>
    <row r="679" spans="3:3" x14ac:dyDescent="0.2">
      <c r="C679" s="47"/>
    </row>
    <row r="680" spans="3:3" x14ac:dyDescent="0.2">
      <c r="C680" s="47"/>
    </row>
    <row r="681" spans="3:3" x14ac:dyDescent="0.2">
      <c r="C681" s="47"/>
    </row>
    <row r="682" spans="3:3" x14ac:dyDescent="0.2">
      <c r="C682" s="47"/>
    </row>
    <row r="683" spans="3:3" x14ac:dyDescent="0.2">
      <c r="C683" s="47"/>
    </row>
    <row r="684" spans="3:3" x14ac:dyDescent="0.2">
      <c r="C684" s="47"/>
    </row>
    <row r="685" spans="3:3" x14ac:dyDescent="0.2">
      <c r="C685" s="47"/>
    </row>
    <row r="686" spans="3:3" x14ac:dyDescent="0.2">
      <c r="C686" s="47"/>
    </row>
    <row r="687" spans="3:3" x14ac:dyDescent="0.2">
      <c r="C687" s="47"/>
    </row>
    <row r="688" spans="3:3" x14ac:dyDescent="0.2">
      <c r="C688" s="47"/>
    </row>
    <row r="689" spans="3:3" x14ac:dyDescent="0.2">
      <c r="C689" s="47"/>
    </row>
    <row r="690" spans="3:3" x14ac:dyDescent="0.2">
      <c r="C690" s="47"/>
    </row>
    <row r="691" spans="3:3" x14ac:dyDescent="0.2">
      <c r="C691" s="47"/>
    </row>
    <row r="692" spans="3:3" x14ac:dyDescent="0.2">
      <c r="C692" s="47"/>
    </row>
    <row r="693" spans="3:3" x14ac:dyDescent="0.2">
      <c r="C693" s="47"/>
    </row>
    <row r="694" spans="3:3" x14ac:dyDescent="0.2">
      <c r="C694" s="47"/>
    </row>
    <row r="695" spans="3:3" x14ac:dyDescent="0.2">
      <c r="C695" s="47"/>
    </row>
    <row r="696" spans="3:3" x14ac:dyDescent="0.2">
      <c r="C696" s="47"/>
    </row>
    <row r="697" spans="3:3" x14ac:dyDescent="0.2">
      <c r="C697" s="47"/>
    </row>
    <row r="698" spans="3:3" x14ac:dyDescent="0.2">
      <c r="C698" s="47"/>
    </row>
    <row r="699" spans="3:3" x14ac:dyDescent="0.2">
      <c r="C699" s="47"/>
    </row>
    <row r="700" spans="3:3" x14ac:dyDescent="0.2">
      <c r="C700" s="47"/>
    </row>
    <row r="701" spans="3:3" x14ac:dyDescent="0.2">
      <c r="C701" s="47"/>
    </row>
    <row r="702" spans="3:3" x14ac:dyDescent="0.2">
      <c r="C702" s="47"/>
    </row>
    <row r="703" spans="3:3" x14ac:dyDescent="0.2">
      <c r="C703" s="47"/>
    </row>
    <row r="704" spans="3:3" x14ac:dyDescent="0.2">
      <c r="C704" s="47"/>
    </row>
    <row r="705" spans="3:3" x14ac:dyDescent="0.2">
      <c r="C705" s="47"/>
    </row>
    <row r="706" spans="3:3" x14ac:dyDescent="0.2">
      <c r="C706" s="47"/>
    </row>
    <row r="707" spans="3:3" x14ac:dyDescent="0.2">
      <c r="C707" s="47"/>
    </row>
    <row r="708" spans="3:3" x14ac:dyDescent="0.2">
      <c r="C708" s="47"/>
    </row>
    <row r="709" spans="3:3" x14ac:dyDescent="0.2">
      <c r="C709" s="47"/>
    </row>
    <row r="710" spans="3:3" x14ac:dyDescent="0.2">
      <c r="C710" s="47"/>
    </row>
    <row r="711" spans="3:3" x14ac:dyDescent="0.2">
      <c r="C711" s="47"/>
    </row>
    <row r="712" spans="3:3" x14ac:dyDescent="0.2">
      <c r="C712" s="47"/>
    </row>
    <row r="713" spans="3:3" x14ac:dyDescent="0.2">
      <c r="C713" s="47"/>
    </row>
    <row r="714" spans="3:3" x14ac:dyDescent="0.2">
      <c r="C714" s="47"/>
    </row>
    <row r="715" spans="3:3" x14ac:dyDescent="0.2">
      <c r="C715" s="47"/>
    </row>
    <row r="716" spans="3:3" x14ac:dyDescent="0.2">
      <c r="C716" s="47"/>
    </row>
    <row r="717" spans="3:3" x14ac:dyDescent="0.2">
      <c r="C717" s="47"/>
    </row>
    <row r="718" spans="3:3" x14ac:dyDescent="0.2">
      <c r="C718" s="47"/>
    </row>
    <row r="719" spans="3:3" x14ac:dyDescent="0.2">
      <c r="C719" s="47"/>
    </row>
    <row r="720" spans="3:3" x14ac:dyDescent="0.2">
      <c r="C720" s="47"/>
    </row>
    <row r="721" spans="3:3" x14ac:dyDescent="0.2">
      <c r="C721" s="47"/>
    </row>
    <row r="722" spans="3:3" x14ac:dyDescent="0.2">
      <c r="C722" s="47"/>
    </row>
    <row r="723" spans="3:3" x14ac:dyDescent="0.2">
      <c r="C723" s="47"/>
    </row>
    <row r="724" spans="3:3" x14ac:dyDescent="0.2">
      <c r="C724" s="47"/>
    </row>
    <row r="725" spans="3:3" x14ac:dyDescent="0.2">
      <c r="C725" s="47"/>
    </row>
    <row r="726" spans="3:3" x14ac:dyDescent="0.2">
      <c r="C726" s="47"/>
    </row>
    <row r="727" spans="3:3" x14ac:dyDescent="0.2">
      <c r="C727" s="47"/>
    </row>
    <row r="728" spans="3:3" x14ac:dyDescent="0.2">
      <c r="C728" s="47"/>
    </row>
    <row r="729" spans="3:3" x14ac:dyDescent="0.2">
      <c r="C729" s="47"/>
    </row>
    <row r="730" spans="3:3" x14ac:dyDescent="0.2">
      <c r="C730" s="47"/>
    </row>
    <row r="731" spans="3:3" x14ac:dyDescent="0.2">
      <c r="C731" s="47"/>
    </row>
    <row r="732" spans="3:3" x14ac:dyDescent="0.2">
      <c r="C732" s="47"/>
    </row>
    <row r="733" spans="3:3" x14ac:dyDescent="0.2">
      <c r="C733" s="47"/>
    </row>
    <row r="734" spans="3:3" x14ac:dyDescent="0.2">
      <c r="C734" s="47"/>
    </row>
    <row r="735" spans="3:3" x14ac:dyDescent="0.2">
      <c r="C735" s="47"/>
    </row>
    <row r="736" spans="3:3" x14ac:dyDescent="0.2">
      <c r="C736" s="47"/>
    </row>
    <row r="737" spans="3:3" x14ac:dyDescent="0.2">
      <c r="C737" s="47"/>
    </row>
    <row r="738" spans="3:3" x14ac:dyDescent="0.2">
      <c r="C738" s="47"/>
    </row>
    <row r="739" spans="3:3" x14ac:dyDescent="0.2">
      <c r="C739" s="47"/>
    </row>
    <row r="740" spans="3:3" x14ac:dyDescent="0.2">
      <c r="C740" s="47"/>
    </row>
    <row r="741" spans="3:3" x14ac:dyDescent="0.2">
      <c r="C741" s="47"/>
    </row>
    <row r="742" spans="3:3" x14ac:dyDescent="0.2">
      <c r="C742" s="47"/>
    </row>
    <row r="743" spans="3:3" x14ac:dyDescent="0.2">
      <c r="C743" s="47"/>
    </row>
    <row r="744" spans="3:3" x14ac:dyDescent="0.2">
      <c r="C744" s="47"/>
    </row>
    <row r="745" spans="3:3" x14ac:dyDescent="0.2">
      <c r="C745" s="47"/>
    </row>
    <row r="746" spans="3:3" x14ac:dyDescent="0.2">
      <c r="C746" s="47"/>
    </row>
    <row r="747" spans="3:3" x14ac:dyDescent="0.2">
      <c r="C747" s="47"/>
    </row>
    <row r="748" spans="3:3" x14ac:dyDescent="0.2">
      <c r="C748" s="47"/>
    </row>
    <row r="749" spans="3:3" x14ac:dyDescent="0.2">
      <c r="C749" s="47"/>
    </row>
    <row r="750" spans="3:3" x14ac:dyDescent="0.2">
      <c r="C750" s="47"/>
    </row>
    <row r="751" spans="3:3" x14ac:dyDescent="0.2">
      <c r="C751" s="47"/>
    </row>
    <row r="752" spans="3:3" x14ac:dyDescent="0.2">
      <c r="C752" s="47"/>
    </row>
    <row r="753" spans="3:3" x14ac:dyDescent="0.2">
      <c r="C753" s="47"/>
    </row>
    <row r="754" spans="3:3" x14ac:dyDescent="0.2">
      <c r="C754" s="47"/>
    </row>
    <row r="755" spans="3:3" x14ac:dyDescent="0.2">
      <c r="C755" s="47"/>
    </row>
    <row r="756" spans="3:3" x14ac:dyDescent="0.2">
      <c r="C756" s="47"/>
    </row>
    <row r="757" spans="3:3" x14ac:dyDescent="0.2">
      <c r="C757" s="47"/>
    </row>
    <row r="758" spans="3:3" x14ac:dyDescent="0.2">
      <c r="C758" s="47"/>
    </row>
    <row r="759" spans="3:3" x14ac:dyDescent="0.2">
      <c r="C759" s="47"/>
    </row>
    <row r="760" spans="3:3" x14ac:dyDescent="0.2">
      <c r="C760" s="47"/>
    </row>
    <row r="761" spans="3:3" x14ac:dyDescent="0.2">
      <c r="C761" s="47"/>
    </row>
    <row r="762" spans="3:3" x14ac:dyDescent="0.2">
      <c r="C762" s="47"/>
    </row>
    <row r="763" spans="3:3" x14ac:dyDescent="0.2">
      <c r="C763" s="47"/>
    </row>
    <row r="764" spans="3:3" x14ac:dyDescent="0.2">
      <c r="C764" s="47"/>
    </row>
    <row r="765" spans="3:3" x14ac:dyDescent="0.2">
      <c r="C765" s="47"/>
    </row>
    <row r="766" spans="3:3" x14ac:dyDescent="0.2">
      <c r="C766" s="47"/>
    </row>
    <row r="767" spans="3:3" x14ac:dyDescent="0.2">
      <c r="C767" s="47"/>
    </row>
    <row r="768" spans="3:3" x14ac:dyDescent="0.2">
      <c r="C768" s="47"/>
    </row>
    <row r="769" spans="3:3" x14ac:dyDescent="0.2">
      <c r="C769" s="47"/>
    </row>
    <row r="770" spans="3:3" x14ac:dyDescent="0.2">
      <c r="C770" s="47"/>
    </row>
    <row r="771" spans="3:3" x14ac:dyDescent="0.2">
      <c r="C771" s="47"/>
    </row>
    <row r="772" spans="3:3" x14ac:dyDescent="0.2">
      <c r="C772" s="47"/>
    </row>
    <row r="773" spans="3:3" x14ac:dyDescent="0.2">
      <c r="C773" s="47"/>
    </row>
    <row r="774" spans="3:3" x14ac:dyDescent="0.2">
      <c r="C774" s="47"/>
    </row>
    <row r="775" spans="3:3" x14ac:dyDescent="0.2">
      <c r="C775" s="47"/>
    </row>
    <row r="776" spans="3:3" x14ac:dyDescent="0.2">
      <c r="C776" s="47"/>
    </row>
    <row r="777" spans="3:3" x14ac:dyDescent="0.2">
      <c r="C777" s="47"/>
    </row>
    <row r="778" spans="3:3" x14ac:dyDescent="0.2">
      <c r="C778" s="47"/>
    </row>
    <row r="779" spans="3:3" x14ac:dyDescent="0.2">
      <c r="C779" s="47"/>
    </row>
    <row r="780" spans="3:3" x14ac:dyDescent="0.2">
      <c r="C780" s="47"/>
    </row>
    <row r="781" spans="3:3" x14ac:dyDescent="0.2">
      <c r="C781" s="47"/>
    </row>
    <row r="782" spans="3:3" x14ac:dyDescent="0.2">
      <c r="C782" s="47"/>
    </row>
    <row r="783" spans="3:3" x14ac:dyDescent="0.2">
      <c r="C783" s="47"/>
    </row>
    <row r="784" spans="3:3" x14ac:dyDescent="0.2">
      <c r="C784" s="47"/>
    </row>
    <row r="785" spans="3:3" x14ac:dyDescent="0.2">
      <c r="C785" s="47"/>
    </row>
    <row r="786" spans="3:3" x14ac:dyDescent="0.2">
      <c r="C786" s="47"/>
    </row>
    <row r="787" spans="3:3" x14ac:dyDescent="0.2">
      <c r="C787" s="47"/>
    </row>
    <row r="788" spans="3:3" x14ac:dyDescent="0.2">
      <c r="C788" s="47"/>
    </row>
    <row r="789" spans="3:3" x14ac:dyDescent="0.2">
      <c r="C789" s="47"/>
    </row>
    <row r="790" spans="3:3" x14ac:dyDescent="0.2">
      <c r="C790" s="47"/>
    </row>
    <row r="791" spans="3:3" x14ac:dyDescent="0.2">
      <c r="C791" s="47"/>
    </row>
    <row r="792" spans="3:3" x14ac:dyDescent="0.2">
      <c r="C792" s="47"/>
    </row>
    <row r="793" spans="3:3" x14ac:dyDescent="0.2">
      <c r="C793" s="47"/>
    </row>
    <row r="794" spans="3:3" x14ac:dyDescent="0.2">
      <c r="C794" s="47"/>
    </row>
    <row r="795" spans="3:3" x14ac:dyDescent="0.2">
      <c r="C795" s="47"/>
    </row>
    <row r="796" spans="3:3" x14ac:dyDescent="0.2">
      <c r="C796" s="47"/>
    </row>
    <row r="797" spans="3:3" x14ac:dyDescent="0.2">
      <c r="C797" s="47"/>
    </row>
    <row r="798" spans="3:3" x14ac:dyDescent="0.2">
      <c r="C798" s="47"/>
    </row>
    <row r="799" spans="3:3" x14ac:dyDescent="0.2">
      <c r="C799" s="47"/>
    </row>
    <row r="800" spans="3:3" x14ac:dyDescent="0.2">
      <c r="C800" s="47"/>
    </row>
    <row r="801" spans="3:3" x14ac:dyDescent="0.2">
      <c r="C801" s="47"/>
    </row>
    <row r="802" spans="3:3" x14ac:dyDescent="0.2">
      <c r="C802" s="47"/>
    </row>
    <row r="803" spans="3:3" x14ac:dyDescent="0.2">
      <c r="C803" s="47"/>
    </row>
    <row r="804" spans="3:3" x14ac:dyDescent="0.2">
      <c r="C804" s="47"/>
    </row>
    <row r="805" spans="3:3" x14ac:dyDescent="0.2">
      <c r="C805" s="47"/>
    </row>
    <row r="806" spans="3:3" x14ac:dyDescent="0.2">
      <c r="C806" s="47"/>
    </row>
    <row r="807" spans="3:3" x14ac:dyDescent="0.2">
      <c r="C807" s="47"/>
    </row>
    <row r="808" spans="3:3" x14ac:dyDescent="0.2">
      <c r="C808" s="47"/>
    </row>
    <row r="809" spans="3:3" x14ac:dyDescent="0.2">
      <c r="C809" s="47"/>
    </row>
    <row r="810" spans="3:3" x14ac:dyDescent="0.2">
      <c r="C810" s="47"/>
    </row>
    <row r="811" spans="3:3" x14ac:dyDescent="0.2">
      <c r="C811" s="47"/>
    </row>
    <row r="812" spans="3:3" x14ac:dyDescent="0.2">
      <c r="C812" s="47"/>
    </row>
    <row r="813" spans="3:3" x14ac:dyDescent="0.2">
      <c r="C813" s="47"/>
    </row>
    <row r="814" spans="3:3" x14ac:dyDescent="0.2">
      <c r="C814" s="47"/>
    </row>
    <row r="815" spans="3:3" x14ac:dyDescent="0.2">
      <c r="C815" s="47"/>
    </row>
    <row r="816" spans="3:3" x14ac:dyDescent="0.2">
      <c r="C816" s="47"/>
    </row>
    <row r="817" spans="3:3" x14ac:dyDescent="0.2">
      <c r="C817" s="47"/>
    </row>
    <row r="818" spans="3:3" x14ac:dyDescent="0.2">
      <c r="C818" s="47"/>
    </row>
    <row r="819" spans="3:3" x14ac:dyDescent="0.2">
      <c r="C819" s="47"/>
    </row>
    <row r="820" spans="3:3" x14ac:dyDescent="0.2">
      <c r="C820" s="47"/>
    </row>
    <row r="821" spans="3:3" x14ac:dyDescent="0.2">
      <c r="C821" s="47"/>
    </row>
    <row r="822" spans="3:3" x14ac:dyDescent="0.2">
      <c r="C822" s="47"/>
    </row>
    <row r="823" spans="3:3" x14ac:dyDescent="0.2">
      <c r="C823" s="47"/>
    </row>
    <row r="824" spans="3:3" x14ac:dyDescent="0.2">
      <c r="C824" s="47"/>
    </row>
    <row r="825" spans="3:3" x14ac:dyDescent="0.2">
      <c r="C825" s="47"/>
    </row>
    <row r="826" spans="3:3" x14ac:dyDescent="0.2">
      <c r="C826" s="47"/>
    </row>
    <row r="827" spans="3:3" x14ac:dyDescent="0.2">
      <c r="C827" s="47"/>
    </row>
    <row r="828" spans="3:3" x14ac:dyDescent="0.2">
      <c r="C828" s="47"/>
    </row>
    <row r="829" spans="3:3" x14ac:dyDescent="0.2">
      <c r="C829" s="47"/>
    </row>
    <row r="830" spans="3:3" x14ac:dyDescent="0.2">
      <c r="C830" s="47"/>
    </row>
    <row r="831" spans="3:3" x14ac:dyDescent="0.2">
      <c r="C831" s="47"/>
    </row>
    <row r="832" spans="3:3" x14ac:dyDescent="0.2">
      <c r="C832" s="47"/>
    </row>
    <row r="833" spans="3:3" x14ac:dyDescent="0.2">
      <c r="C833" s="47"/>
    </row>
    <row r="834" spans="3:3" x14ac:dyDescent="0.2">
      <c r="C834" s="47"/>
    </row>
    <row r="835" spans="3:3" x14ac:dyDescent="0.2">
      <c r="C835" s="47"/>
    </row>
    <row r="836" spans="3:3" x14ac:dyDescent="0.2">
      <c r="C836" s="47"/>
    </row>
    <row r="837" spans="3:3" x14ac:dyDescent="0.2">
      <c r="C837" s="47"/>
    </row>
    <row r="838" spans="3:3" x14ac:dyDescent="0.2">
      <c r="C838" s="47"/>
    </row>
    <row r="839" spans="3:3" x14ac:dyDescent="0.2">
      <c r="C839" s="47"/>
    </row>
    <row r="840" spans="3:3" x14ac:dyDescent="0.2">
      <c r="C840" s="47"/>
    </row>
    <row r="841" spans="3:3" x14ac:dyDescent="0.2">
      <c r="C841" s="47"/>
    </row>
    <row r="842" spans="3:3" x14ac:dyDescent="0.2">
      <c r="C842" s="47"/>
    </row>
    <row r="843" spans="3:3" x14ac:dyDescent="0.2">
      <c r="C843" s="47"/>
    </row>
    <row r="844" spans="3:3" x14ac:dyDescent="0.2">
      <c r="C844" s="47"/>
    </row>
    <row r="845" spans="3:3" x14ac:dyDescent="0.2">
      <c r="C845" s="47"/>
    </row>
    <row r="846" spans="3:3" x14ac:dyDescent="0.2">
      <c r="C846" s="47"/>
    </row>
    <row r="847" spans="3:3" x14ac:dyDescent="0.2">
      <c r="C847" s="47"/>
    </row>
    <row r="848" spans="3:3" x14ac:dyDescent="0.2">
      <c r="C848" s="47"/>
    </row>
    <row r="849" spans="3:3" x14ac:dyDescent="0.2">
      <c r="C849" s="47"/>
    </row>
    <row r="850" spans="3:3" x14ac:dyDescent="0.2">
      <c r="C850" s="47"/>
    </row>
    <row r="851" spans="3:3" x14ac:dyDescent="0.2">
      <c r="C851" s="47"/>
    </row>
    <row r="852" spans="3:3" x14ac:dyDescent="0.2">
      <c r="C852" s="47"/>
    </row>
    <row r="853" spans="3:3" x14ac:dyDescent="0.2">
      <c r="C853" s="47"/>
    </row>
    <row r="854" spans="3:3" x14ac:dyDescent="0.2">
      <c r="C854" s="47"/>
    </row>
    <row r="855" spans="3:3" x14ac:dyDescent="0.2">
      <c r="C855" s="47"/>
    </row>
    <row r="856" spans="3:3" x14ac:dyDescent="0.2">
      <c r="C856" s="47"/>
    </row>
    <row r="857" spans="3:3" x14ac:dyDescent="0.2">
      <c r="C857" s="47"/>
    </row>
    <row r="858" spans="3:3" x14ac:dyDescent="0.2">
      <c r="C858" s="47"/>
    </row>
    <row r="859" spans="3:3" x14ac:dyDescent="0.2">
      <c r="C859" s="47"/>
    </row>
    <row r="860" spans="3:3" x14ac:dyDescent="0.2">
      <c r="C860" s="47"/>
    </row>
    <row r="861" spans="3:3" x14ac:dyDescent="0.2">
      <c r="C861" s="47"/>
    </row>
    <row r="862" spans="3:3" x14ac:dyDescent="0.2">
      <c r="C862" s="47"/>
    </row>
    <row r="863" spans="3:3" x14ac:dyDescent="0.2">
      <c r="C863" s="47"/>
    </row>
    <row r="864" spans="3:3" x14ac:dyDescent="0.2">
      <c r="C864" s="47"/>
    </row>
    <row r="865" spans="3:3" x14ac:dyDescent="0.2">
      <c r="C865" s="47"/>
    </row>
    <row r="866" spans="3:3" x14ac:dyDescent="0.2">
      <c r="C866" s="47"/>
    </row>
    <row r="867" spans="3:3" x14ac:dyDescent="0.2">
      <c r="C867" s="47"/>
    </row>
    <row r="868" spans="3:3" x14ac:dyDescent="0.2">
      <c r="C868" s="47"/>
    </row>
    <row r="869" spans="3:3" x14ac:dyDescent="0.2">
      <c r="C869" s="47"/>
    </row>
    <row r="870" spans="3:3" x14ac:dyDescent="0.2">
      <c r="C870" s="47"/>
    </row>
    <row r="871" spans="3:3" x14ac:dyDescent="0.2">
      <c r="C871" s="47"/>
    </row>
    <row r="872" spans="3:3" x14ac:dyDescent="0.2">
      <c r="C872" s="47"/>
    </row>
    <row r="873" spans="3:3" x14ac:dyDescent="0.2">
      <c r="C873" s="47"/>
    </row>
    <row r="874" spans="3:3" x14ac:dyDescent="0.2">
      <c r="C874" s="47"/>
    </row>
    <row r="875" spans="3:3" x14ac:dyDescent="0.2">
      <c r="C875" s="47"/>
    </row>
    <row r="876" spans="3:3" x14ac:dyDescent="0.2">
      <c r="C876" s="47"/>
    </row>
    <row r="877" spans="3:3" x14ac:dyDescent="0.2">
      <c r="C877" s="47"/>
    </row>
    <row r="878" spans="3:3" x14ac:dyDescent="0.2">
      <c r="C878" s="47"/>
    </row>
    <row r="879" spans="3:3" x14ac:dyDescent="0.2">
      <c r="C879" s="47"/>
    </row>
    <row r="880" spans="3:3" x14ac:dyDescent="0.2">
      <c r="C880" s="47"/>
    </row>
    <row r="881" spans="3:3" x14ac:dyDescent="0.2">
      <c r="C881" s="47"/>
    </row>
    <row r="882" spans="3:3" x14ac:dyDescent="0.2">
      <c r="C882" s="47"/>
    </row>
    <row r="883" spans="3:3" x14ac:dyDescent="0.2">
      <c r="C883" s="47"/>
    </row>
    <row r="884" spans="3:3" x14ac:dyDescent="0.2">
      <c r="C884" s="47"/>
    </row>
    <row r="885" spans="3:3" x14ac:dyDescent="0.2">
      <c r="C885" s="47"/>
    </row>
    <row r="886" spans="3:3" x14ac:dyDescent="0.2">
      <c r="C886" s="47"/>
    </row>
    <row r="887" spans="3:3" x14ac:dyDescent="0.2">
      <c r="C887" s="47"/>
    </row>
    <row r="888" spans="3:3" x14ac:dyDescent="0.2">
      <c r="C888" s="47"/>
    </row>
    <row r="889" spans="3:3" x14ac:dyDescent="0.2">
      <c r="C889" s="47"/>
    </row>
    <row r="890" spans="3:3" x14ac:dyDescent="0.2">
      <c r="C890" s="47"/>
    </row>
    <row r="891" spans="3:3" x14ac:dyDescent="0.2">
      <c r="C891" s="47"/>
    </row>
    <row r="892" spans="3:3" x14ac:dyDescent="0.2">
      <c r="C892" s="47"/>
    </row>
    <row r="893" spans="3:3" x14ac:dyDescent="0.2">
      <c r="C893" s="47"/>
    </row>
    <row r="894" spans="3:3" x14ac:dyDescent="0.2">
      <c r="C894" s="47"/>
    </row>
    <row r="895" spans="3:3" x14ac:dyDescent="0.2">
      <c r="C895" s="47"/>
    </row>
    <row r="896" spans="3:3" x14ac:dyDescent="0.2">
      <c r="C896" s="47"/>
    </row>
    <row r="897" spans="3:3" x14ac:dyDescent="0.2">
      <c r="C897" s="47"/>
    </row>
    <row r="898" spans="3:3" x14ac:dyDescent="0.2">
      <c r="C898" s="47"/>
    </row>
    <row r="899" spans="3:3" x14ac:dyDescent="0.2">
      <c r="C899" s="47"/>
    </row>
    <row r="900" spans="3:3" x14ac:dyDescent="0.2">
      <c r="C900" s="47"/>
    </row>
    <row r="901" spans="3:3" x14ac:dyDescent="0.2">
      <c r="C901" s="47"/>
    </row>
    <row r="902" spans="3:3" x14ac:dyDescent="0.2">
      <c r="C902" s="47"/>
    </row>
    <row r="903" spans="3:3" x14ac:dyDescent="0.2">
      <c r="C903" s="47"/>
    </row>
    <row r="904" spans="3:3" x14ac:dyDescent="0.2">
      <c r="C904" s="47"/>
    </row>
    <row r="905" spans="3:3" x14ac:dyDescent="0.2">
      <c r="C905" s="47"/>
    </row>
    <row r="906" spans="3:3" x14ac:dyDescent="0.2">
      <c r="C906" s="47"/>
    </row>
    <row r="907" spans="3:3" x14ac:dyDescent="0.2">
      <c r="C907" s="47"/>
    </row>
    <row r="908" spans="3:3" x14ac:dyDescent="0.2">
      <c r="C908" s="47"/>
    </row>
    <row r="909" spans="3:3" x14ac:dyDescent="0.2">
      <c r="C909" s="47"/>
    </row>
    <row r="910" spans="3:3" x14ac:dyDescent="0.2">
      <c r="C910" s="47"/>
    </row>
    <row r="911" spans="3:3" x14ac:dyDescent="0.2">
      <c r="C911" s="47"/>
    </row>
    <row r="912" spans="3:3" x14ac:dyDescent="0.2">
      <c r="C912" s="47"/>
    </row>
    <row r="913" spans="3:3" x14ac:dyDescent="0.2">
      <c r="C913" s="47"/>
    </row>
    <row r="914" spans="3:3" x14ac:dyDescent="0.2">
      <c r="C914" s="47"/>
    </row>
    <row r="915" spans="3:3" x14ac:dyDescent="0.2">
      <c r="C915" s="47"/>
    </row>
    <row r="916" spans="3:3" x14ac:dyDescent="0.2">
      <c r="C916" s="47"/>
    </row>
    <row r="917" spans="3:3" x14ac:dyDescent="0.2">
      <c r="C917" s="47"/>
    </row>
    <row r="918" spans="3:3" x14ac:dyDescent="0.2">
      <c r="C918" s="47"/>
    </row>
    <row r="919" spans="3:3" x14ac:dyDescent="0.2">
      <c r="C919" s="47"/>
    </row>
    <row r="920" spans="3:3" x14ac:dyDescent="0.2">
      <c r="C920" s="47"/>
    </row>
    <row r="921" spans="3:3" x14ac:dyDescent="0.2">
      <c r="C921" s="47"/>
    </row>
    <row r="922" spans="3:3" x14ac:dyDescent="0.2">
      <c r="C922" s="47"/>
    </row>
    <row r="923" spans="3:3" x14ac:dyDescent="0.2">
      <c r="C923" s="47"/>
    </row>
    <row r="924" spans="3:3" x14ac:dyDescent="0.2">
      <c r="C924" s="47"/>
    </row>
    <row r="925" spans="3:3" x14ac:dyDescent="0.2">
      <c r="C925" s="47"/>
    </row>
    <row r="926" spans="3:3" x14ac:dyDescent="0.2">
      <c r="C926" s="47"/>
    </row>
    <row r="927" spans="3:3" x14ac:dyDescent="0.2">
      <c r="C927" s="47"/>
    </row>
    <row r="928" spans="3:3" x14ac:dyDescent="0.2">
      <c r="C928" s="47"/>
    </row>
    <row r="929" spans="3:3" x14ac:dyDescent="0.2">
      <c r="C929" s="47"/>
    </row>
    <row r="930" spans="3:3" x14ac:dyDescent="0.2">
      <c r="C930" s="47"/>
    </row>
    <row r="931" spans="3:3" x14ac:dyDescent="0.2">
      <c r="C931" s="47"/>
    </row>
    <row r="932" spans="3:3" x14ac:dyDescent="0.2">
      <c r="C932" s="47"/>
    </row>
    <row r="933" spans="3:3" x14ac:dyDescent="0.2">
      <c r="C933" s="47"/>
    </row>
    <row r="934" spans="3:3" x14ac:dyDescent="0.2">
      <c r="C934" s="47"/>
    </row>
    <row r="935" spans="3:3" x14ac:dyDescent="0.2">
      <c r="C935" s="47"/>
    </row>
    <row r="936" spans="3:3" x14ac:dyDescent="0.2">
      <c r="C936" s="47"/>
    </row>
    <row r="937" spans="3:3" x14ac:dyDescent="0.2">
      <c r="C937" s="47"/>
    </row>
    <row r="938" spans="3:3" x14ac:dyDescent="0.2">
      <c r="C938" s="47"/>
    </row>
    <row r="939" spans="3:3" x14ac:dyDescent="0.2">
      <c r="C939" s="47"/>
    </row>
    <row r="940" spans="3:3" x14ac:dyDescent="0.2">
      <c r="C940" s="47"/>
    </row>
    <row r="941" spans="3:3" x14ac:dyDescent="0.2">
      <c r="C941" s="47"/>
    </row>
    <row r="942" spans="3:3" x14ac:dyDescent="0.2">
      <c r="C942" s="47"/>
    </row>
    <row r="943" spans="3:3" x14ac:dyDescent="0.2">
      <c r="C943" s="47"/>
    </row>
    <row r="944" spans="3:3" x14ac:dyDescent="0.2">
      <c r="C944" s="47"/>
    </row>
    <row r="945" spans="3:3" x14ac:dyDescent="0.2">
      <c r="C945" s="47"/>
    </row>
    <row r="946" spans="3:3" x14ac:dyDescent="0.2">
      <c r="C946" s="47"/>
    </row>
    <row r="947" spans="3:3" x14ac:dyDescent="0.2">
      <c r="C947" s="47"/>
    </row>
    <row r="948" spans="3:3" x14ac:dyDescent="0.2">
      <c r="C948" s="47"/>
    </row>
    <row r="949" spans="3:3" x14ac:dyDescent="0.2">
      <c r="C949" s="47"/>
    </row>
    <row r="950" spans="3:3" x14ac:dyDescent="0.2">
      <c r="C950" s="47"/>
    </row>
    <row r="951" spans="3:3" x14ac:dyDescent="0.2">
      <c r="C951" s="47"/>
    </row>
    <row r="952" spans="3:3" x14ac:dyDescent="0.2">
      <c r="C952" s="47"/>
    </row>
    <row r="953" spans="3:3" x14ac:dyDescent="0.2">
      <c r="C953" s="47"/>
    </row>
    <row r="954" spans="3:3" x14ac:dyDescent="0.2">
      <c r="C954" s="47"/>
    </row>
    <row r="955" spans="3:3" x14ac:dyDescent="0.2">
      <c r="C955" s="47"/>
    </row>
    <row r="956" spans="3:3" x14ac:dyDescent="0.2">
      <c r="C956" s="47"/>
    </row>
    <row r="957" spans="3:3" x14ac:dyDescent="0.2">
      <c r="C957" s="47"/>
    </row>
    <row r="958" spans="3:3" x14ac:dyDescent="0.2">
      <c r="C958" s="47"/>
    </row>
    <row r="959" spans="3:3" x14ac:dyDescent="0.2">
      <c r="C959" s="47"/>
    </row>
    <row r="960" spans="3:3" x14ac:dyDescent="0.2">
      <c r="C960" s="47"/>
    </row>
    <row r="961" spans="3:3" x14ac:dyDescent="0.2">
      <c r="C961" s="47"/>
    </row>
    <row r="962" spans="3:3" x14ac:dyDescent="0.2">
      <c r="C962" s="47"/>
    </row>
    <row r="963" spans="3:3" x14ac:dyDescent="0.2">
      <c r="C963" s="47"/>
    </row>
    <row r="964" spans="3:3" x14ac:dyDescent="0.2">
      <c r="C964" s="47"/>
    </row>
    <row r="965" spans="3:3" x14ac:dyDescent="0.2">
      <c r="C965" s="47"/>
    </row>
    <row r="966" spans="3:3" x14ac:dyDescent="0.2">
      <c r="C966" s="47"/>
    </row>
    <row r="967" spans="3:3" x14ac:dyDescent="0.2">
      <c r="C967" s="47"/>
    </row>
    <row r="968" spans="3:3" x14ac:dyDescent="0.2">
      <c r="C968" s="47"/>
    </row>
    <row r="969" spans="3:3" x14ac:dyDescent="0.2">
      <c r="C969" s="47"/>
    </row>
    <row r="970" spans="3:3" x14ac:dyDescent="0.2">
      <c r="C970" s="47"/>
    </row>
    <row r="971" spans="3:3" x14ac:dyDescent="0.2">
      <c r="C971" s="47"/>
    </row>
    <row r="972" spans="3:3" x14ac:dyDescent="0.2">
      <c r="C972" s="47"/>
    </row>
    <row r="973" spans="3:3" x14ac:dyDescent="0.2">
      <c r="C973" s="47"/>
    </row>
    <row r="974" spans="3:3" x14ac:dyDescent="0.2">
      <c r="C974" s="47"/>
    </row>
    <row r="975" spans="3:3" x14ac:dyDescent="0.2">
      <c r="C975" s="47"/>
    </row>
    <row r="976" spans="3:3" x14ac:dyDescent="0.2">
      <c r="C976" s="47"/>
    </row>
    <row r="977" spans="3:3" x14ac:dyDescent="0.2">
      <c r="C977" s="47"/>
    </row>
    <row r="978" spans="3:3" x14ac:dyDescent="0.2">
      <c r="C978" s="47"/>
    </row>
    <row r="979" spans="3:3" x14ac:dyDescent="0.2">
      <c r="C979" s="47"/>
    </row>
    <row r="980" spans="3:3" x14ac:dyDescent="0.2">
      <c r="C980" s="47"/>
    </row>
    <row r="981" spans="3:3" x14ac:dyDescent="0.2">
      <c r="C981" s="47"/>
    </row>
    <row r="982" spans="3:3" x14ac:dyDescent="0.2">
      <c r="C982" s="47"/>
    </row>
    <row r="983" spans="3:3" x14ac:dyDescent="0.2">
      <c r="C983" s="47"/>
    </row>
    <row r="984" spans="3:3" x14ac:dyDescent="0.2">
      <c r="C984" s="47"/>
    </row>
    <row r="985" spans="3:3" x14ac:dyDescent="0.2">
      <c r="C985" s="47"/>
    </row>
    <row r="986" spans="3:3" x14ac:dyDescent="0.2">
      <c r="C986" s="47"/>
    </row>
    <row r="987" spans="3:3" x14ac:dyDescent="0.2">
      <c r="C987" s="47"/>
    </row>
    <row r="988" spans="3:3" x14ac:dyDescent="0.2">
      <c r="C988" s="47"/>
    </row>
    <row r="989" spans="3:3" x14ac:dyDescent="0.2">
      <c r="C989" s="47"/>
    </row>
    <row r="990" spans="3:3" x14ac:dyDescent="0.2">
      <c r="C990" s="47"/>
    </row>
    <row r="991" spans="3:3" x14ac:dyDescent="0.2">
      <c r="C991" s="47"/>
    </row>
    <row r="992" spans="3:3" x14ac:dyDescent="0.2">
      <c r="C992" s="47"/>
    </row>
    <row r="993" spans="3:3" x14ac:dyDescent="0.2">
      <c r="C993" s="47"/>
    </row>
    <row r="994" spans="3:3" x14ac:dyDescent="0.2">
      <c r="C994" s="47"/>
    </row>
    <row r="995" spans="3:3" x14ac:dyDescent="0.2">
      <c r="C995" s="47"/>
    </row>
    <row r="996" spans="3:3" x14ac:dyDescent="0.2">
      <c r="C996" s="47"/>
    </row>
    <row r="997" spans="3:3" x14ac:dyDescent="0.2">
      <c r="C997" s="47"/>
    </row>
    <row r="998" spans="3:3" x14ac:dyDescent="0.2">
      <c r="C998" s="47"/>
    </row>
    <row r="999" spans="3:3" x14ac:dyDescent="0.2">
      <c r="C999" s="47"/>
    </row>
    <row r="1000" spans="3:3" x14ac:dyDescent="0.2">
      <c r="C1000" s="47"/>
    </row>
    <row r="1001" spans="3:3" x14ac:dyDescent="0.2">
      <c r="C1001" s="47"/>
    </row>
    <row r="1002" spans="3:3" x14ac:dyDescent="0.2">
      <c r="C1002" s="47"/>
    </row>
    <row r="1003" spans="3:3" x14ac:dyDescent="0.2">
      <c r="C1003" s="47"/>
    </row>
    <row r="1004" spans="3:3" x14ac:dyDescent="0.2">
      <c r="C1004" s="47"/>
    </row>
    <row r="1005" spans="3:3" x14ac:dyDescent="0.2">
      <c r="C1005" s="47"/>
    </row>
    <row r="1006" spans="3:3" x14ac:dyDescent="0.2">
      <c r="C1006" s="47"/>
    </row>
    <row r="1007" spans="3:3" x14ac:dyDescent="0.2">
      <c r="C1007" s="47"/>
    </row>
    <row r="1008" spans="3:3" x14ac:dyDescent="0.2">
      <c r="C1008" s="47"/>
    </row>
    <row r="1009" spans="3:3" x14ac:dyDescent="0.2">
      <c r="C1009" s="47"/>
    </row>
    <row r="1010" spans="3:3" x14ac:dyDescent="0.2">
      <c r="C1010" s="47"/>
    </row>
    <row r="1011" spans="3:3" x14ac:dyDescent="0.2">
      <c r="C1011" s="47"/>
    </row>
    <row r="1012" spans="3:3" x14ac:dyDescent="0.2">
      <c r="C1012" s="47"/>
    </row>
    <row r="1013" spans="3:3" x14ac:dyDescent="0.2">
      <c r="C1013" s="47"/>
    </row>
    <row r="1014" spans="3:3" x14ac:dyDescent="0.2">
      <c r="C1014" s="47"/>
    </row>
    <row r="1015" spans="3:3" x14ac:dyDescent="0.2">
      <c r="C1015" s="47"/>
    </row>
    <row r="1016" spans="3:3" x14ac:dyDescent="0.2">
      <c r="C1016" s="47"/>
    </row>
    <row r="1017" spans="3:3" x14ac:dyDescent="0.2">
      <c r="C1017" s="47"/>
    </row>
    <row r="1018" spans="3:3" x14ac:dyDescent="0.2">
      <c r="C1018" s="47"/>
    </row>
    <row r="1019" spans="3:3" x14ac:dyDescent="0.2">
      <c r="C1019" s="47"/>
    </row>
    <row r="1020" spans="3:3" x14ac:dyDescent="0.2">
      <c r="C1020" s="47"/>
    </row>
    <row r="1021" spans="3:3" x14ac:dyDescent="0.2">
      <c r="C1021" s="47"/>
    </row>
    <row r="1022" spans="3:3" x14ac:dyDescent="0.2">
      <c r="C1022" s="47"/>
    </row>
    <row r="1023" spans="3:3" x14ac:dyDescent="0.2">
      <c r="C1023" s="47"/>
    </row>
    <row r="1024" spans="3:3" x14ac:dyDescent="0.2">
      <c r="C1024" s="47"/>
    </row>
    <row r="1025" spans="3:3" x14ac:dyDescent="0.2">
      <c r="C1025" s="47"/>
    </row>
    <row r="1026" spans="3:3" x14ac:dyDescent="0.2">
      <c r="C1026" s="47"/>
    </row>
    <row r="1027" spans="3:3" x14ac:dyDescent="0.2">
      <c r="C1027" s="47"/>
    </row>
    <row r="1028" spans="3:3" x14ac:dyDescent="0.2">
      <c r="C1028" s="47"/>
    </row>
    <row r="1029" spans="3:3" x14ac:dyDescent="0.2">
      <c r="C1029" s="47"/>
    </row>
    <row r="1030" spans="3:3" x14ac:dyDescent="0.2">
      <c r="C1030" s="47"/>
    </row>
    <row r="1031" spans="3:3" x14ac:dyDescent="0.2">
      <c r="C1031" s="47"/>
    </row>
    <row r="1032" spans="3:3" x14ac:dyDescent="0.2">
      <c r="C1032" s="47"/>
    </row>
    <row r="1033" spans="3:3" x14ac:dyDescent="0.2">
      <c r="C1033" s="47"/>
    </row>
    <row r="1034" spans="3:3" x14ac:dyDescent="0.2">
      <c r="C1034" s="47"/>
    </row>
    <row r="1035" spans="3:3" x14ac:dyDescent="0.2">
      <c r="C1035" s="47"/>
    </row>
    <row r="1036" spans="3:3" x14ac:dyDescent="0.2">
      <c r="C1036" s="47"/>
    </row>
    <row r="1037" spans="3:3" x14ac:dyDescent="0.2">
      <c r="C1037" s="47"/>
    </row>
    <row r="1038" spans="3:3" x14ac:dyDescent="0.2">
      <c r="C1038" s="47"/>
    </row>
    <row r="1039" spans="3:3" x14ac:dyDescent="0.2">
      <c r="C1039" s="47"/>
    </row>
    <row r="1040" spans="3:3" x14ac:dyDescent="0.2">
      <c r="C1040" s="47"/>
    </row>
    <row r="1041" spans="3:3" x14ac:dyDescent="0.2">
      <c r="C1041" s="47"/>
    </row>
    <row r="1042" spans="3:3" x14ac:dyDescent="0.2">
      <c r="C1042" s="47"/>
    </row>
    <row r="1043" spans="3:3" x14ac:dyDescent="0.2">
      <c r="C1043" s="47"/>
    </row>
    <row r="1044" spans="3:3" x14ac:dyDescent="0.2">
      <c r="C1044" s="47"/>
    </row>
    <row r="1045" spans="3:3" x14ac:dyDescent="0.2">
      <c r="C1045" s="47"/>
    </row>
    <row r="1046" spans="3:3" x14ac:dyDescent="0.2">
      <c r="C1046" s="47"/>
    </row>
    <row r="1047" spans="3:3" x14ac:dyDescent="0.2">
      <c r="C1047" s="47"/>
    </row>
    <row r="1048" spans="3:3" x14ac:dyDescent="0.2">
      <c r="C1048" s="47"/>
    </row>
    <row r="1049" spans="3:3" x14ac:dyDescent="0.2">
      <c r="C1049" s="47"/>
    </row>
    <row r="1050" spans="3:3" x14ac:dyDescent="0.2">
      <c r="C1050" s="47"/>
    </row>
    <row r="1051" spans="3:3" x14ac:dyDescent="0.2">
      <c r="C1051" s="47"/>
    </row>
    <row r="1052" spans="3:3" x14ac:dyDescent="0.2">
      <c r="C1052" s="47"/>
    </row>
    <row r="1053" spans="3:3" x14ac:dyDescent="0.2">
      <c r="C1053" s="47"/>
    </row>
    <row r="1054" spans="3:3" x14ac:dyDescent="0.2">
      <c r="C1054" s="47"/>
    </row>
    <row r="1055" spans="3:3" x14ac:dyDescent="0.2">
      <c r="C1055" s="47"/>
    </row>
    <row r="1056" spans="3:3" x14ac:dyDescent="0.2">
      <c r="C1056" s="47"/>
    </row>
    <row r="1057" spans="3:3" x14ac:dyDescent="0.2">
      <c r="C1057" s="47"/>
    </row>
    <row r="1058" spans="3:3" x14ac:dyDescent="0.2">
      <c r="C1058" s="47"/>
    </row>
    <row r="1059" spans="3:3" x14ac:dyDescent="0.2">
      <c r="C1059" s="47"/>
    </row>
    <row r="1060" spans="3:3" x14ac:dyDescent="0.2">
      <c r="C1060" s="47"/>
    </row>
    <row r="1061" spans="3:3" x14ac:dyDescent="0.2">
      <c r="C1061" s="47"/>
    </row>
    <row r="1062" spans="3:3" x14ac:dyDescent="0.2">
      <c r="C1062" s="47"/>
    </row>
    <row r="1063" spans="3:3" x14ac:dyDescent="0.2">
      <c r="C1063" s="47"/>
    </row>
    <row r="1064" spans="3:3" x14ac:dyDescent="0.2">
      <c r="C1064" s="47"/>
    </row>
    <row r="1065" spans="3:3" x14ac:dyDescent="0.2">
      <c r="C1065" s="47"/>
    </row>
    <row r="1066" spans="3:3" x14ac:dyDescent="0.2">
      <c r="C1066" s="47"/>
    </row>
    <row r="1067" spans="3:3" x14ac:dyDescent="0.2">
      <c r="C1067" s="47"/>
    </row>
    <row r="1068" spans="3:3" x14ac:dyDescent="0.2">
      <c r="C1068" s="47"/>
    </row>
    <row r="1069" spans="3:3" x14ac:dyDescent="0.2">
      <c r="C1069" s="47"/>
    </row>
    <row r="1070" spans="3:3" x14ac:dyDescent="0.2">
      <c r="C1070" s="47"/>
    </row>
    <row r="1071" spans="3:3" x14ac:dyDescent="0.2">
      <c r="C1071" s="47"/>
    </row>
    <row r="1072" spans="3:3" x14ac:dyDescent="0.2">
      <c r="C1072" s="47"/>
    </row>
    <row r="1073" spans="3:3" x14ac:dyDescent="0.2">
      <c r="C1073" s="47"/>
    </row>
    <row r="1074" spans="3:3" x14ac:dyDescent="0.2">
      <c r="C1074" s="47"/>
    </row>
    <row r="1075" spans="3:3" x14ac:dyDescent="0.2">
      <c r="C1075" s="47"/>
    </row>
    <row r="1076" spans="3:3" x14ac:dyDescent="0.2">
      <c r="C1076" s="47"/>
    </row>
    <row r="1077" spans="3:3" x14ac:dyDescent="0.2">
      <c r="C1077" s="47"/>
    </row>
    <row r="1078" spans="3:3" x14ac:dyDescent="0.2">
      <c r="C1078" s="47"/>
    </row>
    <row r="1079" spans="3:3" x14ac:dyDescent="0.2">
      <c r="C1079" s="47"/>
    </row>
    <row r="1080" spans="3:3" x14ac:dyDescent="0.2">
      <c r="C1080" s="47"/>
    </row>
    <row r="1081" spans="3:3" x14ac:dyDescent="0.2">
      <c r="C1081" s="47"/>
    </row>
    <row r="1082" spans="3:3" x14ac:dyDescent="0.2">
      <c r="C1082" s="47"/>
    </row>
    <row r="1083" spans="3:3" x14ac:dyDescent="0.2">
      <c r="C1083" s="47"/>
    </row>
    <row r="1084" spans="3:3" x14ac:dyDescent="0.2">
      <c r="C1084" s="47"/>
    </row>
    <row r="1085" spans="3:3" x14ac:dyDescent="0.2">
      <c r="C1085" s="47"/>
    </row>
    <row r="1086" spans="3:3" x14ac:dyDescent="0.2">
      <c r="C1086" s="47"/>
    </row>
    <row r="1087" spans="3:3" x14ac:dyDescent="0.2">
      <c r="C1087" s="47"/>
    </row>
    <row r="1088" spans="3:3" x14ac:dyDescent="0.2">
      <c r="C1088" s="47"/>
    </row>
    <row r="1089" spans="3:3" x14ac:dyDescent="0.2">
      <c r="C1089" s="47"/>
    </row>
    <row r="1090" spans="3:3" x14ac:dyDescent="0.2">
      <c r="C1090" s="47"/>
    </row>
    <row r="1091" spans="3:3" x14ac:dyDescent="0.2">
      <c r="C1091" s="47"/>
    </row>
    <row r="1092" spans="3:3" x14ac:dyDescent="0.2">
      <c r="C1092" s="47"/>
    </row>
    <row r="1093" spans="3:3" x14ac:dyDescent="0.2">
      <c r="C1093" s="47"/>
    </row>
    <row r="1094" spans="3:3" x14ac:dyDescent="0.2">
      <c r="C1094" s="47"/>
    </row>
    <row r="1095" spans="3:3" x14ac:dyDescent="0.2">
      <c r="C1095" s="47"/>
    </row>
    <row r="1096" spans="3:3" x14ac:dyDescent="0.2">
      <c r="C1096" s="47"/>
    </row>
    <row r="1097" spans="3:3" x14ac:dyDescent="0.2">
      <c r="C1097" s="47"/>
    </row>
    <row r="1098" spans="3:3" x14ac:dyDescent="0.2">
      <c r="C1098" s="47"/>
    </row>
    <row r="1099" spans="3:3" x14ac:dyDescent="0.2">
      <c r="C1099" s="47"/>
    </row>
    <row r="1100" spans="3:3" x14ac:dyDescent="0.2">
      <c r="C1100" s="47"/>
    </row>
    <row r="1101" spans="3:3" x14ac:dyDescent="0.2">
      <c r="C1101" s="47"/>
    </row>
    <row r="1102" spans="3:3" x14ac:dyDescent="0.2">
      <c r="C1102" s="47"/>
    </row>
    <row r="1103" spans="3:3" x14ac:dyDescent="0.2">
      <c r="C1103" s="47"/>
    </row>
    <row r="1104" spans="3:3" x14ac:dyDescent="0.2">
      <c r="C1104" s="47"/>
    </row>
    <row r="1105" spans="3:3" x14ac:dyDescent="0.2">
      <c r="C1105" s="47"/>
    </row>
    <row r="1106" spans="3:3" x14ac:dyDescent="0.2">
      <c r="C1106" s="47"/>
    </row>
    <row r="1107" spans="3:3" x14ac:dyDescent="0.2">
      <c r="C1107" s="47"/>
    </row>
    <row r="1108" spans="3:3" x14ac:dyDescent="0.2">
      <c r="C1108" s="47"/>
    </row>
    <row r="1109" spans="3:3" x14ac:dyDescent="0.2">
      <c r="C1109" s="47"/>
    </row>
    <row r="1110" spans="3:3" x14ac:dyDescent="0.2">
      <c r="C1110" s="47"/>
    </row>
    <row r="1111" spans="3:3" x14ac:dyDescent="0.2">
      <c r="C1111" s="47"/>
    </row>
    <row r="1112" spans="3:3" x14ac:dyDescent="0.2">
      <c r="C1112" s="47"/>
    </row>
    <row r="1113" spans="3:3" x14ac:dyDescent="0.2">
      <c r="C1113" s="47"/>
    </row>
    <row r="1114" spans="3:3" x14ac:dyDescent="0.2">
      <c r="C1114" s="47"/>
    </row>
    <row r="1115" spans="3:3" x14ac:dyDescent="0.2">
      <c r="C1115" s="47"/>
    </row>
    <row r="1116" spans="3:3" x14ac:dyDescent="0.2">
      <c r="C1116" s="47"/>
    </row>
    <row r="1117" spans="3:3" x14ac:dyDescent="0.2">
      <c r="C1117" s="47"/>
    </row>
    <row r="1118" spans="3:3" x14ac:dyDescent="0.2">
      <c r="C1118" s="47"/>
    </row>
    <row r="1119" spans="3:3" x14ac:dyDescent="0.2">
      <c r="C1119" s="47"/>
    </row>
    <row r="1120" spans="3:3" x14ac:dyDescent="0.2">
      <c r="C1120" s="47"/>
    </row>
    <row r="1121" spans="3:3" x14ac:dyDescent="0.2">
      <c r="C1121" s="47"/>
    </row>
    <row r="1122" spans="3:3" x14ac:dyDescent="0.2">
      <c r="C1122" s="47"/>
    </row>
    <row r="1123" spans="3:3" x14ac:dyDescent="0.2">
      <c r="C1123" s="47"/>
    </row>
    <row r="1124" spans="3:3" x14ac:dyDescent="0.2">
      <c r="C1124" s="47"/>
    </row>
    <row r="1125" spans="3:3" x14ac:dyDescent="0.2">
      <c r="C1125" s="47"/>
    </row>
    <row r="1126" spans="3:3" x14ac:dyDescent="0.2">
      <c r="C1126" s="47"/>
    </row>
    <row r="1127" spans="3:3" x14ac:dyDescent="0.2">
      <c r="C1127" s="47"/>
    </row>
    <row r="1128" spans="3:3" x14ac:dyDescent="0.2">
      <c r="C1128" s="47"/>
    </row>
    <row r="1129" spans="3:3" x14ac:dyDescent="0.2">
      <c r="C1129" s="47"/>
    </row>
    <row r="1130" spans="3:3" x14ac:dyDescent="0.2">
      <c r="C1130" s="47"/>
    </row>
    <row r="1131" spans="3:3" x14ac:dyDescent="0.2">
      <c r="C1131" s="47"/>
    </row>
    <row r="1132" spans="3:3" x14ac:dyDescent="0.2">
      <c r="C1132" s="47"/>
    </row>
    <row r="1133" spans="3:3" x14ac:dyDescent="0.2">
      <c r="C1133" s="47"/>
    </row>
    <row r="1134" spans="3:3" x14ac:dyDescent="0.2">
      <c r="C1134" s="47"/>
    </row>
    <row r="1135" spans="3:3" x14ac:dyDescent="0.2">
      <c r="C1135" s="47"/>
    </row>
    <row r="1136" spans="3:3" x14ac:dyDescent="0.2">
      <c r="C1136" s="47"/>
    </row>
    <row r="1137" spans="3:3" x14ac:dyDescent="0.2">
      <c r="C1137" s="47"/>
    </row>
    <row r="1138" spans="3:3" x14ac:dyDescent="0.2">
      <c r="C1138" s="47"/>
    </row>
    <row r="1139" spans="3:3" x14ac:dyDescent="0.2">
      <c r="C1139" s="47"/>
    </row>
    <row r="1140" spans="3:3" x14ac:dyDescent="0.2">
      <c r="C1140" s="47"/>
    </row>
    <row r="1141" spans="3:3" x14ac:dyDescent="0.2">
      <c r="C1141" s="47"/>
    </row>
    <row r="1142" spans="3:3" x14ac:dyDescent="0.2">
      <c r="C1142" s="47"/>
    </row>
    <row r="1143" spans="3:3" x14ac:dyDescent="0.2">
      <c r="C1143" s="47"/>
    </row>
    <row r="1144" spans="3:3" x14ac:dyDescent="0.2">
      <c r="C1144" s="47"/>
    </row>
    <row r="1145" spans="3:3" x14ac:dyDescent="0.2">
      <c r="C1145" s="47"/>
    </row>
    <row r="1146" spans="3:3" x14ac:dyDescent="0.2">
      <c r="C1146" s="47"/>
    </row>
    <row r="1147" spans="3:3" x14ac:dyDescent="0.2">
      <c r="C1147" s="47"/>
    </row>
    <row r="1148" spans="3:3" x14ac:dyDescent="0.2">
      <c r="C1148" s="47"/>
    </row>
    <row r="1149" spans="3:3" x14ac:dyDescent="0.2">
      <c r="C1149" s="47"/>
    </row>
    <row r="1150" spans="3:3" x14ac:dyDescent="0.2">
      <c r="C1150" s="47"/>
    </row>
    <row r="1151" spans="3:3" x14ac:dyDescent="0.2">
      <c r="C1151" s="47"/>
    </row>
    <row r="1152" spans="3:3" x14ac:dyDescent="0.2">
      <c r="C1152" s="47"/>
    </row>
    <row r="1153" spans="3:3" x14ac:dyDescent="0.2">
      <c r="C1153" s="47"/>
    </row>
    <row r="1154" spans="3:3" x14ac:dyDescent="0.2">
      <c r="C1154" s="47"/>
    </row>
    <row r="1155" spans="3:3" x14ac:dyDescent="0.2">
      <c r="C1155" s="47"/>
    </row>
    <row r="1156" spans="3:3" x14ac:dyDescent="0.2">
      <c r="C1156" s="47"/>
    </row>
    <row r="1157" spans="3:3" x14ac:dyDescent="0.2">
      <c r="C1157" s="47"/>
    </row>
    <row r="1158" spans="3:3" x14ac:dyDescent="0.2">
      <c r="C1158" s="47"/>
    </row>
    <row r="1159" spans="3:3" x14ac:dyDescent="0.2">
      <c r="C1159" s="47"/>
    </row>
    <row r="1160" spans="3:3" x14ac:dyDescent="0.2">
      <c r="C1160" s="47"/>
    </row>
    <row r="1161" spans="3:3" x14ac:dyDescent="0.2">
      <c r="C1161" s="47"/>
    </row>
    <row r="1162" spans="3:3" x14ac:dyDescent="0.2">
      <c r="C1162" s="47"/>
    </row>
    <row r="1163" spans="3:3" x14ac:dyDescent="0.2">
      <c r="C1163" s="47"/>
    </row>
    <row r="1164" spans="3:3" x14ac:dyDescent="0.2">
      <c r="C1164" s="47"/>
    </row>
    <row r="1165" spans="3:3" x14ac:dyDescent="0.2">
      <c r="C1165" s="47"/>
    </row>
    <row r="1166" spans="3:3" x14ac:dyDescent="0.2">
      <c r="C1166" s="47"/>
    </row>
    <row r="1167" spans="3:3" x14ac:dyDescent="0.2">
      <c r="C1167" s="47"/>
    </row>
    <row r="1168" spans="3:3" x14ac:dyDescent="0.2">
      <c r="C1168" s="47"/>
    </row>
    <row r="1169" spans="3:3" x14ac:dyDescent="0.2">
      <c r="C1169" s="47"/>
    </row>
    <row r="1170" spans="3:3" x14ac:dyDescent="0.2">
      <c r="C1170" s="47"/>
    </row>
    <row r="1171" spans="3:3" x14ac:dyDescent="0.2">
      <c r="C1171" s="47"/>
    </row>
    <row r="1172" spans="3:3" x14ac:dyDescent="0.2">
      <c r="C1172" s="47"/>
    </row>
    <row r="1173" spans="3:3" x14ac:dyDescent="0.2">
      <c r="C1173" s="47"/>
    </row>
    <row r="1174" spans="3:3" x14ac:dyDescent="0.2">
      <c r="C1174" s="47"/>
    </row>
    <row r="1175" spans="3:3" x14ac:dyDescent="0.2">
      <c r="C1175" s="47"/>
    </row>
    <row r="1176" spans="3:3" x14ac:dyDescent="0.2">
      <c r="C1176" s="47"/>
    </row>
    <row r="1177" spans="3:3" x14ac:dyDescent="0.2">
      <c r="C1177" s="47"/>
    </row>
    <row r="1178" spans="3:3" x14ac:dyDescent="0.2">
      <c r="C1178" s="47"/>
    </row>
    <row r="1179" spans="3:3" x14ac:dyDescent="0.2">
      <c r="C1179" s="47"/>
    </row>
    <row r="1180" spans="3:3" x14ac:dyDescent="0.2">
      <c r="C1180" s="47"/>
    </row>
    <row r="1181" spans="3:3" x14ac:dyDescent="0.2">
      <c r="C1181" s="47"/>
    </row>
    <row r="1182" spans="3:3" x14ac:dyDescent="0.2">
      <c r="C1182" s="47"/>
    </row>
    <row r="1183" spans="3:3" x14ac:dyDescent="0.2">
      <c r="C1183" s="47"/>
    </row>
    <row r="1184" spans="3:3" x14ac:dyDescent="0.2">
      <c r="C1184" s="47"/>
    </row>
    <row r="1185" spans="3:3" x14ac:dyDescent="0.2">
      <c r="C1185" s="47"/>
    </row>
    <row r="1186" spans="3:3" x14ac:dyDescent="0.2">
      <c r="C1186" s="47"/>
    </row>
    <row r="1187" spans="3:3" x14ac:dyDescent="0.2">
      <c r="C1187" s="47"/>
    </row>
    <row r="1188" spans="3:3" x14ac:dyDescent="0.2">
      <c r="C1188" s="47"/>
    </row>
    <row r="1189" spans="3:3" x14ac:dyDescent="0.2">
      <c r="C1189" s="47"/>
    </row>
    <row r="1190" spans="3:3" x14ac:dyDescent="0.2">
      <c r="C1190" s="47"/>
    </row>
    <row r="1191" spans="3:3" x14ac:dyDescent="0.2">
      <c r="C1191" s="47"/>
    </row>
    <row r="1192" spans="3:3" x14ac:dyDescent="0.2">
      <c r="C1192" s="47"/>
    </row>
    <row r="1193" spans="3:3" x14ac:dyDescent="0.2">
      <c r="C1193" s="47"/>
    </row>
    <row r="1194" spans="3:3" x14ac:dyDescent="0.2">
      <c r="C1194" s="47"/>
    </row>
    <row r="1195" spans="3:3" x14ac:dyDescent="0.2">
      <c r="C1195" s="47"/>
    </row>
    <row r="1196" spans="3:3" x14ac:dyDescent="0.2">
      <c r="C1196" s="47"/>
    </row>
    <row r="1197" spans="3:3" x14ac:dyDescent="0.2">
      <c r="C1197" s="47"/>
    </row>
    <row r="1198" spans="3:3" x14ac:dyDescent="0.2">
      <c r="C1198" s="47"/>
    </row>
    <row r="1199" spans="3:3" x14ac:dyDescent="0.2">
      <c r="C1199" s="47"/>
    </row>
    <row r="1200" spans="3:3" x14ac:dyDescent="0.2">
      <c r="C1200" s="47"/>
    </row>
    <row r="1201" spans="3:3" x14ac:dyDescent="0.2">
      <c r="C1201" s="47"/>
    </row>
    <row r="1202" spans="3:3" x14ac:dyDescent="0.2">
      <c r="C1202" s="47"/>
    </row>
    <row r="1203" spans="3:3" x14ac:dyDescent="0.2">
      <c r="C1203" s="47"/>
    </row>
    <row r="1204" spans="3:3" x14ac:dyDescent="0.2">
      <c r="C1204" s="47"/>
    </row>
    <row r="1205" spans="3:3" x14ac:dyDescent="0.2">
      <c r="C1205" s="47"/>
    </row>
    <row r="1206" spans="3:3" x14ac:dyDescent="0.2">
      <c r="C1206" s="47"/>
    </row>
    <row r="1207" spans="3:3" x14ac:dyDescent="0.2">
      <c r="C1207" s="47"/>
    </row>
    <row r="1208" spans="3:3" x14ac:dyDescent="0.2">
      <c r="C1208" s="47"/>
    </row>
    <row r="1209" spans="3:3" x14ac:dyDescent="0.2">
      <c r="C1209" s="47"/>
    </row>
    <row r="1210" spans="3:3" x14ac:dyDescent="0.2">
      <c r="C1210" s="47"/>
    </row>
    <row r="1211" spans="3:3" x14ac:dyDescent="0.2">
      <c r="C1211" s="47"/>
    </row>
    <row r="1212" spans="3:3" x14ac:dyDescent="0.2">
      <c r="C1212" s="47"/>
    </row>
    <row r="1213" spans="3:3" x14ac:dyDescent="0.2">
      <c r="C1213" s="47"/>
    </row>
    <row r="1214" spans="3:3" x14ac:dyDescent="0.2">
      <c r="C1214" s="47"/>
    </row>
    <row r="1215" spans="3:3" x14ac:dyDescent="0.2">
      <c r="C1215" s="47"/>
    </row>
    <row r="1216" spans="3:3" x14ac:dyDescent="0.2">
      <c r="C1216" s="47"/>
    </row>
    <row r="1217" spans="3:3" x14ac:dyDescent="0.2">
      <c r="C1217" s="47"/>
    </row>
    <row r="1218" spans="3:3" x14ac:dyDescent="0.2">
      <c r="C1218" s="47"/>
    </row>
    <row r="1219" spans="3:3" x14ac:dyDescent="0.2">
      <c r="C1219" s="47"/>
    </row>
    <row r="1220" spans="3:3" x14ac:dyDescent="0.2">
      <c r="C1220" s="47"/>
    </row>
    <row r="1221" spans="3:3" x14ac:dyDescent="0.2">
      <c r="C1221" s="47"/>
    </row>
    <row r="1222" spans="3:3" x14ac:dyDescent="0.2">
      <c r="C1222" s="47"/>
    </row>
    <row r="1223" spans="3:3" x14ac:dyDescent="0.2">
      <c r="C1223" s="47"/>
    </row>
    <row r="1224" spans="3:3" x14ac:dyDescent="0.2">
      <c r="C1224" s="47"/>
    </row>
    <row r="1225" spans="3:3" x14ac:dyDescent="0.2">
      <c r="C1225" s="47"/>
    </row>
    <row r="1226" spans="3:3" x14ac:dyDescent="0.2">
      <c r="C1226" s="47"/>
    </row>
    <row r="1227" spans="3:3" x14ac:dyDescent="0.2">
      <c r="C1227" s="47"/>
    </row>
    <row r="1228" spans="3:3" x14ac:dyDescent="0.2">
      <c r="C1228" s="47"/>
    </row>
    <row r="1229" spans="3:3" x14ac:dyDescent="0.2">
      <c r="C1229" s="47"/>
    </row>
    <row r="1230" spans="3:3" x14ac:dyDescent="0.2">
      <c r="C1230" s="47"/>
    </row>
    <row r="1231" spans="3:3" x14ac:dyDescent="0.2">
      <c r="C1231" s="47"/>
    </row>
    <row r="1232" spans="3:3" x14ac:dyDescent="0.2">
      <c r="C1232" s="47"/>
    </row>
    <row r="1233" spans="3:3" x14ac:dyDescent="0.2">
      <c r="C1233" s="47"/>
    </row>
    <row r="1234" spans="3:3" x14ac:dyDescent="0.2">
      <c r="C1234" s="47"/>
    </row>
    <row r="1235" spans="3:3" x14ac:dyDescent="0.2">
      <c r="C1235" s="47"/>
    </row>
    <row r="1236" spans="3:3" x14ac:dyDescent="0.2">
      <c r="C1236" s="47"/>
    </row>
    <row r="1237" spans="3:3" x14ac:dyDescent="0.2">
      <c r="C1237" s="47"/>
    </row>
    <row r="1238" spans="3:3" x14ac:dyDescent="0.2">
      <c r="C1238" s="47"/>
    </row>
    <row r="1239" spans="3:3" x14ac:dyDescent="0.2">
      <c r="C1239" s="47"/>
    </row>
    <row r="1240" spans="3:3" x14ac:dyDescent="0.2">
      <c r="C1240" s="47"/>
    </row>
    <row r="1241" spans="3:3" x14ac:dyDescent="0.2">
      <c r="C1241" s="47"/>
    </row>
    <row r="1242" spans="3:3" x14ac:dyDescent="0.2">
      <c r="C1242" s="47"/>
    </row>
    <row r="1243" spans="3:3" x14ac:dyDescent="0.2">
      <c r="C1243" s="47"/>
    </row>
    <row r="1244" spans="3:3" x14ac:dyDescent="0.2">
      <c r="C1244" s="47"/>
    </row>
    <row r="1245" spans="3:3" x14ac:dyDescent="0.2">
      <c r="C1245" s="47"/>
    </row>
    <row r="1246" spans="3:3" x14ac:dyDescent="0.2">
      <c r="C1246" s="47"/>
    </row>
    <row r="1247" spans="3:3" x14ac:dyDescent="0.2">
      <c r="C1247" s="47"/>
    </row>
    <row r="1248" spans="3:3" x14ac:dyDescent="0.2">
      <c r="C1248" s="47"/>
    </row>
    <row r="1249" spans="3:3" x14ac:dyDescent="0.2">
      <c r="C1249" s="47"/>
    </row>
    <row r="1250" spans="3:3" x14ac:dyDescent="0.2">
      <c r="C1250" s="47"/>
    </row>
    <row r="1251" spans="3:3" x14ac:dyDescent="0.2">
      <c r="C1251" s="47"/>
    </row>
    <row r="1252" spans="3:3" x14ac:dyDescent="0.2">
      <c r="C1252" s="47"/>
    </row>
    <row r="1253" spans="3:3" x14ac:dyDescent="0.2">
      <c r="C1253" s="47"/>
    </row>
    <row r="1254" spans="3:3" x14ac:dyDescent="0.2">
      <c r="C1254" s="47"/>
    </row>
    <row r="1255" spans="3:3" x14ac:dyDescent="0.2">
      <c r="C1255" s="47"/>
    </row>
    <row r="1256" spans="3:3" x14ac:dyDescent="0.2">
      <c r="C1256" s="47"/>
    </row>
    <row r="1257" spans="3:3" x14ac:dyDescent="0.2">
      <c r="C1257" s="47"/>
    </row>
    <row r="1258" spans="3:3" x14ac:dyDescent="0.2">
      <c r="C1258" s="47"/>
    </row>
    <row r="1259" spans="3:3" x14ac:dyDescent="0.2">
      <c r="C1259" s="47"/>
    </row>
    <row r="1260" spans="3:3" x14ac:dyDescent="0.2">
      <c r="C1260" s="47"/>
    </row>
    <row r="1261" spans="3:3" x14ac:dyDescent="0.2">
      <c r="C1261" s="47"/>
    </row>
    <row r="1262" spans="3:3" x14ac:dyDescent="0.2">
      <c r="C1262" s="47"/>
    </row>
    <row r="1263" spans="3:3" x14ac:dyDescent="0.2">
      <c r="C1263" s="47"/>
    </row>
    <row r="1264" spans="3:3" x14ac:dyDescent="0.2">
      <c r="C1264" s="47"/>
    </row>
    <row r="1265" spans="3:3" x14ac:dyDescent="0.2">
      <c r="C1265" s="47"/>
    </row>
    <row r="1266" spans="3:3" x14ac:dyDescent="0.2">
      <c r="C1266" s="47"/>
    </row>
    <row r="1267" spans="3:3" x14ac:dyDescent="0.2">
      <c r="C1267" s="47"/>
    </row>
    <row r="1268" spans="3:3" x14ac:dyDescent="0.2">
      <c r="C1268" s="47"/>
    </row>
    <row r="1269" spans="3:3" x14ac:dyDescent="0.2">
      <c r="C1269" s="47"/>
    </row>
    <row r="1270" spans="3:3" x14ac:dyDescent="0.2">
      <c r="C1270" s="47"/>
    </row>
    <row r="1271" spans="3:3" x14ac:dyDescent="0.2">
      <c r="C1271" s="47"/>
    </row>
    <row r="1272" spans="3:3" x14ac:dyDescent="0.2">
      <c r="C1272" s="47"/>
    </row>
    <row r="1273" spans="3:3" x14ac:dyDescent="0.2">
      <c r="C1273" s="47"/>
    </row>
    <row r="1274" spans="3:3" x14ac:dyDescent="0.2">
      <c r="C1274" s="47"/>
    </row>
    <row r="1275" spans="3:3" x14ac:dyDescent="0.2">
      <c r="C1275" s="47"/>
    </row>
    <row r="1276" spans="3:3" x14ac:dyDescent="0.2">
      <c r="C1276" s="47"/>
    </row>
    <row r="1277" spans="3:3" x14ac:dyDescent="0.2">
      <c r="C1277" s="47"/>
    </row>
    <row r="1278" spans="3:3" x14ac:dyDescent="0.2">
      <c r="C1278" s="47"/>
    </row>
    <row r="1279" spans="3:3" x14ac:dyDescent="0.2">
      <c r="C1279" s="47"/>
    </row>
    <row r="1280" spans="3:3" x14ac:dyDescent="0.2">
      <c r="C1280" s="47"/>
    </row>
    <row r="1281" spans="3:3" x14ac:dyDescent="0.2">
      <c r="C1281" s="47"/>
    </row>
    <row r="1282" spans="3:3" x14ac:dyDescent="0.2">
      <c r="C1282" s="47"/>
    </row>
    <row r="1283" spans="3:3" x14ac:dyDescent="0.2">
      <c r="C1283" s="47"/>
    </row>
    <row r="1284" spans="3:3" x14ac:dyDescent="0.2">
      <c r="C1284" s="47"/>
    </row>
    <row r="1285" spans="3:3" x14ac:dyDescent="0.2">
      <c r="C1285" s="47"/>
    </row>
    <row r="1286" spans="3:3" x14ac:dyDescent="0.2">
      <c r="C1286" s="47"/>
    </row>
    <row r="1287" spans="3:3" x14ac:dyDescent="0.2">
      <c r="C1287" s="47"/>
    </row>
    <row r="1288" spans="3:3" x14ac:dyDescent="0.2">
      <c r="C1288" s="47"/>
    </row>
    <row r="1289" spans="3:3" x14ac:dyDescent="0.2">
      <c r="C1289" s="47"/>
    </row>
    <row r="1290" spans="3:3" x14ac:dyDescent="0.2">
      <c r="C1290" s="47"/>
    </row>
    <row r="1291" spans="3:3" x14ac:dyDescent="0.2">
      <c r="C1291" s="47"/>
    </row>
    <row r="1292" spans="3:3" x14ac:dyDescent="0.2">
      <c r="C1292" s="47"/>
    </row>
    <row r="1293" spans="3:3" x14ac:dyDescent="0.2">
      <c r="C1293" s="47"/>
    </row>
    <row r="1294" spans="3:3" x14ac:dyDescent="0.2">
      <c r="C1294" s="47"/>
    </row>
    <row r="1295" spans="3:3" x14ac:dyDescent="0.2">
      <c r="C1295" s="47"/>
    </row>
    <row r="1296" spans="3:3" x14ac:dyDescent="0.2">
      <c r="C1296" s="47"/>
    </row>
    <row r="1297" spans="3:3" x14ac:dyDescent="0.2">
      <c r="C1297" s="47"/>
    </row>
    <row r="1298" spans="3:3" x14ac:dyDescent="0.2">
      <c r="C1298" s="47"/>
    </row>
    <row r="1299" spans="3:3" x14ac:dyDescent="0.2">
      <c r="C1299" s="47"/>
    </row>
    <row r="1300" spans="3:3" x14ac:dyDescent="0.2">
      <c r="C1300" s="47"/>
    </row>
    <row r="1301" spans="3:3" x14ac:dyDescent="0.2">
      <c r="C1301" s="47"/>
    </row>
    <row r="1302" spans="3:3" x14ac:dyDescent="0.2">
      <c r="C1302" s="47"/>
    </row>
    <row r="1303" spans="3:3" x14ac:dyDescent="0.2">
      <c r="C1303" s="47"/>
    </row>
    <row r="1304" spans="3:3" x14ac:dyDescent="0.2">
      <c r="C1304" s="47"/>
    </row>
    <row r="1305" spans="3:3" x14ac:dyDescent="0.2">
      <c r="C1305" s="47"/>
    </row>
    <row r="1306" spans="3:3" x14ac:dyDescent="0.2">
      <c r="C1306" s="47"/>
    </row>
    <row r="1307" spans="3:3" x14ac:dyDescent="0.2">
      <c r="C1307" s="47"/>
    </row>
    <row r="1308" spans="3:3" x14ac:dyDescent="0.2">
      <c r="C1308" s="47"/>
    </row>
    <row r="1309" spans="3:3" x14ac:dyDescent="0.2">
      <c r="C1309" s="47"/>
    </row>
    <row r="1310" spans="3:3" x14ac:dyDescent="0.2">
      <c r="C1310" s="47"/>
    </row>
    <row r="1311" spans="3:3" x14ac:dyDescent="0.2">
      <c r="C1311" s="47"/>
    </row>
    <row r="1312" spans="3:3" x14ac:dyDescent="0.2">
      <c r="C1312" s="47"/>
    </row>
    <row r="1313" spans="3:3" x14ac:dyDescent="0.2">
      <c r="C1313" s="47"/>
    </row>
    <row r="1314" spans="3:3" x14ac:dyDescent="0.2">
      <c r="C1314" s="47"/>
    </row>
    <row r="1315" spans="3:3" x14ac:dyDescent="0.2">
      <c r="C1315" s="47"/>
    </row>
    <row r="1316" spans="3:3" x14ac:dyDescent="0.2">
      <c r="C1316" s="47"/>
    </row>
    <row r="1317" spans="3:3" x14ac:dyDescent="0.2">
      <c r="C1317" s="47"/>
    </row>
    <row r="1318" spans="3:3" x14ac:dyDescent="0.2">
      <c r="C1318" s="47"/>
    </row>
    <row r="1319" spans="3:3" x14ac:dyDescent="0.2">
      <c r="C1319" s="47"/>
    </row>
    <row r="1320" spans="3:3" x14ac:dyDescent="0.2">
      <c r="C1320" s="47"/>
    </row>
    <row r="1321" spans="3:3" x14ac:dyDescent="0.2">
      <c r="C1321" s="47"/>
    </row>
    <row r="1322" spans="3:3" x14ac:dyDescent="0.2">
      <c r="C1322" s="47"/>
    </row>
    <row r="1323" spans="3:3" x14ac:dyDescent="0.2">
      <c r="C1323" s="47"/>
    </row>
    <row r="1324" spans="3:3" x14ac:dyDescent="0.2">
      <c r="C1324" s="47"/>
    </row>
    <row r="1325" spans="3:3" x14ac:dyDescent="0.2">
      <c r="C1325" s="47"/>
    </row>
    <row r="1326" spans="3:3" x14ac:dyDescent="0.2">
      <c r="C1326" s="47"/>
    </row>
    <row r="1327" spans="3:3" x14ac:dyDescent="0.2">
      <c r="C1327" s="47"/>
    </row>
    <row r="1328" spans="3:3" x14ac:dyDescent="0.2">
      <c r="C1328" s="47"/>
    </row>
    <row r="1329" spans="3:3" x14ac:dyDescent="0.2">
      <c r="C1329" s="47"/>
    </row>
    <row r="1330" spans="3:3" x14ac:dyDescent="0.2">
      <c r="C1330" s="47"/>
    </row>
    <row r="1331" spans="3:3" x14ac:dyDescent="0.2">
      <c r="C1331" s="47"/>
    </row>
    <row r="1332" spans="3:3" x14ac:dyDescent="0.2">
      <c r="C1332" s="47"/>
    </row>
    <row r="1333" spans="3:3" x14ac:dyDescent="0.2">
      <c r="C1333" s="47"/>
    </row>
    <row r="1334" spans="3:3" x14ac:dyDescent="0.2">
      <c r="C1334" s="47"/>
    </row>
    <row r="1335" spans="3:3" x14ac:dyDescent="0.2">
      <c r="C1335" s="47"/>
    </row>
    <row r="1336" spans="3:3" x14ac:dyDescent="0.2">
      <c r="C1336" s="47"/>
    </row>
    <row r="1337" spans="3:3" x14ac:dyDescent="0.2">
      <c r="C1337" s="47"/>
    </row>
    <row r="1338" spans="3:3" x14ac:dyDescent="0.2">
      <c r="C1338" s="47"/>
    </row>
    <row r="1339" spans="3:3" x14ac:dyDescent="0.2">
      <c r="C1339" s="47"/>
    </row>
    <row r="1340" spans="3:3" x14ac:dyDescent="0.2">
      <c r="C1340" s="47"/>
    </row>
    <row r="1341" spans="3:3" x14ac:dyDescent="0.2">
      <c r="C1341" s="47"/>
    </row>
    <row r="1342" spans="3:3" x14ac:dyDescent="0.2">
      <c r="C1342" s="47"/>
    </row>
    <row r="1343" spans="3:3" x14ac:dyDescent="0.2">
      <c r="C1343" s="47"/>
    </row>
    <row r="1344" spans="3:3" x14ac:dyDescent="0.2">
      <c r="C1344" s="47"/>
    </row>
    <row r="1345" spans="3:3" x14ac:dyDescent="0.2">
      <c r="C1345" s="47"/>
    </row>
    <row r="1346" spans="3:3" x14ac:dyDescent="0.2">
      <c r="C1346" s="47"/>
    </row>
    <row r="1347" spans="3:3" x14ac:dyDescent="0.2">
      <c r="C1347" s="47"/>
    </row>
    <row r="1348" spans="3:3" x14ac:dyDescent="0.2">
      <c r="C1348" s="47"/>
    </row>
    <row r="1349" spans="3:3" x14ac:dyDescent="0.2">
      <c r="C1349" s="47"/>
    </row>
    <row r="1350" spans="3:3" x14ac:dyDescent="0.2">
      <c r="C1350" s="47"/>
    </row>
    <row r="1351" spans="3:3" x14ac:dyDescent="0.2">
      <c r="C1351" s="47"/>
    </row>
    <row r="1352" spans="3:3" x14ac:dyDescent="0.2">
      <c r="C1352" s="47"/>
    </row>
    <row r="1353" spans="3:3" x14ac:dyDescent="0.2">
      <c r="C1353" s="47"/>
    </row>
    <row r="1354" spans="3:3" x14ac:dyDescent="0.2">
      <c r="C1354" s="47"/>
    </row>
    <row r="1355" spans="3:3" x14ac:dyDescent="0.2">
      <c r="C1355" s="47"/>
    </row>
    <row r="1356" spans="3:3" x14ac:dyDescent="0.2">
      <c r="C1356" s="47"/>
    </row>
    <row r="1357" spans="3:3" x14ac:dyDescent="0.2">
      <c r="C1357" s="47"/>
    </row>
    <row r="1358" spans="3:3" x14ac:dyDescent="0.2">
      <c r="C1358" s="47"/>
    </row>
    <row r="1359" spans="3:3" x14ac:dyDescent="0.2">
      <c r="C1359" s="47"/>
    </row>
    <row r="1360" spans="3:3" x14ac:dyDescent="0.2">
      <c r="C1360" s="47"/>
    </row>
    <row r="1361" spans="3:3" x14ac:dyDescent="0.2">
      <c r="C1361" s="47"/>
    </row>
    <row r="1362" spans="3:3" x14ac:dyDescent="0.2">
      <c r="C1362" s="47"/>
    </row>
    <row r="1363" spans="3:3" x14ac:dyDescent="0.2">
      <c r="C1363" s="47"/>
    </row>
    <row r="1364" spans="3:3" x14ac:dyDescent="0.2">
      <c r="C1364" s="47"/>
    </row>
    <row r="1365" spans="3:3" x14ac:dyDescent="0.2">
      <c r="C1365" s="47"/>
    </row>
    <row r="1366" spans="3:3" x14ac:dyDescent="0.2">
      <c r="C1366" s="47"/>
    </row>
    <row r="1367" spans="3:3" x14ac:dyDescent="0.2">
      <c r="C1367" s="47"/>
    </row>
    <row r="1368" spans="3:3" x14ac:dyDescent="0.2">
      <c r="C1368" s="47"/>
    </row>
    <row r="1369" spans="3:3" x14ac:dyDescent="0.2">
      <c r="C1369" s="47"/>
    </row>
    <row r="1370" spans="3:3" x14ac:dyDescent="0.2">
      <c r="C1370" s="47"/>
    </row>
    <row r="1371" spans="3:3" x14ac:dyDescent="0.2">
      <c r="C1371" s="47"/>
    </row>
    <row r="1372" spans="3:3" x14ac:dyDescent="0.2">
      <c r="C1372" s="47"/>
    </row>
    <row r="1373" spans="3:3" x14ac:dyDescent="0.2">
      <c r="C1373" s="47"/>
    </row>
    <row r="1374" spans="3:3" x14ac:dyDescent="0.2">
      <c r="C1374" s="47"/>
    </row>
    <row r="1375" spans="3:3" x14ac:dyDescent="0.2">
      <c r="C1375" s="47"/>
    </row>
    <row r="1376" spans="3:3" x14ac:dyDescent="0.2">
      <c r="C1376" s="47"/>
    </row>
    <row r="1377" spans="3:3" x14ac:dyDescent="0.2">
      <c r="C1377" s="47"/>
    </row>
    <row r="1378" spans="3:3" x14ac:dyDescent="0.2">
      <c r="C1378" s="47"/>
    </row>
    <row r="1379" spans="3:3" x14ac:dyDescent="0.2">
      <c r="C1379" s="47"/>
    </row>
    <row r="1380" spans="3:3" x14ac:dyDescent="0.2">
      <c r="C1380" s="47"/>
    </row>
    <row r="1381" spans="3:3" x14ac:dyDescent="0.2">
      <c r="C1381" s="47"/>
    </row>
    <row r="1382" spans="3:3" x14ac:dyDescent="0.2">
      <c r="C1382" s="47"/>
    </row>
    <row r="1383" spans="3:3" x14ac:dyDescent="0.2">
      <c r="C1383" s="47"/>
    </row>
    <row r="1384" spans="3:3" x14ac:dyDescent="0.2">
      <c r="C1384" s="47"/>
    </row>
    <row r="1385" spans="3:3" x14ac:dyDescent="0.2">
      <c r="C1385" s="47"/>
    </row>
    <row r="1386" spans="3:3" x14ac:dyDescent="0.2">
      <c r="C1386" s="47"/>
    </row>
    <row r="1387" spans="3:3" x14ac:dyDescent="0.2">
      <c r="C1387" s="47"/>
    </row>
    <row r="1388" spans="3:3" x14ac:dyDescent="0.2">
      <c r="C1388" s="47"/>
    </row>
    <row r="1389" spans="3:3" x14ac:dyDescent="0.2">
      <c r="C1389" s="47"/>
    </row>
    <row r="1390" spans="3:3" x14ac:dyDescent="0.2">
      <c r="C1390" s="47"/>
    </row>
    <row r="1391" spans="3:3" x14ac:dyDescent="0.2">
      <c r="C1391" s="47"/>
    </row>
    <row r="1392" spans="3:3" x14ac:dyDescent="0.2">
      <c r="C1392" s="47"/>
    </row>
    <row r="1393" spans="3:3" x14ac:dyDescent="0.2">
      <c r="C1393" s="47"/>
    </row>
    <row r="1394" spans="3:3" x14ac:dyDescent="0.2">
      <c r="C1394" s="47"/>
    </row>
    <row r="1395" spans="3:3" x14ac:dyDescent="0.2">
      <c r="C1395" s="47"/>
    </row>
    <row r="1396" spans="3:3" x14ac:dyDescent="0.2">
      <c r="C1396" s="47"/>
    </row>
    <row r="1397" spans="3:3" x14ac:dyDescent="0.2">
      <c r="C1397" s="47"/>
    </row>
    <row r="1398" spans="3:3" x14ac:dyDescent="0.2">
      <c r="C1398" s="47"/>
    </row>
    <row r="1399" spans="3:3" x14ac:dyDescent="0.2">
      <c r="C1399" s="47"/>
    </row>
    <row r="1400" spans="3:3" x14ac:dyDescent="0.2">
      <c r="C1400" s="47"/>
    </row>
    <row r="1401" spans="3:3" x14ac:dyDescent="0.2">
      <c r="C1401" s="47"/>
    </row>
    <row r="1402" spans="3:3" x14ac:dyDescent="0.2">
      <c r="C1402" s="47"/>
    </row>
    <row r="1403" spans="3:3" x14ac:dyDescent="0.2">
      <c r="C1403" s="47"/>
    </row>
    <row r="1404" spans="3:3" x14ac:dyDescent="0.2">
      <c r="C1404" s="47"/>
    </row>
    <row r="1405" spans="3:3" x14ac:dyDescent="0.2">
      <c r="C1405" s="47"/>
    </row>
    <row r="1406" spans="3:3" x14ac:dyDescent="0.2">
      <c r="C1406" s="47"/>
    </row>
    <row r="1407" spans="3:3" x14ac:dyDescent="0.2">
      <c r="C1407" s="47"/>
    </row>
    <row r="1408" spans="3:3" x14ac:dyDescent="0.2">
      <c r="C1408" s="47"/>
    </row>
    <row r="1409" spans="3:3" x14ac:dyDescent="0.2">
      <c r="C1409" s="47"/>
    </row>
    <row r="1410" spans="3:3" x14ac:dyDescent="0.2">
      <c r="C1410" s="47"/>
    </row>
    <row r="1411" spans="3:3" x14ac:dyDescent="0.2">
      <c r="C1411" s="47"/>
    </row>
    <row r="1412" spans="3:3" x14ac:dyDescent="0.2">
      <c r="C1412" s="47"/>
    </row>
    <row r="1413" spans="3:3" x14ac:dyDescent="0.2">
      <c r="C1413" s="47"/>
    </row>
    <row r="1414" spans="3:3" x14ac:dyDescent="0.2">
      <c r="C1414" s="47"/>
    </row>
    <row r="1415" spans="3:3" x14ac:dyDescent="0.2">
      <c r="C1415" s="47"/>
    </row>
    <row r="1416" spans="3:3" x14ac:dyDescent="0.2">
      <c r="C1416" s="47"/>
    </row>
    <row r="1417" spans="3:3" x14ac:dyDescent="0.2">
      <c r="C1417" s="47"/>
    </row>
    <row r="1418" spans="3:3" x14ac:dyDescent="0.2">
      <c r="C1418" s="47"/>
    </row>
    <row r="1419" spans="3:3" x14ac:dyDescent="0.2">
      <c r="C1419" s="47"/>
    </row>
    <row r="1420" spans="3:3" x14ac:dyDescent="0.2">
      <c r="C1420" s="47"/>
    </row>
    <row r="1421" spans="3:3" x14ac:dyDescent="0.2">
      <c r="C1421" s="47"/>
    </row>
    <row r="1422" spans="3:3" x14ac:dyDescent="0.2">
      <c r="C1422" s="47"/>
    </row>
    <row r="1423" spans="3:3" x14ac:dyDescent="0.2">
      <c r="C1423" s="47"/>
    </row>
    <row r="1424" spans="3:3" x14ac:dyDescent="0.2">
      <c r="C1424" s="47"/>
    </row>
    <row r="1425" spans="3:3" x14ac:dyDescent="0.2">
      <c r="C1425" s="47"/>
    </row>
    <row r="1426" spans="3:3" x14ac:dyDescent="0.2">
      <c r="C1426" s="47"/>
    </row>
    <row r="1427" spans="3:3" x14ac:dyDescent="0.2">
      <c r="C1427" s="47"/>
    </row>
    <row r="1428" spans="3:3" x14ac:dyDescent="0.2">
      <c r="C1428" s="47"/>
    </row>
    <row r="1429" spans="3:3" x14ac:dyDescent="0.2">
      <c r="C1429" s="47"/>
    </row>
    <row r="1430" spans="3:3" x14ac:dyDescent="0.2">
      <c r="C1430" s="47"/>
    </row>
    <row r="1431" spans="3:3" x14ac:dyDescent="0.2">
      <c r="C1431" s="47"/>
    </row>
    <row r="1432" spans="3:3" x14ac:dyDescent="0.2">
      <c r="C1432" s="47"/>
    </row>
    <row r="1433" spans="3:3" x14ac:dyDescent="0.2">
      <c r="C1433" s="47"/>
    </row>
    <row r="1434" spans="3:3" x14ac:dyDescent="0.2">
      <c r="C1434" s="47"/>
    </row>
    <row r="1435" spans="3:3" x14ac:dyDescent="0.2">
      <c r="C1435" s="47"/>
    </row>
    <row r="1436" spans="3:3" x14ac:dyDescent="0.2">
      <c r="C1436" s="47"/>
    </row>
    <row r="1437" spans="3:3" x14ac:dyDescent="0.2">
      <c r="C1437" s="47"/>
    </row>
    <row r="1438" spans="3:3" x14ac:dyDescent="0.2">
      <c r="C1438" s="47"/>
    </row>
    <row r="1439" spans="3:3" x14ac:dyDescent="0.2">
      <c r="C1439" s="47"/>
    </row>
    <row r="1440" spans="3:3" x14ac:dyDescent="0.2">
      <c r="C1440" s="47"/>
    </row>
    <row r="1441" spans="3:3" x14ac:dyDescent="0.2">
      <c r="C1441" s="47"/>
    </row>
    <row r="1442" spans="3:3" x14ac:dyDescent="0.2">
      <c r="C1442" s="47"/>
    </row>
    <row r="1443" spans="3:3" x14ac:dyDescent="0.2">
      <c r="C1443" s="47"/>
    </row>
    <row r="1444" spans="3:3" x14ac:dyDescent="0.2">
      <c r="C1444" s="47"/>
    </row>
    <row r="1445" spans="3:3" x14ac:dyDescent="0.2">
      <c r="C1445" s="47"/>
    </row>
    <row r="1446" spans="3:3" x14ac:dyDescent="0.2">
      <c r="C1446" s="47"/>
    </row>
  </sheetData>
  <sheetProtection selectLockedCells="1" selectUnlockedCells="1"/>
  <mergeCells count="2">
    <mergeCell ref="A1:E1"/>
    <mergeCell ref="A2:E2"/>
  </mergeCells>
  <printOptions horizontalCentered="1"/>
  <pageMargins left="0.45" right="0.45" top="0.75" bottom="0.75" header="0.3" footer="0.3"/>
  <pageSetup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DD17-0088-4C58-89D2-EAE40B790F58}">
  <sheetPr codeName="Sheet7"/>
  <dimension ref="A1:G22"/>
  <sheetViews>
    <sheetView tabSelected="1" workbookViewId="0">
      <selection activeCell="B18" sqref="B18"/>
    </sheetView>
  </sheetViews>
  <sheetFormatPr defaultColWidth="9.140625" defaultRowHeight="15" x14ac:dyDescent="0.25"/>
  <cols>
    <col min="1" max="1" width="24.7109375" style="63" customWidth="1"/>
    <col min="2" max="2" width="12.7109375" style="63" customWidth="1"/>
    <col min="3" max="3" width="9.5703125" style="63" customWidth="1"/>
    <col min="4" max="4" width="13" style="63" customWidth="1"/>
    <col min="5" max="16384" width="9.140625" style="63"/>
  </cols>
  <sheetData>
    <row r="1" spans="1:7" s="51" customFormat="1" ht="66.599999999999994" customHeight="1" x14ac:dyDescent="0.25">
      <c r="A1" s="50"/>
      <c r="B1" s="50"/>
      <c r="C1" s="50"/>
      <c r="D1" s="50"/>
      <c r="E1" s="50"/>
      <c r="F1" s="50"/>
      <c r="G1" s="50"/>
    </row>
    <row r="2" spans="1:7" s="51" customFormat="1" ht="15.75" x14ac:dyDescent="0.25">
      <c r="A2" s="52" t="s">
        <v>83</v>
      </c>
      <c r="B2" s="53" t="s">
        <v>84</v>
      </c>
      <c r="C2" s="53"/>
      <c r="D2" s="53"/>
      <c r="E2" s="54" t="s">
        <v>85</v>
      </c>
      <c r="F2" s="54"/>
      <c r="G2" s="54"/>
    </row>
    <row r="3" spans="1:7" s="51" customFormat="1" ht="15.75" x14ac:dyDescent="0.25">
      <c r="A3" s="55" t="s">
        <v>86</v>
      </c>
      <c r="B3" s="53" t="s">
        <v>87</v>
      </c>
      <c r="C3" s="53"/>
      <c r="D3" s="53"/>
      <c r="E3" s="56" t="s">
        <v>88</v>
      </c>
      <c r="F3" s="56"/>
      <c r="G3" s="56"/>
    </row>
    <row r="4" spans="1:7" s="51" customFormat="1" ht="15.75" x14ac:dyDescent="0.25">
      <c r="A4" s="57" t="s">
        <v>89</v>
      </c>
      <c r="B4" s="53" t="s">
        <v>90</v>
      </c>
      <c r="C4" s="53"/>
      <c r="D4" s="53"/>
      <c r="E4" s="54" t="s">
        <v>91</v>
      </c>
      <c r="F4" s="54"/>
      <c r="G4" s="54"/>
    </row>
    <row r="5" spans="1:7" s="51" customFormat="1" ht="15.75" x14ac:dyDescent="0.25">
      <c r="A5" s="55" t="s">
        <v>88</v>
      </c>
      <c r="B5" s="53" t="s">
        <v>92</v>
      </c>
      <c r="C5" s="53"/>
      <c r="D5" s="53"/>
      <c r="E5" s="58" t="s">
        <v>93</v>
      </c>
      <c r="F5" s="56"/>
      <c r="G5" s="56"/>
    </row>
    <row r="6" spans="1:7" s="51" customFormat="1" ht="15.75" x14ac:dyDescent="0.25">
      <c r="A6" s="59"/>
      <c r="B6" s="53" t="s">
        <v>94</v>
      </c>
      <c r="C6" s="53"/>
      <c r="D6" s="53"/>
      <c r="E6" s="50"/>
      <c r="F6" s="50"/>
      <c r="G6" s="50"/>
    </row>
    <row r="7" spans="1:7" s="51" customFormat="1" ht="15.75" x14ac:dyDescent="0.25">
      <c r="A7" s="59"/>
      <c r="B7" s="53" t="s">
        <v>95</v>
      </c>
      <c r="C7" s="53"/>
      <c r="D7" s="53"/>
      <c r="E7" s="50"/>
      <c r="F7" s="50"/>
      <c r="G7" s="50"/>
    </row>
    <row r="8" spans="1:7" ht="30" customHeight="1" x14ac:dyDescent="0.25">
      <c r="A8" s="60" t="s">
        <v>97</v>
      </c>
      <c r="B8" s="61"/>
      <c r="C8" s="62"/>
    </row>
    <row r="9" spans="1:7" x14ac:dyDescent="0.25">
      <c r="A9" s="60" t="s">
        <v>100</v>
      </c>
      <c r="B9" s="60"/>
      <c r="C9" s="64"/>
    </row>
    <row r="10" spans="1:7" x14ac:dyDescent="0.25">
      <c r="A10" s="62"/>
      <c r="B10" s="62"/>
      <c r="C10" s="64"/>
    </row>
    <row r="11" spans="1:7" x14ac:dyDescent="0.25">
      <c r="A11" s="65"/>
      <c r="B11" s="66"/>
      <c r="C11" s="66"/>
      <c r="D11" s="66"/>
      <c r="E11" s="66"/>
      <c r="F11" s="66"/>
      <c r="G11" s="66"/>
    </row>
    <row r="12" spans="1:7" x14ac:dyDescent="0.25">
      <c r="A12" s="73" t="s">
        <v>96</v>
      </c>
      <c r="B12" s="73"/>
      <c r="C12" s="74"/>
      <c r="D12" s="70">
        <f>Payments!C5</f>
        <v>10645.46</v>
      </c>
      <c r="E12" s="67"/>
      <c r="F12" s="67"/>
    </row>
    <row r="13" spans="1:7" x14ac:dyDescent="0.25">
      <c r="A13" s="73" t="s">
        <v>103</v>
      </c>
      <c r="B13" s="73"/>
      <c r="C13" s="78"/>
      <c r="D13" s="76">
        <f>Payments!F5</f>
        <v>656.85</v>
      </c>
      <c r="E13" s="67"/>
      <c r="F13" s="67"/>
    </row>
    <row r="14" spans="1:7" x14ac:dyDescent="0.25">
      <c r="A14" s="73" t="s">
        <v>104</v>
      </c>
      <c r="B14" s="73"/>
      <c r="C14" s="78"/>
      <c r="D14" s="77">
        <f>SUM(D12:D13)</f>
        <v>11302.31</v>
      </c>
      <c r="E14" s="67"/>
      <c r="F14" s="67"/>
    </row>
    <row r="15" spans="1:7" x14ac:dyDescent="0.25">
      <c r="A15" s="73"/>
      <c r="B15" s="73"/>
      <c r="C15" s="79"/>
      <c r="D15" s="77"/>
    </row>
    <row r="16" spans="1:7" x14ac:dyDescent="0.25">
      <c r="A16" s="73" t="s">
        <v>105</v>
      </c>
      <c r="B16" s="73"/>
      <c r="C16" s="78"/>
      <c r="D16" s="72">
        <f>Costs!C5</f>
        <v>2281.25</v>
      </c>
      <c r="E16" s="67"/>
      <c r="F16" s="67"/>
    </row>
    <row r="17" spans="1:6" x14ac:dyDescent="0.25">
      <c r="A17" s="73" t="s">
        <v>106</v>
      </c>
      <c r="B17" s="73"/>
      <c r="C17" s="78"/>
      <c r="D17" s="71">
        <f>Payments!H5</f>
        <v>1490.3644000000006</v>
      </c>
      <c r="E17" s="67"/>
      <c r="F17" s="67"/>
    </row>
    <row r="18" spans="1:6" x14ac:dyDescent="0.25">
      <c r="A18" s="78" t="s">
        <v>107</v>
      </c>
      <c r="B18" s="73"/>
      <c r="C18" s="78"/>
      <c r="D18" s="77">
        <f>SUM(D16:D17)</f>
        <v>3771.6144000000004</v>
      </c>
      <c r="E18" s="68"/>
      <c r="F18" s="67"/>
    </row>
    <row r="19" spans="1:6" x14ac:dyDescent="0.25">
      <c r="A19" s="78"/>
      <c r="B19" s="78"/>
      <c r="C19" s="78"/>
      <c r="D19" s="75"/>
      <c r="E19" s="68"/>
      <c r="F19" s="67"/>
    </row>
    <row r="20" spans="1:6" x14ac:dyDescent="0.25">
      <c r="A20" s="62"/>
      <c r="B20" s="62"/>
      <c r="C20" s="68"/>
      <c r="D20" s="68"/>
      <c r="E20" s="68"/>
      <c r="F20" s="67"/>
    </row>
    <row r="21" spans="1:6" x14ac:dyDescent="0.25">
      <c r="A21" s="67"/>
      <c r="B21" s="67"/>
      <c r="C21" s="67"/>
      <c r="D21" s="67"/>
      <c r="E21" s="67"/>
      <c r="F21" s="67"/>
    </row>
    <row r="22" spans="1:6" x14ac:dyDescent="0.25">
      <c r="A22" s="67"/>
      <c r="B22" s="67"/>
      <c r="C22" s="67"/>
      <c r="D22" s="67"/>
      <c r="E22" s="67"/>
      <c r="F22" s="67"/>
    </row>
  </sheetData>
  <sheetProtection selectLockedCells="1" selectUnlockedCells="1"/>
  <mergeCells count="14">
    <mergeCell ref="A11:G11"/>
    <mergeCell ref="B5:D5"/>
    <mergeCell ref="E5:G5"/>
    <mergeCell ref="B6:D6"/>
    <mergeCell ref="E6:G6"/>
    <mergeCell ref="B7:D7"/>
    <mergeCell ref="E7:G7"/>
    <mergeCell ref="A1:G1"/>
    <mergeCell ref="B2:D2"/>
    <mergeCell ref="E2:G2"/>
    <mergeCell ref="B3:D3"/>
    <mergeCell ref="E3:G3"/>
    <mergeCell ref="B4:D4"/>
    <mergeCell ref="E4:G4"/>
  </mergeCells>
  <printOptions horizontalCentere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Payments</vt:lpstr>
      <vt:lpstr>Costs</vt:lpstr>
      <vt:lpstr>Summary</vt:lpstr>
      <vt:lpstr>Costs!Print_Area</vt:lpstr>
      <vt:lpstr>Payments!Print_Area</vt:lpstr>
      <vt:lpstr>Summary!Print_Area</vt:lpstr>
      <vt:lpstr>Costs!Print_Titles</vt:lpstr>
      <vt:lpstr>Payments!Print_Titles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Strain</dc:creator>
  <cp:lastModifiedBy>Bailey Strain</cp:lastModifiedBy>
  <cp:lastPrinted>2021-03-01T19:29:15Z</cp:lastPrinted>
  <dcterms:created xsi:type="dcterms:W3CDTF">2021-03-01T19:19:33Z</dcterms:created>
  <dcterms:modified xsi:type="dcterms:W3CDTF">2021-03-01T19:29:23Z</dcterms:modified>
</cp:coreProperties>
</file>