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 activeTab="1"/>
  </bookViews>
  <sheets>
    <sheet name="Table_Itemcombine" sheetId="2" r:id="rId1"/>
    <sheet name="TABLE_物品合成表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C3" i="2"/>
  <c r="D3" i="2"/>
  <c r="E3" i="2"/>
  <c r="F3" i="2"/>
  <c r="B3" i="2"/>
</calcChain>
</file>

<file path=xl/sharedStrings.xml><?xml version="1.0" encoding="utf-8"?>
<sst xmlns="http://schemas.openxmlformats.org/spreadsheetml/2006/main" count="166" uniqueCount="158">
  <si>
    <t>物品ID</t>
  </si>
  <si>
    <t>物品名字</t>
  </si>
  <si>
    <t>合成类型(1:消耗品,3:装备)</t>
  </si>
  <si>
    <t>销毁农场点</t>
  </si>
  <si>
    <t>ItemID</t>
  </si>
  <si>
    <t>Name</t>
  </si>
  <si>
    <t>Type</t>
  </si>
  <si>
    <t>Src_Items</t>
  </si>
  <si>
    <t>Farmpoint</t>
  </si>
  <si>
    <t>回复药</t>
  </si>
  <si>
    <t>大回复药</t>
  </si>
  <si>
    <t>灵芝粉</t>
  </si>
  <si>
    <t>解毒药</t>
  </si>
  <si>
    <t>金疮药</t>
  </si>
  <si>
    <t>解咒符</t>
  </si>
  <si>
    <t>活力丸</t>
  </si>
  <si>
    <t>强攻药</t>
  </si>
  <si>
    <t>坚守药</t>
  </si>
  <si>
    <t>炎击玉</t>
  </si>
  <si>
    <t>水击玉</t>
  </si>
  <si>
    <t>树击玉</t>
  </si>
  <si>
    <t>雷击玉</t>
  </si>
  <si>
    <t>光击玉</t>
  </si>
  <si>
    <t>暗击玉</t>
  </si>
  <si>
    <t>炎守玉</t>
  </si>
  <si>
    <t>水守玉</t>
  </si>
  <si>
    <t>树守玉</t>
  </si>
  <si>
    <t>雷守玉</t>
  </si>
  <si>
    <t>光守玉</t>
  </si>
  <si>
    <t>暗守玉</t>
  </si>
  <si>
    <t>杜康酒</t>
  </si>
  <si>
    <t>护命玉</t>
  </si>
  <si>
    <t>斗神号角</t>
  </si>
  <si>
    <t>还魂丹</t>
  </si>
  <si>
    <t>青釭剑</t>
  </si>
  <si>
    <t>名剑·倚天剑</t>
  </si>
  <si>
    <t>神剑·七星宝剑</t>
  </si>
  <si>
    <t>兽纹盾</t>
  </si>
  <si>
    <t>坚盾·龙鳞盾</t>
  </si>
  <si>
    <t>神盾·金刚玄武盾</t>
  </si>
  <si>
    <t>翠血玉</t>
  </si>
  <si>
    <t>宝玉·碧血玉</t>
  </si>
  <si>
    <t>神玉·纯血玉</t>
  </si>
  <si>
    <t>浴血铠</t>
  </si>
  <si>
    <t>圣铠·麒麟铠</t>
  </si>
  <si>
    <t>神铠·凤凰天翔铠</t>
  </si>
  <si>
    <t>兽牙霸斧</t>
  </si>
  <si>
    <t>霸斧·猛虎</t>
  </si>
  <si>
    <t>猛攻印</t>
  </si>
  <si>
    <t>坚守印</t>
  </si>
  <si>
    <t>狂怒宝珠</t>
  </si>
  <si>
    <t>坚韧宝珠</t>
  </si>
  <si>
    <t>毒匕首·青蛇</t>
  </si>
  <si>
    <t>破甲锤·犀牛</t>
  </si>
  <si>
    <t>灵虚枪·黑鸦</t>
  </si>
  <si>
    <t>碎刃斧·凶虎</t>
  </si>
  <si>
    <t>咒剑·死灵</t>
  </si>
  <si>
    <t>雷弓·巨蟒</t>
  </si>
  <si>
    <t>卸力护手</t>
  </si>
  <si>
    <t>抗毒环</t>
  </si>
  <si>
    <t>护甲环</t>
  </si>
  <si>
    <t>护伤环</t>
  </si>
  <si>
    <t>护刃环</t>
  </si>
  <si>
    <t>护灵环</t>
  </si>
  <si>
    <t>护痹环</t>
  </si>
  <si>
    <t>祝福的旗帜</t>
  </si>
  <si>
    <t>至福的旗帜</t>
  </si>
  <si>
    <t>战神的旗帜</t>
  </si>
  <si>
    <t>夺魂衣</t>
  </si>
  <si>
    <t>斗气念珠</t>
  </si>
  <si>
    <t>慈爱念珠</t>
  </si>
  <si>
    <t>强欲念珠</t>
  </si>
  <si>
    <t>元气念珠</t>
  </si>
  <si>
    <t>神秘铠甲</t>
  </si>
  <si>
    <t>暗影斗篷</t>
  </si>
  <si>
    <t>强光斗篷</t>
  </si>
  <si>
    <t>天空护环</t>
  </si>
  <si>
    <t>大地护环</t>
  </si>
  <si>
    <t>夺血枪·蝙蝠</t>
  </si>
  <si>
    <t>秘宝·神龙冠</t>
  </si>
  <si>
    <t>异剑·神威</t>
  </si>
  <si>
    <t>__type__</t>
    <phoneticPr fontId="18" type="noConversion"/>
  </si>
  <si>
    <t>__name__</t>
    <phoneticPr fontId="18" type="noConversion"/>
  </si>
  <si>
    <t>i</t>
    <phoneticPr fontId="18" type="noConversion"/>
  </si>
  <si>
    <t>s</t>
    <phoneticPr fontId="18" type="noConversion"/>
  </si>
  <si>
    <t>i</t>
    <phoneticPr fontId="18" type="noConversion"/>
  </si>
  <si>
    <t>ai</t>
    <phoneticPr fontId="18" type="noConversion"/>
  </si>
  <si>
    <t>2001,1,2015,1</t>
  </si>
  <si>
    <t>1001,1,2002,1,2017,1</t>
  </si>
  <si>
    <t>1002,5,2018,1</t>
  </si>
  <si>
    <t>2009,1,2016,1</t>
  </si>
  <si>
    <t>2011,1,2016,1</t>
  </si>
  <si>
    <t>2013,1,2016,1</t>
  </si>
  <si>
    <t>2014,1,2016,1</t>
  </si>
  <si>
    <t>2003,1,2010,1</t>
  </si>
  <si>
    <t>2003,1,2012,1</t>
  </si>
  <si>
    <t>2031,1,2056,1</t>
  </si>
  <si>
    <t>2032,1,2056,1</t>
  </si>
  <si>
    <t>2033,1,2056,1</t>
  </si>
  <si>
    <t>2034,1,2056,1</t>
  </si>
  <si>
    <t>2035,1,2056,1</t>
  </si>
  <si>
    <t>2036,1,2056,1</t>
  </si>
  <si>
    <t>2031,1,2057,1</t>
  </si>
  <si>
    <t>2032,1,2057,1</t>
  </si>
  <si>
    <t>2033,1,2057,1</t>
  </si>
  <si>
    <t>2034,1,2057,1</t>
  </si>
  <si>
    <t>2035,1,2057,1</t>
  </si>
  <si>
    <t>2036,1,2057,1</t>
  </si>
  <si>
    <t>2037,1,2059,1</t>
  </si>
  <si>
    <t>2019,1,2060,1</t>
  </si>
  <si>
    <t>2049,1,2061,1</t>
  </si>
  <si>
    <t>1001,10,2020,3</t>
  </si>
  <si>
    <t>2021,5</t>
  </si>
  <si>
    <t>2022,10,3001,1</t>
  </si>
  <si>
    <t>2023,15,3002,1</t>
  </si>
  <si>
    <t>2040,5</t>
  </si>
  <si>
    <t>2041,10,3004,2</t>
  </si>
  <si>
    <t>2042,10,3005,1</t>
  </si>
  <si>
    <t>2052,5</t>
  </si>
  <si>
    <t>2053,10,3007,1</t>
  </si>
  <si>
    <t>2054,10,3008,1</t>
  </si>
  <si>
    <t>2046,5</t>
  </si>
  <si>
    <t>2047,10,3010,1</t>
  </si>
  <si>
    <t>2048,10,3011,1</t>
  </si>
  <si>
    <t>2027,5</t>
  </si>
  <si>
    <t>2028,10,3013,3</t>
  </si>
  <si>
    <t>2004,5,2007,5,2038,2,2043,2,3002,2</t>
  </si>
  <si>
    <t>2006,5,2007,5,2038,2,2043,2,3005,2</t>
  </si>
  <si>
    <t>2007,5,3002,2</t>
  </si>
  <si>
    <t>2007,5,3005,2</t>
  </si>
  <si>
    <t>2005,10,3026,1</t>
  </si>
  <si>
    <t>2005,10,3027,2</t>
  </si>
  <si>
    <t>2005,10,3028,2</t>
  </si>
  <si>
    <t>2005,5,3029,5</t>
  </si>
  <si>
    <t>2005,20,3030,4</t>
  </si>
  <si>
    <t>2005,20,3031,4</t>
  </si>
  <si>
    <t>2038,3,2051,20,3005,1</t>
  </si>
  <si>
    <t>2009,20,2004,5</t>
  </si>
  <si>
    <t>2011,20,2004,5</t>
  </si>
  <si>
    <t>2013,20,2004,5</t>
  </si>
  <si>
    <t>2014,20,2004,5</t>
  </si>
  <si>
    <t>3008,1,2043,3</t>
  </si>
  <si>
    <t>3032,1,2044,3</t>
  </si>
  <si>
    <t>3002,1,2043,3,2030,20</t>
  </si>
  <si>
    <t>3033,1,3014,1,3003,1,2066,3,2026,30</t>
  </si>
  <si>
    <t>3013,1,3001,1,2062,3,2026,10</t>
  </si>
  <si>
    <t>3008,1,3011,1,2063,3,2026,20</t>
  </si>
  <si>
    <t>3036,1,3002,1,2065,3,2051,20,2045,20</t>
  </si>
  <si>
    <t>3037,1,3011,1,2064,3,2051,20,2045,20</t>
  </si>
  <si>
    <t>3006,1,3002,1,2029,3,2051,30,2026,30</t>
  </si>
  <si>
    <t>2007,10,2041,10,2045,20</t>
  </si>
  <si>
    <t>2006,10,2047,10,2051,20</t>
  </si>
  <si>
    <t>3026,3,3028,3,3030,3,2058,10,2051,15</t>
  </si>
  <si>
    <t>3027,3,3029,3,3031,3,2058,10,2045,15</t>
  </si>
  <si>
    <t>3035,1,2024,10,2050,3,2026,20</t>
  </si>
  <si>
    <t>3003,2,3006,2,2024,10,2043,10,2051,10</t>
  </si>
  <si>
    <t>需求材料物品(格式：物品ID,数量,物品ID2,数量)</t>
    <phoneticPr fontId="18" type="noConversion"/>
  </si>
  <si>
    <t>3017,3,3018,3,2039,3,2026,20,2045,20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</si>
</sst>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64" workbookViewId="0">
      <selection activeCell="E74" sqref="E74"/>
    </sheetView>
  </sheetViews>
  <sheetFormatPr baseColWidth="10" defaultRowHeight="14" x14ac:dyDescent="0"/>
  <cols>
    <col min="2" max="2" width="7.1640625" bestFit="1" customWidth="1"/>
    <col min="3" max="3" width="16.33203125" bestFit="1" customWidth="1"/>
    <col min="4" max="4" width="5.33203125" bestFit="1" customWidth="1"/>
    <col min="5" max="5" width="37.5" bestFit="1" customWidth="1"/>
    <col min="6" max="6" width="9.83203125" bestFit="1" customWidth="1"/>
  </cols>
  <sheetData>
    <row r="1" spans="1:6">
      <c r="A1" t="s">
        <v>81</v>
      </c>
      <c r="B1" t="s">
        <v>83</v>
      </c>
      <c r="C1" t="s">
        <v>84</v>
      </c>
      <c r="D1" t="s">
        <v>83</v>
      </c>
      <c r="E1" t="s">
        <v>86</v>
      </c>
      <c r="F1" t="s">
        <v>85</v>
      </c>
    </row>
    <row r="2" spans="1:6">
      <c r="A2" t="s">
        <v>82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>
        <v>1</v>
      </c>
      <c r="B3">
        <f>TABLE_物品合成表!C9</f>
        <v>1001</v>
      </c>
      <c r="C3" t="str">
        <f>TABLE_物品合成表!D9</f>
        <v>回复药</v>
      </c>
      <c r="D3">
        <f>TABLE_物品合成表!E9</f>
        <v>1</v>
      </c>
      <c r="E3" t="str">
        <f>TABLE_物品合成表!F9</f>
        <v>2001,1,2015,1</v>
      </c>
      <c r="F3">
        <f>TABLE_物品合成表!G9</f>
        <v>0</v>
      </c>
    </row>
    <row r="4" spans="1:6">
      <c r="A4">
        <v>2</v>
      </c>
      <c r="B4">
        <f>TABLE_物品合成表!C10</f>
        <v>1002</v>
      </c>
      <c r="C4" t="str">
        <f>TABLE_物品合成表!D10</f>
        <v>大回复药</v>
      </c>
      <c r="D4">
        <f>TABLE_物品合成表!E10</f>
        <v>1</v>
      </c>
      <c r="E4" t="str">
        <f>TABLE_物品合成表!F10</f>
        <v>1001,1,2002,1,2017,1</v>
      </c>
      <c r="F4">
        <f>TABLE_物品合成表!G10</f>
        <v>0</v>
      </c>
    </row>
    <row r="5" spans="1:6">
      <c r="A5">
        <v>3</v>
      </c>
      <c r="B5">
        <f>TABLE_物品合成表!C11</f>
        <v>1003</v>
      </c>
      <c r="C5" t="str">
        <f>TABLE_物品合成表!D11</f>
        <v>灵芝粉</v>
      </c>
      <c r="D5">
        <f>TABLE_物品合成表!E11</f>
        <v>1</v>
      </c>
      <c r="E5" t="str">
        <f>TABLE_物品合成表!F11</f>
        <v>1002,5,2018,1</v>
      </c>
      <c r="F5">
        <f>TABLE_物品合成表!G11</f>
        <v>0</v>
      </c>
    </row>
    <row r="6" spans="1:6">
      <c r="A6">
        <v>4</v>
      </c>
      <c r="B6">
        <f>TABLE_物品合成表!C12</f>
        <v>1004</v>
      </c>
      <c r="C6" t="str">
        <f>TABLE_物品合成表!D12</f>
        <v>解毒药</v>
      </c>
      <c r="D6">
        <f>TABLE_物品合成表!E12</f>
        <v>1</v>
      </c>
      <c r="E6" t="str">
        <f>TABLE_物品合成表!F12</f>
        <v>2009,1,2016,1</v>
      </c>
      <c r="F6">
        <f>TABLE_物品合成表!G12</f>
        <v>0</v>
      </c>
    </row>
    <row r="7" spans="1:6">
      <c r="A7">
        <v>5</v>
      </c>
      <c r="B7">
        <f>TABLE_物品合成表!C13</f>
        <v>1005</v>
      </c>
      <c r="C7" t="str">
        <f>TABLE_物品合成表!D13</f>
        <v>金疮药</v>
      </c>
      <c r="D7">
        <f>TABLE_物品合成表!E13</f>
        <v>1</v>
      </c>
      <c r="E7" t="str">
        <f>TABLE_物品合成表!F13</f>
        <v>2011,1,2016,1</v>
      </c>
      <c r="F7">
        <f>TABLE_物品合成表!G13</f>
        <v>0</v>
      </c>
    </row>
    <row r="8" spans="1:6">
      <c r="A8">
        <v>6</v>
      </c>
      <c r="B8">
        <f>TABLE_物品合成表!C14</f>
        <v>1006</v>
      </c>
      <c r="C8" t="str">
        <f>TABLE_物品合成表!D14</f>
        <v>解咒符</v>
      </c>
      <c r="D8">
        <f>TABLE_物品合成表!E14</f>
        <v>1</v>
      </c>
      <c r="E8" t="str">
        <f>TABLE_物品合成表!F14</f>
        <v>2013,1,2016,1</v>
      </c>
      <c r="F8">
        <f>TABLE_物品合成表!G14</f>
        <v>0</v>
      </c>
    </row>
    <row r="9" spans="1:6">
      <c r="A9">
        <v>7</v>
      </c>
      <c r="B9">
        <f>TABLE_物品合成表!C15</f>
        <v>1007</v>
      </c>
      <c r="C9" t="str">
        <f>TABLE_物品合成表!D15</f>
        <v>活力丸</v>
      </c>
      <c r="D9">
        <f>TABLE_物品合成表!E15</f>
        <v>1</v>
      </c>
      <c r="E9" t="str">
        <f>TABLE_物品合成表!F15</f>
        <v>2014,1,2016,1</v>
      </c>
      <c r="F9">
        <f>TABLE_物品合成表!G15</f>
        <v>0</v>
      </c>
    </row>
    <row r="10" spans="1:6">
      <c r="A10">
        <v>8</v>
      </c>
      <c r="B10">
        <f>TABLE_物品合成表!C16</f>
        <v>1008</v>
      </c>
      <c r="C10" t="str">
        <f>TABLE_物品合成表!D16</f>
        <v>强攻药</v>
      </c>
      <c r="D10">
        <f>TABLE_物品合成表!E16</f>
        <v>1</v>
      </c>
      <c r="E10" t="str">
        <f>TABLE_物品合成表!F16</f>
        <v>2003,1,2010,1</v>
      </c>
      <c r="F10">
        <f>TABLE_物品合成表!G16</f>
        <v>0</v>
      </c>
    </row>
    <row r="11" spans="1:6">
      <c r="A11">
        <v>9</v>
      </c>
      <c r="B11">
        <f>TABLE_物品合成表!C17</f>
        <v>1009</v>
      </c>
      <c r="C11" t="str">
        <f>TABLE_物品合成表!D17</f>
        <v>坚守药</v>
      </c>
      <c r="D11">
        <f>TABLE_物品合成表!E17</f>
        <v>1</v>
      </c>
      <c r="E11" t="str">
        <f>TABLE_物品合成表!F17</f>
        <v>2003,1,2012,1</v>
      </c>
      <c r="F11">
        <f>TABLE_物品合成表!G17</f>
        <v>0</v>
      </c>
    </row>
    <row r="12" spans="1:6">
      <c r="A12">
        <v>10</v>
      </c>
      <c r="B12">
        <f>TABLE_物品合成表!C18</f>
        <v>1010</v>
      </c>
      <c r="C12" t="str">
        <f>TABLE_物品合成表!D18</f>
        <v>炎击玉</v>
      </c>
      <c r="D12">
        <f>TABLE_物品合成表!E18</f>
        <v>1</v>
      </c>
      <c r="E12" t="str">
        <f>TABLE_物品合成表!F18</f>
        <v>2031,1,2056,1</v>
      </c>
      <c r="F12">
        <f>TABLE_物品合成表!G18</f>
        <v>0</v>
      </c>
    </row>
    <row r="13" spans="1:6">
      <c r="A13">
        <v>11</v>
      </c>
      <c r="B13">
        <f>TABLE_物品合成表!C19</f>
        <v>1011</v>
      </c>
      <c r="C13" t="str">
        <f>TABLE_物品合成表!D19</f>
        <v>水击玉</v>
      </c>
      <c r="D13">
        <f>TABLE_物品合成表!E19</f>
        <v>1</v>
      </c>
      <c r="E13" t="str">
        <f>TABLE_物品合成表!F19</f>
        <v>2032,1,2056,1</v>
      </c>
      <c r="F13">
        <f>TABLE_物品合成表!G19</f>
        <v>0</v>
      </c>
    </row>
    <row r="14" spans="1:6">
      <c r="A14">
        <v>12</v>
      </c>
      <c r="B14">
        <f>TABLE_物品合成表!C20</f>
        <v>1012</v>
      </c>
      <c r="C14" t="str">
        <f>TABLE_物品合成表!D20</f>
        <v>树击玉</v>
      </c>
      <c r="D14">
        <f>TABLE_物品合成表!E20</f>
        <v>1</v>
      </c>
      <c r="E14" t="str">
        <f>TABLE_物品合成表!F20</f>
        <v>2033,1,2056,1</v>
      </c>
      <c r="F14">
        <f>TABLE_物品合成表!G20</f>
        <v>0</v>
      </c>
    </row>
    <row r="15" spans="1:6">
      <c r="A15">
        <v>13</v>
      </c>
      <c r="B15">
        <f>TABLE_物品合成表!C21</f>
        <v>1013</v>
      </c>
      <c r="C15" t="str">
        <f>TABLE_物品合成表!D21</f>
        <v>雷击玉</v>
      </c>
      <c r="D15">
        <f>TABLE_物品合成表!E21</f>
        <v>1</v>
      </c>
      <c r="E15" t="str">
        <f>TABLE_物品合成表!F21</f>
        <v>2034,1,2056,1</v>
      </c>
      <c r="F15">
        <f>TABLE_物品合成表!G21</f>
        <v>0</v>
      </c>
    </row>
    <row r="16" spans="1:6">
      <c r="A16">
        <v>14</v>
      </c>
      <c r="B16">
        <f>TABLE_物品合成表!C22</f>
        <v>1014</v>
      </c>
      <c r="C16" t="str">
        <f>TABLE_物品合成表!D22</f>
        <v>光击玉</v>
      </c>
      <c r="D16">
        <f>TABLE_物品合成表!E22</f>
        <v>1</v>
      </c>
      <c r="E16" t="str">
        <f>TABLE_物品合成表!F22</f>
        <v>2035,1,2056,1</v>
      </c>
      <c r="F16">
        <f>TABLE_物品合成表!G22</f>
        <v>0</v>
      </c>
    </row>
    <row r="17" spans="1:6">
      <c r="A17">
        <v>15</v>
      </c>
      <c r="B17">
        <f>TABLE_物品合成表!C23</f>
        <v>1015</v>
      </c>
      <c r="C17" t="str">
        <f>TABLE_物品合成表!D23</f>
        <v>暗击玉</v>
      </c>
      <c r="D17">
        <f>TABLE_物品合成表!E23</f>
        <v>1</v>
      </c>
      <c r="E17" t="str">
        <f>TABLE_物品合成表!F23</f>
        <v>2036,1,2056,1</v>
      </c>
      <c r="F17">
        <f>TABLE_物品合成表!G23</f>
        <v>0</v>
      </c>
    </row>
    <row r="18" spans="1:6">
      <c r="A18">
        <v>16</v>
      </c>
      <c r="B18">
        <f>TABLE_物品合成表!C24</f>
        <v>1016</v>
      </c>
      <c r="C18" t="str">
        <f>TABLE_物品合成表!D24</f>
        <v>炎守玉</v>
      </c>
      <c r="D18">
        <f>TABLE_物品合成表!E24</f>
        <v>1</v>
      </c>
      <c r="E18" t="str">
        <f>TABLE_物品合成表!F24</f>
        <v>2031,1,2057,1</v>
      </c>
      <c r="F18">
        <f>TABLE_物品合成表!G24</f>
        <v>0</v>
      </c>
    </row>
    <row r="19" spans="1:6">
      <c r="A19">
        <v>17</v>
      </c>
      <c r="B19">
        <f>TABLE_物品合成表!C25</f>
        <v>1017</v>
      </c>
      <c r="C19" t="str">
        <f>TABLE_物品合成表!D25</f>
        <v>水守玉</v>
      </c>
      <c r="D19">
        <f>TABLE_物品合成表!E25</f>
        <v>1</v>
      </c>
      <c r="E19" t="str">
        <f>TABLE_物品合成表!F25</f>
        <v>2032,1,2057,1</v>
      </c>
      <c r="F19">
        <f>TABLE_物品合成表!G25</f>
        <v>0</v>
      </c>
    </row>
    <row r="20" spans="1:6">
      <c r="A20">
        <v>18</v>
      </c>
      <c r="B20">
        <f>TABLE_物品合成表!C26</f>
        <v>1018</v>
      </c>
      <c r="C20" t="str">
        <f>TABLE_物品合成表!D26</f>
        <v>树守玉</v>
      </c>
      <c r="D20">
        <f>TABLE_物品合成表!E26</f>
        <v>1</v>
      </c>
      <c r="E20" t="str">
        <f>TABLE_物品合成表!F26</f>
        <v>2033,1,2057,1</v>
      </c>
      <c r="F20">
        <f>TABLE_物品合成表!G26</f>
        <v>0</v>
      </c>
    </row>
    <row r="21" spans="1:6">
      <c r="A21">
        <v>19</v>
      </c>
      <c r="B21">
        <f>TABLE_物品合成表!C27</f>
        <v>1019</v>
      </c>
      <c r="C21" t="str">
        <f>TABLE_物品合成表!D27</f>
        <v>雷守玉</v>
      </c>
      <c r="D21">
        <f>TABLE_物品合成表!E27</f>
        <v>1</v>
      </c>
      <c r="E21" t="str">
        <f>TABLE_物品合成表!F27</f>
        <v>2034,1,2057,1</v>
      </c>
      <c r="F21">
        <f>TABLE_物品合成表!G27</f>
        <v>0</v>
      </c>
    </row>
    <row r="22" spans="1:6">
      <c r="A22">
        <v>20</v>
      </c>
      <c r="B22">
        <f>TABLE_物品合成表!C28</f>
        <v>1020</v>
      </c>
      <c r="C22" t="str">
        <f>TABLE_物品合成表!D28</f>
        <v>光守玉</v>
      </c>
      <c r="D22">
        <f>TABLE_物品合成表!E28</f>
        <v>1</v>
      </c>
      <c r="E22" t="str">
        <f>TABLE_物品合成表!F28</f>
        <v>2035,1,2057,1</v>
      </c>
      <c r="F22">
        <f>TABLE_物品合成表!G28</f>
        <v>0</v>
      </c>
    </row>
    <row r="23" spans="1:6">
      <c r="A23">
        <v>21</v>
      </c>
      <c r="B23">
        <f>TABLE_物品合成表!C29</f>
        <v>1021</v>
      </c>
      <c r="C23" t="str">
        <f>TABLE_物品合成表!D29</f>
        <v>暗守玉</v>
      </c>
      <c r="D23">
        <f>TABLE_物品合成表!E29</f>
        <v>1</v>
      </c>
      <c r="E23" t="str">
        <f>TABLE_物品合成表!F29</f>
        <v>2036,1,2057,1</v>
      </c>
      <c r="F23">
        <f>TABLE_物品合成表!G29</f>
        <v>0</v>
      </c>
    </row>
    <row r="24" spans="1:6">
      <c r="A24">
        <v>22</v>
      </c>
      <c r="B24">
        <f>TABLE_物品合成表!C30</f>
        <v>1022</v>
      </c>
      <c r="C24" t="str">
        <f>TABLE_物品合成表!D30</f>
        <v>杜康酒</v>
      </c>
      <c r="D24">
        <f>TABLE_物品合成表!E30</f>
        <v>1</v>
      </c>
      <c r="E24" t="str">
        <f>TABLE_物品合成表!F30</f>
        <v>2037,1,2059,1</v>
      </c>
      <c r="F24">
        <f>TABLE_物品合成表!G30</f>
        <v>0</v>
      </c>
    </row>
    <row r="25" spans="1:6">
      <c r="A25">
        <v>23</v>
      </c>
      <c r="B25">
        <f>TABLE_物品合成表!C31</f>
        <v>1023</v>
      </c>
      <c r="C25" t="str">
        <f>TABLE_物品合成表!D31</f>
        <v>护命玉</v>
      </c>
      <c r="D25">
        <f>TABLE_物品合成表!E31</f>
        <v>1</v>
      </c>
      <c r="E25" t="str">
        <f>TABLE_物品合成表!F31</f>
        <v>2019,1,2060,1</v>
      </c>
      <c r="F25">
        <f>TABLE_物品合成表!G31</f>
        <v>0</v>
      </c>
    </row>
    <row r="26" spans="1:6">
      <c r="A26">
        <v>24</v>
      </c>
      <c r="B26">
        <f>TABLE_物品合成表!C32</f>
        <v>1024</v>
      </c>
      <c r="C26" t="str">
        <f>TABLE_物品合成表!D32</f>
        <v>斗神号角</v>
      </c>
      <c r="D26">
        <f>TABLE_物品合成表!E32</f>
        <v>1</v>
      </c>
      <c r="E26" t="str">
        <f>TABLE_物品合成表!F32</f>
        <v>2049,1,2061,1</v>
      </c>
      <c r="F26">
        <f>TABLE_物品合成表!G32</f>
        <v>0</v>
      </c>
    </row>
    <row r="27" spans="1:6">
      <c r="A27">
        <v>25</v>
      </c>
      <c r="B27">
        <f>TABLE_物品合成表!C33</f>
        <v>1025</v>
      </c>
      <c r="C27" t="str">
        <f>TABLE_物品合成表!D33</f>
        <v>还魂丹</v>
      </c>
      <c r="D27">
        <f>TABLE_物品合成表!E33</f>
        <v>1</v>
      </c>
      <c r="E27" t="str">
        <f>TABLE_物品合成表!F33</f>
        <v>1001,10,2020,3</v>
      </c>
      <c r="F27">
        <f>TABLE_物品合成表!G33</f>
        <v>0</v>
      </c>
    </row>
    <row r="28" spans="1:6">
      <c r="A28">
        <v>26</v>
      </c>
      <c r="B28">
        <f>TABLE_物品合成表!C34</f>
        <v>3001</v>
      </c>
      <c r="C28" t="str">
        <f>TABLE_物品合成表!D34</f>
        <v>青釭剑</v>
      </c>
      <c r="D28">
        <f>TABLE_物品合成表!E34</f>
        <v>3</v>
      </c>
      <c r="E28" t="str">
        <f>TABLE_物品合成表!F34</f>
        <v>2021,5</v>
      </c>
      <c r="F28">
        <f>TABLE_物品合成表!G34</f>
        <v>500</v>
      </c>
    </row>
    <row r="29" spans="1:6">
      <c r="A29">
        <v>27</v>
      </c>
      <c r="B29">
        <f>TABLE_物品合成表!C35</f>
        <v>3002</v>
      </c>
      <c r="C29" t="str">
        <f>TABLE_物品合成表!D35</f>
        <v>名剑·倚天剑</v>
      </c>
      <c r="D29">
        <f>TABLE_物品合成表!E35</f>
        <v>3</v>
      </c>
      <c r="E29" t="str">
        <f>TABLE_物品合成表!F35</f>
        <v>2022,10,3001,1</v>
      </c>
      <c r="F29">
        <f>TABLE_物品合成表!G35</f>
        <v>3000</v>
      </c>
    </row>
    <row r="30" spans="1:6">
      <c r="A30">
        <v>28</v>
      </c>
      <c r="B30">
        <f>TABLE_物品合成表!C36</f>
        <v>3003</v>
      </c>
      <c r="C30" t="str">
        <f>TABLE_物品合成表!D36</f>
        <v>神剑·七星宝剑</v>
      </c>
      <c r="D30">
        <f>TABLE_物品合成表!E36</f>
        <v>3</v>
      </c>
      <c r="E30" t="str">
        <f>TABLE_物品合成表!F36</f>
        <v>2023,15,3002,1</v>
      </c>
      <c r="F30">
        <f>TABLE_物品合成表!G36</f>
        <v>5000</v>
      </c>
    </row>
    <row r="31" spans="1:6">
      <c r="A31">
        <v>29</v>
      </c>
      <c r="B31">
        <f>TABLE_物品合成表!C37</f>
        <v>3004</v>
      </c>
      <c r="C31" t="str">
        <f>TABLE_物品合成表!D37</f>
        <v>兽纹盾</v>
      </c>
      <c r="D31">
        <f>TABLE_物品合成表!E37</f>
        <v>3</v>
      </c>
      <c r="E31" t="str">
        <f>TABLE_物品合成表!F37</f>
        <v>2040,5</v>
      </c>
      <c r="F31">
        <f>TABLE_物品合成表!G37</f>
        <v>500</v>
      </c>
    </row>
    <row r="32" spans="1:6">
      <c r="A32">
        <v>30</v>
      </c>
      <c r="B32">
        <f>TABLE_物品合成表!C38</f>
        <v>3005</v>
      </c>
      <c r="C32" t="str">
        <f>TABLE_物品合成表!D38</f>
        <v>坚盾·龙鳞盾</v>
      </c>
      <c r="D32">
        <f>TABLE_物品合成表!E38</f>
        <v>3</v>
      </c>
      <c r="E32" t="str">
        <f>TABLE_物品合成表!F38</f>
        <v>2041,10,3004,2</v>
      </c>
      <c r="F32">
        <f>TABLE_物品合成表!G38</f>
        <v>2000</v>
      </c>
    </row>
    <row r="33" spans="1:6">
      <c r="A33">
        <v>31</v>
      </c>
      <c r="B33">
        <f>TABLE_物品合成表!C39</f>
        <v>3006</v>
      </c>
      <c r="C33" t="str">
        <f>TABLE_物品合成表!D39</f>
        <v>神盾·金刚玄武盾</v>
      </c>
      <c r="D33">
        <f>TABLE_物品合成表!E39</f>
        <v>3</v>
      </c>
      <c r="E33" t="str">
        <f>TABLE_物品合成表!F39</f>
        <v>2042,10,3005,1</v>
      </c>
      <c r="F33">
        <f>TABLE_物品合成表!G39</f>
        <v>5000</v>
      </c>
    </row>
    <row r="34" spans="1:6">
      <c r="A34">
        <v>32</v>
      </c>
      <c r="B34">
        <f>TABLE_物品合成表!C40</f>
        <v>3007</v>
      </c>
      <c r="C34" t="str">
        <f>TABLE_物品合成表!D40</f>
        <v>翠血玉</v>
      </c>
      <c r="D34">
        <f>TABLE_物品合成表!E40</f>
        <v>3</v>
      </c>
      <c r="E34" t="str">
        <f>TABLE_物品合成表!F40</f>
        <v>2052,5</v>
      </c>
      <c r="F34">
        <f>TABLE_物品合成表!G40</f>
        <v>500</v>
      </c>
    </row>
    <row r="35" spans="1:6">
      <c r="A35">
        <v>33</v>
      </c>
      <c r="B35">
        <f>TABLE_物品合成表!C41</f>
        <v>3008</v>
      </c>
      <c r="C35" t="str">
        <f>TABLE_物品合成表!D41</f>
        <v>宝玉·碧血玉</v>
      </c>
      <c r="D35">
        <f>TABLE_物品合成表!E41</f>
        <v>3</v>
      </c>
      <c r="E35" t="str">
        <f>TABLE_物品合成表!F41</f>
        <v>2053,10,3007,1</v>
      </c>
      <c r="F35">
        <f>TABLE_物品合成表!G41</f>
        <v>3000</v>
      </c>
    </row>
    <row r="36" spans="1:6">
      <c r="A36">
        <v>34</v>
      </c>
      <c r="B36">
        <f>TABLE_物品合成表!C42</f>
        <v>3009</v>
      </c>
      <c r="C36" t="str">
        <f>TABLE_物品合成表!D42</f>
        <v>神玉·纯血玉</v>
      </c>
      <c r="D36">
        <f>TABLE_物品合成表!E42</f>
        <v>3</v>
      </c>
      <c r="E36" t="str">
        <f>TABLE_物品合成表!F42</f>
        <v>2054,10,3008,1</v>
      </c>
      <c r="F36">
        <f>TABLE_物品合成表!G42</f>
        <v>5000</v>
      </c>
    </row>
    <row r="37" spans="1:6">
      <c r="A37">
        <v>35</v>
      </c>
      <c r="B37">
        <f>TABLE_物品合成表!C43</f>
        <v>3010</v>
      </c>
      <c r="C37" t="str">
        <f>TABLE_物品合成表!D43</f>
        <v>浴血铠</v>
      </c>
      <c r="D37">
        <f>TABLE_物品合成表!E43</f>
        <v>3</v>
      </c>
      <c r="E37" t="str">
        <f>TABLE_物品合成表!F43</f>
        <v>2046,5</v>
      </c>
      <c r="F37">
        <f>TABLE_物品合成表!G43</f>
        <v>500</v>
      </c>
    </row>
    <row r="38" spans="1:6">
      <c r="A38">
        <v>36</v>
      </c>
      <c r="B38">
        <f>TABLE_物品合成表!C44</f>
        <v>3011</v>
      </c>
      <c r="C38" t="str">
        <f>TABLE_物品合成表!D44</f>
        <v>圣铠·麒麟铠</v>
      </c>
      <c r="D38">
        <f>TABLE_物品合成表!E44</f>
        <v>3</v>
      </c>
      <c r="E38" t="str">
        <f>TABLE_物品合成表!F44</f>
        <v>2047,10,3010,1</v>
      </c>
      <c r="F38">
        <f>TABLE_物品合成表!G44</f>
        <v>3000</v>
      </c>
    </row>
    <row r="39" spans="1:6">
      <c r="A39">
        <v>37</v>
      </c>
      <c r="B39">
        <f>TABLE_物品合成表!C45</f>
        <v>3012</v>
      </c>
      <c r="C39" t="str">
        <f>TABLE_物品合成表!D45</f>
        <v>神铠·凤凰天翔铠</v>
      </c>
      <c r="D39">
        <f>TABLE_物品合成表!E45</f>
        <v>3</v>
      </c>
      <c r="E39" t="str">
        <f>TABLE_物品合成表!F45</f>
        <v>2048,10,3011,1</v>
      </c>
      <c r="F39">
        <f>TABLE_物品合成表!G45</f>
        <v>5000</v>
      </c>
    </row>
    <row r="40" spans="1:6">
      <c r="A40">
        <v>38</v>
      </c>
      <c r="B40">
        <f>TABLE_物品合成表!C46</f>
        <v>3013</v>
      </c>
      <c r="C40" t="str">
        <f>TABLE_物品合成表!D46</f>
        <v>兽牙霸斧</v>
      </c>
      <c r="D40">
        <f>TABLE_物品合成表!E46</f>
        <v>3</v>
      </c>
      <c r="E40" t="str">
        <f>TABLE_物品合成表!F46</f>
        <v>2027,5</v>
      </c>
      <c r="F40">
        <f>TABLE_物品合成表!G46</f>
        <v>800</v>
      </c>
    </row>
    <row r="41" spans="1:6">
      <c r="A41">
        <v>39</v>
      </c>
      <c r="B41">
        <f>TABLE_物品合成表!C47</f>
        <v>3014</v>
      </c>
      <c r="C41" t="str">
        <f>TABLE_物品合成表!D47</f>
        <v>霸斧·猛虎</v>
      </c>
      <c r="D41">
        <f>TABLE_物品合成表!E47</f>
        <v>3</v>
      </c>
      <c r="E41" t="str">
        <f>TABLE_物品合成表!F47</f>
        <v>2028,10,3013,3</v>
      </c>
      <c r="F41">
        <f>TABLE_物品合成表!G47</f>
        <v>10000</v>
      </c>
    </row>
    <row r="42" spans="1:6">
      <c r="A42">
        <v>40</v>
      </c>
      <c r="B42">
        <f>TABLE_物品合成表!C48</f>
        <v>3015</v>
      </c>
      <c r="C42" t="str">
        <f>TABLE_物品合成表!D48</f>
        <v>猛攻印</v>
      </c>
      <c r="D42">
        <f>TABLE_物品合成表!E48</f>
        <v>3</v>
      </c>
      <c r="E42" t="str">
        <f>TABLE_物品合成表!F48</f>
        <v>2004,5,2007,5,2038,2,2043,2,3002,2</v>
      </c>
      <c r="F42">
        <f>TABLE_物品合成表!G48</f>
        <v>10000</v>
      </c>
    </row>
    <row r="43" spans="1:6">
      <c r="A43">
        <v>41</v>
      </c>
      <c r="B43">
        <f>TABLE_物品合成表!C49</f>
        <v>3016</v>
      </c>
      <c r="C43" t="str">
        <f>TABLE_物品合成表!D49</f>
        <v>坚守印</v>
      </c>
      <c r="D43">
        <f>TABLE_物品合成表!E49</f>
        <v>3</v>
      </c>
      <c r="E43" t="str">
        <f>TABLE_物品合成表!F49</f>
        <v>2006,5,2007,5,2038,2,2043,2,3005,2</v>
      </c>
      <c r="F43">
        <f>TABLE_物品合成表!G49</f>
        <v>10000</v>
      </c>
    </row>
    <row r="44" spans="1:6">
      <c r="A44">
        <v>42</v>
      </c>
      <c r="B44">
        <f>TABLE_物品合成表!C50</f>
        <v>3017</v>
      </c>
      <c r="C44" t="str">
        <f>TABLE_物品合成表!D50</f>
        <v>狂怒宝珠</v>
      </c>
      <c r="D44">
        <f>TABLE_物品合成表!E50</f>
        <v>3</v>
      </c>
      <c r="E44" t="str">
        <f>TABLE_物品合成表!F50</f>
        <v>2007,5,3002,2</v>
      </c>
      <c r="F44">
        <f>TABLE_物品合成表!G50</f>
        <v>10000</v>
      </c>
    </row>
    <row r="45" spans="1:6">
      <c r="A45">
        <v>43</v>
      </c>
      <c r="B45">
        <f>TABLE_物品合成表!C51</f>
        <v>3018</v>
      </c>
      <c r="C45" t="str">
        <f>TABLE_物品合成表!D51</f>
        <v>坚韧宝珠</v>
      </c>
      <c r="D45">
        <f>TABLE_物品合成表!E51</f>
        <v>3</v>
      </c>
      <c r="E45" t="str">
        <f>TABLE_物品合成表!F51</f>
        <v>2007,5,3005,2</v>
      </c>
      <c r="F45">
        <f>TABLE_物品合成表!G51</f>
        <v>10000</v>
      </c>
    </row>
    <row r="46" spans="1:6">
      <c r="A46">
        <v>44</v>
      </c>
      <c r="B46">
        <f>TABLE_物品合成表!C52</f>
        <v>3019</v>
      </c>
      <c r="C46" t="str">
        <f>TABLE_物品合成表!D52</f>
        <v>毒匕首·青蛇</v>
      </c>
      <c r="D46">
        <f>TABLE_物品合成表!E52</f>
        <v>3</v>
      </c>
      <c r="E46" t="str">
        <f>TABLE_物品合成表!F52</f>
        <v>2005,10,3026,1</v>
      </c>
      <c r="F46">
        <f>TABLE_物品合成表!G52</f>
        <v>5000</v>
      </c>
    </row>
    <row r="47" spans="1:6">
      <c r="A47">
        <v>45</v>
      </c>
      <c r="B47">
        <f>TABLE_物品合成表!C53</f>
        <v>3020</v>
      </c>
      <c r="C47" t="str">
        <f>TABLE_物品合成表!D53</f>
        <v>破甲锤·犀牛</v>
      </c>
      <c r="D47">
        <f>TABLE_物品合成表!E53</f>
        <v>3</v>
      </c>
      <c r="E47" t="str">
        <f>TABLE_物品合成表!F53</f>
        <v>2005,10,3027,2</v>
      </c>
      <c r="F47">
        <f>TABLE_物品合成表!G53</f>
        <v>10000</v>
      </c>
    </row>
    <row r="48" spans="1:6">
      <c r="A48">
        <v>46</v>
      </c>
      <c r="B48">
        <f>TABLE_物品合成表!C54</f>
        <v>3021</v>
      </c>
      <c r="C48" t="str">
        <f>TABLE_物品合成表!D54</f>
        <v>灵虚枪·黑鸦</v>
      </c>
      <c r="D48">
        <f>TABLE_物品合成表!E54</f>
        <v>3</v>
      </c>
      <c r="E48" t="str">
        <f>TABLE_物品合成表!F54</f>
        <v>2005,10,3028,2</v>
      </c>
      <c r="F48">
        <f>TABLE_物品合成表!G54</f>
        <v>10000</v>
      </c>
    </row>
    <row r="49" spans="1:6">
      <c r="A49">
        <v>47</v>
      </c>
      <c r="B49">
        <f>TABLE_物品合成表!C55</f>
        <v>3022</v>
      </c>
      <c r="C49" t="str">
        <f>TABLE_物品合成表!D55</f>
        <v>碎刃斧·凶虎</v>
      </c>
      <c r="D49">
        <f>TABLE_物品合成表!E55</f>
        <v>3</v>
      </c>
      <c r="E49" t="str">
        <f>TABLE_物品合成表!F55</f>
        <v>2005,5,3029,5</v>
      </c>
      <c r="F49">
        <f>TABLE_物品合成表!G55</f>
        <v>10000</v>
      </c>
    </row>
    <row r="50" spans="1:6">
      <c r="A50">
        <v>48</v>
      </c>
      <c r="B50">
        <f>TABLE_物品合成表!C56</f>
        <v>3023</v>
      </c>
      <c r="C50" t="str">
        <f>TABLE_物品合成表!D56</f>
        <v>咒剑·死灵</v>
      </c>
      <c r="D50">
        <f>TABLE_物品合成表!E56</f>
        <v>3</v>
      </c>
      <c r="E50" t="str">
        <f>TABLE_物品合成表!F56</f>
        <v>2005,20,3030,4</v>
      </c>
      <c r="F50">
        <f>TABLE_物品合成表!G56</f>
        <v>10000</v>
      </c>
    </row>
    <row r="51" spans="1:6">
      <c r="A51">
        <v>49</v>
      </c>
      <c r="B51">
        <f>TABLE_物品合成表!C57</f>
        <v>3024</v>
      </c>
      <c r="C51" t="str">
        <f>TABLE_物品合成表!D57</f>
        <v>雷弓·巨蟒</v>
      </c>
      <c r="D51">
        <f>TABLE_物品合成表!E57</f>
        <v>3</v>
      </c>
      <c r="E51" t="str">
        <f>TABLE_物品合成表!F57</f>
        <v>2005,20,3031,4</v>
      </c>
      <c r="F51">
        <f>TABLE_物品合成表!G57</f>
        <v>15000</v>
      </c>
    </row>
    <row r="52" spans="1:6">
      <c r="A52">
        <v>50</v>
      </c>
      <c r="B52">
        <f>TABLE_物品合成表!C58</f>
        <v>3025</v>
      </c>
      <c r="C52" t="str">
        <f>TABLE_物品合成表!D58</f>
        <v>卸力护手</v>
      </c>
      <c r="D52">
        <f>TABLE_物品合成表!E58</f>
        <v>3</v>
      </c>
      <c r="E52" t="str">
        <f>TABLE_物品合成表!F58</f>
        <v>2038,3,2051,20,3005,1</v>
      </c>
      <c r="F52">
        <f>TABLE_物品合成表!G58</f>
        <v>7000</v>
      </c>
    </row>
    <row r="53" spans="1:6">
      <c r="A53">
        <v>51</v>
      </c>
      <c r="B53">
        <f>TABLE_物品合成表!C59</f>
        <v>3026</v>
      </c>
      <c r="C53" t="str">
        <f>TABLE_物品合成表!D59</f>
        <v>抗毒环</v>
      </c>
      <c r="D53">
        <f>TABLE_物品合成表!E59</f>
        <v>3</v>
      </c>
      <c r="E53" t="str">
        <f>TABLE_物品合成表!F59</f>
        <v>2009,20,2004,5</v>
      </c>
      <c r="F53">
        <f>TABLE_物品合成表!G59</f>
        <v>1000</v>
      </c>
    </row>
    <row r="54" spans="1:6">
      <c r="A54">
        <v>52</v>
      </c>
      <c r="B54">
        <f>TABLE_物品合成表!C60</f>
        <v>3027</v>
      </c>
      <c r="C54" t="str">
        <f>TABLE_物品合成表!D60</f>
        <v>护甲环</v>
      </c>
      <c r="D54">
        <f>TABLE_物品合成表!E60</f>
        <v>3</v>
      </c>
      <c r="E54" t="str">
        <f>TABLE_物品合成表!F60</f>
        <v>2011,20,2004,5</v>
      </c>
      <c r="F54">
        <f>TABLE_物品合成表!G60</f>
        <v>1000</v>
      </c>
    </row>
    <row r="55" spans="1:6">
      <c r="A55">
        <v>53</v>
      </c>
      <c r="B55">
        <f>TABLE_物品合成表!C61</f>
        <v>3028</v>
      </c>
      <c r="C55" t="str">
        <f>TABLE_物品合成表!D61</f>
        <v>护伤环</v>
      </c>
      <c r="D55">
        <f>TABLE_物品合成表!E61</f>
        <v>3</v>
      </c>
      <c r="E55" t="str">
        <f>TABLE_物品合成表!F61</f>
        <v>2011,20,2004,5</v>
      </c>
      <c r="F55">
        <f>TABLE_物品合成表!G61</f>
        <v>1000</v>
      </c>
    </row>
    <row r="56" spans="1:6">
      <c r="A56">
        <v>54</v>
      </c>
      <c r="B56">
        <f>TABLE_物品合成表!C62</f>
        <v>3029</v>
      </c>
      <c r="C56" t="str">
        <f>TABLE_物品合成表!D62</f>
        <v>护刃环</v>
      </c>
      <c r="D56">
        <f>TABLE_物品合成表!E62</f>
        <v>3</v>
      </c>
      <c r="E56" t="str">
        <f>TABLE_物品合成表!F62</f>
        <v>2011,20,2004,5</v>
      </c>
      <c r="F56">
        <f>TABLE_物品合成表!G62</f>
        <v>1000</v>
      </c>
    </row>
    <row r="57" spans="1:6">
      <c r="A57">
        <v>55</v>
      </c>
      <c r="B57">
        <f>TABLE_物品合成表!C63</f>
        <v>3030</v>
      </c>
      <c r="C57" t="str">
        <f>TABLE_物品合成表!D63</f>
        <v>护灵环</v>
      </c>
      <c r="D57">
        <f>TABLE_物品合成表!E63</f>
        <v>3</v>
      </c>
      <c r="E57" t="str">
        <f>TABLE_物品合成表!F63</f>
        <v>2013,20,2004,5</v>
      </c>
      <c r="F57">
        <f>TABLE_物品合成表!G63</f>
        <v>1000</v>
      </c>
    </row>
    <row r="58" spans="1:6">
      <c r="A58">
        <v>56</v>
      </c>
      <c r="B58">
        <f>TABLE_物品合成表!C64</f>
        <v>3031</v>
      </c>
      <c r="C58" t="str">
        <f>TABLE_物品合成表!D64</f>
        <v>护痹环</v>
      </c>
      <c r="D58">
        <f>TABLE_物品合成表!E64</f>
        <v>3</v>
      </c>
      <c r="E58" t="str">
        <f>TABLE_物品合成表!F64</f>
        <v>2014,20,2004,5</v>
      </c>
      <c r="F58">
        <f>TABLE_物品合成表!G64</f>
        <v>1000</v>
      </c>
    </row>
    <row r="59" spans="1:6">
      <c r="A59">
        <v>57</v>
      </c>
      <c r="B59">
        <f>TABLE_物品合成表!C65</f>
        <v>3032</v>
      </c>
      <c r="C59" t="str">
        <f>TABLE_物品合成表!D65</f>
        <v>祝福的旗帜</v>
      </c>
      <c r="D59">
        <f>TABLE_物品合成表!E65</f>
        <v>3</v>
      </c>
      <c r="E59" t="str">
        <f>TABLE_物品合成表!F65</f>
        <v>3008,1,2043,3</v>
      </c>
      <c r="F59">
        <f>TABLE_物品合成表!G65</f>
        <v>10000</v>
      </c>
    </row>
    <row r="60" spans="1:6">
      <c r="A60">
        <v>58</v>
      </c>
      <c r="B60">
        <f>TABLE_物品合成表!C66</f>
        <v>3033</v>
      </c>
      <c r="C60" t="str">
        <f>TABLE_物品合成表!D66</f>
        <v>至福的旗帜</v>
      </c>
      <c r="D60">
        <f>TABLE_物品合成表!E66</f>
        <v>3</v>
      </c>
      <c r="E60" t="str">
        <f>TABLE_物品合成表!F66</f>
        <v>3032,1,2044,3</v>
      </c>
      <c r="F60">
        <f>TABLE_物品合成表!G66</f>
        <v>15000</v>
      </c>
    </row>
    <row r="61" spans="1:6">
      <c r="A61">
        <v>59</v>
      </c>
      <c r="B61">
        <f>TABLE_物品合成表!C67</f>
        <v>3034</v>
      </c>
      <c r="C61" t="str">
        <f>TABLE_物品合成表!D67</f>
        <v>战神的旗帜</v>
      </c>
      <c r="D61">
        <f>TABLE_物品合成表!E67</f>
        <v>3</v>
      </c>
      <c r="E61" t="str">
        <f>TABLE_物品合成表!F67</f>
        <v>3002,1,2043,3,2030,20</v>
      </c>
      <c r="F61">
        <f>TABLE_物品合成表!G67</f>
        <v>10000</v>
      </c>
    </row>
    <row r="62" spans="1:6">
      <c r="A62">
        <v>60</v>
      </c>
      <c r="B62">
        <f>TABLE_物品合成表!C68</f>
        <v>3035</v>
      </c>
      <c r="C62" t="str">
        <f>TABLE_物品合成表!D68</f>
        <v>夺魂衣</v>
      </c>
      <c r="D62">
        <f>TABLE_物品合成表!E68</f>
        <v>3</v>
      </c>
      <c r="E62" t="str">
        <f>TABLE_物品合成表!F68</f>
        <v>3033,1,3014,1,3003,1,2066,3,2026,30</v>
      </c>
      <c r="F62">
        <f>TABLE_物品合成表!G68</f>
        <v>15000</v>
      </c>
    </row>
    <row r="63" spans="1:6">
      <c r="A63">
        <v>61</v>
      </c>
      <c r="B63">
        <f>TABLE_物品合成表!C69</f>
        <v>3036</v>
      </c>
      <c r="C63" t="str">
        <f>TABLE_物品合成表!D69</f>
        <v>斗气念珠</v>
      </c>
      <c r="D63">
        <f>TABLE_物品合成表!E69</f>
        <v>3</v>
      </c>
      <c r="E63" t="str">
        <f>TABLE_物品合成表!F69</f>
        <v>3013,1,3001,1,2062,3,2026,10</v>
      </c>
      <c r="F63">
        <f>TABLE_物品合成表!G69</f>
        <v>5000</v>
      </c>
    </row>
    <row r="64" spans="1:6">
      <c r="A64">
        <v>62</v>
      </c>
      <c r="B64">
        <f>TABLE_物品合成表!C70</f>
        <v>3037</v>
      </c>
      <c r="C64" t="str">
        <f>TABLE_物品合成表!D70</f>
        <v>慈爱念珠</v>
      </c>
      <c r="D64">
        <f>TABLE_物品合成表!E70</f>
        <v>3</v>
      </c>
      <c r="E64" t="str">
        <f>TABLE_物品合成表!F70</f>
        <v>3008,1,3011,1,2063,3,2026,20</v>
      </c>
      <c r="F64">
        <f>TABLE_物品合成表!G70</f>
        <v>7000</v>
      </c>
    </row>
    <row r="65" spans="1:6">
      <c r="A65">
        <v>63</v>
      </c>
      <c r="B65">
        <f>TABLE_物品合成表!C71</f>
        <v>3038</v>
      </c>
      <c r="C65" t="str">
        <f>TABLE_物品合成表!D71</f>
        <v>强欲念珠</v>
      </c>
      <c r="D65">
        <f>TABLE_物品合成表!E71</f>
        <v>3</v>
      </c>
      <c r="E65" t="str">
        <f>TABLE_物品合成表!F71</f>
        <v>3036,1,3002,1,2065,3,2051,20,2045,20</v>
      </c>
      <c r="F65">
        <f>TABLE_物品合成表!G71</f>
        <v>15000</v>
      </c>
    </row>
    <row r="66" spans="1:6">
      <c r="A66">
        <v>64</v>
      </c>
      <c r="B66">
        <f>TABLE_物品合成表!C72</f>
        <v>3039</v>
      </c>
      <c r="C66" t="str">
        <f>TABLE_物品合成表!D72</f>
        <v>元气念珠</v>
      </c>
      <c r="D66">
        <f>TABLE_物品合成表!E72</f>
        <v>3</v>
      </c>
      <c r="E66" t="str">
        <f>TABLE_物品合成表!F72</f>
        <v>3037,1,3011,1,2064,3,2051,20,2045,20</v>
      </c>
      <c r="F66">
        <f>TABLE_物品合成表!G72</f>
        <v>5000</v>
      </c>
    </row>
    <row r="67" spans="1:6">
      <c r="A67">
        <v>65</v>
      </c>
      <c r="B67">
        <f>TABLE_物品合成表!C73</f>
        <v>3040</v>
      </c>
      <c r="C67" t="str">
        <f>TABLE_物品合成表!D73</f>
        <v>神秘铠甲</v>
      </c>
      <c r="D67">
        <f>TABLE_物品合成表!E73</f>
        <v>3</v>
      </c>
      <c r="E67" t="str">
        <f>TABLE_物品合成表!F73</f>
        <v>3006,1,3002,1,2029,3,2051,30,2026,30</v>
      </c>
      <c r="F67">
        <f>TABLE_物品合成表!G73</f>
        <v>15000</v>
      </c>
    </row>
    <row r="68" spans="1:6">
      <c r="A68">
        <v>66</v>
      </c>
      <c r="B68">
        <f>TABLE_物品合成表!C74</f>
        <v>3041</v>
      </c>
      <c r="C68" t="str">
        <f>TABLE_物品合成表!D74</f>
        <v>暗影斗篷</v>
      </c>
      <c r="D68">
        <f>TABLE_物品合成表!E74</f>
        <v>3</v>
      </c>
      <c r="E68" t="str">
        <f>TABLE_物品合成表!F74</f>
        <v>2007,10,2041,10,2045,20</v>
      </c>
      <c r="F68">
        <f>TABLE_物品合成表!G74</f>
        <v>3000</v>
      </c>
    </row>
    <row r="69" spans="1:6">
      <c r="A69">
        <v>67</v>
      </c>
      <c r="B69">
        <f>TABLE_物品合成表!C75</f>
        <v>3042</v>
      </c>
      <c r="C69" t="str">
        <f>TABLE_物品合成表!D75</f>
        <v>强光斗篷</v>
      </c>
      <c r="D69">
        <f>TABLE_物品合成表!E75</f>
        <v>3</v>
      </c>
      <c r="E69" t="str">
        <f>TABLE_物品合成表!F75</f>
        <v>2006,10,2047,10,2051,20</v>
      </c>
      <c r="F69">
        <f>TABLE_物品合成表!G75</f>
        <v>3000</v>
      </c>
    </row>
    <row r="70" spans="1:6">
      <c r="A70">
        <v>68</v>
      </c>
      <c r="B70">
        <f>TABLE_物品合成表!C76</f>
        <v>3043</v>
      </c>
      <c r="C70" t="str">
        <f>TABLE_物品合成表!D76</f>
        <v>天空护环</v>
      </c>
      <c r="D70">
        <f>TABLE_物品合成表!E76</f>
        <v>3</v>
      </c>
      <c r="E70" t="str">
        <f>TABLE_物品合成表!F76</f>
        <v>3026,3,3028,3,3030,3,2058,10,2051,15</v>
      </c>
      <c r="F70">
        <f>TABLE_物品合成表!G76</f>
        <v>10000</v>
      </c>
    </row>
    <row r="71" spans="1:6">
      <c r="A71">
        <v>69</v>
      </c>
      <c r="B71">
        <f>TABLE_物品合成表!C77</f>
        <v>3044</v>
      </c>
      <c r="C71" t="str">
        <f>TABLE_物品合成表!D77</f>
        <v>大地护环</v>
      </c>
      <c r="D71">
        <f>TABLE_物品合成表!E77</f>
        <v>3</v>
      </c>
      <c r="E71" t="str">
        <f>TABLE_物品合成表!F77</f>
        <v>3027,3,3029,3,3031,3,2058,10,2045,15</v>
      </c>
      <c r="F71">
        <f>TABLE_物品合成表!G77</f>
        <v>10000</v>
      </c>
    </row>
    <row r="72" spans="1:6">
      <c r="A72">
        <v>70</v>
      </c>
      <c r="B72">
        <f>TABLE_物品合成表!C78</f>
        <v>3045</v>
      </c>
      <c r="C72" t="str">
        <f>TABLE_物品合成表!D78</f>
        <v>夺血枪·蝙蝠</v>
      </c>
      <c r="D72">
        <f>TABLE_物品合成表!E78</f>
        <v>3</v>
      </c>
      <c r="E72" t="str">
        <f>TABLE_物品合成表!F78</f>
        <v>3035,1,2024,10,2050,3,2026,20</v>
      </c>
      <c r="F72">
        <f>TABLE_物品合成表!G78</f>
        <v>10000</v>
      </c>
    </row>
    <row r="73" spans="1:6">
      <c r="A73">
        <v>71</v>
      </c>
      <c r="B73">
        <f>TABLE_物品合成表!C79</f>
        <v>3046</v>
      </c>
      <c r="C73" t="str">
        <f>TABLE_物品合成表!D79</f>
        <v>秘宝·神龙冠</v>
      </c>
      <c r="D73">
        <f>TABLE_物品合成表!E79</f>
        <v>3</v>
      </c>
      <c r="E73" t="str">
        <f>TABLE_物品合成表!F79</f>
        <v>3003,2,3006,2,2024,10,2043,10,2051,10</v>
      </c>
      <c r="F73">
        <f>TABLE_物品合成表!G79</f>
        <v>15000</v>
      </c>
    </row>
    <row r="74" spans="1:6">
      <c r="A74">
        <v>72</v>
      </c>
      <c r="B74">
        <f>TABLE_物品合成表!C80</f>
        <v>3047</v>
      </c>
      <c r="C74" t="str">
        <f>TABLE_物品合成表!D80</f>
        <v>异剑·神威</v>
      </c>
      <c r="D74">
        <f>TABLE_物品合成表!E80</f>
        <v>3</v>
      </c>
      <c r="E74" t="str">
        <f>TABLE_物品合成表!F80</f>
        <v>3017,3,3018,3,2039,3,2026,20,2045,20</v>
      </c>
      <c r="F74">
        <f>TABLE_物品合成表!G80</f>
        <v>20000</v>
      </c>
    </row>
  </sheetData>
  <phoneticPr fontId="1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80"/>
  <sheetViews>
    <sheetView tabSelected="1" topLeftCell="A68" workbookViewId="0">
      <selection activeCell="F81" sqref="F81"/>
    </sheetView>
  </sheetViews>
  <sheetFormatPr baseColWidth="10" defaultColWidth="8.83203125" defaultRowHeight="14" x14ac:dyDescent="0"/>
  <cols>
    <col min="3" max="3" width="7.1640625" bestFit="1" customWidth="1"/>
    <col min="4" max="4" width="16.33203125" bestFit="1" customWidth="1"/>
    <col min="5" max="5" width="24.5" bestFit="1" customWidth="1"/>
    <col min="6" max="6" width="43.83203125" bestFit="1" customWidth="1"/>
    <col min="7" max="7" width="10.83203125" bestFit="1" customWidth="1"/>
  </cols>
  <sheetData>
    <row r="7" spans="3:7">
      <c r="C7" t="s">
        <v>0</v>
      </c>
      <c r="D7" t="s">
        <v>1</v>
      </c>
      <c r="E7" t="s">
        <v>2</v>
      </c>
      <c r="F7" t="s">
        <v>156</v>
      </c>
      <c r="G7" t="s">
        <v>3</v>
      </c>
    </row>
    <row r="8" spans="3:7">
      <c r="C8" t="s">
        <v>4</v>
      </c>
      <c r="D8" t="s">
        <v>5</v>
      </c>
      <c r="E8" t="s">
        <v>6</v>
      </c>
      <c r="F8" t="s">
        <v>7</v>
      </c>
      <c r="G8" t="s">
        <v>8</v>
      </c>
    </row>
    <row r="9" spans="3:7">
      <c r="C9">
        <v>1001</v>
      </c>
      <c r="D9" t="s">
        <v>9</v>
      </c>
      <c r="E9">
        <v>1</v>
      </c>
      <c r="F9" t="s">
        <v>87</v>
      </c>
      <c r="G9">
        <v>0</v>
      </c>
    </row>
    <row r="10" spans="3:7">
      <c r="C10">
        <v>1002</v>
      </c>
      <c r="D10" t="s">
        <v>10</v>
      </c>
      <c r="E10">
        <v>1</v>
      </c>
      <c r="F10" t="s">
        <v>88</v>
      </c>
      <c r="G10">
        <v>0</v>
      </c>
    </row>
    <row r="11" spans="3:7">
      <c r="C11">
        <v>1003</v>
      </c>
      <c r="D11" t="s">
        <v>11</v>
      </c>
      <c r="E11">
        <v>1</v>
      </c>
      <c r="F11" t="s">
        <v>89</v>
      </c>
      <c r="G11">
        <v>0</v>
      </c>
    </row>
    <row r="12" spans="3:7">
      <c r="C12">
        <v>1004</v>
      </c>
      <c r="D12" t="s">
        <v>12</v>
      </c>
      <c r="E12">
        <v>1</v>
      </c>
      <c r="F12" t="s">
        <v>90</v>
      </c>
      <c r="G12">
        <v>0</v>
      </c>
    </row>
    <row r="13" spans="3:7">
      <c r="C13">
        <v>1005</v>
      </c>
      <c r="D13" t="s">
        <v>13</v>
      </c>
      <c r="E13">
        <v>1</v>
      </c>
      <c r="F13" t="s">
        <v>91</v>
      </c>
      <c r="G13">
        <v>0</v>
      </c>
    </row>
    <row r="14" spans="3:7">
      <c r="C14">
        <v>1006</v>
      </c>
      <c r="D14" t="s">
        <v>14</v>
      </c>
      <c r="E14">
        <v>1</v>
      </c>
      <c r="F14" t="s">
        <v>92</v>
      </c>
      <c r="G14">
        <v>0</v>
      </c>
    </row>
    <row r="15" spans="3:7">
      <c r="C15">
        <v>1007</v>
      </c>
      <c r="D15" t="s">
        <v>15</v>
      </c>
      <c r="E15">
        <v>1</v>
      </c>
      <c r="F15" t="s">
        <v>93</v>
      </c>
      <c r="G15">
        <v>0</v>
      </c>
    </row>
    <row r="16" spans="3:7">
      <c r="C16">
        <v>1008</v>
      </c>
      <c r="D16" t="s">
        <v>16</v>
      </c>
      <c r="E16">
        <v>1</v>
      </c>
      <c r="F16" t="s">
        <v>94</v>
      </c>
      <c r="G16">
        <v>0</v>
      </c>
    </row>
    <row r="17" spans="3:7">
      <c r="C17">
        <v>1009</v>
      </c>
      <c r="D17" t="s">
        <v>17</v>
      </c>
      <c r="E17">
        <v>1</v>
      </c>
      <c r="F17" t="s">
        <v>95</v>
      </c>
      <c r="G17">
        <v>0</v>
      </c>
    </row>
    <row r="18" spans="3:7">
      <c r="C18">
        <v>1010</v>
      </c>
      <c r="D18" t="s">
        <v>18</v>
      </c>
      <c r="E18">
        <v>1</v>
      </c>
      <c r="F18" t="s">
        <v>96</v>
      </c>
      <c r="G18">
        <v>0</v>
      </c>
    </row>
    <row r="19" spans="3:7">
      <c r="C19">
        <v>1011</v>
      </c>
      <c r="D19" t="s">
        <v>19</v>
      </c>
      <c r="E19">
        <v>1</v>
      </c>
      <c r="F19" t="s">
        <v>97</v>
      </c>
      <c r="G19">
        <v>0</v>
      </c>
    </row>
    <row r="20" spans="3:7">
      <c r="C20">
        <v>1012</v>
      </c>
      <c r="D20" t="s">
        <v>20</v>
      </c>
      <c r="E20">
        <v>1</v>
      </c>
      <c r="F20" t="s">
        <v>98</v>
      </c>
      <c r="G20">
        <v>0</v>
      </c>
    </row>
    <row r="21" spans="3:7">
      <c r="C21">
        <v>1013</v>
      </c>
      <c r="D21" t="s">
        <v>21</v>
      </c>
      <c r="E21">
        <v>1</v>
      </c>
      <c r="F21" t="s">
        <v>99</v>
      </c>
      <c r="G21">
        <v>0</v>
      </c>
    </row>
    <row r="22" spans="3:7">
      <c r="C22">
        <v>1014</v>
      </c>
      <c r="D22" t="s">
        <v>22</v>
      </c>
      <c r="E22">
        <v>1</v>
      </c>
      <c r="F22" t="s">
        <v>100</v>
      </c>
      <c r="G22">
        <v>0</v>
      </c>
    </row>
    <row r="23" spans="3:7">
      <c r="C23">
        <v>1015</v>
      </c>
      <c r="D23" t="s">
        <v>23</v>
      </c>
      <c r="E23">
        <v>1</v>
      </c>
      <c r="F23" t="s">
        <v>101</v>
      </c>
      <c r="G23">
        <v>0</v>
      </c>
    </row>
    <row r="24" spans="3:7">
      <c r="C24">
        <v>1016</v>
      </c>
      <c r="D24" t="s">
        <v>24</v>
      </c>
      <c r="E24">
        <v>1</v>
      </c>
      <c r="F24" t="s">
        <v>102</v>
      </c>
      <c r="G24">
        <v>0</v>
      </c>
    </row>
    <row r="25" spans="3:7">
      <c r="C25">
        <v>1017</v>
      </c>
      <c r="D25" t="s">
        <v>25</v>
      </c>
      <c r="E25">
        <v>1</v>
      </c>
      <c r="F25" t="s">
        <v>103</v>
      </c>
      <c r="G25">
        <v>0</v>
      </c>
    </row>
    <row r="26" spans="3:7">
      <c r="C26">
        <v>1018</v>
      </c>
      <c r="D26" t="s">
        <v>26</v>
      </c>
      <c r="E26">
        <v>1</v>
      </c>
      <c r="F26" t="s">
        <v>104</v>
      </c>
      <c r="G26">
        <v>0</v>
      </c>
    </row>
    <row r="27" spans="3:7">
      <c r="C27">
        <v>1019</v>
      </c>
      <c r="D27" t="s">
        <v>27</v>
      </c>
      <c r="E27">
        <v>1</v>
      </c>
      <c r="F27" t="s">
        <v>105</v>
      </c>
      <c r="G27">
        <v>0</v>
      </c>
    </row>
    <row r="28" spans="3:7">
      <c r="C28">
        <v>1020</v>
      </c>
      <c r="D28" t="s">
        <v>28</v>
      </c>
      <c r="E28">
        <v>1</v>
      </c>
      <c r="F28" t="s">
        <v>106</v>
      </c>
      <c r="G28">
        <v>0</v>
      </c>
    </row>
    <row r="29" spans="3:7">
      <c r="C29">
        <v>1021</v>
      </c>
      <c r="D29" t="s">
        <v>29</v>
      </c>
      <c r="E29">
        <v>1</v>
      </c>
      <c r="F29" t="s">
        <v>107</v>
      </c>
      <c r="G29">
        <v>0</v>
      </c>
    </row>
    <row r="30" spans="3:7">
      <c r="C30">
        <v>1022</v>
      </c>
      <c r="D30" t="s">
        <v>30</v>
      </c>
      <c r="E30">
        <v>1</v>
      </c>
      <c r="F30" t="s">
        <v>108</v>
      </c>
      <c r="G30">
        <v>0</v>
      </c>
    </row>
    <row r="31" spans="3:7">
      <c r="C31">
        <v>1023</v>
      </c>
      <c r="D31" t="s">
        <v>31</v>
      </c>
      <c r="E31">
        <v>1</v>
      </c>
      <c r="F31" t="s">
        <v>109</v>
      </c>
      <c r="G31">
        <v>0</v>
      </c>
    </row>
    <row r="32" spans="3:7">
      <c r="C32">
        <v>1024</v>
      </c>
      <c r="D32" t="s">
        <v>32</v>
      </c>
      <c r="E32">
        <v>1</v>
      </c>
      <c r="F32" t="s">
        <v>110</v>
      </c>
      <c r="G32">
        <v>0</v>
      </c>
    </row>
    <row r="33" spans="3:7">
      <c r="C33">
        <v>1025</v>
      </c>
      <c r="D33" t="s">
        <v>33</v>
      </c>
      <c r="E33">
        <v>1</v>
      </c>
      <c r="F33" t="s">
        <v>111</v>
      </c>
      <c r="G33">
        <v>0</v>
      </c>
    </row>
    <row r="34" spans="3:7">
      <c r="C34">
        <v>3001</v>
      </c>
      <c r="D34" t="s">
        <v>34</v>
      </c>
      <c r="E34">
        <v>3</v>
      </c>
      <c r="F34" t="s">
        <v>112</v>
      </c>
      <c r="G34">
        <v>500</v>
      </c>
    </row>
    <row r="35" spans="3:7">
      <c r="C35">
        <v>3002</v>
      </c>
      <c r="D35" t="s">
        <v>35</v>
      </c>
      <c r="E35">
        <v>3</v>
      </c>
      <c r="F35" t="s">
        <v>113</v>
      </c>
      <c r="G35">
        <v>3000</v>
      </c>
    </row>
    <row r="36" spans="3:7">
      <c r="C36">
        <v>3003</v>
      </c>
      <c r="D36" t="s">
        <v>36</v>
      </c>
      <c r="E36">
        <v>3</v>
      </c>
      <c r="F36" t="s">
        <v>114</v>
      </c>
      <c r="G36">
        <v>5000</v>
      </c>
    </row>
    <row r="37" spans="3:7">
      <c r="C37">
        <v>3004</v>
      </c>
      <c r="D37" t="s">
        <v>37</v>
      </c>
      <c r="E37">
        <v>3</v>
      </c>
      <c r="F37" t="s">
        <v>115</v>
      </c>
      <c r="G37">
        <v>500</v>
      </c>
    </row>
    <row r="38" spans="3:7">
      <c r="C38">
        <v>3005</v>
      </c>
      <c r="D38" t="s">
        <v>38</v>
      </c>
      <c r="E38">
        <v>3</v>
      </c>
      <c r="F38" t="s">
        <v>116</v>
      </c>
      <c r="G38">
        <v>2000</v>
      </c>
    </row>
    <row r="39" spans="3:7">
      <c r="C39">
        <v>3006</v>
      </c>
      <c r="D39" t="s">
        <v>39</v>
      </c>
      <c r="E39">
        <v>3</v>
      </c>
      <c r="F39" t="s">
        <v>117</v>
      </c>
      <c r="G39">
        <v>5000</v>
      </c>
    </row>
    <row r="40" spans="3:7">
      <c r="C40">
        <v>3007</v>
      </c>
      <c r="D40" t="s">
        <v>40</v>
      </c>
      <c r="E40">
        <v>3</v>
      </c>
      <c r="F40" t="s">
        <v>118</v>
      </c>
      <c r="G40">
        <v>500</v>
      </c>
    </row>
    <row r="41" spans="3:7">
      <c r="C41">
        <v>3008</v>
      </c>
      <c r="D41" t="s">
        <v>41</v>
      </c>
      <c r="E41">
        <v>3</v>
      </c>
      <c r="F41" t="s">
        <v>119</v>
      </c>
      <c r="G41">
        <v>3000</v>
      </c>
    </row>
    <row r="42" spans="3:7">
      <c r="C42">
        <v>3009</v>
      </c>
      <c r="D42" t="s">
        <v>42</v>
      </c>
      <c r="E42">
        <v>3</v>
      </c>
      <c r="F42" t="s">
        <v>120</v>
      </c>
      <c r="G42">
        <v>5000</v>
      </c>
    </row>
    <row r="43" spans="3:7">
      <c r="C43">
        <v>3010</v>
      </c>
      <c r="D43" t="s">
        <v>43</v>
      </c>
      <c r="E43">
        <v>3</v>
      </c>
      <c r="F43" t="s">
        <v>121</v>
      </c>
      <c r="G43">
        <v>500</v>
      </c>
    </row>
    <row r="44" spans="3:7">
      <c r="C44">
        <v>3011</v>
      </c>
      <c r="D44" t="s">
        <v>44</v>
      </c>
      <c r="E44">
        <v>3</v>
      </c>
      <c r="F44" t="s">
        <v>122</v>
      </c>
      <c r="G44">
        <v>3000</v>
      </c>
    </row>
    <row r="45" spans="3:7">
      <c r="C45">
        <v>3012</v>
      </c>
      <c r="D45" t="s">
        <v>45</v>
      </c>
      <c r="E45">
        <v>3</v>
      </c>
      <c r="F45" t="s">
        <v>123</v>
      </c>
      <c r="G45">
        <v>5000</v>
      </c>
    </row>
    <row r="46" spans="3:7">
      <c r="C46">
        <v>3013</v>
      </c>
      <c r="D46" t="s">
        <v>46</v>
      </c>
      <c r="E46">
        <v>3</v>
      </c>
      <c r="F46" t="s">
        <v>124</v>
      </c>
      <c r="G46">
        <v>800</v>
      </c>
    </row>
    <row r="47" spans="3:7">
      <c r="C47">
        <v>3014</v>
      </c>
      <c r="D47" t="s">
        <v>47</v>
      </c>
      <c r="E47">
        <v>3</v>
      </c>
      <c r="F47" t="s">
        <v>125</v>
      </c>
      <c r="G47">
        <v>10000</v>
      </c>
    </row>
    <row r="48" spans="3:7">
      <c r="C48">
        <v>3015</v>
      </c>
      <c r="D48" t="s">
        <v>48</v>
      </c>
      <c r="E48">
        <v>3</v>
      </c>
      <c r="F48" t="s">
        <v>126</v>
      </c>
      <c r="G48">
        <v>10000</v>
      </c>
    </row>
    <row r="49" spans="3:7">
      <c r="C49">
        <v>3016</v>
      </c>
      <c r="D49" t="s">
        <v>49</v>
      </c>
      <c r="E49">
        <v>3</v>
      </c>
      <c r="F49" t="s">
        <v>127</v>
      </c>
      <c r="G49">
        <v>10000</v>
      </c>
    </row>
    <row r="50" spans="3:7">
      <c r="C50">
        <v>3017</v>
      </c>
      <c r="D50" t="s">
        <v>50</v>
      </c>
      <c r="E50">
        <v>3</v>
      </c>
      <c r="F50" t="s">
        <v>128</v>
      </c>
      <c r="G50">
        <v>10000</v>
      </c>
    </row>
    <row r="51" spans="3:7">
      <c r="C51">
        <v>3018</v>
      </c>
      <c r="D51" t="s">
        <v>51</v>
      </c>
      <c r="E51">
        <v>3</v>
      </c>
      <c r="F51" t="s">
        <v>129</v>
      </c>
      <c r="G51">
        <v>10000</v>
      </c>
    </row>
    <row r="52" spans="3:7">
      <c r="C52">
        <v>3019</v>
      </c>
      <c r="D52" t="s">
        <v>52</v>
      </c>
      <c r="E52">
        <v>3</v>
      </c>
      <c r="F52" t="s">
        <v>130</v>
      </c>
      <c r="G52">
        <v>5000</v>
      </c>
    </row>
    <row r="53" spans="3:7">
      <c r="C53">
        <v>3020</v>
      </c>
      <c r="D53" t="s">
        <v>53</v>
      </c>
      <c r="E53">
        <v>3</v>
      </c>
      <c r="F53" t="s">
        <v>131</v>
      </c>
      <c r="G53">
        <v>10000</v>
      </c>
    </row>
    <row r="54" spans="3:7">
      <c r="C54">
        <v>3021</v>
      </c>
      <c r="D54" t="s">
        <v>54</v>
      </c>
      <c r="E54">
        <v>3</v>
      </c>
      <c r="F54" t="s">
        <v>132</v>
      </c>
      <c r="G54">
        <v>10000</v>
      </c>
    </row>
    <row r="55" spans="3:7">
      <c r="C55">
        <v>3022</v>
      </c>
      <c r="D55" t="s">
        <v>55</v>
      </c>
      <c r="E55">
        <v>3</v>
      </c>
      <c r="F55" t="s">
        <v>133</v>
      </c>
      <c r="G55">
        <v>10000</v>
      </c>
    </row>
    <row r="56" spans="3:7">
      <c r="C56">
        <v>3023</v>
      </c>
      <c r="D56" t="s">
        <v>56</v>
      </c>
      <c r="E56">
        <v>3</v>
      </c>
      <c r="F56" t="s">
        <v>134</v>
      </c>
      <c r="G56">
        <v>10000</v>
      </c>
    </row>
    <row r="57" spans="3:7">
      <c r="C57">
        <v>3024</v>
      </c>
      <c r="D57" t="s">
        <v>57</v>
      </c>
      <c r="E57">
        <v>3</v>
      </c>
      <c r="F57" t="s">
        <v>135</v>
      </c>
      <c r="G57">
        <v>15000</v>
      </c>
    </row>
    <row r="58" spans="3:7">
      <c r="C58">
        <v>3025</v>
      </c>
      <c r="D58" t="s">
        <v>58</v>
      </c>
      <c r="E58">
        <v>3</v>
      </c>
      <c r="F58" t="s">
        <v>136</v>
      </c>
      <c r="G58">
        <v>7000</v>
      </c>
    </row>
    <row r="59" spans="3:7">
      <c r="C59">
        <v>3026</v>
      </c>
      <c r="D59" t="s">
        <v>59</v>
      </c>
      <c r="E59">
        <v>3</v>
      </c>
      <c r="F59" t="s">
        <v>137</v>
      </c>
      <c r="G59">
        <v>1000</v>
      </c>
    </row>
    <row r="60" spans="3:7">
      <c r="C60">
        <v>3027</v>
      </c>
      <c r="D60" t="s">
        <v>60</v>
      </c>
      <c r="E60">
        <v>3</v>
      </c>
      <c r="F60" t="s">
        <v>138</v>
      </c>
      <c r="G60">
        <v>1000</v>
      </c>
    </row>
    <row r="61" spans="3:7">
      <c r="C61">
        <v>3028</v>
      </c>
      <c r="D61" t="s">
        <v>61</v>
      </c>
      <c r="E61">
        <v>3</v>
      </c>
      <c r="F61" t="s">
        <v>138</v>
      </c>
      <c r="G61">
        <v>1000</v>
      </c>
    </row>
    <row r="62" spans="3:7">
      <c r="C62">
        <v>3029</v>
      </c>
      <c r="D62" t="s">
        <v>62</v>
      </c>
      <c r="E62">
        <v>3</v>
      </c>
      <c r="F62" t="s">
        <v>138</v>
      </c>
      <c r="G62">
        <v>1000</v>
      </c>
    </row>
    <row r="63" spans="3:7">
      <c r="C63">
        <v>3030</v>
      </c>
      <c r="D63" t="s">
        <v>63</v>
      </c>
      <c r="E63">
        <v>3</v>
      </c>
      <c r="F63" t="s">
        <v>139</v>
      </c>
      <c r="G63">
        <v>1000</v>
      </c>
    </row>
    <row r="64" spans="3:7">
      <c r="C64">
        <v>3031</v>
      </c>
      <c r="D64" t="s">
        <v>64</v>
      </c>
      <c r="E64">
        <v>3</v>
      </c>
      <c r="F64" t="s">
        <v>140</v>
      </c>
      <c r="G64">
        <v>1000</v>
      </c>
    </row>
    <row r="65" spans="3:7">
      <c r="C65">
        <v>3032</v>
      </c>
      <c r="D65" t="s">
        <v>65</v>
      </c>
      <c r="E65">
        <v>3</v>
      </c>
      <c r="F65" t="s">
        <v>141</v>
      </c>
      <c r="G65">
        <v>10000</v>
      </c>
    </row>
    <row r="66" spans="3:7">
      <c r="C66">
        <v>3033</v>
      </c>
      <c r="D66" t="s">
        <v>66</v>
      </c>
      <c r="E66">
        <v>3</v>
      </c>
      <c r="F66" t="s">
        <v>142</v>
      </c>
      <c r="G66">
        <v>15000</v>
      </c>
    </row>
    <row r="67" spans="3:7">
      <c r="C67">
        <v>3034</v>
      </c>
      <c r="D67" t="s">
        <v>67</v>
      </c>
      <c r="E67">
        <v>3</v>
      </c>
      <c r="F67" t="s">
        <v>143</v>
      </c>
      <c r="G67">
        <v>10000</v>
      </c>
    </row>
    <row r="68" spans="3:7">
      <c r="C68">
        <v>3035</v>
      </c>
      <c r="D68" t="s">
        <v>68</v>
      </c>
      <c r="E68">
        <v>3</v>
      </c>
      <c r="F68" t="s">
        <v>144</v>
      </c>
      <c r="G68">
        <v>15000</v>
      </c>
    </row>
    <row r="69" spans="3:7">
      <c r="C69">
        <v>3036</v>
      </c>
      <c r="D69" t="s">
        <v>69</v>
      </c>
      <c r="E69">
        <v>3</v>
      </c>
      <c r="F69" t="s">
        <v>145</v>
      </c>
      <c r="G69">
        <v>5000</v>
      </c>
    </row>
    <row r="70" spans="3:7">
      <c r="C70">
        <v>3037</v>
      </c>
      <c r="D70" t="s">
        <v>70</v>
      </c>
      <c r="E70">
        <v>3</v>
      </c>
      <c r="F70" t="s">
        <v>146</v>
      </c>
      <c r="G70">
        <v>7000</v>
      </c>
    </row>
    <row r="71" spans="3:7">
      <c r="C71">
        <v>3038</v>
      </c>
      <c r="D71" t="s">
        <v>71</v>
      </c>
      <c r="E71">
        <v>3</v>
      </c>
      <c r="F71" t="s">
        <v>147</v>
      </c>
      <c r="G71">
        <v>15000</v>
      </c>
    </row>
    <row r="72" spans="3:7">
      <c r="C72">
        <v>3039</v>
      </c>
      <c r="D72" t="s">
        <v>72</v>
      </c>
      <c r="E72">
        <v>3</v>
      </c>
      <c r="F72" t="s">
        <v>148</v>
      </c>
      <c r="G72">
        <v>5000</v>
      </c>
    </row>
    <row r="73" spans="3:7">
      <c r="C73">
        <v>3040</v>
      </c>
      <c r="D73" t="s">
        <v>73</v>
      </c>
      <c r="E73">
        <v>3</v>
      </c>
      <c r="F73" t="s">
        <v>149</v>
      </c>
      <c r="G73">
        <v>15000</v>
      </c>
    </row>
    <row r="74" spans="3:7">
      <c r="C74">
        <v>3041</v>
      </c>
      <c r="D74" t="s">
        <v>74</v>
      </c>
      <c r="E74">
        <v>3</v>
      </c>
      <c r="F74" t="s">
        <v>150</v>
      </c>
      <c r="G74">
        <v>3000</v>
      </c>
    </row>
    <row r="75" spans="3:7">
      <c r="C75">
        <v>3042</v>
      </c>
      <c r="D75" t="s">
        <v>75</v>
      </c>
      <c r="E75">
        <v>3</v>
      </c>
      <c r="F75" t="s">
        <v>151</v>
      </c>
      <c r="G75">
        <v>3000</v>
      </c>
    </row>
    <row r="76" spans="3:7">
      <c r="C76">
        <v>3043</v>
      </c>
      <c r="D76" t="s">
        <v>76</v>
      </c>
      <c r="E76">
        <v>3</v>
      </c>
      <c r="F76" t="s">
        <v>152</v>
      </c>
      <c r="G76">
        <v>10000</v>
      </c>
    </row>
    <row r="77" spans="3:7">
      <c r="C77">
        <v>3044</v>
      </c>
      <c r="D77" t="s">
        <v>77</v>
      </c>
      <c r="E77">
        <v>3</v>
      </c>
      <c r="F77" t="s">
        <v>153</v>
      </c>
      <c r="G77">
        <v>10000</v>
      </c>
    </row>
    <row r="78" spans="3:7">
      <c r="C78">
        <v>3045</v>
      </c>
      <c r="D78" t="s">
        <v>78</v>
      </c>
      <c r="E78">
        <v>3</v>
      </c>
      <c r="F78" t="s">
        <v>154</v>
      </c>
      <c r="G78">
        <v>10000</v>
      </c>
    </row>
    <row r="79" spans="3:7">
      <c r="C79">
        <v>3046</v>
      </c>
      <c r="D79" t="s">
        <v>79</v>
      </c>
      <c r="E79">
        <v>3</v>
      </c>
      <c r="F79" t="s">
        <v>155</v>
      </c>
      <c r="G79">
        <v>15000</v>
      </c>
    </row>
    <row r="80" spans="3:7">
      <c r="C80">
        <v>3047</v>
      </c>
      <c r="D80" t="s">
        <v>80</v>
      </c>
      <c r="E80">
        <v>3</v>
      </c>
      <c r="F80" t="s">
        <v>157</v>
      </c>
      <c r="G80">
        <v>20000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Table_Itemcombine</vt:lpstr>
      <vt:lpstr>TABLE_物品合成表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2015-02-13T16:12:06Z</dcterms:created>
  <dcterms:modified xsi:type="dcterms:W3CDTF">2015-03-07T11:47:28Z</dcterms:modified>
</cp:coreProperties>
</file>