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tudiante\Desktop\laboratorio\"/>
    </mc:Choice>
  </mc:AlternateContent>
  <bookViews>
    <workbookView xWindow="0" yWindow="0" windowWidth="17280" windowHeight="919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J18" i="1"/>
  <c r="J17" i="1"/>
  <c r="J13" i="1"/>
  <c r="J14" i="1"/>
  <c r="J15" i="1"/>
  <c r="J16" i="1"/>
  <c r="J12" i="1"/>
</calcChain>
</file>

<file path=xl/sharedStrings.xml><?xml version="1.0" encoding="utf-8"?>
<sst xmlns="http://schemas.openxmlformats.org/spreadsheetml/2006/main" count="34" uniqueCount="34">
  <si>
    <t>DESPESA FAMILIAR</t>
  </si>
  <si>
    <t>5ta. Av. 9 Calle Villa Nueva</t>
  </si>
  <si>
    <t>FECHA</t>
  </si>
  <si>
    <t>FACTURA NO.</t>
  </si>
  <si>
    <t>CLIENTE:</t>
  </si>
  <si>
    <t>DIRECCION:</t>
  </si>
  <si>
    <t>CANT.</t>
  </si>
  <si>
    <t>COD. PROD.</t>
  </si>
  <si>
    <t>PRODUCTO</t>
  </si>
  <si>
    <t>DESCRIPCION</t>
  </si>
  <si>
    <t>TOTAL</t>
  </si>
  <si>
    <t>P/U</t>
  </si>
  <si>
    <t>SUBTOTALES</t>
  </si>
  <si>
    <t>IVA 12%</t>
  </si>
  <si>
    <t>TOTAL A PAGAR</t>
  </si>
  <si>
    <t>______________________</t>
  </si>
  <si>
    <t>FIRMA DEL VENDEDOR</t>
  </si>
  <si>
    <t>F78878545</t>
  </si>
  <si>
    <t>F76263454</t>
  </si>
  <si>
    <t>F46542222</t>
  </si>
  <si>
    <t>F88798798</t>
  </si>
  <si>
    <t>F10002635</t>
  </si>
  <si>
    <t>GASEOSAS</t>
  </si>
  <si>
    <t>JUGUETES</t>
  </si>
  <si>
    <t>PELOTAS</t>
  </si>
  <si>
    <t>SEPILLOS</t>
  </si>
  <si>
    <t>JABON</t>
  </si>
  <si>
    <t>COCA-COLA</t>
  </si>
  <si>
    <t>SOLDADOS</t>
  </si>
  <si>
    <t>FUTBOL</t>
  </si>
  <si>
    <t>DENTALES</t>
  </si>
  <si>
    <t>ARIEL</t>
  </si>
  <si>
    <t>Kevin Alonzo Estrada Samayoa</t>
  </si>
  <si>
    <t>5ta Calle 6-45 Zona 3 Mixco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</si>
</sst>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Q&quot;* #,##0.00_);_(&quot;Q&quot;* \(#,##0.00\);_(&quot;Q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4" fontId="1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20"/>
  <sheetViews>
    <sheetView tabSelected="1" workbookViewId="0">
      <selection activeCell="G21" sqref="G21"/>
    </sheetView>
  </sheetViews>
  <sheetFormatPr baseColWidth="10" defaultRowHeight="15" x14ac:dyDescent="0.25"/>
  <cols>
    <col min="9" max="9" width="14.7109375" customWidth="1"/>
  </cols>
  <sheetData>
    <row r="3" spans="3:10" ht="18.75" x14ac:dyDescent="0.3">
      <c r="C3" s="3" t="s">
        <v>0</v>
      </c>
      <c r="D3" s="3"/>
      <c r="E3" s="3"/>
      <c r="F3" s="3"/>
      <c r="G3" s="3"/>
      <c r="H3" s="3"/>
      <c r="I3" s="3"/>
      <c r="J3" s="3"/>
    </row>
    <row r="4" spans="3:10" x14ac:dyDescent="0.25">
      <c r="E4" s="1" t="s">
        <v>1</v>
      </c>
      <c r="F4" s="1"/>
      <c r="G4" s="1"/>
      <c r="H4" s="1"/>
    </row>
    <row r="6" spans="3:10" x14ac:dyDescent="0.25">
      <c r="C6" s="4" t="s">
        <v>2</v>
      </c>
      <c r="D6" s="5">
        <v>42845</v>
      </c>
      <c r="E6" s="2"/>
      <c r="I6" s="4" t="s">
        <v>3</v>
      </c>
      <c r="J6">
        <v>16</v>
      </c>
    </row>
    <row r="8" spans="3:10" x14ac:dyDescent="0.25">
      <c r="C8" s="2" t="s">
        <v>4</v>
      </c>
      <c r="D8" s="2"/>
      <c r="E8" s="6" t="s">
        <v>32</v>
      </c>
      <c r="F8" s="6"/>
      <c r="G8" s="6"/>
      <c r="H8" s="6"/>
      <c r="I8" s="6"/>
      <c r="J8" s="6"/>
    </row>
    <row r="9" spans="3:10" x14ac:dyDescent="0.25">
      <c r="C9" s="2" t="s">
        <v>5</v>
      </c>
      <c r="D9" s="2"/>
      <c r="E9" s="6" t="s">
        <v>33</v>
      </c>
      <c r="F9" s="6"/>
      <c r="G9" s="6"/>
      <c r="H9" s="6"/>
      <c r="I9" s="6"/>
      <c r="J9" s="6"/>
    </row>
    <row r="11" spans="3:10" x14ac:dyDescent="0.25">
      <c r="C11" s="8" t="s">
        <v>6</v>
      </c>
      <c r="D11" s="8" t="s">
        <v>7</v>
      </c>
      <c r="E11" s="9" t="s">
        <v>8</v>
      </c>
      <c r="F11" s="9"/>
      <c r="G11" s="9" t="s">
        <v>9</v>
      </c>
      <c r="H11" s="9"/>
      <c r="I11" s="8" t="s">
        <v>11</v>
      </c>
      <c r="J11" s="8" t="s">
        <v>10</v>
      </c>
    </row>
    <row r="12" spans="3:10" x14ac:dyDescent="0.25">
      <c r="C12" s="10">
        <v>6</v>
      </c>
      <c r="D12" s="10" t="s">
        <v>17</v>
      </c>
      <c r="E12" s="11" t="s">
        <v>22</v>
      </c>
      <c r="F12" s="12"/>
      <c r="G12" s="11" t="s">
        <v>27</v>
      </c>
      <c r="H12" s="12"/>
      <c r="I12" s="13">
        <v>7.5</v>
      </c>
      <c r="J12" s="13">
        <f>C12*I12</f>
        <v>45</v>
      </c>
    </row>
    <row r="13" spans="3:10" x14ac:dyDescent="0.25">
      <c r="C13" s="10">
        <v>5</v>
      </c>
      <c r="D13" s="10" t="s">
        <v>18</v>
      </c>
      <c r="E13" s="11" t="s">
        <v>23</v>
      </c>
      <c r="F13" s="12"/>
      <c r="G13" s="11" t="s">
        <v>28</v>
      </c>
      <c r="H13" s="12"/>
      <c r="I13" s="13">
        <v>14</v>
      </c>
      <c r="J13" s="13">
        <f t="shared" ref="J13:J16" si="0">C13*I13</f>
        <v>70</v>
      </c>
    </row>
    <row r="14" spans="3:10" x14ac:dyDescent="0.25">
      <c r="C14" s="10">
        <v>2</v>
      </c>
      <c r="D14" s="10" t="s">
        <v>19</v>
      </c>
      <c r="E14" s="11" t="s">
        <v>24</v>
      </c>
      <c r="F14" s="12"/>
      <c r="G14" s="11" t="s">
        <v>29</v>
      </c>
      <c r="H14" s="12"/>
      <c r="I14" s="13">
        <v>85</v>
      </c>
      <c r="J14" s="13">
        <f t="shared" si="0"/>
        <v>170</v>
      </c>
    </row>
    <row r="15" spans="3:10" x14ac:dyDescent="0.25">
      <c r="C15" s="10">
        <v>2</v>
      </c>
      <c r="D15" s="10" t="s">
        <v>20</v>
      </c>
      <c r="E15" s="11" t="s">
        <v>25</v>
      </c>
      <c r="F15" s="12"/>
      <c r="G15" s="11" t="s">
        <v>30</v>
      </c>
      <c r="H15" s="12"/>
      <c r="I15" s="13">
        <v>30</v>
      </c>
      <c r="J15" s="13">
        <f t="shared" si="0"/>
        <v>60</v>
      </c>
    </row>
    <row r="16" spans="3:10" x14ac:dyDescent="0.25">
      <c r="C16" s="10">
        <v>4</v>
      </c>
      <c r="D16" s="10" t="s">
        <v>21</v>
      </c>
      <c r="E16" s="11" t="s">
        <v>26</v>
      </c>
      <c r="F16" s="12"/>
      <c r="G16" s="11" t="s">
        <v>31</v>
      </c>
      <c r="H16" s="12"/>
      <c r="I16" s="13">
        <v>25</v>
      </c>
      <c r="J16" s="13">
        <f t="shared" si="0"/>
        <v>100</v>
      </c>
    </row>
    <row r="17" spans="3:10" x14ac:dyDescent="0.25">
      <c r="I17" s="8" t="s">
        <v>12</v>
      </c>
      <c r="J17" s="13">
        <f>J12+J13+J14+J15+J16</f>
        <v>445</v>
      </c>
    </row>
    <row r="18" spans="3:10" x14ac:dyDescent="0.25">
      <c r="I18" s="8" t="s">
        <v>13</v>
      </c>
      <c r="J18" s="13">
        <f>J17*0.12</f>
        <v>53.4</v>
      </c>
    </row>
    <row r="19" spans="3:10" x14ac:dyDescent="0.25">
      <c r="C19" s="1" t="s">
        <v>15</v>
      </c>
      <c r="D19" s="1"/>
      <c r="E19" s="1"/>
      <c r="F19" s="1"/>
      <c r="I19" s="8" t="s">
        <v>14</v>
      </c>
      <c r="J19" s="13">
        <f>J17+J18</f>
        <v>498.4</v>
      </c>
    </row>
    <row r="20" spans="3:10" x14ac:dyDescent="0.25">
      <c r="D20" s="1" t="s">
        <v>16</v>
      </c>
      <c r="E20" s="1"/>
      <c r="F20" s="7"/>
    </row>
  </sheetData>
  <mergeCells count="21">
    <mergeCell ref="E16:F16"/>
    <mergeCell ref="G12:H12"/>
    <mergeCell ref="G13:H13"/>
    <mergeCell ref="G14:H14"/>
    <mergeCell ref="G15:H15"/>
    <mergeCell ref="G16:H16"/>
    <mergeCell ref="E11:F11"/>
    <mergeCell ref="G11:H11"/>
    <mergeCell ref="D20:E20"/>
    <mergeCell ref="C19:F19"/>
    <mergeCell ref="E12:F12"/>
    <mergeCell ref="E13:F13"/>
    <mergeCell ref="E14:F14"/>
    <mergeCell ref="E15:F15"/>
    <mergeCell ref="C3:J3"/>
    <mergeCell ref="E4:H4"/>
    <mergeCell ref="D6:E6"/>
    <mergeCell ref="C8:D8"/>
    <mergeCell ref="C9:D9"/>
    <mergeCell ref="E8:J8"/>
    <mergeCell ref="E9:J9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 de Liceo Compu-market</dc:creator>
  <cp:lastModifiedBy>estudiante de Liceo Compu-market</cp:lastModifiedBy>
  <dcterms:created xsi:type="dcterms:W3CDTF">2017-04-20T23:08:58Z</dcterms:created>
  <dcterms:modified xsi:type="dcterms:W3CDTF">2017-04-20T23:29:44Z</dcterms:modified>
</cp:coreProperties>
</file>