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Gent\2022-2023\Masterthesis\"/>
    </mc:Choice>
  </mc:AlternateContent>
  <xr:revisionPtr revIDLastSave="0" documentId="13_ncr:1_{516D9231-BB3F-4113-8226-426FF453E489}" xr6:coauthVersionLast="47" xr6:coauthVersionMax="47" xr10:uidLastSave="{00000000-0000-0000-0000-000000000000}"/>
  <bookViews>
    <workbookView xWindow="28680" yWindow="-5970" windowWidth="29040" windowHeight="15840" xr2:uid="{55BB098E-8C82-4B4F-9D8C-E06A8196AFC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2" i="1" l="1" a="1"/>
  <c r="F182" i="1" s="1"/>
  <c r="F181" i="1" a="1"/>
  <c r="F181" i="1" s="1"/>
  <c r="F180" i="1" a="1"/>
  <c r="F180" i="1" s="1"/>
  <c r="F179" i="1" a="1"/>
  <c r="F179" i="1" s="1"/>
  <c r="F178" i="1" a="1"/>
  <c r="F178" i="1" s="1"/>
  <c r="F174" i="1" a="1"/>
  <c r="F174" i="1"/>
  <c r="F173" i="1" a="1"/>
  <c r="F173" i="1" s="1"/>
  <c r="F172" i="1" a="1"/>
  <c r="F172" i="1" s="1"/>
  <c r="F166" i="1" a="1"/>
  <c r="F166" i="1" s="1"/>
  <c r="F165" i="1" a="1"/>
  <c r="F165" i="1"/>
  <c r="F164" i="1" a="1"/>
  <c r="F164" i="1" s="1"/>
  <c r="F163" i="1" a="1"/>
  <c r="F163" i="1" s="1"/>
  <c r="F149" i="1" a="1"/>
  <c r="F149" i="1" s="1"/>
  <c r="F148" i="1" a="1"/>
  <c r="F148" i="1" s="1"/>
  <c r="F147" i="1" a="1"/>
  <c r="F147" i="1" s="1"/>
  <c r="F146" i="1" a="1"/>
  <c r="F146" i="1" s="1"/>
  <c r="F145" i="1" a="1"/>
  <c r="F145" i="1" s="1"/>
  <c r="F144" i="1" a="1"/>
  <c r="F144" i="1" s="1"/>
  <c r="F143" i="1" a="1"/>
  <c r="F143" i="1" s="1"/>
  <c r="F142" i="1" a="1"/>
  <c r="F142" i="1" s="1"/>
  <c r="F133" i="1" a="1"/>
  <c r="F133" i="1" s="1"/>
  <c r="F130" i="1" a="1"/>
  <c r="F130" i="1" s="1"/>
  <c r="F127" i="1" a="1"/>
  <c r="F127" i="1" s="1"/>
  <c r="F124" i="1" a="1"/>
  <c r="F124" i="1" s="1"/>
  <c r="F121" i="1" a="1"/>
  <c r="F121" i="1" s="1"/>
  <c r="F118" i="1" a="1"/>
  <c r="F118" i="1" s="1"/>
  <c r="F115" i="1" a="1"/>
  <c r="F115" i="1"/>
  <c r="F112" i="1" a="1"/>
  <c r="F112" i="1" s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59" i="1"/>
  <c r="I60" i="1"/>
  <c r="I61" i="1"/>
  <c r="I62" i="1"/>
  <c r="I63" i="1"/>
  <c r="I58" i="1"/>
  <c r="I57" i="1"/>
  <c r="I56" i="1"/>
  <c r="I55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2" i="1"/>
  <c r="F25" i="1" l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3" i="1" a="1"/>
  <c r="F113" i="1" s="1"/>
  <c r="F114" i="1" a="1"/>
  <c r="F114" i="1" s="1"/>
  <c r="F116" i="1" a="1"/>
  <c r="F116" i="1" s="1"/>
  <c r="F117" i="1" a="1"/>
  <c r="F117" i="1" s="1"/>
  <c r="F119" i="1" a="1"/>
  <c r="F119" i="1" s="1"/>
  <c r="F120" i="1" a="1"/>
  <c r="F120" i="1" s="1"/>
  <c r="F122" i="1" a="1"/>
  <c r="F122" i="1" s="1"/>
  <c r="F123" i="1" a="1"/>
  <c r="F123" i="1" s="1"/>
  <c r="F125" i="1" a="1"/>
  <c r="F125" i="1" s="1"/>
  <c r="F126" i="1" a="1"/>
  <c r="F126" i="1" s="1"/>
  <c r="F128" i="1" a="1"/>
  <c r="F128" i="1" s="1"/>
  <c r="F129" i="1" a="1"/>
  <c r="F129" i="1" s="1"/>
  <c r="F131" i="1" a="1"/>
  <c r="F131" i="1" s="1"/>
  <c r="F132" i="1" a="1"/>
  <c r="F132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5" i="1" a="1"/>
  <c r="F175" i="1" s="1"/>
  <c r="F176" i="1" a="1"/>
  <c r="F176" i="1" s="1"/>
  <c r="F177" i="1" a="1"/>
  <c r="F177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<sst xmlns="http://schemas.openxmlformats.org/spreadsheetml/2006/main" count="984" uniqueCount="266">
  <si>
    <t>Species</t>
  </si>
  <si>
    <t>3962c</t>
  </si>
  <si>
    <t>Laboulbenia temperei</t>
  </si>
  <si>
    <t>3970a</t>
  </si>
  <si>
    <t>Laboulbenia cristata</t>
  </si>
  <si>
    <t>3970b</t>
  </si>
  <si>
    <t>3970c</t>
  </si>
  <si>
    <t>3970d</t>
  </si>
  <si>
    <t>4058a</t>
  </si>
  <si>
    <t>Laboulbenia sp.</t>
  </si>
  <si>
    <t>1746a</t>
  </si>
  <si>
    <t>Laboulbenia casnoniae</t>
  </si>
  <si>
    <t>3964a</t>
  </si>
  <si>
    <t>Laboulbenia flagellata</t>
  </si>
  <si>
    <t>3971a</t>
  </si>
  <si>
    <t>Laboulbenia vulgaris</t>
  </si>
  <si>
    <t>3976a</t>
  </si>
  <si>
    <t>Laboulbenia clivinalis</t>
  </si>
  <si>
    <t>3978a</t>
  </si>
  <si>
    <t>Laboulbenia inflata</t>
  </si>
  <si>
    <t>3982b</t>
  </si>
  <si>
    <t>Laboulbenia thaxteri</t>
  </si>
  <si>
    <t>3982d</t>
  </si>
  <si>
    <t>4057a</t>
  </si>
  <si>
    <t>Laboulbenia stilicicola</t>
  </si>
  <si>
    <t>4059a</t>
  </si>
  <si>
    <t>4059b</t>
  </si>
  <si>
    <t>4083a</t>
  </si>
  <si>
    <t>Laboulbenia ophoni</t>
  </si>
  <si>
    <t>4089b</t>
  </si>
  <si>
    <t>4090b</t>
  </si>
  <si>
    <t>4093a</t>
  </si>
  <si>
    <t>Laboulbenia eubradycelli</t>
  </si>
  <si>
    <t>4147b</t>
  </si>
  <si>
    <t>4154a</t>
  </si>
  <si>
    <t>Laboulbenia giardi</t>
  </si>
  <si>
    <t>4155a</t>
  </si>
  <si>
    <t>Laboulbenia slackensis</t>
  </si>
  <si>
    <t>4173a</t>
  </si>
  <si>
    <t>4173b</t>
  </si>
  <si>
    <t>4181a</t>
  </si>
  <si>
    <t>Laboulbenia galeritae</t>
  </si>
  <si>
    <t>4190a</t>
  </si>
  <si>
    <t>4193a</t>
  </si>
  <si>
    <t>Laboulbenia notiophili</t>
  </si>
  <si>
    <t>4194b</t>
  </si>
  <si>
    <t>Laboulbenia</t>
  </si>
  <si>
    <t>4195b</t>
  </si>
  <si>
    <t>Laboulbenia perplexa</t>
  </si>
  <si>
    <t>4196a</t>
  </si>
  <si>
    <t>4197b</t>
  </si>
  <si>
    <t>Botryandromyces heteroceri</t>
  </si>
  <si>
    <t>4199b</t>
  </si>
  <si>
    <t>4202b</t>
  </si>
  <si>
    <t>4203a</t>
  </si>
  <si>
    <t>4208a</t>
  </si>
  <si>
    <t>3966a</t>
  </si>
  <si>
    <t>4057c</t>
  </si>
  <si>
    <t>4062a</t>
  </si>
  <si>
    <t>4090c</t>
  </si>
  <si>
    <t>4182b</t>
  </si>
  <si>
    <t>4195c</t>
  </si>
  <si>
    <t>4196b</t>
  </si>
  <si>
    <t>4231b</t>
  </si>
  <si>
    <t>4235a</t>
  </si>
  <si>
    <t>3035a</t>
  </si>
  <si>
    <t>Laboulbenia argutoris</t>
  </si>
  <si>
    <t>3041a</t>
  </si>
  <si>
    <t>Laboulbenia elaphri</t>
  </si>
  <si>
    <t>3042a</t>
  </si>
  <si>
    <t>3044a</t>
  </si>
  <si>
    <t>Laboulbenia fasciculata</t>
  </si>
  <si>
    <t>3045a</t>
  </si>
  <si>
    <t>3064a</t>
  </si>
  <si>
    <t>Laboulbenia pseudomasei</t>
  </si>
  <si>
    <t>4103a</t>
  </si>
  <si>
    <t>Laboulbenia elaphricola</t>
  </si>
  <si>
    <t>4140a</t>
  </si>
  <si>
    <t>Laboulbenia termiticola</t>
  </si>
  <si>
    <t>3061a</t>
  </si>
  <si>
    <t>4128a</t>
  </si>
  <si>
    <t>3068a</t>
  </si>
  <si>
    <t>3069a</t>
  </si>
  <si>
    <t>4253a</t>
  </si>
  <si>
    <t>4256a</t>
  </si>
  <si>
    <t>Laboulbenia polyphaga</t>
  </si>
  <si>
    <t>4257a</t>
  </si>
  <si>
    <t>4308b</t>
  </si>
  <si>
    <t>Laboulbenia collae</t>
  </si>
  <si>
    <t>3038a</t>
  </si>
  <si>
    <t>3038b</t>
  </si>
  <si>
    <t>4099a</t>
  </si>
  <si>
    <t>4099b</t>
  </si>
  <si>
    <t>4101a</t>
  </si>
  <si>
    <t>4101b</t>
  </si>
  <si>
    <t>3037a</t>
  </si>
  <si>
    <t>3041b</t>
  </si>
  <si>
    <t>3042b</t>
  </si>
  <si>
    <t>3047a</t>
  </si>
  <si>
    <t>3049a</t>
  </si>
  <si>
    <t>3052a</t>
  </si>
  <si>
    <t>Laboulbenia giardii</t>
  </si>
  <si>
    <t>4131a</t>
  </si>
  <si>
    <t>3755a</t>
  </si>
  <si>
    <t>Laboulbenia hyalopoda</t>
  </si>
  <si>
    <t>3756a</t>
  </si>
  <si>
    <t>Laboulbenia aubryi</t>
  </si>
  <si>
    <t>3757a</t>
  </si>
  <si>
    <t>3758a</t>
  </si>
  <si>
    <t>Laboulbenia benjaminii</t>
  </si>
  <si>
    <t>3759a</t>
  </si>
  <si>
    <t>Laboulbenia coneglianensis</t>
  </si>
  <si>
    <t>1229b</t>
  </si>
  <si>
    <t>Laboulbenia bicornis</t>
  </si>
  <si>
    <t>4333a</t>
  </si>
  <si>
    <t>4334a</t>
  </si>
  <si>
    <t>Laboulbenia murmanica</t>
  </si>
  <si>
    <t>3761a</t>
  </si>
  <si>
    <t>3765a</t>
  </si>
  <si>
    <t>Laboulbenia metableti</t>
  </si>
  <si>
    <t>3766a</t>
  </si>
  <si>
    <t>3768a</t>
  </si>
  <si>
    <t>3769a</t>
  </si>
  <si>
    <t>3770a</t>
  </si>
  <si>
    <t>4259a</t>
  </si>
  <si>
    <t>4260a</t>
  </si>
  <si>
    <t>4261a</t>
  </si>
  <si>
    <t>4285a</t>
  </si>
  <si>
    <t>4291a</t>
  </si>
  <si>
    <t>4292a</t>
  </si>
  <si>
    <t>3774a</t>
  </si>
  <si>
    <t>3775a</t>
  </si>
  <si>
    <t>3776a</t>
  </si>
  <si>
    <t>3776b</t>
  </si>
  <si>
    <t>3777a</t>
  </si>
  <si>
    <t>3778a</t>
  </si>
  <si>
    <t>921c</t>
  </si>
  <si>
    <t>921d</t>
  </si>
  <si>
    <t>4194c</t>
  </si>
  <si>
    <t>4199c</t>
  </si>
  <si>
    <t>4199d</t>
  </si>
  <si>
    <t>4199e</t>
  </si>
  <si>
    <t>4349a</t>
  </si>
  <si>
    <t>Laboulbenia palmella</t>
  </si>
  <si>
    <t>4374a</t>
  </si>
  <si>
    <t>4374b</t>
  </si>
  <si>
    <t>3757b</t>
  </si>
  <si>
    <t>Laboulbenia pedicelata</t>
  </si>
  <si>
    <t>4107b</t>
  </si>
  <si>
    <t>3062a</t>
  </si>
  <si>
    <t>3764a</t>
  </si>
  <si>
    <t>Laboulbenia calathi</t>
  </si>
  <si>
    <t>4056a</t>
  </si>
  <si>
    <t>4064a</t>
  </si>
  <si>
    <t>4072a</t>
  </si>
  <si>
    <t>4124a</t>
  </si>
  <si>
    <t>4170a</t>
  </si>
  <si>
    <t>Laboulbenia elongata</t>
  </si>
  <si>
    <t>4183a</t>
  </si>
  <si>
    <t>4184a</t>
  </si>
  <si>
    <t>4355a</t>
  </si>
  <si>
    <t>4356a</t>
  </si>
  <si>
    <t>4375a</t>
  </si>
  <si>
    <t>4383a</t>
  </si>
  <si>
    <t>4392a</t>
  </si>
  <si>
    <t>4396a</t>
  </si>
  <si>
    <t>4399a</t>
  </si>
  <si>
    <t>4404a</t>
  </si>
  <si>
    <t>4407a</t>
  </si>
  <si>
    <t>4409a</t>
  </si>
  <si>
    <t>4421b</t>
  </si>
  <si>
    <t>Laboulbenia fennica</t>
  </si>
  <si>
    <t>4425a</t>
  </si>
  <si>
    <t>Laboulbenia kajanensis</t>
  </si>
  <si>
    <t>4465b</t>
  </si>
  <si>
    <t>4467a</t>
  </si>
  <si>
    <t>4468a</t>
  </si>
  <si>
    <t>4474a</t>
  </si>
  <si>
    <t>4476a</t>
  </si>
  <si>
    <t>4479a</t>
  </si>
  <si>
    <t>4479b</t>
  </si>
  <si>
    <t>4480a</t>
  </si>
  <si>
    <t>4488a</t>
  </si>
  <si>
    <t>4489a</t>
  </si>
  <si>
    <t>Laboulbenia gyrinicola</t>
  </si>
  <si>
    <t>4489b</t>
  </si>
  <si>
    <t>4490a</t>
  </si>
  <si>
    <t>4502a</t>
  </si>
  <si>
    <t>4573a</t>
  </si>
  <si>
    <t>4581a</t>
  </si>
  <si>
    <t>4586a</t>
  </si>
  <si>
    <t>4600a</t>
  </si>
  <si>
    <t>4615b</t>
  </si>
  <si>
    <t>4620b</t>
  </si>
  <si>
    <t>4441c</t>
  </si>
  <si>
    <t>4520b</t>
  </si>
  <si>
    <t>4645b</t>
  </si>
  <si>
    <t>4645c</t>
  </si>
  <si>
    <t>4703a</t>
  </si>
  <si>
    <t>Laboulbenia littoralis</t>
  </si>
  <si>
    <t>4704b</t>
  </si>
  <si>
    <t>4711a</t>
  </si>
  <si>
    <t>4714a</t>
  </si>
  <si>
    <t>4715a</t>
  </si>
  <si>
    <t>4728a</t>
  </si>
  <si>
    <t>4718a</t>
  </si>
  <si>
    <t>Laboulbenia callistomimi</t>
  </si>
  <si>
    <t>4720a</t>
  </si>
  <si>
    <t>4257d</t>
  </si>
  <si>
    <t>4750b</t>
  </si>
  <si>
    <t>4758b</t>
  </si>
  <si>
    <t>4772b</t>
  </si>
  <si>
    <t>Laboulbenia rougetii</t>
  </si>
  <si>
    <t>Stage</t>
  </si>
  <si>
    <t>Thalli</t>
  </si>
  <si>
    <t>ad</t>
  </si>
  <si>
    <t>juv</t>
  </si>
  <si>
    <t>subad</t>
  </si>
  <si>
    <t>Laboulbenia anoplogenii</t>
  </si>
  <si>
    <t>Laboulbenia pedicellata</t>
  </si>
  <si>
    <t>Laboulbenia quarantena</t>
  </si>
  <si>
    <t>Laboulbenia spissa</t>
  </si>
  <si>
    <t>Laboulbenia insigninoda</t>
  </si>
  <si>
    <t>Extraction_success</t>
  </si>
  <si>
    <t>Extraction_success_bin</t>
  </si>
  <si>
    <t>Storage</t>
  </si>
  <si>
    <t>Good</t>
  </si>
  <si>
    <t>Uncertain</t>
  </si>
  <si>
    <t>Doubtful</t>
  </si>
  <si>
    <t>Unsuccessful</t>
  </si>
  <si>
    <t>Successful</t>
  </si>
  <si>
    <t>Extraction_made_years_after_collection</t>
  </si>
  <si>
    <t>Extraction_made_months_after_collection</t>
  </si>
  <si>
    <t>DH #</t>
  </si>
  <si>
    <t>3230b</t>
  </si>
  <si>
    <t>3063a</t>
  </si>
  <si>
    <t>4060a</t>
  </si>
  <si>
    <t>4095a</t>
  </si>
  <si>
    <t>4179a</t>
  </si>
  <si>
    <t>4187b</t>
  </si>
  <si>
    <t>4363a</t>
  </si>
  <si>
    <t>4389a</t>
  </si>
  <si>
    <t>4425b</t>
  </si>
  <si>
    <t>4431a</t>
  </si>
  <si>
    <t>4441a</t>
  </si>
  <si>
    <t>4445a</t>
  </si>
  <si>
    <t>4452a</t>
  </si>
  <si>
    <t>4456b</t>
  </si>
  <si>
    <t>4462a</t>
  </si>
  <si>
    <t>4462b</t>
  </si>
  <si>
    <t>4525a</t>
  </si>
  <si>
    <t>4538a</t>
  </si>
  <si>
    <t>4541a</t>
  </si>
  <si>
    <t>4549a</t>
  </si>
  <si>
    <t>4617b</t>
  </si>
  <si>
    <t>4618b</t>
  </si>
  <si>
    <t>4619b</t>
  </si>
  <si>
    <t>4460b</t>
  </si>
  <si>
    <t>4461b</t>
  </si>
  <si>
    <t>4483a</t>
  </si>
  <si>
    <t>4733a</t>
  </si>
  <si>
    <t>4678b</t>
  </si>
  <si>
    <t>Laboulbenia philonthi</t>
  </si>
  <si>
    <t>Laboulbenia expectata</t>
  </si>
  <si>
    <t>Laboulbenia pedicellata s.l.</t>
  </si>
  <si>
    <t>Laboulbenia pterostichi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</si>
</sst>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D731B-D0D5-4E33-A4D5-BAAA99B65BBA}">
  <dimension ref="A1:I196"/>
  <sheetViews>
    <sheetView tabSelected="1" workbookViewId="0">
      <selection activeCell="F1" sqref="F1"/>
    </sheetView>
  </sheetViews>
  <sheetFormatPr defaultRowHeight="14.4" x14ac:dyDescent="0.3"/>
  <cols>
    <col min="1" max="1" width="6.33203125" style="2" customWidth="1"/>
    <col min="2" max="2" width="33.77734375" style="2" bestFit="1" customWidth="1"/>
    <col min="3" max="3" width="5.33203125" style="2" bestFit="1" customWidth="1"/>
    <col min="4" max="4" width="5.77734375" style="2" bestFit="1" customWidth="1"/>
    <col min="5" max="5" width="4.109375" style="2" bestFit="1" customWidth="1"/>
    <col min="6" max="16384" width="8.88671875" style="2"/>
  </cols>
  <sheetData>
    <row r="1" spans="1:9" x14ac:dyDescent="0.3">
      <c r="A1" s="2" t="s">
        <v>233</v>
      </c>
      <c r="B1" s="2" t="s">
        <v>0</v>
      </c>
      <c r="C1" s="2" t="s">
        <v>214</v>
      </c>
      <c r="D1" s="2" t="s">
        <v>213</v>
      </c>
      <c r="E1" s="2" t="s">
        <v>223</v>
      </c>
      <c r="F1" s="2" t="s">
        <v>224</v>
      </c>
      <c r="G1" s="2" t="s">
        <v>225</v>
      </c>
      <c r="H1" s="2" t="s">
        <v>232</v>
      </c>
      <c r="I1" s="2" t="s">
        <v>231</v>
      </c>
    </row>
    <row r="2" spans="1:9" x14ac:dyDescent="0.3">
      <c r="A2" s="2" t="s">
        <v>1</v>
      </c>
      <c r="B2" s="2" t="s">
        <v>2</v>
      </c>
      <c r="C2" s="2">
        <v>2</v>
      </c>
      <c r="D2" s="2" t="s">
        <v>215</v>
      </c>
      <c r="E2" s="2" t="s">
        <v>230</v>
      </c>
      <c r="F2" s="2" cm="1">
        <f t="array" ref="F2">_xlfn.IFS(E2="Successful", 1, E2="Unsuccessful",0)</f>
        <v>1</v>
      </c>
      <c r="G2" s="2" t="s">
        <v>226</v>
      </c>
      <c r="H2" s="2">
        <v>1</v>
      </c>
      <c r="I2" s="2">
        <f>ROUNDDOWN(H2/12,0)</f>
        <v>0</v>
      </c>
    </row>
    <row r="3" spans="1:9" x14ac:dyDescent="0.3">
      <c r="A3" s="2" t="s">
        <v>3</v>
      </c>
      <c r="B3" s="2" t="s">
        <v>4</v>
      </c>
      <c r="C3" s="2">
        <v>1</v>
      </c>
      <c r="D3" s="2" t="s">
        <v>215</v>
      </c>
      <c r="E3" s="1" t="s">
        <v>230</v>
      </c>
      <c r="F3" s="2" cm="1">
        <f t="array" ref="F3">_xlfn.IFS(E3="Successful", 1, E3="Unsuccessful",0)</f>
        <v>1</v>
      </c>
      <c r="G3" s="2" t="s">
        <v>226</v>
      </c>
      <c r="H3" s="2">
        <v>1</v>
      </c>
      <c r="I3" s="2">
        <f t="shared" ref="I3:I65" si="0">ROUNDDOWN(H3/12,0)</f>
        <v>0</v>
      </c>
    </row>
    <row r="4" spans="1:9" x14ac:dyDescent="0.3">
      <c r="A4" s="2" t="s">
        <v>5</v>
      </c>
      <c r="B4" s="2" t="s">
        <v>4</v>
      </c>
      <c r="C4" s="2">
        <v>1</v>
      </c>
      <c r="D4" s="2" t="s">
        <v>215</v>
      </c>
      <c r="E4" s="1" t="s">
        <v>230</v>
      </c>
      <c r="F4" s="2" cm="1">
        <f t="array" ref="F4">_xlfn.IFS(E4="Successful", 1, E4="Unsuccessful",0)</f>
        <v>1</v>
      </c>
      <c r="G4" s="2" t="s">
        <v>226</v>
      </c>
      <c r="H4" s="2">
        <v>1</v>
      </c>
      <c r="I4" s="2">
        <f t="shared" si="0"/>
        <v>0</v>
      </c>
    </row>
    <row r="5" spans="1:9" x14ac:dyDescent="0.3">
      <c r="A5" s="2" t="s">
        <v>6</v>
      </c>
      <c r="B5" s="2" t="s">
        <v>4</v>
      </c>
      <c r="C5" s="2">
        <v>5</v>
      </c>
      <c r="D5" s="2" t="s">
        <v>215</v>
      </c>
      <c r="E5" s="1" t="s">
        <v>230</v>
      </c>
      <c r="F5" s="2" cm="1">
        <f t="array" ref="F5">_xlfn.IFS(E5="Successful", 1, E5="Unsuccessful",0)</f>
        <v>1</v>
      </c>
      <c r="G5" s="2" t="s">
        <v>226</v>
      </c>
      <c r="H5" s="2">
        <v>1</v>
      </c>
      <c r="I5" s="2">
        <f t="shared" si="0"/>
        <v>0</v>
      </c>
    </row>
    <row r="6" spans="1:9" x14ac:dyDescent="0.3">
      <c r="A6" s="2" t="s">
        <v>7</v>
      </c>
      <c r="B6" s="2" t="s">
        <v>4</v>
      </c>
      <c r="C6" s="2">
        <v>5</v>
      </c>
      <c r="D6" s="2" t="s">
        <v>215</v>
      </c>
      <c r="E6" s="1" t="s">
        <v>230</v>
      </c>
      <c r="F6" s="2" cm="1">
        <f t="array" ref="F6">_xlfn.IFS(E6="Successful", 1, E6="Unsuccessful",0)</f>
        <v>1</v>
      </c>
      <c r="G6" s="2" t="s">
        <v>226</v>
      </c>
      <c r="H6" s="2">
        <v>1</v>
      </c>
      <c r="I6" s="2">
        <f t="shared" si="0"/>
        <v>0</v>
      </c>
    </row>
    <row r="7" spans="1:9" x14ac:dyDescent="0.3">
      <c r="A7" s="2" t="s">
        <v>8</v>
      </c>
      <c r="B7" s="2" t="s">
        <v>9</v>
      </c>
      <c r="C7" s="2">
        <v>1</v>
      </c>
      <c r="D7" s="2" t="s">
        <v>215</v>
      </c>
      <c r="E7" s="3" t="s">
        <v>229</v>
      </c>
      <c r="F7" s="2" cm="1">
        <f t="array" ref="F7">_xlfn.IFS(E7="Successful", 1, E7="Unsuccessful",0)</f>
        <v>0</v>
      </c>
      <c r="G7" s="2" t="s">
        <v>226</v>
      </c>
      <c r="H7" s="2">
        <v>3</v>
      </c>
      <c r="I7" s="2">
        <f t="shared" si="0"/>
        <v>0</v>
      </c>
    </row>
    <row r="8" spans="1:9" x14ac:dyDescent="0.3">
      <c r="A8" s="2" t="s">
        <v>10</v>
      </c>
      <c r="B8" s="2" t="s">
        <v>11</v>
      </c>
      <c r="C8" s="2">
        <v>3</v>
      </c>
      <c r="D8" s="2" t="s">
        <v>215</v>
      </c>
      <c r="E8" s="2" t="s">
        <v>230</v>
      </c>
      <c r="F8" s="2" cm="1">
        <f t="array" ref="F8">_xlfn.IFS(E8="Successful", 1, E8="Unsuccessful",0)</f>
        <v>1</v>
      </c>
      <c r="G8" s="2" t="s">
        <v>227</v>
      </c>
      <c r="H8" s="2">
        <v>39</v>
      </c>
      <c r="I8" s="2">
        <f t="shared" si="0"/>
        <v>3</v>
      </c>
    </row>
    <row r="9" spans="1:9" x14ac:dyDescent="0.3">
      <c r="A9" s="2" t="s">
        <v>12</v>
      </c>
      <c r="B9" s="2" t="s">
        <v>13</v>
      </c>
      <c r="C9" s="2">
        <v>3</v>
      </c>
      <c r="D9" s="2" t="s">
        <v>215</v>
      </c>
      <c r="E9" s="3" t="s">
        <v>229</v>
      </c>
      <c r="F9" s="2" cm="1">
        <f t="array" ref="F9">_xlfn.IFS(E9="Successful", 1, E9="Unsuccessful",0)</f>
        <v>0</v>
      </c>
      <c r="G9" s="2" t="s">
        <v>226</v>
      </c>
      <c r="H9" s="2">
        <v>5</v>
      </c>
      <c r="I9" s="2">
        <f t="shared" si="0"/>
        <v>0</v>
      </c>
    </row>
    <row r="10" spans="1:9" x14ac:dyDescent="0.3">
      <c r="A10" s="2" t="s">
        <v>14</v>
      </c>
      <c r="B10" s="2" t="s">
        <v>15</v>
      </c>
      <c r="C10" s="2">
        <v>2</v>
      </c>
      <c r="D10" s="2" t="s">
        <v>215</v>
      </c>
      <c r="E10" s="4" t="s">
        <v>229</v>
      </c>
      <c r="F10" s="2" cm="1">
        <f t="array" ref="F10">_xlfn.IFS(E10="Successful", 1, E10="Unsuccessful",0)</f>
        <v>0</v>
      </c>
      <c r="G10" s="2" t="s">
        <v>226</v>
      </c>
      <c r="H10" s="2">
        <v>5</v>
      </c>
      <c r="I10" s="2">
        <f t="shared" si="0"/>
        <v>0</v>
      </c>
    </row>
    <row r="11" spans="1:9" x14ac:dyDescent="0.3">
      <c r="A11" s="2" t="s">
        <v>16</v>
      </c>
      <c r="B11" s="2" t="s">
        <v>17</v>
      </c>
      <c r="C11" s="2">
        <v>2</v>
      </c>
      <c r="D11" s="2" t="s">
        <v>215</v>
      </c>
      <c r="E11" s="4" t="s">
        <v>230</v>
      </c>
      <c r="F11" s="2" cm="1">
        <f t="array" ref="F11">_xlfn.IFS(E11="Successful", 1, E11="Unsuccessful",0)</f>
        <v>1</v>
      </c>
      <c r="G11" s="2" t="s">
        <v>226</v>
      </c>
      <c r="H11" s="2">
        <v>5</v>
      </c>
      <c r="I11" s="2">
        <f t="shared" si="0"/>
        <v>0</v>
      </c>
    </row>
    <row r="12" spans="1:9" x14ac:dyDescent="0.3">
      <c r="A12" s="2" t="s">
        <v>18</v>
      </c>
      <c r="B12" s="2" t="s">
        <v>19</v>
      </c>
      <c r="C12" s="2">
        <v>2</v>
      </c>
      <c r="D12" s="2" t="s">
        <v>215</v>
      </c>
      <c r="E12" s="4" t="s">
        <v>229</v>
      </c>
      <c r="F12" s="2" cm="1">
        <f t="array" ref="F12">_xlfn.IFS(E12="Successful", 1, E12="Unsuccessful",0)</f>
        <v>0</v>
      </c>
      <c r="G12" s="2" t="s">
        <v>226</v>
      </c>
      <c r="H12" s="2">
        <v>5</v>
      </c>
      <c r="I12" s="2">
        <f t="shared" si="0"/>
        <v>0</v>
      </c>
    </row>
    <row r="13" spans="1:9" x14ac:dyDescent="0.3">
      <c r="A13" s="2" t="s">
        <v>20</v>
      </c>
      <c r="B13" s="2" t="s">
        <v>21</v>
      </c>
      <c r="C13" s="2">
        <v>1</v>
      </c>
      <c r="D13" s="2" t="s">
        <v>215</v>
      </c>
      <c r="E13" s="4" t="s">
        <v>229</v>
      </c>
      <c r="F13" s="2" cm="1">
        <f t="array" ref="F13">_xlfn.IFS(E13="Successful", 1, E13="Unsuccessful",0)</f>
        <v>0</v>
      </c>
      <c r="G13" s="2" t="s">
        <v>226</v>
      </c>
      <c r="H13" s="2">
        <v>4</v>
      </c>
      <c r="I13" s="2">
        <f t="shared" si="0"/>
        <v>0</v>
      </c>
    </row>
    <row r="14" spans="1:9" x14ac:dyDescent="0.3">
      <c r="A14" s="2" t="s">
        <v>22</v>
      </c>
      <c r="B14" s="2" t="s">
        <v>21</v>
      </c>
      <c r="C14" s="2">
        <v>1</v>
      </c>
      <c r="D14" s="2" t="s">
        <v>215</v>
      </c>
      <c r="E14" s="2" t="s">
        <v>230</v>
      </c>
      <c r="F14" s="2" cm="1">
        <f t="array" ref="F14">_xlfn.IFS(E14="Successful", 1, E14="Unsuccessful",0)</f>
        <v>1</v>
      </c>
      <c r="G14" s="2" t="s">
        <v>226</v>
      </c>
      <c r="H14" s="2">
        <v>4</v>
      </c>
      <c r="I14" s="2">
        <f t="shared" si="0"/>
        <v>0</v>
      </c>
    </row>
    <row r="15" spans="1:9" x14ac:dyDescent="0.3">
      <c r="A15" s="2" t="s">
        <v>23</v>
      </c>
      <c r="B15" s="2" t="s">
        <v>24</v>
      </c>
      <c r="C15" s="2">
        <v>2</v>
      </c>
      <c r="D15" s="2" t="s">
        <v>215</v>
      </c>
      <c r="E15" s="2" t="s">
        <v>230</v>
      </c>
      <c r="F15" s="2" cm="1">
        <f t="array" ref="F15">_xlfn.IFS(E15="Successful", 1, E15="Unsuccessful",0)</f>
        <v>1</v>
      </c>
      <c r="G15" s="2" t="s">
        <v>226</v>
      </c>
      <c r="H15" s="2">
        <v>3</v>
      </c>
      <c r="I15" s="2">
        <f t="shared" si="0"/>
        <v>0</v>
      </c>
    </row>
    <row r="16" spans="1:9" x14ac:dyDescent="0.3">
      <c r="A16" s="2" t="s">
        <v>25</v>
      </c>
      <c r="B16" s="2" t="s">
        <v>15</v>
      </c>
      <c r="C16" s="2">
        <v>3</v>
      </c>
      <c r="D16" s="2" t="s">
        <v>215</v>
      </c>
      <c r="E16" s="3" t="s">
        <v>230</v>
      </c>
      <c r="F16" s="2" cm="1">
        <f t="array" ref="F16">_xlfn.IFS(E16="Successful", 1, E16="Unsuccessful",0)</f>
        <v>1</v>
      </c>
      <c r="G16" s="2" t="s">
        <v>226</v>
      </c>
      <c r="H16" s="2">
        <v>3</v>
      </c>
      <c r="I16" s="2">
        <f t="shared" si="0"/>
        <v>0</v>
      </c>
    </row>
    <row r="17" spans="1:9" x14ac:dyDescent="0.3">
      <c r="A17" s="2" t="s">
        <v>26</v>
      </c>
      <c r="B17" s="2" t="s">
        <v>15</v>
      </c>
      <c r="C17" s="2">
        <v>3</v>
      </c>
      <c r="D17" s="2" t="s">
        <v>215</v>
      </c>
      <c r="E17" s="3" t="s">
        <v>229</v>
      </c>
      <c r="F17" s="2" cm="1">
        <f t="array" ref="F17">_xlfn.IFS(E17="Successful", 1, E17="Unsuccessful",0)</f>
        <v>0</v>
      </c>
      <c r="G17" s="2" t="s">
        <v>226</v>
      </c>
      <c r="H17" s="2">
        <v>3</v>
      </c>
      <c r="I17" s="2">
        <f t="shared" si="0"/>
        <v>0</v>
      </c>
    </row>
    <row r="18" spans="1:9" x14ac:dyDescent="0.3">
      <c r="A18" s="2" t="s">
        <v>27</v>
      </c>
      <c r="B18" s="2" t="s">
        <v>28</v>
      </c>
      <c r="C18" s="2">
        <v>4</v>
      </c>
      <c r="D18" s="2" t="s">
        <v>215</v>
      </c>
      <c r="E18" s="3" t="s">
        <v>230</v>
      </c>
      <c r="F18" s="2" cm="1">
        <f t="array" ref="F18">_xlfn.IFS(E18="Successful", 1, E18="Unsuccessful",0)</f>
        <v>1</v>
      </c>
      <c r="G18" s="2" t="s">
        <v>226</v>
      </c>
      <c r="H18" s="2">
        <v>2</v>
      </c>
      <c r="I18" s="2">
        <f t="shared" si="0"/>
        <v>0</v>
      </c>
    </row>
    <row r="19" spans="1:9" x14ac:dyDescent="0.3">
      <c r="A19" s="2" t="s">
        <v>29</v>
      </c>
      <c r="B19" s="2" t="s">
        <v>15</v>
      </c>
      <c r="C19" s="2">
        <v>1</v>
      </c>
      <c r="D19" s="2" t="s">
        <v>215</v>
      </c>
      <c r="E19" s="3" t="s">
        <v>229</v>
      </c>
      <c r="F19" s="2" cm="1">
        <f t="array" ref="F19">_xlfn.IFS(E19="Successful", 1, E19="Unsuccessful",0)</f>
        <v>0</v>
      </c>
      <c r="G19" s="2" t="s">
        <v>226</v>
      </c>
      <c r="H19" s="2">
        <v>4</v>
      </c>
      <c r="I19" s="2">
        <f t="shared" si="0"/>
        <v>0</v>
      </c>
    </row>
    <row r="20" spans="1:9" x14ac:dyDescent="0.3">
      <c r="A20" s="2" t="s">
        <v>30</v>
      </c>
      <c r="B20" s="2" t="s">
        <v>15</v>
      </c>
      <c r="C20" s="2">
        <v>2</v>
      </c>
      <c r="D20" s="2" t="s">
        <v>215</v>
      </c>
      <c r="E20" s="4" t="s">
        <v>229</v>
      </c>
      <c r="F20" s="2" cm="1">
        <f t="array" ref="F20">_xlfn.IFS(E20="Successful", 1, E20="Unsuccessful",0)</f>
        <v>0</v>
      </c>
      <c r="G20" s="2" t="s">
        <v>226</v>
      </c>
      <c r="H20" s="2">
        <v>4</v>
      </c>
      <c r="I20" s="2">
        <f t="shared" si="0"/>
        <v>0</v>
      </c>
    </row>
    <row r="21" spans="1:9" x14ac:dyDescent="0.3">
      <c r="A21" s="2" t="s">
        <v>31</v>
      </c>
      <c r="B21" s="2" t="s">
        <v>32</v>
      </c>
      <c r="C21" s="2">
        <v>2</v>
      </c>
      <c r="D21" s="2" t="s">
        <v>215</v>
      </c>
      <c r="E21" s="2" t="s">
        <v>230</v>
      </c>
      <c r="F21" s="2" cm="1">
        <f t="array" ref="F21">_xlfn.IFS(E21="Successful", 1, E21="Unsuccessful",0)</f>
        <v>1</v>
      </c>
      <c r="G21" s="2" t="s">
        <v>226</v>
      </c>
      <c r="H21" s="2">
        <v>1</v>
      </c>
      <c r="I21" s="2">
        <f t="shared" si="0"/>
        <v>0</v>
      </c>
    </row>
    <row r="22" spans="1:9" x14ac:dyDescent="0.3">
      <c r="A22" s="2" t="s">
        <v>33</v>
      </c>
      <c r="B22" s="2" t="s">
        <v>219</v>
      </c>
      <c r="C22" s="2">
        <v>1</v>
      </c>
      <c r="D22" s="2" t="s">
        <v>215</v>
      </c>
      <c r="E22" s="3" t="s">
        <v>229</v>
      </c>
      <c r="F22" s="2" cm="1">
        <f t="array" ref="F22">_xlfn.IFS(E22="Successful", 1, E22="Unsuccessful",0)</f>
        <v>0</v>
      </c>
      <c r="G22" s="2" t="s">
        <v>226</v>
      </c>
      <c r="H22" s="2">
        <v>1</v>
      </c>
      <c r="I22" s="2">
        <f t="shared" si="0"/>
        <v>0</v>
      </c>
    </row>
    <row r="23" spans="1:9" x14ac:dyDescent="0.3">
      <c r="A23" s="2" t="s">
        <v>34</v>
      </c>
      <c r="B23" s="2" t="s">
        <v>35</v>
      </c>
      <c r="C23" s="2">
        <v>6</v>
      </c>
      <c r="D23" s="2" t="s">
        <v>216</v>
      </c>
      <c r="E23" s="4" t="s">
        <v>230</v>
      </c>
      <c r="F23" s="2" cm="1">
        <f t="array" ref="F23">_xlfn.IFS(E23="Successful", 1, E23="Unsuccessful",0)</f>
        <v>1</v>
      </c>
      <c r="G23" s="2" t="s">
        <v>226</v>
      </c>
      <c r="H23" s="2">
        <v>1</v>
      </c>
      <c r="I23" s="2">
        <f t="shared" si="0"/>
        <v>0</v>
      </c>
    </row>
    <row r="24" spans="1:9" x14ac:dyDescent="0.3">
      <c r="A24" s="2" t="s">
        <v>36</v>
      </c>
      <c r="B24" s="2" t="s">
        <v>37</v>
      </c>
      <c r="C24" s="2">
        <v>3</v>
      </c>
      <c r="D24" s="2" t="s">
        <v>215</v>
      </c>
      <c r="E24" s="3" t="s">
        <v>230</v>
      </c>
      <c r="F24" s="2" cm="1">
        <f t="array" ref="F24">_xlfn.IFS(E24="Successful", 1, E24="Unsuccessful",0)</f>
        <v>1</v>
      </c>
      <c r="G24" s="2" t="s">
        <v>226</v>
      </c>
      <c r="H24" s="2">
        <v>1</v>
      </c>
      <c r="I24" s="2">
        <f t="shared" si="0"/>
        <v>0</v>
      </c>
    </row>
    <row r="25" spans="1:9" x14ac:dyDescent="0.3">
      <c r="A25" s="5" t="s">
        <v>38</v>
      </c>
      <c r="B25" s="2" t="s">
        <v>219</v>
      </c>
      <c r="C25" s="2">
        <v>3</v>
      </c>
      <c r="D25" s="2" t="s">
        <v>215</v>
      </c>
      <c r="E25" s="3" t="s">
        <v>230</v>
      </c>
      <c r="F25" s="2" cm="1">
        <f t="array" ref="F25">_xlfn.IFS(E25="Successful", 1, E25="Unsuccessful",0)</f>
        <v>1</v>
      </c>
      <c r="G25" s="2" t="s">
        <v>226</v>
      </c>
      <c r="H25" s="2">
        <v>1</v>
      </c>
      <c r="I25" s="2">
        <f t="shared" si="0"/>
        <v>0</v>
      </c>
    </row>
    <row r="26" spans="1:9" x14ac:dyDescent="0.3">
      <c r="A26" s="5" t="s">
        <v>39</v>
      </c>
      <c r="B26" s="2" t="s">
        <v>219</v>
      </c>
      <c r="C26" s="2">
        <v>3</v>
      </c>
      <c r="D26" s="2" t="s">
        <v>215</v>
      </c>
      <c r="E26" s="3" t="s">
        <v>230</v>
      </c>
      <c r="F26" s="2" cm="1">
        <f t="array" ref="F26">_xlfn.IFS(E26="Successful", 1, E26="Unsuccessful",0)</f>
        <v>1</v>
      </c>
      <c r="G26" s="2" t="s">
        <v>226</v>
      </c>
      <c r="H26" s="2">
        <v>1</v>
      </c>
      <c r="I26" s="2">
        <f t="shared" si="0"/>
        <v>0</v>
      </c>
    </row>
    <row r="27" spans="1:9" x14ac:dyDescent="0.3">
      <c r="A27" s="5" t="s">
        <v>40</v>
      </c>
      <c r="B27" s="2" t="s">
        <v>41</v>
      </c>
      <c r="C27" s="2">
        <v>4</v>
      </c>
      <c r="D27" s="2" t="s">
        <v>215</v>
      </c>
      <c r="E27" s="4" t="s">
        <v>230</v>
      </c>
      <c r="F27" s="2" cm="1">
        <f t="array" ref="F27">_xlfn.IFS(E27="Successful", 1, E27="Unsuccessful",0)</f>
        <v>1</v>
      </c>
      <c r="G27" s="2" t="s">
        <v>227</v>
      </c>
      <c r="H27" s="2">
        <v>2</v>
      </c>
      <c r="I27" s="2">
        <f t="shared" si="0"/>
        <v>0</v>
      </c>
    </row>
    <row r="28" spans="1:9" x14ac:dyDescent="0.3">
      <c r="A28" s="5" t="s">
        <v>42</v>
      </c>
      <c r="B28" s="2" t="s">
        <v>9</v>
      </c>
      <c r="C28" s="2">
        <v>2</v>
      </c>
      <c r="D28" s="2" t="s">
        <v>215</v>
      </c>
      <c r="E28" s="4" t="s">
        <v>230</v>
      </c>
      <c r="F28" s="2" cm="1">
        <f t="array" ref="F28">_xlfn.IFS(E28="Successful", 1, E28="Unsuccessful",0)</f>
        <v>1</v>
      </c>
      <c r="G28" s="2" t="s">
        <v>227</v>
      </c>
      <c r="H28" s="2">
        <v>2</v>
      </c>
      <c r="I28" s="2">
        <f t="shared" si="0"/>
        <v>0</v>
      </c>
    </row>
    <row r="29" spans="1:9" x14ac:dyDescent="0.3">
      <c r="A29" s="5" t="s">
        <v>43</v>
      </c>
      <c r="B29" s="2" t="s">
        <v>44</v>
      </c>
      <c r="C29" s="2">
        <v>2</v>
      </c>
      <c r="D29" s="2" t="s">
        <v>215</v>
      </c>
      <c r="E29" s="2" t="s">
        <v>230</v>
      </c>
      <c r="F29" s="2" cm="1">
        <f t="array" ref="F29">_xlfn.IFS(E29="Successful", 1, E29="Unsuccessful",0)</f>
        <v>1</v>
      </c>
      <c r="G29" s="2" t="s">
        <v>226</v>
      </c>
      <c r="H29" s="2">
        <v>4</v>
      </c>
      <c r="I29" s="2">
        <f t="shared" si="0"/>
        <v>0</v>
      </c>
    </row>
    <row r="30" spans="1:9" x14ac:dyDescent="0.3">
      <c r="A30" s="5" t="s">
        <v>45</v>
      </c>
      <c r="B30" s="2" t="s">
        <v>46</v>
      </c>
      <c r="C30" s="2">
        <v>1</v>
      </c>
      <c r="D30" s="2" t="s">
        <v>215</v>
      </c>
      <c r="E30" s="3" t="s">
        <v>230</v>
      </c>
      <c r="F30" s="2" cm="1">
        <f t="array" ref="F30">_xlfn.IFS(E30="Successful", 1, E30="Unsuccessful",0)</f>
        <v>1</v>
      </c>
      <c r="G30" s="2" t="s">
        <v>227</v>
      </c>
      <c r="H30" s="2">
        <v>1</v>
      </c>
      <c r="I30" s="2">
        <f t="shared" si="0"/>
        <v>0</v>
      </c>
    </row>
    <row r="31" spans="1:9" x14ac:dyDescent="0.3">
      <c r="A31" s="5" t="s">
        <v>47</v>
      </c>
      <c r="B31" s="2" t="s">
        <v>48</v>
      </c>
      <c r="C31" s="2">
        <v>3</v>
      </c>
      <c r="D31" s="2" t="s">
        <v>215</v>
      </c>
      <c r="E31" s="3" t="s">
        <v>229</v>
      </c>
      <c r="F31" s="2" cm="1">
        <f t="array" ref="F31">_xlfn.IFS(E31="Successful", 1, E31="Unsuccessful",0)</f>
        <v>0</v>
      </c>
      <c r="G31" s="2" t="s">
        <v>227</v>
      </c>
      <c r="H31" s="2">
        <v>1</v>
      </c>
      <c r="I31" s="2">
        <f t="shared" si="0"/>
        <v>0</v>
      </c>
    </row>
    <row r="32" spans="1:9" x14ac:dyDescent="0.3">
      <c r="A32" s="5" t="s">
        <v>49</v>
      </c>
      <c r="B32" s="2" t="s">
        <v>32</v>
      </c>
      <c r="C32" s="2">
        <v>2</v>
      </c>
      <c r="D32" s="2" t="s">
        <v>215</v>
      </c>
      <c r="E32" s="3" t="s">
        <v>229</v>
      </c>
      <c r="F32" s="2" cm="1">
        <f t="array" ref="F32">_xlfn.IFS(E32="Successful", 1, E32="Unsuccessful",0)</f>
        <v>0</v>
      </c>
      <c r="G32" s="2" t="s">
        <v>226</v>
      </c>
      <c r="H32" s="2">
        <v>1</v>
      </c>
      <c r="I32" s="2">
        <f t="shared" si="0"/>
        <v>0</v>
      </c>
    </row>
    <row r="33" spans="1:9" x14ac:dyDescent="0.3">
      <c r="A33" s="5" t="s">
        <v>50</v>
      </c>
      <c r="B33" s="2" t="s">
        <v>51</v>
      </c>
      <c r="C33" s="2">
        <v>1</v>
      </c>
      <c r="D33" s="2" t="s">
        <v>215</v>
      </c>
      <c r="E33" s="3" t="s">
        <v>230</v>
      </c>
      <c r="F33" s="2" cm="1">
        <f t="array" ref="F33">_xlfn.IFS(E33="Successful", 1, E33="Unsuccessful",0)</f>
        <v>1</v>
      </c>
      <c r="G33" s="2" t="s">
        <v>226</v>
      </c>
      <c r="H33" s="2">
        <v>1</v>
      </c>
      <c r="I33" s="2">
        <f t="shared" si="0"/>
        <v>0</v>
      </c>
    </row>
    <row r="34" spans="1:9" x14ac:dyDescent="0.3">
      <c r="A34" s="5" t="s">
        <v>52</v>
      </c>
      <c r="B34" s="2" t="s">
        <v>221</v>
      </c>
      <c r="C34" s="2">
        <v>2</v>
      </c>
      <c r="D34" s="2" t="s">
        <v>215</v>
      </c>
      <c r="E34" s="3" t="s">
        <v>230</v>
      </c>
      <c r="F34" s="2" cm="1">
        <f t="array" ref="F34">_xlfn.IFS(E34="Successful", 1, E34="Unsuccessful",0)</f>
        <v>1</v>
      </c>
      <c r="G34" s="2" t="s">
        <v>227</v>
      </c>
      <c r="H34" s="2">
        <v>3</v>
      </c>
      <c r="I34" s="2">
        <f t="shared" si="0"/>
        <v>0</v>
      </c>
    </row>
    <row r="35" spans="1:9" x14ac:dyDescent="0.3">
      <c r="A35" s="5" t="s">
        <v>53</v>
      </c>
      <c r="B35" s="2" t="s">
        <v>222</v>
      </c>
      <c r="C35" s="2">
        <v>1</v>
      </c>
      <c r="D35" s="2" t="s">
        <v>215</v>
      </c>
      <c r="E35" s="3" t="s">
        <v>230</v>
      </c>
      <c r="F35" s="2" cm="1">
        <f t="array" ref="F35">_xlfn.IFS(E35="Successful", 1, E35="Unsuccessful",0)</f>
        <v>1</v>
      </c>
      <c r="G35" s="2" t="s">
        <v>227</v>
      </c>
      <c r="H35" s="2">
        <v>3</v>
      </c>
      <c r="I35" s="2">
        <f t="shared" si="0"/>
        <v>0</v>
      </c>
    </row>
    <row r="36" spans="1:9" x14ac:dyDescent="0.3">
      <c r="A36" s="5" t="s">
        <v>54</v>
      </c>
      <c r="B36" s="2" t="s">
        <v>222</v>
      </c>
      <c r="C36" s="2">
        <v>2</v>
      </c>
      <c r="D36" s="2" t="s">
        <v>215</v>
      </c>
      <c r="E36" s="3" t="s">
        <v>230</v>
      </c>
      <c r="F36" s="2" cm="1">
        <f t="array" ref="F36">_xlfn.IFS(E36="Successful", 1, E36="Unsuccessful",0)</f>
        <v>1</v>
      </c>
      <c r="G36" s="2" t="s">
        <v>227</v>
      </c>
      <c r="H36" s="2">
        <v>3</v>
      </c>
      <c r="I36" s="2">
        <f t="shared" si="0"/>
        <v>0</v>
      </c>
    </row>
    <row r="37" spans="1:9" x14ac:dyDescent="0.3">
      <c r="A37" s="5" t="s">
        <v>55</v>
      </c>
      <c r="B37" s="2" t="s">
        <v>32</v>
      </c>
      <c r="C37" s="2">
        <v>2</v>
      </c>
      <c r="D37" s="2" t="s">
        <v>215</v>
      </c>
      <c r="E37" s="3" t="s">
        <v>230</v>
      </c>
      <c r="F37" s="2" cm="1">
        <f t="array" ref="F37">_xlfn.IFS(E37="Successful", 1, E37="Unsuccessful",0)</f>
        <v>1</v>
      </c>
      <c r="G37" s="2" t="s">
        <v>226</v>
      </c>
      <c r="H37" s="2">
        <v>1</v>
      </c>
      <c r="I37" s="2">
        <f t="shared" si="0"/>
        <v>0</v>
      </c>
    </row>
    <row r="38" spans="1:9" x14ac:dyDescent="0.3">
      <c r="A38" s="5" t="s">
        <v>56</v>
      </c>
      <c r="B38" s="2" t="s">
        <v>13</v>
      </c>
      <c r="C38" s="2">
        <v>5</v>
      </c>
      <c r="D38" s="2" t="s">
        <v>215</v>
      </c>
      <c r="E38" s="3" t="s">
        <v>230</v>
      </c>
      <c r="F38" s="2" cm="1">
        <f t="array" ref="F38">_xlfn.IFS(E38="Successful", 1, E38="Unsuccessful",0)</f>
        <v>1</v>
      </c>
      <c r="G38" s="2" t="s">
        <v>226</v>
      </c>
      <c r="H38" s="2">
        <v>7</v>
      </c>
      <c r="I38" s="2">
        <f t="shared" si="0"/>
        <v>0</v>
      </c>
    </row>
    <row r="39" spans="1:9" x14ac:dyDescent="0.3">
      <c r="A39" s="5" t="s">
        <v>57</v>
      </c>
      <c r="B39" s="2" t="s">
        <v>24</v>
      </c>
      <c r="C39" s="2">
        <v>5</v>
      </c>
      <c r="D39" s="2" t="s">
        <v>216</v>
      </c>
      <c r="E39" s="3" t="s">
        <v>230</v>
      </c>
      <c r="F39" s="2" cm="1">
        <f t="array" ref="F39">_xlfn.IFS(E39="Successful", 1, E39="Unsuccessful",0)</f>
        <v>1</v>
      </c>
      <c r="G39" s="2" t="s">
        <v>226</v>
      </c>
      <c r="H39" s="2">
        <v>5</v>
      </c>
      <c r="I39" s="2">
        <f>ROUNDDOWN(H39/12,0)</f>
        <v>0</v>
      </c>
    </row>
    <row r="40" spans="1:9" x14ac:dyDescent="0.3">
      <c r="A40" s="5" t="s">
        <v>58</v>
      </c>
      <c r="B40" s="2" t="s">
        <v>21</v>
      </c>
      <c r="C40" s="2">
        <v>3</v>
      </c>
      <c r="D40" s="2" t="s">
        <v>215</v>
      </c>
      <c r="E40" s="3" t="s">
        <v>230</v>
      </c>
      <c r="F40" s="2" cm="1">
        <f t="array" ref="F40">_xlfn.IFS(E40="Successful", 1, E40="Unsuccessful",0)</f>
        <v>1</v>
      </c>
      <c r="G40" s="2" t="s">
        <v>226</v>
      </c>
      <c r="H40" s="2">
        <v>5</v>
      </c>
      <c r="I40" s="2">
        <f t="shared" si="0"/>
        <v>0</v>
      </c>
    </row>
    <row r="41" spans="1:9" x14ac:dyDescent="0.3">
      <c r="A41" s="5" t="s">
        <v>59</v>
      </c>
      <c r="B41" s="2" t="s">
        <v>9</v>
      </c>
      <c r="C41" s="2">
        <v>7</v>
      </c>
      <c r="D41" s="2" t="s">
        <v>216</v>
      </c>
      <c r="E41" s="3" t="s">
        <v>230</v>
      </c>
      <c r="F41" s="2" cm="1">
        <f t="array" ref="F41">_xlfn.IFS(E41="Successful", 1, E41="Unsuccessful",0)</f>
        <v>1</v>
      </c>
      <c r="G41" s="2" t="s">
        <v>226</v>
      </c>
      <c r="H41" s="2">
        <v>5</v>
      </c>
      <c r="I41" s="2">
        <f t="shared" si="0"/>
        <v>0</v>
      </c>
    </row>
    <row r="42" spans="1:9" x14ac:dyDescent="0.3">
      <c r="A42" s="5" t="s">
        <v>60</v>
      </c>
      <c r="B42" s="2" t="s">
        <v>41</v>
      </c>
      <c r="C42" s="2">
        <v>2</v>
      </c>
      <c r="D42" s="2" t="s">
        <v>215</v>
      </c>
      <c r="E42" s="3" t="s">
        <v>230</v>
      </c>
      <c r="F42" s="2" cm="1">
        <f t="array" ref="F42">_xlfn.IFS(E42="Successful", 1, E42="Unsuccessful",0)</f>
        <v>1</v>
      </c>
      <c r="G42" s="2" t="s">
        <v>227</v>
      </c>
      <c r="H42" s="2">
        <v>3</v>
      </c>
      <c r="I42" s="2">
        <f t="shared" si="0"/>
        <v>0</v>
      </c>
    </row>
    <row r="43" spans="1:9" x14ac:dyDescent="0.3">
      <c r="A43" s="5" t="s">
        <v>61</v>
      </c>
      <c r="B43" s="2" t="s">
        <v>48</v>
      </c>
      <c r="C43" s="2">
        <v>2</v>
      </c>
      <c r="D43" s="2" t="s">
        <v>215</v>
      </c>
      <c r="E43" s="3" t="s">
        <v>230</v>
      </c>
      <c r="F43" s="2" cm="1">
        <f t="array" ref="F43">_xlfn.IFS(E43="Successful", 1, E43="Unsuccessful",0)</f>
        <v>1</v>
      </c>
      <c r="G43" s="2" t="s">
        <v>227</v>
      </c>
      <c r="H43" s="2">
        <v>3</v>
      </c>
      <c r="I43" s="2">
        <f t="shared" si="0"/>
        <v>0</v>
      </c>
    </row>
    <row r="44" spans="1:9" x14ac:dyDescent="0.3">
      <c r="A44" s="5" t="s">
        <v>62</v>
      </c>
      <c r="B44" s="2" t="s">
        <v>32</v>
      </c>
      <c r="C44" s="2">
        <v>6</v>
      </c>
      <c r="D44" s="2" t="s">
        <v>215</v>
      </c>
      <c r="E44" s="3" t="s">
        <v>230</v>
      </c>
      <c r="F44" s="2" cm="1">
        <f t="array" ref="F44">_xlfn.IFS(E44="Successful", 1, E44="Unsuccessful",0)</f>
        <v>1</v>
      </c>
      <c r="G44" s="2" t="s">
        <v>226</v>
      </c>
      <c r="H44" s="2">
        <v>1</v>
      </c>
      <c r="I44" s="2">
        <f t="shared" si="0"/>
        <v>0</v>
      </c>
    </row>
    <row r="45" spans="1:9" x14ac:dyDescent="0.3">
      <c r="A45" s="5" t="s">
        <v>63</v>
      </c>
      <c r="B45" s="2" t="s">
        <v>15</v>
      </c>
      <c r="C45" s="2">
        <v>5</v>
      </c>
      <c r="D45" s="2" t="s">
        <v>216</v>
      </c>
      <c r="E45" s="3" t="s">
        <v>230</v>
      </c>
      <c r="F45" s="2" cm="1">
        <f t="array" ref="F45">_xlfn.IFS(E45="Successful", 1, E45="Unsuccessful",0)</f>
        <v>1</v>
      </c>
      <c r="G45" s="2" t="s">
        <v>226</v>
      </c>
      <c r="H45" s="2">
        <v>1</v>
      </c>
      <c r="I45" s="2">
        <f t="shared" si="0"/>
        <v>0</v>
      </c>
    </row>
    <row r="46" spans="1:9" x14ac:dyDescent="0.3">
      <c r="A46" s="5" t="s">
        <v>64</v>
      </c>
      <c r="B46" s="2" t="s">
        <v>44</v>
      </c>
      <c r="C46" s="2">
        <v>4</v>
      </c>
      <c r="D46" s="2" t="s">
        <v>216</v>
      </c>
      <c r="E46" s="3" t="s">
        <v>230</v>
      </c>
      <c r="F46" s="2" cm="1">
        <f t="array" ref="F46">_xlfn.IFS(E46="Successful", 1, E46="Unsuccessful",0)</f>
        <v>1</v>
      </c>
      <c r="G46" s="2" t="s">
        <v>226</v>
      </c>
      <c r="H46" s="2">
        <v>1</v>
      </c>
      <c r="I46" s="2">
        <f t="shared" si="0"/>
        <v>0</v>
      </c>
    </row>
    <row r="47" spans="1:9" x14ac:dyDescent="0.3">
      <c r="A47" s="5" t="s">
        <v>65</v>
      </c>
      <c r="B47" s="2" t="s">
        <v>66</v>
      </c>
      <c r="C47" s="2">
        <v>5</v>
      </c>
      <c r="D47" s="2" t="s">
        <v>215</v>
      </c>
      <c r="E47" s="3" t="s">
        <v>230</v>
      </c>
      <c r="F47" s="2" cm="1">
        <f t="array" ref="F47">_xlfn.IFS(E47="Successful", 1, E47="Unsuccessful",0)</f>
        <v>1</v>
      </c>
      <c r="G47" s="2" t="s">
        <v>226</v>
      </c>
      <c r="H47" s="2">
        <v>42</v>
      </c>
      <c r="I47" s="2">
        <f t="shared" si="0"/>
        <v>3</v>
      </c>
    </row>
    <row r="48" spans="1:9" x14ac:dyDescent="0.3">
      <c r="A48" s="5" t="s">
        <v>67</v>
      </c>
      <c r="B48" s="2" t="s">
        <v>68</v>
      </c>
      <c r="C48" s="2">
        <v>10</v>
      </c>
      <c r="D48" s="2" t="s">
        <v>216</v>
      </c>
      <c r="E48" s="3" t="s">
        <v>229</v>
      </c>
      <c r="F48" s="2" cm="1">
        <f t="array" ref="F48">_xlfn.IFS(E48="Successful", 1, E48="Unsuccessful",0)</f>
        <v>0</v>
      </c>
      <c r="G48" s="2" t="s">
        <v>227</v>
      </c>
      <c r="H48" s="2">
        <v>77</v>
      </c>
      <c r="I48" s="2">
        <f t="shared" si="0"/>
        <v>6</v>
      </c>
    </row>
    <row r="49" spans="1:9" x14ac:dyDescent="0.3">
      <c r="A49" s="5" t="s">
        <v>69</v>
      </c>
      <c r="B49" s="2" t="s">
        <v>68</v>
      </c>
      <c r="C49" s="2">
        <v>2</v>
      </c>
      <c r="D49" s="2" t="s">
        <v>215</v>
      </c>
      <c r="E49" s="2" t="s">
        <v>229</v>
      </c>
      <c r="F49" s="2" cm="1">
        <f t="array" ref="F49">_xlfn.IFS(E49="Successful", 1, E49="Unsuccessful",0)</f>
        <v>0</v>
      </c>
      <c r="G49" s="2" t="s">
        <v>227</v>
      </c>
      <c r="H49" s="2">
        <v>87</v>
      </c>
      <c r="I49" s="2">
        <f t="shared" si="0"/>
        <v>7</v>
      </c>
    </row>
    <row r="50" spans="1:9" x14ac:dyDescent="0.3">
      <c r="A50" s="5" t="s">
        <v>70</v>
      </c>
      <c r="B50" s="2" t="s">
        <v>71</v>
      </c>
      <c r="C50" s="2">
        <v>4</v>
      </c>
      <c r="D50" s="2" t="s">
        <v>215</v>
      </c>
      <c r="E50" s="2" t="s">
        <v>230</v>
      </c>
      <c r="F50" s="2" cm="1">
        <f t="array" ref="F50">_xlfn.IFS(E50="Successful", 1, E50="Unsuccessful",0)</f>
        <v>1</v>
      </c>
      <c r="G50" s="2" t="s">
        <v>226</v>
      </c>
      <c r="H50" s="2">
        <v>37</v>
      </c>
      <c r="I50" s="2">
        <f t="shared" si="0"/>
        <v>3</v>
      </c>
    </row>
    <row r="51" spans="1:9" x14ac:dyDescent="0.3">
      <c r="A51" s="5" t="s">
        <v>72</v>
      </c>
      <c r="B51" s="2" t="s">
        <v>71</v>
      </c>
      <c r="C51" s="2">
        <v>3</v>
      </c>
      <c r="D51" s="2" t="s">
        <v>215</v>
      </c>
      <c r="E51" s="2" t="s">
        <v>230</v>
      </c>
      <c r="F51" s="2" cm="1">
        <f t="array" ref="F51">_xlfn.IFS(E51="Successful", 1, E51="Unsuccessful",0)</f>
        <v>1</v>
      </c>
      <c r="G51" s="2" t="s">
        <v>226</v>
      </c>
      <c r="H51" s="2">
        <v>38</v>
      </c>
      <c r="I51" s="2">
        <f t="shared" si="0"/>
        <v>3</v>
      </c>
    </row>
    <row r="52" spans="1:9" x14ac:dyDescent="0.3">
      <c r="A52" s="5" t="s">
        <v>73</v>
      </c>
      <c r="B52" s="2" t="s">
        <v>74</v>
      </c>
      <c r="C52" s="2">
        <v>5</v>
      </c>
      <c r="D52" s="2" t="s">
        <v>216</v>
      </c>
      <c r="E52" s="2" t="s">
        <v>229</v>
      </c>
      <c r="F52" s="2" cm="1">
        <f t="array" ref="F52">_xlfn.IFS(E52="Successful", 1, E52="Unsuccessful",0)</f>
        <v>0</v>
      </c>
      <c r="G52" s="2" t="s">
        <v>226</v>
      </c>
      <c r="H52" s="2">
        <v>87</v>
      </c>
      <c r="I52" s="2">
        <f t="shared" si="0"/>
        <v>7</v>
      </c>
    </row>
    <row r="53" spans="1:9" x14ac:dyDescent="0.3">
      <c r="A53" s="5" t="s">
        <v>75</v>
      </c>
      <c r="B53" s="2" t="s">
        <v>76</v>
      </c>
      <c r="C53" s="2">
        <v>4</v>
      </c>
      <c r="D53" s="2" t="s">
        <v>215</v>
      </c>
      <c r="E53" s="2" t="s">
        <v>230</v>
      </c>
      <c r="F53" s="2" cm="1">
        <f t="array" ref="F53">_xlfn.IFS(E53="Successful", 1, E53="Unsuccessful",0)</f>
        <v>1</v>
      </c>
      <c r="G53" s="2" t="s">
        <v>226</v>
      </c>
      <c r="H53" s="2">
        <v>38</v>
      </c>
      <c r="I53" s="2">
        <f t="shared" si="0"/>
        <v>3</v>
      </c>
    </row>
    <row r="54" spans="1:9" x14ac:dyDescent="0.3">
      <c r="A54" s="5" t="s">
        <v>77</v>
      </c>
      <c r="B54" s="2" t="s">
        <v>78</v>
      </c>
      <c r="C54" s="2">
        <v>1</v>
      </c>
      <c r="D54" s="2" t="s">
        <v>215</v>
      </c>
      <c r="E54" s="4" t="s">
        <v>229</v>
      </c>
      <c r="F54" s="2" cm="1">
        <f t="array" ref="F54">_xlfn.IFS(E54="Successful", 1, E54="Unsuccessful",0)</f>
        <v>0</v>
      </c>
      <c r="G54" s="2" t="s">
        <v>227</v>
      </c>
      <c r="H54" s="2">
        <v>56</v>
      </c>
      <c r="I54" s="2">
        <f t="shared" si="0"/>
        <v>4</v>
      </c>
    </row>
    <row r="55" spans="1:9" x14ac:dyDescent="0.3">
      <c r="A55" s="5" t="s">
        <v>79</v>
      </c>
      <c r="B55" s="2" t="s">
        <v>219</v>
      </c>
      <c r="C55" s="2">
        <v>4</v>
      </c>
      <c r="D55" s="2" t="s">
        <v>215</v>
      </c>
      <c r="E55" s="2" t="s">
        <v>230</v>
      </c>
      <c r="F55" s="2" cm="1">
        <f t="array" ref="F55">_xlfn.IFS(E55="Successful", 1, E55="Unsuccessful",0)</f>
        <v>1</v>
      </c>
      <c r="G55" s="2" t="s">
        <v>226</v>
      </c>
      <c r="H55" s="2">
        <v>38</v>
      </c>
      <c r="I55" s="2">
        <f t="shared" si="0"/>
        <v>3</v>
      </c>
    </row>
    <row r="56" spans="1:9" x14ac:dyDescent="0.3">
      <c r="A56" s="5" t="s">
        <v>80</v>
      </c>
      <c r="B56" s="2" t="s">
        <v>37</v>
      </c>
      <c r="C56" s="2">
        <v>3</v>
      </c>
      <c r="D56" s="2" t="s">
        <v>215</v>
      </c>
      <c r="E56" s="2" t="s">
        <v>230</v>
      </c>
      <c r="F56" s="2" cm="1">
        <f t="array" ref="F56">_xlfn.IFS(E56="Successful", 1, E56="Unsuccessful",0)</f>
        <v>1</v>
      </c>
      <c r="G56" s="2" t="s">
        <v>226</v>
      </c>
      <c r="H56" s="2">
        <v>37</v>
      </c>
      <c r="I56" s="2">
        <f t="shared" si="0"/>
        <v>3</v>
      </c>
    </row>
    <row r="57" spans="1:9" x14ac:dyDescent="0.3">
      <c r="A57" s="5" t="s">
        <v>81</v>
      </c>
      <c r="B57" s="2" t="s">
        <v>15</v>
      </c>
      <c r="C57" s="2">
        <v>5</v>
      </c>
      <c r="D57" s="2" t="s">
        <v>217</v>
      </c>
      <c r="E57" s="2" t="s">
        <v>230</v>
      </c>
      <c r="F57" s="2" cm="1">
        <f t="array" ref="F57">_xlfn.IFS(E57="Successful", 1, E57="Unsuccessful",0)</f>
        <v>1</v>
      </c>
      <c r="G57" s="2" t="s">
        <v>226</v>
      </c>
      <c r="H57" s="2">
        <v>39</v>
      </c>
      <c r="I57" s="2">
        <f t="shared" si="0"/>
        <v>3</v>
      </c>
    </row>
    <row r="58" spans="1:9" x14ac:dyDescent="0.3">
      <c r="A58" s="5" t="s">
        <v>82</v>
      </c>
      <c r="B58" s="2" t="s">
        <v>15</v>
      </c>
      <c r="C58" s="2">
        <v>4</v>
      </c>
      <c r="D58" s="2" t="s">
        <v>217</v>
      </c>
      <c r="E58" s="2" t="s">
        <v>230</v>
      </c>
      <c r="F58" s="2" cm="1">
        <f t="array" ref="F58">_xlfn.IFS(E58="Successful", 1, E58="Unsuccessful",0)</f>
        <v>1</v>
      </c>
      <c r="G58" s="2" t="s">
        <v>226</v>
      </c>
      <c r="H58" s="2">
        <v>43</v>
      </c>
      <c r="I58" s="2">
        <f t="shared" si="0"/>
        <v>3</v>
      </c>
    </row>
    <row r="59" spans="1:9" x14ac:dyDescent="0.3">
      <c r="A59" s="5" t="s">
        <v>83</v>
      </c>
      <c r="B59" s="2" t="s">
        <v>17</v>
      </c>
      <c r="C59" s="2">
        <v>2</v>
      </c>
      <c r="D59" s="2" t="s">
        <v>215</v>
      </c>
      <c r="E59" s="1" t="s">
        <v>229</v>
      </c>
      <c r="F59" s="2" cm="1">
        <f t="array" ref="F59">_xlfn.IFS(E59="Successful", 1, E59="Unsuccessful",0)</f>
        <v>0</v>
      </c>
      <c r="G59" s="2" t="s">
        <v>228</v>
      </c>
      <c r="H59" s="2">
        <v>27</v>
      </c>
      <c r="I59" s="2">
        <f t="shared" si="0"/>
        <v>2</v>
      </c>
    </row>
    <row r="60" spans="1:9" x14ac:dyDescent="0.3">
      <c r="A60" s="5" t="s">
        <v>84</v>
      </c>
      <c r="B60" s="2" t="s">
        <v>85</v>
      </c>
      <c r="C60" s="2">
        <v>2</v>
      </c>
      <c r="D60" s="2" t="s">
        <v>215</v>
      </c>
      <c r="E60" s="2" t="s">
        <v>230</v>
      </c>
      <c r="F60" s="2" cm="1">
        <f t="array" ref="F60">_xlfn.IFS(E60="Successful", 1, E60="Unsuccessful",0)</f>
        <v>1</v>
      </c>
      <c r="G60" s="2" t="s">
        <v>228</v>
      </c>
      <c r="H60" s="2">
        <v>15</v>
      </c>
      <c r="I60" s="2">
        <f t="shared" si="0"/>
        <v>1</v>
      </c>
    </row>
    <row r="61" spans="1:9" x14ac:dyDescent="0.3">
      <c r="A61" s="5" t="s">
        <v>86</v>
      </c>
      <c r="B61" s="2" t="s">
        <v>13</v>
      </c>
      <c r="C61" s="2">
        <v>5</v>
      </c>
      <c r="D61" s="2" t="s">
        <v>215</v>
      </c>
      <c r="E61" s="4" t="s">
        <v>229</v>
      </c>
      <c r="F61" s="2" cm="1">
        <f t="array" ref="F61">_xlfn.IFS(E61="Successful", 1, E61="Unsuccessful",0)</f>
        <v>0</v>
      </c>
      <c r="G61" s="2" t="s">
        <v>228</v>
      </c>
      <c r="H61" s="2">
        <v>60</v>
      </c>
      <c r="I61" s="2">
        <f t="shared" si="0"/>
        <v>5</v>
      </c>
    </row>
    <row r="62" spans="1:9" x14ac:dyDescent="0.3">
      <c r="A62" s="5" t="s">
        <v>87</v>
      </c>
      <c r="B62" s="2" t="s">
        <v>88</v>
      </c>
      <c r="C62" s="2">
        <v>4</v>
      </c>
      <c r="D62" s="2" t="s">
        <v>215</v>
      </c>
      <c r="E62" s="2" t="s">
        <v>230</v>
      </c>
      <c r="F62" s="2" cm="1">
        <f t="array" ref="F62">_xlfn.IFS(E62="Successful", 1, E62="Unsuccessful",0)</f>
        <v>1</v>
      </c>
      <c r="G62" s="2" t="s">
        <v>226</v>
      </c>
      <c r="H62" s="2">
        <v>2</v>
      </c>
      <c r="I62" s="2">
        <f t="shared" si="0"/>
        <v>0</v>
      </c>
    </row>
    <row r="63" spans="1:9" x14ac:dyDescent="0.3">
      <c r="A63" s="5" t="s">
        <v>89</v>
      </c>
      <c r="B63" s="2" t="s">
        <v>88</v>
      </c>
      <c r="C63" s="2">
        <v>4</v>
      </c>
      <c r="D63" s="2" t="s">
        <v>215</v>
      </c>
      <c r="E63" s="2" t="s">
        <v>230</v>
      </c>
      <c r="F63" s="2" cm="1">
        <f t="array" ref="F63">_xlfn.IFS(E63="Successful", 1, E63="Unsuccessful",0)</f>
        <v>1</v>
      </c>
      <c r="G63" s="2" t="s">
        <v>226</v>
      </c>
      <c r="H63" s="2">
        <v>49</v>
      </c>
      <c r="I63" s="2">
        <f t="shared" si="0"/>
        <v>4</v>
      </c>
    </row>
    <row r="64" spans="1:9" x14ac:dyDescent="0.3">
      <c r="A64" s="5" t="s">
        <v>90</v>
      </c>
      <c r="B64" s="2" t="s">
        <v>88</v>
      </c>
      <c r="C64" s="2">
        <v>1</v>
      </c>
      <c r="D64" s="2" t="s">
        <v>215</v>
      </c>
      <c r="E64" s="2" t="s">
        <v>230</v>
      </c>
      <c r="F64" s="2" cm="1">
        <f t="array" ref="F64">_xlfn.IFS(E64="Successful", 1, E64="Unsuccessful",0)</f>
        <v>1</v>
      </c>
      <c r="G64" s="2" t="s">
        <v>226</v>
      </c>
      <c r="H64" s="2">
        <v>49</v>
      </c>
      <c r="I64" s="2">
        <f t="shared" si="0"/>
        <v>4</v>
      </c>
    </row>
    <row r="65" spans="1:9" x14ac:dyDescent="0.3">
      <c r="A65" s="5" t="s">
        <v>91</v>
      </c>
      <c r="B65" s="2" t="s">
        <v>13</v>
      </c>
      <c r="C65" s="2">
        <v>1</v>
      </c>
      <c r="D65" s="2" t="s">
        <v>215</v>
      </c>
      <c r="E65" s="2" t="s">
        <v>230</v>
      </c>
      <c r="F65" s="2" cm="1">
        <f t="array" ref="F65">_xlfn.IFS(E65="Successful", 1, E65="Unsuccessful",0)</f>
        <v>1</v>
      </c>
      <c r="G65" s="2" t="s">
        <v>226</v>
      </c>
      <c r="H65" s="2">
        <v>49</v>
      </c>
      <c r="I65" s="2">
        <f t="shared" si="0"/>
        <v>4</v>
      </c>
    </row>
    <row r="66" spans="1:9" x14ac:dyDescent="0.3">
      <c r="A66" s="5" t="s">
        <v>92</v>
      </c>
      <c r="B66" s="2" t="s">
        <v>13</v>
      </c>
      <c r="C66" s="2">
        <v>3</v>
      </c>
      <c r="D66" s="2" t="s">
        <v>215</v>
      </c>
      <c r="E66" s="2" t="s">
        <v>229</v>
      </c>
      <c r="F66" s="2" cm="1">
        <f t="array" ref="F66">_xlfn.IFS(E66="Successful", 1, E66="Unsuccessful",0)</f>
        <v>0</v>
      </c>
      <c r="G66" s="2" t="s">
        <v>226</v>
      </c>
      <c r="H66" s="2">
        <v>49</v>
      </c>
      <c r="I66" s="2">
        <f t="shared" ref="I66:I129" si="1">ROUNDDOWN(H66/12,0)</f>
        <v>4</v>
      </c>
    </row>
    <row r="67" spans="1:9" x14ac:dyDescent="0.3">
      <c r="A67" s="5" t="s">
        <v>93</v>
      </c>
      <c r="B67" s="2" t="s">
        <v>13</v>
      </c>
      <c r="C67" s="2">
        <v>1</v>
      </c>
      <c r="D67" s="2" t="s">
        <v>215</v>
      </c>
      <c r="E67" s="2" t="s">
        <v>230</v>
      </c>
      <c r="F67" s="2" cm="1">
        <f t="array" ref="F67">_xlfn.IFS(E67="Successful", 1, E67="Unsuccessful",0)</f>
        <v>1</v>
      </c>
      <c r="G67" s="2" t="s">
        <v>226</v>
      </c>
      <c r="H67" s="2">
        <v>49</v>
      </c>
      <c r="I67" s="2">
        <f t="shared" si="1"/>
        <v>4</v>
      </c>
    </row>
    <row r="68" spans="1:9" x14ac:dyDescent="0.3">
      <c r="A68" s="5" t="s">
        <v>94</v>
      </c>
      <c r="B68" s="2" t="s">
        <v>88</v>
      </c>
      <c r="C68" s="2">
        <v>2</v>
      </c>
      <c r="D68" s="2" t="s">
        <v>215</v>
      </c>
      <c r="E68" s="2" t="s">
        <v>230</v>
      </c>
      <c r="F68" s="2" cm="1">
        <f t="array" ref="F68">_xlfn.IFS(E68="Successful", 1, E68="Unsuccessful",0)</f>
        <v>1</v>
      </c>
      <c r="G68" s="2" t="s">
        <v>226</v>
      </c>
      <c r="H68" s="2">
        <v>49</v>
      </c>
      <c r="I68" s="2">
        <f t="shared" si="1"/>
        <v>4</v>
      </c>
    </row>
    <row r="69" spans="1:9" x14ac:dyDescent="0.3">
      <c r="A69" s="5" t="s">
        <v>95</v>
      </c>
      <c r="B69" s="2" t="s">
        <v>17</v>
      </c>
      <c r="C69" s="2">
        <v>2</v>
      </c>
      <c r="D69" s="2" t="s">
        <v>215</v>
      </c>
      <c r="E69" s="4" t="s">
        <v>230</v>
      </c>
      <c r="F69" s="2" cm="1">
        <f t="array" ref="F69">_xlfn.IFS(E69="Successful", 1, E69="Unsuccessful",0)</f>
        <v>1</v>
      </c>
      <c r="G69" s="2" t="s">
        <v>226</v>
      </c>
      <c r="H69" s="2">
        <v>39</v>
      </c>
      <c r="I69" s="2">
        <f t="shared" si="1"/>
        <v>3</v>
      </c>
    </row>
    <row r="70" spans="1:9" x14ac:dyDescent="0.3">
      <c r="A70" s="5" t="s">
        <v>96</v>
      </c>
      <c r="B70" s="2" t="s">
        <v>68</v>
      </c>
      <c r="C70" s="2">
        <v>4</v>
      </c>
      <c r="D70" s="2" t="s">
        <v>216</v>
      </c>
      <c r="E70" s="3" t="s">
        <v>229</v>
      </c>
      <c r="F70" s="2" cm="1">
        <f t="array" ref="F70">_xlfn.IFS(E70="Successful", 1, E70="Unsuccessful",0)</f>
        <v>0</v>
      </c>
      <c r="G70" s="2" t="s">
        <v>228</v>
      </c>
      <c r="H70" s="2">
        <v>78</v>
      </c>
      <c r="I70" s="2">
        <f t="shared" si="1"/>
        <v>6</v>
      </c>
    </row>
    <row r="71" spans="1:9" x14ac:dyDescent="0.3">
      <c r="A71" s="5" t="s">
        <v>97</v>
      </c>
      <c r="B71" s="2" t="s">
        <v>68</v>
      </c>
      <c r="C71" s="2">
        <v>7</v>
      </c>
      <c r="D71" s="2" t="s">
        <v>216</v>
      </c>
      <c r="E71" s="4" t="s">
        <v>229</v>
      </c>
      <c r="F71" s="2" cm="1">
        <f t="array" ref="F71">_xlfn.IFS(E71="Successful", 1, E71="Unsuccessful",0)</f>
        <v>0</v>
      </c>
      <c r="G71" s="2" t="s">
        <v>228</v>
      </c>
      <c r="H71" s="2">
        <v>88</v>
      </c>
      <c r="I71" s="2">
        <f t="shared" si="1"/>
        <v>7</v>
      </c>
    </row>
    <row r="72" spans="1:9" x14ac:dyDescent="0.3">
      <c r="A72" s="5" t="s">
        <v>98</v>
      </c>
      <c r="B72" s="2" t="s">
        <v>13</v>
      </c>
      <c r="C72" s="2">
        <v>6</v>
      </c>
      <c r="D72" s="2" t="s">
        <v>217</v>
      </c>
      <c r="E72" s="4" t="s">
        <v>229</v>
      </c>
      <c r="F72" s="2" cm="1">
        <f t="array" ref="F72">_xlfn.IFS(E72="Successful", 1, E72="Unsuccessful",0)</f>
        <v>0</v>
      </c>
      <c r="G72" s="2" t="s">
        <v>228</v>
      </c>
      <c r="H72" s="2">
        <v>147</v>
      </c>
      <c r="I72" s="2">
        <f t="shared" si="1"/>
        <v>12</v>
      </c>
    </row>
    <row r="73" spans="1:9" x14ac:dyDescent="0.3">
      <c r="A73" s="5" t="s">
        <v>99</v>
      </c>
      <c r="B73" s="2" t="s">
        <v>13</v>
      </c>
      <c r="C73" s="2">
        <v>4</v>
      </c>
      <c r="D73" s="2" t="s">
        <v>216</v>
      </c>
      <c r="E73" s="4" t="s">
        <v>229</v>
      </c>
      <c r="F73" s="2" cm="1">
        <f t="array" ref="F73">_xlfn.IFS(E73="Successful", 1, E73="Unsuccessful",0)</f>
        <v>0</v>
      </c>
      <c r="G73" s="2" t="s">
        <v>228</v>
      </c>
      <c r="H73" s="2">
        <v>56</v>
      </c>
      <c r="I73" s="2">
        <f t="shared" si="1"/>
        <v>4</v>
      </c>
    </row>
    <row r="74" spans="1:9" x14ac:dyDescent="0.3">
      <c r="A74" s="5" t="s">
        <v>100</v>
      </c>
      <c r="B74" s="2" t="s">
        <v>101</v>
      </c>
      <c r="C74" s="2">
        <v>2</v>
      </c>
      <c r="D74" s="2" t="s">
        <v>215</v>
      </c>
      <c r="E74" s="3" t="s">
        <v>230</v>
      </c>
      <c r="F74" s="2" cm="1">
        <f t="array" ref="F74">_xlfn.IFS(E74="Successful", 1, E74="Unsuccessful",0)</f>
        <v>1</v>
      </c>
      <c r="G74" s="2" t="s">
        <v>226</v>
      </c>
      <c r="H74" s="2">
        <v>38</v>
      </c>
      <c r="I74" s="2">
        <f t="shared" si="1"/>
        <v>3</v>
      </c>
    </row>
    <row r="75" spans="1:9" x14ac:dyDescent="0.3">
      <c r="A75" s="5" t="s">
        <v>102</v>
      </c>
      <c r="B75" s="2" t="s">
        <v>37</v>
      </c>
      <c r="C75" s="2">
        <v>1</v>
      </c>
      <c r="D75" s="2" t="s">
        <v>215</v>
      </c>
      <c r="E75" s="3" t="s">
        <v>230</v>
      </c>
      <c r="F75" s="2" cm="1">
        <f t="array" ref="F75">_xlfn.IFS(E75="Successful", 1, E75="Unsuccessful",0)</f>
        <v>1</v>
      </c>
      <c r="G75" s="2" t="s">
        <v>226</v>
      </c>
      <c r="H75" s="2">
        <v>38</v>
      </c>
      <c r="I75" s="2">
        <f t="shared" si="1"/>
        <v>3</v>
      </c>
    </row>
    <row r="76" spans="1:9" x14ac:dyDescent="0.3">
      <c r="A76" s="5" t="s">
        <v>103</v>
      </c>
      <c r="B76" s="2" t="s">
        <v>104</v>
      </c>
      <c r="C76" s="2">
        <v>3</v>
      </c>
      <c r="D76" s="2" t="s">
        <v>215</v>
      </c>
      <c r="E76" s="3" t="s">
        <v>230</v>
      </c>
      <c r="F76" s="2" cm="1">
        <f t="array" ref="F76">_xlfn.IFS(E76="Successful", 1, E76="Unsuccessful",0)</f>
        <v>1</v>
      </c>
      <c r="G76" s="2" t="s">
        <v>226</v>
      </c>
      <c r="H76" s="2">
        <v>32</v>
      </c>
      <c r="I76" s="2">
        <f t="shared" si="1"/>
        <v>2</v>
      </c>
    </row>
    <row r="77" spans="1:9" x14ac:dyDescent="0.3">
      <c r="A77" s="5" t="s">
        <v>105</v>
      </c>
      <c r="B77" s="2" t="s">
        <v>106</v>
      </c>
      <c r="C77" s="2">
        <v>2</v>
      </c>
      <c r="D77" s="2" t="s">
        <v>215</v>
      </c>
      <c r="E77" s="3" t="s">
        <v>230</v>
      </c>
      <c r="F77" s="2" cm="1">
        <f t="array" ref="F77">_xlfn.IFS(E77="Successful", 1, E77="Unsuccessful",0)</f>
        <v>1</v>
      </c>
      <c r="G77" s="2" t="s">
        <v>226</v>
      </c>
      <c r="H77" s="2">
        <v>31</v>
      </c>
      <c r="I77" s="2">
        <f t="shared" si="1"/>
        <v>2</v>
      </c>
    </row>
    <row r="78" spans="1:9" x14ac:dyDescent="0.3">
      <c r="A78" s="5" t="s">
        <v>107</v>
      </c>
      <c r="B78" s="2" t="s">
        <v>71</v>
      </c>
      <c r="C78" s="2">
        <v>1</v>
      </c>
      <c r="D78" s="2" t="s">
        <v>215</v>
      </c>
      <c r="E78" s="3" t="s">
        <v>229</v>
      </c>
      <c r="F78" s="2" cm="1">
        <f t="array" ref="F78">_xlfn.IFS(E78="Successful", 1, E78="Unsuccessful",0)</f>
        <v>0</v>
      </c>
      <c r="G78" s="2" t="s">
        <v>226</v>
      </c>
      <c r="H78" s="2">
        <v>31</v>
      </c>
      <c r="I78" s="2">
        <f t="shared" si="1"/>
        <v>2</v>
      </c>
    </row>
    <row r="79" spans="1:9" x14ac:dyDescent="0.3">
      <c r="A79" s="5" t="s">
        <v>108</v>
      </c>
      <c r="B79" s="2" t="s">
        <v>109</v>
      </c>
      <c r="C79" s="2">
        <v>1</v>
      </c>
      <c r="D79" s="2" t="s">
        <v>215</v>
      </c>
      <c r="E79" s="3" t="s">
        <v>230</v>
      </c>
      <c r="F79" s="2" cm="1">
        <f t="array" ref="F79">_xlfn.IFS(E79="Successful", 1, E79="Unsuccessful",0)</f>
        <v>1</v>
      </c>
      <c r="G79" s="2" t="s">
        <v>226</v>
      </c>
      <c r="H79" s="2">
        <v>30</v>
      </c>
      <c r="I79" s="2">
        <f t="shared" si="1"/>
        <v>2</v>
      </c>
    </row>
    <row r="80" spans="1:9" x14ac:dyDescent="0.3">
      <c r="A80" s="5" t="s">
        <v>110</v>
      </c>
      <c r="B80" s="2" t="s">
        <v>111</v>
      </c>
      <c r="C80" s="2">
        <v>4</v>
      </c>
      <c r="D80" s="2" t="s">
        <v>216</v>
      </c>
      <c r="E80" s="4" t="s">
        <v>230</v>
      </c>
      <c r="F80" s="2" cm="1">
        <f t="array" ref="F80">_xlfn.IFS(E80="Successful", 1, E80="Unsuccessful",0)</f>
        <v>1</v>
      </c>
      <c r="G80" s="2" t="s">
        <v>226</v>
      </c>
      <c r="H80" s="2">
        <v>29</v>
      </c>
      <c r="I80" s="2">
        <f t="shared" si="1"/>
        <v>2</v>
      </c>
    </row>
    <row r="81" spans="1:9" x14ac:dyDescent="0.3">
      <c r="A81" s="5" t="s">
        <v>112</v>
      </c>
      <c r="B81" s="2" t="s">
        <v>113</v>
      </c>
      <c r="C81" s="2">
        <v>3</v>
      </c>
      <c r="D81" s="2" t="s">
        <v>215</v>
      </c>
      <c r="E81" s="4" t="s">
        <v>230</v>
      </c>
      <c r="F81" s="2" cm="1">
        <f t="array" ref="F81">_xlfn.IFS(E81="Successful", 1, E81="Unsuccessful",0)</f>
        <v>1</v>
      </c>
      <c r="G81" s="2" t="s">
        <v>227</v>
      </c>
      <c r="H81" s="2">
        <v>168</v>
      </c>
      <c r="I81" s="2">
        <f t="shared" si="1"/>
        <v>14</v>
      </c>
    </row>
    <row r="82" spans="1:9" x14ac:dyDescent="0.3">
      <c r="A82" s="5" t="s">
        <v>114</v>
      </c>
      <c r="B82" s="2" t="s">
        <v>113</v>
      </c>
      <c r="C82" s="2">
        <v>2</v>
      </c>
      <c r="D82" s="2" t="s">
        <v>215</v>
      </c>
      <c r="E82" s="3" t="s">
        <v>230</v>
      </c>
      <c r="F82" s="2" cm="1">
        <f t="array" ref="F82">_xlfn.IFS(E82="Successful", 1, E82="Unsuccessful",0)</f>
        <v>1</v>
      </c>
      <c r="G82" s="2" t="s">
        <v>227</v>
      </c>
      <c r="H82" s="2">
        <v>168</v>
      </c>
      <c r="I82" s="2">
        <f t="shared" si="1"/>
        <v>14</v>
      </c>
    </row>
    <row r="83" spans="1:9" x14ac:dyDescent="0.3">
      <c r="A83" s="5" t="s">
        <v>115</v>
      </c>
      <c r="B83" s="2" t="s">
        <v>116</v>
      </c>
      <c r="C83" s="2">
        <v>3</v>
      </c>
      <c r="D83" s="2" t="s">
        <v>215</v>
      </c>
      <c r="E83" s="3" t="s">
        <v>230</v>
      </c>
      <c r="F83" s="2" cm="1">
        <f t="array" ref="F83">_xlfn.IFS(E83="Successful", 1, E83="Unsuccessful",0)</f>
        <v>1</v>
      </c>
      <c r="G83" s="2" t="s">
        <v>227</v>
      </c>
      <c r="H83" s="2">
        <v>99</v>
      </c>
      <c r="I83" s="2">
        <f t="shared" si="1"/>
        <v>8</v>
      </c>
    </row>
    <row r="84" spans="1:9" x14ac:dyDescent="0.3">
      <c r="A84" s="5" t="s">
        <v>117</v>
      </c>
      <c r="B84" s="2" t="s">
        <v>24</v>
      </c>
      <c r="C84" s="2">
        <v>3</v>
      </c>
      <c r="D84" s="2" t="s">
        <v>215</v>
      </c>
      <c r="E84" s="4" t="s">
        <v>229</v>
      </c>
      <c r="F84" s="2" cm="1">
        <f t="array" ref="F84">_xlfn.IFS(E84="Successful", 1, E84="Unsuccessful",0)</f>
        <v>0</v>
      </c>
      <c r="G84" s="2" t="s">
        <v>226</v>
      </c>
      <c r="H84" s="2">
        <v>26</v>
      </c>
      <c r="I84" s="2">
        <f t="shared" si="1"/>
        <v>2</v>
      </c>
    </row>
    <row r="85" spans="1:9" x14ac:dyDescent="0.3">
      <c r="A85" s="5" t="s">
        <v>118</v>
      </c>
      <c r="B85" s="2" t="s">
        <v>119</v>
      </c>
      <c r="C85" s="2">
        <v>4</v>
      </c>
      <c r="D85" s="2" t="s">
        <v>215</v>
      </c>
      <c r="E85" s="3" t="s">
        <v>229</v>
      </c>
      <c r="F85" s="2" cm="1">
        <f t="array" ref="F85">_xlfn.IFS(E85="Successful", 1, E85="Unsuccessful",0)</f>
        <v>0</v>
      </c>
      <c r="G85" s="2" t="s">
        <v>228</v>
      </c>
      <c r="H85" s="2">
        <v>31</v>
      </c>
      <c r="I85" s="2">
        <f t="shared" si="1"/>
        <v>2</v>
      </c>
    </row>
    <row r="86" spans="1:9" x14ac:dyDescent="0.3">
      <c r="A86" s="5" t="s">
        <v>120</v>
      </c>
      <c r="B86" s="2" t="s">
        <v>32</v>
      </c>
      <c r="C86" s="2">
        <v>3</v>
      </c>
      <c r="D86" s="2" t="s">
        <v>215</v>
      </c>
      <c r="E86" s="3" t="s">
        <v>229</v>
      </c>
      <c r="F86" s="2" cm="1">
        <f t="array" ref="F86">_xlfn.IFS(E86="Successful", 1, E86="Unsuccessful",0)</f>
        <v>0</v>
      </c>
      <c r="G86" s="2" t="s">
        <v>228</v>
      </c>
      <c r="H86" s="2">
        <v>31</v>
      </c>
      <c r="I86" s="2">
        <f t="shared" si="1"/>
        <v>2</v>
      </c>
    </row>
    <row r="87" spans="1:9" x14ac:dyDescent="0.3">
      <c r="A87" s="5" t="s">
        <v>121</v>
      </c>
      <c r="B87" s="2" t="s">
        <v>66</v>
      </c>
      <c r="C87" s="2">
        <v>4</v>
      </c>
      <c r="D87" s="2" t="s">
        <v>215</v>
      </c>
      <c r="E87" s="4" t="s">
        <v>230</v>
      </c>
      <c r="F87" s="2" cm="1">
        <f t="array" ref="F87">_xlfn.IFS(E87="Successful", 1, E87="Unsuccessful",0)</f>
        <v>1</v>
      </c>
      <c r="G87" s="2" t="s">
        <v>226</v>
      </c>
      <c r="H87" s="2">
        <v>30</v>
      </c>
      <c r="I87" s="2">
        <f t="shared" si="1"/>
        <v>2</v>
      </c>
    </row>
    <row r="88" spans="1:9" x14ac:dyDescent="0.3">
      <c r="A88" s="5" t="s">
        <v>122</v>
      </c>
      <c r="B88" s="2" t="s">
        <v>13</v>
      </c>
      <c r="C88" s="2">
        <v>4</v>
      </c>
      <c r="D88" s="2" t="s">
        <v>215</v>
      </c>
      <c r="E88" s="3" t="s">
        <v>230</v>
      </c>
      <c r="F88" s="2" cm="1">
        <f t="array" ref="F88">_xlfn.IFS(E88="Successful", 1, E88="Unsuccessful",0)</f>
        <v>1</v>
      </c>
      <c r="G88" s="2" t="s">
        <v>226</v>
      </c>
      <c r="H88" s="2">
        <v>30</v>
      </c>
      <c r="I88" s="2">
        <f t="shared" si="1"/>
        <v>2</v>
      </c>
    </row>
    <row r="89" spans="1:9" x14ac:dyDescent="0.3">
      <c r="A89" s="5" t="s">
        <v>123</v>
      </c>
      <c r="B89" s="2" t="s">
        <v>4</v>
      </c>
      <c r="C89" s="2">
        <v>3</v>
      </c>
      <c r="D89" s="2" t="s">
        <v>215</v>
      </c>
      <c r="E89" s="3" t="s">
        <v>230</v>
      </c>
      <c r="F89" s="2" cm="1">
        <f t="array" ref="F89">_xlfn.IFS(E89="Successful", 1, E89="Unsuccessful",0)</f>
        <v>1</v>
      </c>
      <c r="G89" s="2" t="s">
        <v>226</v>
      </c>
      <c r="H89" s="2">
        <v>24</v>
      </c>
      <c r="I89" s="2">
        <f t="shared" si="1"/>
        <v>2</v>
      </c>
    </row>
    <row r="90" spans="1:9" x14ac:dyDescent="0.3">
      <c r="A90" s="5" t="s">
        <v>124</v>
      </c>
      <c r="B90" s="2" t="s">
        <v>13</v>
      </c>
      <c r="C90" s="2">
        <v>5</v>
      </c>
      <c r="D90" s="2" t="s">
        <v>215</v>
      </c>
      <c r="E90" s="3" t="s">
        <v>229</v>
      </c>
      <c r="F90" s="2" cm="1">
        <f t="array" ref="F90">_xlfn.IFS(E90="Successful", 1, E90="Unsuccessful",0)</f>
        <v>0</v>
      </c>
      <c r="G90" s="2" t="s">
        <v>228</v>
      </c>
      <c r="H90" s="2">
        <v>17</v>
      </c>
      <c r="I90" s="2">
        <f t="shared" si="1"/>
        <v>1</v>
      </c>
    </row>
    <row r="91" spans="1:9" x14ac:dyDescent="0.3">
      <c r="A91" s="5" t="s">
        <v>125</v>
      </c>
      <c r="B91" s="2" t="s">
        <v>9</v>
      </c>
      <c r="C91" s="2">
        <v>2</v>
      </c>
      <c r="D91" s="2" t="s">
        <v>215</v>
      </c>
      <c r="E91" s="3" t="s">
        <v>229</v>
      </c>
      <c r="F91" s="2" cm="1">
        <f t="array" ref="F91">_xlfn.IFS(E91="Successful", 1, E91="Unsuccessful",0)</f>
        <v>0</v>
      </c>
      <c r="G91" s="2" t="s">
        <v>228</v>
      </c>
      <c r="H91" s="2">
        <v>26</v>
      </c>
      <c r="I91" s="2">
        <f t="shared" si="1"/>
        <v>2</v>
      </c>
    </row>
    <row r="92" spans="1:9" x14ac:dyDescent="0.3">
      <c r="A92" s="5" t="s">
        <v>126</v>
      </c>
      <c r="B92" s="2" t="s">
        <v>218</v>
      </c>
      <c r="C92" s="2">
        <v>4</v>
      </c>
      <c r="D92" s="2" t="s">
        <v>215</v>
      </c>
      <c r="E92" s="3" t="s">
        <v>229</v>
      </c>
      <c r="F92" s="2" cm="1">
        <f t="array" ref="F92">_xlfn.IFS(E92="Successful", 1, E92="Unsuccessful",0)</f>
        <v>0</v>
      </c>
      <c r="G92" s="2" t="s">
        <v>228</v>
      </c>
      <c r="H92" s="2">
        <v>52</v>
      </c>
      <c r="I92" s="2">
        <f t="shared" si="1"/>
        <v>4</v>
      </c>
    </row>
    <row r="93" spans="1:9" x14ac:dyDescent="0.3">
      <c r="A93" s="5" t="s">
        <v>127</v>
      </c>
      <c r="B93" s="2" t="s">
        <v>32</v>
      </c>
      <c r="C93" s="2">
        <v>4</v>
      </c>
      <c r="D93" s="2" t="s">
        <v>215</v>
      </c>
      <c r="E93" s="3" t="s">
        <v>229</v>
      </c>
      <c r="F93" s="2" cm="1">
        <f t="array" ref="F93">_xlfn.IFS(E93="Successful", 1, E93="Unsuccessful",0)</f>
        <v>0</v>
      </c>
      <c r="G93" s="2" t="s">
        <v>228</v>
      </c>
      <c r="H93" s="2">
        <v>52</v>
      </c>
      <c r="I93" s="2">
        <f t="shared" si="1"/>
        <v>4</v>
      </c>
    </row>
    <row r="94" spans="1:9" x14ac:dyDescent="0.3">
      <c r="A94" s="5" t="s">
        <v>128</v>
      </c>
      <c r="B94" s="2" t="s">
        <v>111</v>
      </c>
      <c r="C94" s="2">
        <v>2</v>
      </c>
      <c r="D94" s="2" t="s">
        <v>215</v>
      </c>
      <c r="E94" s="4" t="s">
        <v>229</v>
      </c>
      <c r="F94" s="2" cm="1">
        <f t="array" ref="F94">_xlfn.IFS(E94="Successful", 1, E94="Unsuccessful",0)</f>
        <v>0</v>
      </c>
      <c r="G94" s="2" t="s">
        <v>228</v>
      </c>
      <c r="H94" s="2">
        <v>28</v>
      </c>
      <c r="I94" s="2">
        <f t="shared" si="1"/>
        <v>2</v>
      </c>
    </row>
    <row r="95" spans="1:9" x14ac:dyDescent="0.3">
      <c r="A95" s="5" t="s">
        <v>129</v>
      </c>
      <c r="B95" s="2" t="s">
        <v>9</v>
      </c>
      <c r="C95" s="2">
        <v>1</v>
      </c>
      <c r="D95" s="2" t="s">
        <v>215</v>
      </c>
      <c r="E95" s="3" t="s">
        <v>229</v>
      </c>
      <c r="F95" s="2" cm="1">
        <f t="array" ref="F95">_xlfn.IFS(E95="Successful", 1, E95="Unsuccessful",0)</f>
        <v>0</v>
      </c>
      <c r="G95" s="2" t="s">
        <v>228</v>
      </c>
      <c r="H95" s="2">
        <v>17</v>
      </c>
      <c r="I95" s="2">
        <f t="shared" si="1"/>
        <v>1</v>
      </c>
    </row>
    <row r="96" spans="1:9" x14ac:dyDescent="0.3">
      <c r="A96" s="5" t="s">
        <v>130</v>
      </c>
      <c r="B96" s="2" t="s">
        <v>15</v>
      </c>
      <c r="C96" s="2">
        <v>3</v>
      </c>
      <c r="D96" s="2" t="s">
        <v>215</v>
      </c>
      <c r="E96" s="2" t="s">
        <v>230</v>
      </c>
      <c r="F96" s="2" cm="1">
        <f t="array" ref="F96">_xlfn.IFS(E96="Successful", 1, E96="Unsuccessful",0)</f>
        <v>1</v>
      </c>
      <c r="G96" s="2" t="s">
        <v>227</v>
      </c>
      <c r="H96" s="2">
        <v>19</v>
      </c>
      <c r="I96" s="2">
        <f t="shared" si="1"/>
        <v>1</v>
      </c>
    </row>
    <row r="97" spans="1:9" x14ac:dyDescent="0.3">
      <c r="A97" s="2" t="s">
        <v>131</v>
      </c>
      <c r="B97" s="2" t="s">
        <v>15</v>
      </c>
      <c r="C97" s="2">
        <v>2</v>
      </c>
      <c r="D97" s="2" t="s">
        <v>215</v>
      </c>
      <c r="E97" s="2" t="s">
        <v>230</v>
      </c>
      <c r="F97" s="2" cm="1">
        <f t="array" ref="F97">_xlfn.IFS(E97="Successful", 1, E97="Unsuccessful",0)</f>
        <v>1</v>
      </c>
      <c r="G97" s="2" t="s">
        <v>227</v>
      </c>
      <c r="H97" s="2">
        <v>19</v>
      </c>
      <c r="I97" s="2">
        <f t="shared" si="1"/>
        <v>1</v>
      </c>
    </row>
    <row r="98" spans="1:9" x14ac:dyDescent="0.3">
      <c r="A98" s="2" t="s">
        <v>132</v>
      </c>
      <c r="B98" s="2" t="s">
        <v>15</v>
      </c>
      <c r="C98" s="2">
        <v>4</v>
      </c>
      <c r="D98" s="2" t="s">
        <v>215</v>
      </c>
      <c r="E98" s="2" t="s">
        <v>230</v>
      </c>
      <c r="F98" s="2" cm="1">
        <f t="array" ref="F98">_xlfn.IFS(E98="Successful", 1, E98="Unsuccessful",0)</f>
        <v>1</v>
      </c>
      <c r="G98" s="2" t="s">
        <v>227</v>
      </c>
      <c r="H98" s="2">
        <v>15</v>
      </c>
      <c r="I98" s="2">
        <f t="shared" si="1"/>
        <v>1</v>
      </c>
    </row>
    <row r="99" spans="1:9" x14ac:dyDescent="0.3">
      <c r="A99" s="2" t="s">
        <v>133</v>
      </c>
      <c r="B99" s="2" t="s">
        <v>15</v>
      </c>
      <c r="C99" s="2">
        <v>4</v>
      </c>
      <c r="D99" s="2" t="s">
        <v>215</v>
      </c>
      <c r="E99" s="2" t="s">
        <v>230</v>
      </c>
      <c r="F99" s="2" cm="1">
        <f t="array" ref="F99">_xlfn.IFS(E99="Successful", 1, E99="Unsuccessful",0)</f>
        <v>1</v>
      </c>
      <c r="G99" s="2" t="s">
        <v>227</v>
      </c>
      <c r="H99" s="2">
        <v>15</v>
      </c>
      <c r="I99" s="2">
        <f t="shared" si="1"/>
        <v>1</v>
      </c>
    </row>
    <row r="100" spans="1:9" x14ac:dyDescent="0.3">
      <c r="A100" s="2" t="s">
        <v>134</v>
      </c>
      <c r="B100" s="2" t="s">
        <v>15</v>
      </c>
      <c r="C100" s="2">
        <v>3</v>
      </c>
      <c r="D100" s="2" t="s">
        <v>216</v>
      </c>
      <c r="E100" s="2" t="s">
        <v>230</v>
      </c>
      <c r="F100" s="2" cm="1">
        <f t="array" ref="F100">_xlfn.IFS(E100="Successful", 1, E100="Unsuccessful",0)</f>
        <v>1</v>
      </c>
      <c r="G100" s="2" t="s">
        <v>227</v>
      </c>
      <c r="H100" s="2">
        <v>15</v>
      </c>
      <c r="I100" s="2">
        <f t="shared" si="1"/>
        <v>1</v>
      </c>
    </row>
    <row r="101" spans="1:9" x14ac:dyDescent="0.3">
      <c r="A101" s="2" t="s">
        <v>135</v>
      </c>
      <c r="B101" s="2" t="s">
        <v>68</v>
      </c>
      <c r="C101" s="2">
        <v>3</v>
      </c>
      <c r="D101" s="2" t="s">
        <v>215</v>
      </c>
      <c r="E101" s="2" t="s">
        <v>229</v>
      </c>
      <c r="F101" s="2" cm="1">
        <f t="array" ref="F101">_xlfn.IFS(E101="Successful", 1, E101="Unsuccessful",0)</f>
        <v>0</v>
      </c>
      <c r="G101" s="2" t="s">
        <v>227</v>
      </c>
      <c r="H101" s="2">
        <v>15</v>
      </c>
      <c r="I101" s="2">
        <f t="shared" si="1"/>
        <v>1</v>
      </c>
    </row>
    <row r="102" spans="1:9" x14ac:dyDescent="0.3">
      <c r="A102" s="2" t="s">
        <v>136</v>
      </c>
      <c r="B102" s="2" t="s">
        <v>9</v>
      </c>
      <c r="C102" s="2">
        <v>3</v>
      </c>
      <c r="D102" s="2" t="s">
        <v>216</v>
      </c>
      <c r="E102" s="2" t="s">
        <v>229</v>
      </c>
      <c r="F102" s="2" cm="1">
        <f t="array" ref="F102">_xlfn.IFS(E102="Successful", 1, E102="Unsuccessful",0)</f>
        <v>0</v>
      </c>
      <c r="G102" s="2" t="s">
        <v>228</v>
      </c>
      <c r="H102" s="2">
        <v>141</v>
      </c>
      <c r="I102" s="2">
        <f t="shared" si="1"/>
        <v>11</v>
      </c>
    </row>
    <row r="103" spans="1:9" x14ac:dyDescent="0.3">
      <c r="A103" s="2" t="s">
        <v>137</v>
      </c>
      <c r="B103" s="2" t="s">
        <v>9</v>
      </c>
      <c r="C103" s="2">
        <v>3</v>
      </c>
      <c r="D103" s="2" t="s">
        <v>217</v>
      </c>
      <c r="E103" s="2" t="s">
        <v>229</v>
      </c>
      <c r="F103" s="2" cm="1">
        <f t="array" ref="F103">_xlfn.IFS(E103="Successful", 1, E103="Unsuccessful",0)</f>
        <v>0</v>
      </c>
      <c r="G103" s="2" t="s">
        <v>228</v>
      </c>
      <c r="H103" s="2">
        <v>141</v>
      </c>
      <c r="I103" s="2">
        <f t="shared" si="1"/>
        <v>11</v>
      </c>
    </row>
    <row r="104" spans="1:9" x14ac:dyDescent="0.3">
      <c r="A104" s="2" t="s">
        <v>138</v>
      </c>
      <c r="B104" s="2" t="s">
        <v>9</v>
      </c>
      <c r="C104" s="2">
        <v>2</v>
      </c>
      <c r="D104" s="2" t="s">
        <v>217</v>
      </c>
      <c r="E104" s="2" t="s">
        <v>230</v>
      </c>
      <c r="F104" s="2" cm="1">
        <f t="array" ref="F104">_xlfn.IFS(E104="Successful", 1, E104="Unsuccessful",0)</f>
        <v>1</v>
      </c>
      <c r="G104" s="2" t="s">
        <v>227</v>
      </c>
      <c r="H104" s="2">
        <v>4</v>
      </c>
      <c r="I104" s="2">
        <f t="shared" si="1"/>
        <v>0</v>
      </c>
    </row>
    <row r="105" spans="1:9" x14ac:dyDescent="0.3">
      <c r="A105" s="2" t="s">
        <v>139</v>
      </c>
      <c r="B105" s="2" t="s">
        <v>221</v>
      </c>
      <c r="C105" s="2">
        <v>1</v>
      </c>
      <c r="D105" s="2" t="s">
        <v>217</v>
      </c>
      <c r="E105" s="2" t="s">
        <v>230</v>
      </c>
      <c r="F105" s="2" cm="1">
        <f t="array" ref="F105">_xlfn.IFS(E105="Successful", 1, E105="Unsuccessful",0)</f>
        <v>1</v>
      </c>
      <c r="G105" s="2" t="s">
        <v>227</v>
      </c>
      <c r="H105" s="2">
        <v>7</v>
      </c>
      <c r="I105" s="2">
        <f t="shared" si="1"/>
        <v>0</v>
      </c>
    </row>
    <row r="106" spans="1:9" x14ac:dyDescent="0.3">
      <c r="A106" s="2" t="s">
        <v>140</v>
      </c>
      <c r="B106" s="2" t="s">
        <v>221</v>
      </c>
      <c r="C106" s="2">
        <v>1</v>
      </c>
      <c r="D106" s="2" t="s">
        <v>217</v>
      </c>
      <c r="E106" s="2" t="s">
        <v>230</v>
      </c>
      <c r="F106" s="2" cm="1">
        <f t="array" ref="F106">_xlfn.IFS(E106="Successful", 1, E106="Unsuccessful",0)</f>
        <v>1</v>
      </c>
      <c r="G106" s="2" t="s">
        <v>227</v>
      </c>
      <c r="H106" s="2">
        <v>7</v>
      </c>
      <c r="I106" s="2">
        <f t="shared" si="1"/>
        <v>0</v>
      </c>
    </row>
    <row r="107" spans="1:9" x14ac:dyDescent="0.3">
      <c r="A107" s="2" t="s">
        <v>141</v>
      </c>
      <c r="B107" s="2" t="s">
        <v>221</v>
      </c>
      <c r="C107" s="2">
        <v>1</v>
      </c>
      <c r="D107" s="2" t="s">
        <v>217</v>
      </c>
      <c r="E107" s="2" t="s">
        <v>230</v>
      </c>
      <c r="F107" s="2" cm="1">
        <f t="array" ref="F107">_xlfn.IFS(E107="Successful", 1, E107="Unsuccessful",0)</f>
        <v>1</v>
      </c>
      <c r="G107" s="2" t="s">
        <v>227</v>
      </c>
      <c r="H107" s="2">
        <v>7</v>
      </c>
      <c r="I107" s="2">
        <f t="shared" si="1"/>
        <v>0</v>
      </c>
    </row>
    <row r="108" spans="1:9" x14ac:dyDescent="0.3">
      <c r="A108" s="2" t="s">
        <v>142</v>
      </c>
      <c r="B108" s="2" t="s">
        <v>143</v>
      </c>
      <c r="C108" s="2">
        <v>1</v>
      </c>
      <c r="D108" s="2" t="s">
        <v>217</v>
      </c>
      <c r="E108" s="2" t="s">
        <v>229</v>
      </c>
      <c r="F108" s="2" cm="1">
        <f t="array" ref="F108">_xlfn.IFS(E108="Successful", 1, E108="Unsuccessful",0)</f>
        <v>0</v>
      </c>
      <c r="G108" s="2" t="s">
        <v>228</v>
      </c>
      <c r="H108" s="2">
        <v>80</v>
      </c>
      <c r="I108" s="2">
        <f t="shared" si="1"/>
        <v>6</v>
      </c>
    </row>
    <row r="109" spans="1:9" x14ac:dyDescent="0.3">
      <c r="A109" s="2" t="s">
        <v>144</v>
      </c>
      <c r="B109" s="2" t="s">
        <v>71</v>
      </c>
      <c r="C109" s="2">
        <v>3</v>
      </c>
      <c r="D109" s="2" t="s">
        <v>215</v>
      </c>
      <c r="E109" s="2" t="s">
        <v>229</v>
      </c>
      <c r="F109" s="2" cm="1">
        <f t="array" ref="F109">_xlfn.IFS(E109="Successful", 1, E109="Unsuccessful",0)</f>
        <v>0</v>
      </c>
      <c r="G109" s="2" t="s">
        <v>228</v>
      </c>
      <c r="H109" s="2">
        <v>11</v>
      </c>
      <c r="I109" s="2">
        <f t="shared" si="1"/>
        <v>0</v>
      </c>
    </row>
    <row r="110" spans="1:9" x14ac:dyDescent="0.3">
      <c r="A110" s="2" t="s">
        <v>145</v>
      </c>
      <c r="B110" s="2" t="s">
        <v>71</v>
      </c>
      <c r="C110" s="2">
        <v>2</v>
      </c>
      <c r="D110" s="2" t="s">
        <v>215</v>
      </c>
      <c r="E110" s="2" t="s">
        <v>229</v>
      </c>
      <c r="F110" s="2" cm="1">
        <f t="array" ref="F110">_xlfn.IFS(E110="Successful", 1, E110="Unsuccessful",0)</f>
        <v>0</v>
      </c>
      <c r="G110" s="2" t="s">
        <v>228</v>
      </c>
      <c r="H110" s="2">
        <v>11</v>
      </c>
      <c r="I110" s="2">
        <f t="shared" si="1"/>
        <v>0</v>
      </c>
    </row>
    <row r="111" spans="1:9" x14ac:dyDescent="0.3">
      <c r="A111" s="2" t="s">
        <v>146</v>
      </c>
      <c r="B111" s="2" t="s">
        <v>71</v>
      </c>
      <c r="C111" s="2">
        <v>2</v>
      </c>
      <c r="D111" s="2" t="s">
        <v>217</v>
      </c>
      <c r="E111" s="2" t="s">
        <v>229</v>
      </c>
      <c r="F111" s="2" cm="1">
        <f t="array" ref="F111">_xlfn.IFS(E111="Successful", 1, E111="Unsuccessful",0)</f>
        <v>0</v>
      </c>
      <c r="G111" s="2" t="s">
        <v>226</v>
      </c>
      <c r="H111" s="2">
        <v>34</v>
      </c>
      <c r="I111" s="2">
        <f t="shared" si="1"/>
        <v>2</v>
      </c>
    </row>
    <row r="112" spans="1:9" x14ac:dyDescent="0.3">
      <c r="A112" s="2" t="s">
        <v>234</v>
      </c>
      <c r="B112" s="2" t="s">
        <v>219</v>
      </c>
      <c r="C112" s="2">
        <v>1</v>
      </c>
      <c r="D112" s="2" t="s">
        <v>215</v>
      </c>
      <c r="E112" s="2" t="s">
        <v>230</v>
      </c>
      <c r="F112" s="2" cm="1">
        <f t="array" ref="F112">_xlfn.IFS(E112="Successful", 1, E112="Unsuccessful",0)</f>
        <v>1</v>
      </c>
      <c r="G112" s="2" t="s">
        <v>226</v>
      </c>
      <c r="H112" s="2">
        <v>42</v>
      </c>
      <c r="I112" s="2">
        <f t="shared" si="1"/>
        <v>3</v>
      </c>
    </row>
    <row r="113" spans="1:9" x14ac:dyDescent="0.3">
      <c r="A113" s="2" t="s">
        <v>148</v>
      </c>
      <c r="B113" s="2" t="s">
        <v>71</v>
      </c>
      <c r="C113" s="2">
        <v>1</v>
      </c>
      <c r="D113" s="2" t="s">
        <v>215</v>
      </c>
      <c r="E113" s="2" t="s">
        <v>229</v>
      </c>
      <c r="F113" s="2" cm="1">
        <f t="array" ref="F113">_xlfn.IFS(E113="Successful", 1, E113="Unsuccessful",0)</f>
        <v>0</v>
      </c>
      <c r="G113" s="2" t="s">
        <v>226</v>
      </c>
      <c r="H113" s="2">
        <v>42</v>
      </c>
      <c r="I113" s="2">
        <f t="shared" si="1"/>
        <v>3</v>
      </c>
    </row>
    <row r="114" spans="1:9" x14ac:dyDescent="0.3">
      <c r="A114" s="2" t="s">
        <v>149</v>
      </c>
      <c r="B114" s="2" t="s">
        <v>147</v>
      </c>
      <c r="C114" s="2">
        <v>1</v>
      </c>
      <c r="D114" s="2" t="s">
        <v>215</v>
      </c>
      <c r="E114" s="2" t="s">
        <v>230</v>
      </c>
      <c r="F114" s="2" cm="1">
        <f t="array" ref="F114">_xlfn.IFS(E114="Successful", 1, E114="Unsuccessful",0)</f>
        <v>1</v>
      </c>
      <c r="G114" s="2" t="s">
        <v>226</v>
      </c>
      <c r="H114" s="2">
        <v>42</v>
      </c>
      <c r="I114" s="2">
        <f t="shared" si="1"/>
        <v>3</v>
      </c>
    </row>
    <row r="115" spans="1:9" x14ac:dyDescent="0.3">
      <c r="A115" s="2" t="s">
        <v>235</v>
      </c>
      <c r="B115" s="2" t="s">
        <v>262</v>
      </c>
      <c r="C115" s="2">
        <v>1</v>
      </c>
      <c r="D115" s="2" t="s">
        <v>215</v>
      </c>
      <c r="E115" s="2" t="s">
        <v>229</v>
      </c>
      <c r="F115" s="2" cm="1">
        <f t="array" ref="F115">_xlfn.IFS(E115="Successful", 1, E115="Unsuccessful",0)</f>
        <v>0</v>
      </c>
      <c r="G115" s="2" t="s">
        <v>226</v>
      </c>
      <c r="H115" s="2">
        <v>42</v>
      </c>
      <c r="I115" s="2">
        <f t="shared" si="1"/>
        <v>3</v>
      </c>
    </row>
    <row r="116" spans="1:9" x14ac:dyDescent="0.3">
      <c r="A116" s="2" t="s">
        <v>150</v>
      </c>
      <c r="B116" s="2" t="s">
        <v>151</v>
      </c>
      <c r="C116" s="2">
        <v>4</v>
      </c>
      <c r="D116" s="2" t="s">
        <v>215</v>
      </c>
      <c r="E116" s="2" t="s">
        <v>229</v>
      </c>
      <c r="F116" s="2" cm="1">
        <f t="array" ref="F116">_xlfn.IFS(E116="Successful", 1, E116="Unsuccessful",0)</f>
        <v>0</v>
      </c>
      <c r="G116" s="2" t="s">
        <v>228</v>
      </c>
      <c r="H116" s="2">
        <v>29</v>
      </c>
      <c r="I116" s="2">
        <f t="shared" si="1"/>
        <v>2</v>
      </c>
    </row>
    <row r="117" spans="1:9" x14ac:dyDescent="0.3">
      <c r="A117" s="2" t="s">
        <v>152</v>
      </c>
      <c r="B117" s="2" t="s">
        <v>4</v>
      </c>
      <c r="C117" s="2">
        <v>3</v>
      </c>
      <c r="D117" s="2" t="s">
        <v>215</v>
      </c>
      <c r="E117" s="2" t="s">
        <v>230</v>
      </c>
      <c r="F117" s="2" cm="1">
        <f t="array" ref="F117">_xlfn.IFS(E117="Successful", 1, E117="Unsuccessful",0)</f>
        <v>1</v>
      </c>
      <c r="G117" s="2" t="s">
        <v>226</v>
      </c>
      <c r="H117" s="2">
        <v>9</v>
      </c>
      <c r="I117" s="2">
        <f t="shared" si="1"/>
        <v>0</v>
      </c>
    </row>
    <row r="118" spans="1:9" x14ac:dyDescent="0.3">
      <c r="A118" s="2" t="s">
        <v>236</v>
      </c>
      <c r="B118" s="2" t="s">
        <v>15</v>
      </c>
      <c r="C118" s="2">
        <v>2</v>
      </c>
      <c r="D118" s="2" t="s">
        <v>217</v>
      </c>
      <c r="E118" s="2" t="s">
        <v>229</v>
      </c>
      <c r="F118" s="2" cm="1">
        <f t="array" ref="F118">_xlfn.IFS(E118="Successful", 1, E118="Unsuccessful",0)</f>
        <v>0</v>
      </c>
      <c r="G118" s="2" t="s">
        <v>226</v>
      </c>
      <c r="H118" s="2">
        <v>9</v>
      </c>
      <c r="I118" s="2">
        <f t="shared" si="1"/>
        <v>0</v>
      </c>
    </row>
    <row r="119" spans="1:9" x14ac:dyDescent="0.3">
      <c r="A119" s="2" t="s">
        <v>153</v>
      </c>
      <c r="B119" s="2" t="s">
        <v>21</v>
      </c>
      <c r="C119" s="2">
        <v>3</v>
      </c>
      <c r="D119" s="2" t="s">
        <v>217</v>
      </c>
      <c r="E119" s="2" t="s">
        <v>230</v>
      </c>
      <c r="F119" s="2" cm="1">
        <f t="array" ref="F119">_xlfn.IFS(E119="Successful", 1, E119="Unsuccessful",0)</f>
        <v>1</v>
      </c>
      <c r="G119" s="2" t="s">
        <v>226</v>
      </c>
      <c r="H119" s="2">
        <v>9</v>
      </c>
      <c r="I119" s="2">
        <f t="shared" si="1"/>
        <v>0</v>
      </c>
    </row>
    <row r="120" spans="1:9" x14ac:dyDescent="0.3">
      <c r="A120" s="2" t="s">
        <v>154</v>
      </c>
      <c r="B120" s="2" t="s">
        <v>28</v>
      </c>
      <c r="C120" s="2">
        <v>3</v>
      </c>
      <c r="D120" s="2" t="s">
        <v>215</v>
      </c>
      <c r="E120" s="2" t="s">
        <v>230</v>
      </c>
      <c r="F120" s="2" cm="1">
        <f t="array" ref="F120">_xlfn.IFS(E120="Successful", 1, E120="Unsuccessful",0)</f>
        <v>1</v>
      </c>
      <c r="G120" s="2" t="s">
        <v>226</v>
      </c>
      <c r="H120" s="2">
        <v>8</v>
      </c>
      <c r="I120" s="2">
        <f t="shared" si="1"/>
        <v>0</v>
      </c>
    </row>
    <row r="121" spans="1:9" x14ac:dyDescent="0.3">
      <c r="A121" s="2" t="s">
        <v>237</v>
      </c>
      <c r="B121" s="2" t="s">
        <v>66</v>
      </c>
      <c r="C121" s="2">
        <v>3</v>
      </c>
      <c r="D121" s="2" t="s">
        <v>215</v>
      </c>
      <c r="E121" s="2" t="s">
        <v>230</v>
      </c>
      <c r="F121" s="2" cm="1">
        <f t="array" ref="F121">_xlfn.IFS(E121="Successful", 1, E121="Unsuccessful",0)</f>
        <v>1</v>
      </c>
      <c r="G121" s="2" t="s">
        <v>226</v>
      </c>
      <c r="H121" s="2">
        <v>46</v>
      </c>
      <c r="I121" s="2">
        <f t="shared" si="1"/>
        <v>3</v>
      </c>
    </row>
    <row r="122" spans="1:9" x14ac:dyDescent="0.3">
      <c r="A122" s="2" t="s">
        <v>155</v>
      </c>
      <c r="B122" s="2" t="s">
        <v>219</v>
      </c>
      <c r="C122" s="2">
        <v>2</v>
      </c>
      <c r="D122" s="2" t="s">
        <v>215</v>
      </c>
      <c r="E122" s="2" t="s">
        <v>230</v>
      </c>
      <c r="F122" s="2" cm="1">
        <f t="array" ref="F122">_xlfn.IFS(E122="Successful", 1, E122="Unsuccessful",0)</f>
        <v>1</v>
      </c>
      <c r="G122" s="2" t="s">
        <v>226</v>
      </c>
      <c r="H122" s="2">
        <v>42</v>
      </c>
      <c r="I122" s="2">
        <f t="shared" si="1"/>
        <v>3</v>
      </c>
    </row>
    <row r="123" spans="1:9" x14ac:dyDescent="0.3">
      <c r="A123" s="2" t="s">
        <v>156</v>
      </c>
      <c r="B123" s="2" t="s">
        <v>101</v>
      </c>
      <c r="C123" s="2">
        <v>3</v>
      </c>
      <c r="D123" s="2" t="s">
        <v>215</v>
      </c>
      <c r="E123" s="2" t="s">
        <v>230</v>
      </c>
      <c r="F123" s="2" cm="1">
        <f t="array" ref="F123">_xlfn.IFS(E123="Successful", 1, E123="Unsuccessful",0)</f>
        <v>1</v>
      </c>
      <c r="G123" s="2" t="s">
        <v>226</v>
      </c>
      <c r="H123" s="2">
        <v>6</v>
      </c>
      <c r="I123" s="2">
        <f t="shared" si="1"/>
        <v>0</v>
      </c>
    </row>
    <row r="124" spans="1:9" x14ac:dyDescent="0.3">
      <c r="A124" s="2" t="s">
        <v>238</v>
      </c>
      <c r="B124" s="2" t="s">
        <v>157</v>
      </c>
      <c r="C124" s="2">
        <v>2</v>
      </c>
      <c r="D124" s="2" t="s">
        <v>215</v>
      </c>
      <c r="E124" s="2" t="s">
        <v>230</v>
      </c>
      <c r="F124" s="2" cm="1">
        <f t="array" ref="F124">_xlfn.IFS(E124="Successful", 1, E124="Unsuccessful",0)</f>
        <v>1</v>
      </c>
      <c r="G124" s="2" t="s">
        <v>227</v>
      </c>
      <c r="H124" s="2">
        <v>8</v>
      </c>
      <c r="I124" s="2">
        <f t="shared" si="1"/>
        <v>0</v>
      </c>
    </row>
    <row r="125" spans="1:9" x14ac:dyDescent="0.3">
      <c r="A125" s="2" t="s">
        <v>158</v>
      </c>
      <c r="B125" s="2" t="s">
        <v>157</v>
      </c>
      <c r="C125" s="2">
        <v>3</v>
      </c>
      <c r="D125" s="2" t="s">
        <v>216</v>
      </c>
      <c r="E125" s="2" t="s">
        <v>230</v>
      </c>
      <c r="F125" s="2" cm="1">
        <f t="array" ref="F125">_xlfn.IFS(E125="Successful", 1, E125="Unsuccessful",0)</f>
        <v>1</v>
      </c>
      <c r="G125" s="2" t="s">
        <v>227</v>
      </c>
      <c r="H125" s="2">
        <v>8</v>
      </c>
      <c r="I125" s="2">
        <f t="shared" si="1"/>
        <v>0</v>
      </c>
    </row>
    <row r="126" spans="1:9" x14ac:dyDescent="0.3">
      <c r="A126" s="2" t="s">
        <v>159</v>
      </c>
      <c r="B126" s="2" t="s">
        <v>157</v>
      </c>
      <c r="C126" s="2">
        <v>1</v>
      </c>
      <c r="D126" s="2" t="s">
        <v>215</v>
      </c>
      <c r="E126" s="2" t="s">
        <v>230</v>
      </c>
      <c r="F126" s="2" cm="1">
        <f t="array" ref="F126">_xlfn.IFS(E126="Successful", 1, E126="Unsuccessful",0)</f>
        <v>1</v>
      </c>
      <c r="G126" s="2" t="s">
        <v>227</v>
      </c>
      <c r="H126" s="2">
        <v>8</v>
      </c>
      <c r="I126" s="2">
        <f t="shared" si="1"/>
        <v>0</v>
      </c>
    </row>
    <row r="127" spans="1:9" x14ac:dyDescent="0.3">
      <c r="A127" s="2" t="s">
        <v>239</v>
      </c>
      <c r="B127" s="2" t="s">
        <v>157</v>
      </c>
      <c r="C127" s="2">
        <v>3</v>
      </c>
      <c r="D127" s="2" t="s">
        <v>216</v>
      </c>
      <c r="E127" s="2" t="s">
        <v>230</v>
      </c>
      <c r="F127" s="2" cm="1">
        <f t="array" ref="F127">_xlfn.IFS(E127="Successful", 1, E127="Unsuccessful",0)</f>
        <v>1</v>
      </c>
      <c r="G127" s="2" t="s">
        <v>227</v>
      </c>
      <c r="H127" s="2">
        <v>8</v>
      </c>
      <c r="I127" s="2">
        <f t="shared" si="1"/>
        <v>0</v>
      </c>
    </row>
    <row r="128" spans="1:9" x14ac:dyDescent="0.3">
      <c r="A128" s="2" t="s">
        <v>160</v>
      </c>
      <c r="B128" s="2" t="s">
        <v>111</v>
      </c>
      <c r="C128" s="2">
        <v>2</v>
      </c>
      <c r="D128" s="2" t="s">
        <v>215</v>
      </c>
      <c r="E128" s="2" t="s">
        <v>229</v>
      </c>
      <c r="F128" s="2" cm="1">
        <f t="array" ref="F128">_xlfn.IFS(E128="Successful", 1, E128="Unsuccessful",0)</f>
        <v>0</v>
      </c>
      <c r="G128" s="2" t="s">
        <v>228</v>
      </c>
      <c r="H128" s="2">
        <v>7</v>
      </c>
      <c r="I128" s="2">
        <f t="shared" si="1"/>
        <v>0</v>
      </c>
    </row>
    <row r="129" spans="1:9" x14ac:dyDescent="0.3">
      <c r="A129" s="2" t="s">
        <v>161</v>
      </c>
      <c r="B129" s="2" t="s">
        <v>9</v>
      </c>
      <c r="C129" s="2">
        <v>2</v>
      </c>
      <c r="D129" s="2" t="s">
        <v>217</v>
      </c>
      <c r="E129" s="2" t="s">
        <v>229</v>
      </c>
      <c r="F129" s="2" cm="1">
        <f t="array" ref="F129">_xlfn.IFS(E129="Successful", 1, E129="Unsuccessful",0)</f>
        <v>0</v>
      </c>
      <c r="G129" s="2" t="s">
        <v>228</v>
      </c>
      <c r="H129" s="2">
        <v>7</v>
      </c>
      <c r="I129" s="2">
        <f t="shared" si="1"/>
        <v>0</v>
      </c>
    </row>
    <row r="130" spans="1:9" x14ac:dyDescent="0.3">
      <c r="A130" s="2" t="s">
        <v>240</v>
      </c>
      <c r="B130" s="2" t="s">
        <v>263</v>
      </c>
      <c r="C130" s="2">
        <v>1</v>
      </c>
      <c r="D130" s="2" t="s">
        <v>215</v>
      </c>
      <c r="E130" s="2" t="s">
        <v>230</v>
      </c>
      <c r="F130" s="2" cm="1">
        <f t="array" ref="F130">_xlfn.IFS(E130="Successful", 1, E130="Unsuccessful",0)</f>
        <v>1</v>
      </c>
      <c r="G130" s="2" t="s">
        <v>228</v>
      </c>
      <c r="H130" s="2">
        <v>7</v>
      </c>
      <c r="I130" s="2">
        <f t="shared" ref="I130:I193" si="2">ROUNDDOWN(H130/12,0)</f>
        <v>0</v>
      </c>
    </row>
    <row r="131" spans="1:9" x14ac:dyDescent="0.3">
      <c r="A131" s="2" t="s">
        <v>162</v>
      </c>
      <c r="B131" s="2" t="s">
        <v>15</v>
      </c>
      <c r="C131" s="2">
        <v>2</v>
      </c>
      <c r="D131" s="2" t="s">
        <v>215</v>
      </c>
      <c r="E131" s="2" t="s">
        <v>230</v>
      </c>
      <c r="F131" s="2" cm="1">
        <f t="array" ref="F131">_xlfn.IFS(E131="Successful", 1, E131="Unsuccessful",0)</f>
        <v>1</v>
      </c>
      <c r="G131" s="2" t="s">
        <v>228</v>
      </c>
      <c r="H131" s="2">
        <v>10</v>
      </c>
      <c r="I131" s="2">
        <f t="shared" si="2"/>
        <v>0</v>
      </c>
    </row>
    <row r="132" spans="1:9" x14ac:dyDescent="0.3">
      <c r="A132" s="2" t="s">
        <v>163</v>
      </c>
      <c r="B132" s="2" t="s">
        <v>219</v>
      </c>
      <c r="C132" s="2">
        <v>1</v>
      </c>
      <c r="D132" s="2" t="s">
        <v>215</v>
      </c>
      <c r="E132" s="2" t="s">
        <v>230</v>
      </c>
      <c r="F132" s="2" cm="1">
        <f t="array" ref="F132">_xlfn.IFS(E132="Successful", 1, E132="Unsuccessful",0)</f>
        <v>1</v>
      </c>
      <c r="G132" s="2" t="s">
        <v>228</v>
      </c>
      <c r="H132" s="2">
        <v>7</v>
      </c>
      <c r="I132" s="2">
        <f t="shared" si="2"/>
        <v>0</v>
      </c>
    </row>
    <row r="133" spans="1:9" x14ac:dyDescent="0.3">
      <c r="A133" s="2" t="s">
        <v>241</v>
      </c>
      <c r="B133" s="2" t="s">
        <v>15</v>
      </c>
      <c r="C133" s="2">
        <v>2</v>
      </c>
      <c r="D133" s="2" t="s">
        <v>215</v>
      </c>
      <c r="E133" s="2" t="s">
        <v>229</v>
      </c>
      <c r="F133" s="2" cm="1">
        <f t="array" ref="F133">_xlfn.IFS(E133="Successful", 1, E133="Unsuccessful",0)</f>
        <v>0</v>
      </c>
      <c r="G133" s="2" t="s">
        <v>228</v>
      </c>
      <c r="H133" s="2">
        <v>7</v>
      </c>
      <c r="I133" s="2">
        <f t="shared" si="2"/>
        <v>0</v>
      </c>
    </row>
    <row r="134" spans="1:9" x14ac:dyDescent="0.3">
      <c r="A134" s="2" t="s">
        <v>164</v>
      </c>
      <c r="B134" s="2" t="s">
        <v>219</v>
      </c>
      <c r="C134" s="2">
        <v>1</v>
      </c>
      <c r="D134" s="2" t="s">
        <v>215</v>
      </c>
      <c r="E134" s="2" t="s">
        <v>230</v>
      </c>
      <c r="F134" s="2" cm="1">
        <f t="array" ref="F134">_xlfn.IFS(E134="Successful", 1, E134="Unsuccessful",0)</f>
        <v>1</v>
      </c>
      <c r="G134" s="2" t="s">
        <v>228</v>
      </c>
      <c r="H134" s="2">
        <v>7</v>
      </c>
      <c r="I134" s="2">
        <f t="shared" si="2"/>
        <v>0</v>
      </c>
    </row>
    <row r="135" spans="1:9" x14ac:dyDescent="0.3">
      <c r="A135" s="2" t="s">
        <v>165</v>
      </c>
      <c r="B135" s="2" t="s">
        <v>44</v>
      </c>
      <c r="C135" s="2">
        <v>3</v>
      </c>
      <c r="D135" s="2" t="s">
        <v>215</v>
      </c>
      <c r="E135" s="2" t="s">
        <v>229</v>
      </c>
      <c r="F135" s="2" cm="1">
        <f t="array" ref="F135">_xlfn.IFS(E135="Successful", 1, E135="Unsuccessful",0)</f>
        <v>0</v>
      </c>
      <c r="G135" s="2" t="s">
        <v>228</v>
      </c>
      <c r="H135" s="2">
        <v>9</v>
      </c>
      <c r="I135" s="2">
        <f t="shared" si="2"/>
        <v>0</v>
      </c>
    </row>
    <row r="136" spans="1:9" x14ac:dyDescent="0.3">
      <c r="A136" s="2" t="s">
        <v>166</v>
      </c>
      <c r="B136" s="2" t="s">
        <v>109</v>
      </c>
      <c r="C136" s="2">
        <v>3</v>
      </c>
      <c r="D136" s="2" t="s">
        <v>215</v>
      </c>
      <c r="E136" s="2" t="s">
        <v>230</v>
      </c>
      <c r="F136" s="2" cm="1">
        <f t="array" ref="F136">_xlfn.IFS(E136="Successful", 1, E136="Unsuccessful",0)</f>
        <v>1</v>
      </c>
      <c r="G136" s="2" t="s">
        <v>228</v>
      </c>
      <c r="H136" s="2">
        <v>9</v>
      </c>
      <c r="I136" s="2">
        <f t="shared" si="2"/>
        <v>0</v>
      </c>
    </row>
    <row r="137" spans="1:9" x14ac:dyDescent="0.3">
      <c r="A137" s="2" t="s">
        <v>167</v>
      </c>
      <c r="B137" s="2" t="s">
        <v>15</v>
      </c>
      <c r="C137" s="2">
        <v>4</v>
      </c>
      <c r="D137" s="2" t="s">
        <v>215</v>
      </c>
      <c r="E137" s="2" t="s">
        <v>229</v>
      </c>
      <c r="F137" s="2" cm="1">
        <f t="array" ref="F137">_xlfn.IFS(E137="Successful", 1, E137="Unsuccessful",0)</f>
        <v>0</v>
      </c>
      <c r="G137" s="2" t="s">
        <v>228</v>
      </c>
      <c r="H137" s="2">
        <v>9</v>
      </c>
      <c r="I137" s="2">
        <f t="shared" si="2"/>
        <v>0</v>
      </c>
    </row>
    <row r="138" spans="1:9" x14ac:dyDescent="0.3">
      <c r="A138" s="2" t="s">
        <v>168</v>
      </c>
      <c r="B138" s="2" t="s">
        <v>15</v>
      </c>
      <c r="C138" s="2">
        <v>2</v>
      </c>
      <c r="D138" s="2" t="s">
        <v>215</v>
      </c>
      <c r="E138" s="2" t="s">
        <v>229</v>
      </c>
      <c r="F138" s="2" cm="1">
        <f t="array" ref="F138">_xlfn.IFS(E138="Successful", 1, E138="Unsuccessful",0)</f>
        <v>0</v>
      </c>
      <c r="G138" s="2" t="s">
        <v>228</v>
      </c>
      <c r="H138" s="2">
        <v>10</v>
      </c>
      <c r="I138" s="2">
        <f t="shared" si="2"/>
        <v>0</v>
      </c>
    </row>
    <row r="139" spans="1:9" x14ac:dyDescent="0.3">
      <c r="A139" s="2" t="s">
        <v>169</v>
      </c>
      <c r="B139" s="2" t="s">
        <v>13</v>
      </c>
      <c r="C139" s="2">
        <v>4</v>
      </c>
      <c r="D139" s="2" t="s">
        <v>215</v>
      </c>
      <c r="E139" s="2" t="s">
        <v>229</v>
      </c>
      <c r="F139" s="2" cm="1">
        <f t="array" ref="F139">_xlfn.IFS(E139="Successful", 1, E139="Unsuccessful",0)</f>
        <v>0</v>
      </c>
      <c r="G139" s="2" t="s">
        <v>228</v>
      </c>
      <c r="H139" s="2">
        <v>10</v>
      </c>
      <c r="I139" s="2">
        <f t="shared" si="2"/>
        <v>0</v>
      </c>
    </row>
    <row r="140" spans="1:9" x14ac:dyDescent="0.3">
      <c r="A140" s="2" t="s">
        <v>170</v>
      </c>
      <c r="B140" s="2" t="s">
        <v>171</v>
      </c>
      <c r="C140" s="2">
        <v>2</v>
      </c>
      <c r="D140" s="2" t="s">
        <v>215</v>
      </c>
      <c r="E140" s="2" t="s">
        <v>229</v>
      </c>
      <c r="F140" s="2" cm="1">
        <f t="array" ref="F140">_xlfn.IFS(E140="Successful", 1, E140="Unsuccessful",0)</f>
        <v>0</v>
      </c>
      <c r="G140" s="2" t="s">
        <v>228</v>
      </c>
      <c r="H140" s="2">
        <v>9</v>
      </c>
      <c r="I140" s="2">
        <f t="shared" si="2"/>
        <v>0</v>
      </c>
    </row>
    <row r="141" spans="1:9" x14ac:dyDescent="0.3">
      <c r="A141" s="2" t="s">
        <v>172</v>
      </c>
      <c r="B141" s="2" t="s">
        <v>173</v>
      </c>
      <c r="C141" s="2">
        <v>3</v>
      </c>
      <c r="D141" s="2" t="s">
        <v>215</v>
      </c>
      <c r="E141" s="2" t="s">
        <v>229</v>
      </c>
      <c r="F141" s="2" cm="1">
        <f t="array" ref="F141">_xlfn.IFS(E141="Successful", 1, E141="Unsuccessful",0)</f>
        <v>0</v>
      </c>
      <c r="G141" s="2" t="s">
        <v>228</v>
      </c>
      <c r="H141" s="2">
        <v>10</v>
      </c>
      <c r="I141" s="2">
        <f t="shared" si="2"/>
        <v>0</v>
      </c>
    </row>
    <row r="142" spans="1:9" x14ac:dyDescent="0.3">
      <c r="A142" s="2" t="s">
        <v>242</v>
      </c>
      <c r="B142" t="s">
        <v>66</v>
      </c>
      <c r="C142" s="2">
        <v>3</v>
      </c>
      <c r="D142" s="2" t="s">
        <v>215</v>
      </c>
      <c r="E142" s="2" t="s">
        <v>229</v>
      </c>
      <c r="F142" s="2" cm="1">
        <f t="array" ref="F142">_xlfn.IFS(E142="Successful", 1, E142="Unsuccessful",0)</f>
        <v>0</v>
      </c>
      <c r="G142" s="2" t="s">
        <v>228</v>
      </c>
      <c r="H142" s="2">
        <v>10</v>
      </c>
      <c r="I142" s="2">
        <f t="shared" si="2"/>
        <v>0</v>
      </c>
    </row>
    <row r="143" spans="1:9" x14ac:dyDescent="0.3">
      <c r="A143" s="2" t="s">
        <v>243</v>
      </c>
      <c r="B143" t="s">
        <v>15</v>
      </c>
      <c r="C143" s="2">
        <v>2</v>
      </c>
      <c r="D143" s="2" t="s">
        <v>215</v>
      </c>
      <c r="E143" s="2" t="s">
        <v>229</v>
      </c>
      <c r="F143" s="2" cm="1">
        <f t="array" ref="F143">_xlfn.IFS(E143="Successful", 1, E143="Unsuccessful",0)</f>
        <v>0</v>
      </c>
      <c r="G143" s="2" t="s">
        <v>228</v>
      </c>
      <c r="H143" s="2">
        <v>10</v>
      </c>
      <c r="I143" s="2">
        <f t="shared" si="2"/>
        <v>0</v>
      </c>
    </row>
    <row r="144" spans="1:9" x14ac:dyDescent="0.3">
      <c r="A144" s="2" t="s">
        <v>244</v>
      </c>
      <c r="B144" t="s">
        <v>85</v>
      </c>
      <c r="C144" s="2">
        <v>2</v>
      </c>
      <c r="D144" s="2" t="s">
        <v>215</v>
      </c>
      <c r="E144" s="2" t="s">
        <v>229</v>
      </c>
      <c r="F144" s="2" cm="1">
        <f t="array" ref="F144">_xlfn.IFS(E144="Successful", 1, E144="Unsuccessful",0)</f>
        <v>0</v>
      </c>
      <c r="G144" s="2" t="s">
        <v>228</v>
      </c>
      <c r="H144" s="2">
        <v>10</v>
      </c>
      <c r="I144" s="2">
        <f t="shared" si="2"/>
        <v>0</v>
      </c>
    </row>
    <row r="145" spans="1:9" x14ac:dyDescent="0.3">
      <c r="A145" s="2" t="s">
        <v>245</v>
      </c>
      <c r="B145" t="s">
        <v>151</v>
      </c>
      <c r="C145" s="2">
        <v>3</v>
      </c>
      <c r="D145" s="2" t="s">
        <v>215</v>
      </c>
      <c r="E145" s="2" t="s">
        <v>229</v>
      </c>
      <c r="F145" s="2" cm="1">
        <f t="array" ref="F145">_xlfn.IFS(E145="Successful", 1, E145="Unsuccessful",0)</f>
        <v>0</v>
      </c>
      <c r="G145" s="2" t="s">
        <v>228</v>
      </c>
      <c r="H145" s="2">
        <v>10</v>
      </c>
      <c r="I145" s="2">
        <f t="shared" si="2"/>
        <v>0</v>
      </c>
    </row>
    <row r="146" spans="1:9" x14ac:dyDescent="0.3">
      <c r="A146" s="2" t="s">
        <v>246</v>
      </c>
      <c r="B146" t="s">
        <v>264</v>
      </c>
      <c r="C146" s="2">
        <v>1</v>
      </c>
      <c r="D146" s="2" t="s">
        <v>215</v>
      </c>
      <c r="E146" s="2" t="s">
        <v>229</v>
      </c>
      <c r="F146" s="2" cm="1">
        <f t="array" ref="F146">_xlfn.IFS(E146="Successful", 1, E146="Unsuccessful",0)</f>
        <v>0</v>
      </c>
      <c r="G146" s="2" t="s">
        <v>228</v>
      </c>
      <c r="H146" s="2">
        <v>10</v>
      </c>
      <c r="I146" s="2">
        <f t="shared" si="2"/>
        <v>0</v>
      </c>
    </row>
    <row r="147" spans="1:9" x14ac:dyDescent="0.3">
      <c r="A147" s="2" t="s">
        <v>247</v>
      </c>
      <c r="B147" t="s">
        <v>74</v>
      </c>
      <c r="C147" s="2">
        <v>2</v>
      </c>
      <c r="D147" s="2" t="s">
        <v>215</v>
      </c>
      <c r="E147" s="2" t="s">
        <v>230</v>
      </c>
      <c r="F147" s="2" cm="1">
        <f t="array" ref="F147">_xlfn.IFS(E147="Successful", 1, E147="Unsuccessful",0)</f>
        <v>1</v>
      </c>
      <c r="G147" s="2" t="s">
        <v>228</v>
      </c>
      <c r="H147" s="2">
        <v>10</v>
      </c>
      <c r="I147" s="2">
        <f t="shared" si="2"/>
        <v>0</v>
      </c>
    </row>
    <row r="148" spans="1:9" x14ac:dyDescent="0.3">
      <c r="A148" s="2" t="s">
        <v>248</v>
      </c>
      <c r="B148" t="s">
        <v>173</v>
      </c>
      <c r="C148" s="2">
        <v>2</v>
      </c>
      <c r="D148" s="2" t="s">
        <v>215</v>
      </c>
      <c r="E148" s="2" t="s">
        <v>229</v>
      </c>
      <c r="F148" s="2" cm="1">
        <f t="array" ref="F148">_xlfn.IFS(E148="Successful", 1, E148="Unsuccessful",0)</f>
        <v>0</v>
      </c>
      <c r="G148" s="2" t="s">
        <v>228</v>
      </c>
      <c r="H148" s="2">
        <v>9</v>
      </c>
      <c r="I148" s="2">
        <f t="shared" si="2"/>
        <v>0</v>
      </c>
    </row>
    <row r="149" spans="1:9" x14ac:dyDescent="0.3">
      <c r="A149" s="2" t="s">
        <v>249</v>
      </c>
      <c r="B149" t="s">
        <v>66</v>
      </c>
      <c r="C149" s="2">
        <v>2</v>
      </c>
      <c r="D149" s="2" t="s">
        <v>215</v>
      </c>
      <c r="E149" s="2" t="s">
        <v>229</v>
      </c>
      <c r="F149" s="2" cm="1">
        <f t="array" ref="F149">_xlfn.IFS(E149="Successful", 1, E149="Unsuccessful",0)</f>
        <v>0</v>
      </c>
      <c r="G149" s="2" t="s">
        <v>228</v>
      </c>
      <c r="H149" s="2">
        <v>9</v>
      </c>
      <c r="I149" s="2">
        <f t="shared" si="2"/>
        <v>0</v>
      </c>
    </row>
    <row r="150" spans="1:9" x14ac:dyDescent="0.3">
      <c r="A150" s="2" t="s">
        <v>174</v>
      </c>
      <c r="B150" s="2" t="s">
        <v>66</v>
      </c>
      <c r="C150" s="2">
        <v>2</v>
      </c>
      <c r="D150" s="2" t="s">
        <v>215</v>
      </c>
      <c r="E150" s="2" t="s">
        <v>230</v>
      </c>
      <c r="F150" s="2" cm="1">
        <f t="array" ref="F150">_xlfn.IFS(E150="Successful", 1, E150="Unsuccessful",0)</f>
        <v>1</v>
      </c>
      <c r="G150" s="2" t="s">
        <v>228</v>
      </c>
      <c r="H150" s="2">
        <v>9</v>
      </c>
      <c r="I150" s="2">
        <f t="shared" si="2"/>
        <v>0</v>
      </c>
    </row>
    <row r="151" spans="1:9" x14ac:dyDescent="0.3">
      <c r="A151" s="2" t="s">
        <v>175</v>
      </c>
      <c r="B151" s="2" t="s">
        <v>119</v>
      </c>
      <c r="C151" s="2">
        <v>4</v>
      </c>
      <c r="D151" s="2" t="s">
        <v>215</v>
      </c>
      <c r="E151" s="2" t="s">
        <v>229</v>
      </c>
      <c r="F151" s="2" cm="1">
        <f t="array" ref="F151">_xlfn.IFS(E151="Successful", 1, E151="Unsuccessful",0)</f>
        <v>0</v>
      </c>
      <c r="G151" s="2" t="s">
        <v>228</v>
      </c>
      <c r="H151" s="2">
        <v>9</v>
      </c>
      <c r="I151" s="2">
        <f t="shared" si="2"/>
        <v>0</v>
      </c>
    </row>
    <row r="152" spans="1:9" x14ac:dyDescent="0.3">
      <c r="A152" s="2" t="s">
        <v>176</v>
      </c>
      <c r="B152" s="2" t="s">
        <v>219</v>
      </c>
      <c r="C152" s="2">
        <v>2</v>
      </c>
      <c r="D152" s="2" t="s">
        <v>215</v>
      </c>
      <c r="E152" s="2" t="s">
        <v>229</v>
      </c>
      <c r="F152" s="2" cm="1">
        <f t="array" ref="F152">_xlfn.IFS(E152="Successful", 1, E152="Unsuccessful",0)</f>
        <v>0</v>
      </c>
      <c r="G152" s="2" t="s">
        <v>228</v>
      </c>
      <c r="H152" s="2">
        <v>9</v>
      </c>
      <c r="I152" s="2">
        <f t="shared" si="2"/>
        <v>0</v>
      </c>
    </row>
    <row r="153" spans="1:9" x14ac:dyDescent="0.3">
      <c r="A153" s="2" t="s">
        <v>177</v>
      </c>
      <c r="B153" s="2" t="s">
        <v>66</v>
      </c>
      <c r="C153" s="2">
        <v>2</v>
      </c>
      <c r="D153" s="2" t="s">
        <v>215</v>
      </c>
      <c r="E153" s="2" t="s">
        <v>229</v>
      </c>
      <c r="F153" s="2" cm="1">
        <f t="array" ref="F153">_xlfn.IFS(E153="Successful", 1, E153="Unsuccessful",0)</f>
        <v>0</v>
      </c>
      <c r="G153" s="2" t="s">
        <v>228</v>
      </c>
      <c r="H153" s="2">
        <v>9</v>
      </c>
      <c r="I153" s="2">
        <f t="shared" si="2"/>
        <v>0</v>
      </c>
    </row>
    <row r="154" spans="1:9" x14ac:dyDescent="0.3">
      <c r="A154" s="2" t="s">
        <v>178</v>
      </c>
      <c r="B154" s="2" t="s">
        <v>44</v>
      </c>
      <c r="C154" s="2">
        <v>2</v>
      </c>
      <c r="D154" s="2" t="s">
        <v>215</v>
      </c>
      <c r="E154" s="2" t="s">
        <v>230</v>
      </c>
      <c r="F154" s="2" cm="1">
        <f t="array" ref="F154">_xlfn.IFS(E154="Successful", 1, E154="Unsuccessful",0)</f>
        <v>1</v>
      </c>
      <c r="G154" s="2" t="s">
        <v>226</v>
      </c>
      <c r="H154" s="2">
        <v>1</v>
      </c>
      <c r="I154" s="2">
        <f t="shared" si="2"/>
        <v>0</v>
      </c>
    </row>
    <row r="155" spans="1:9" x14ac:dyDescent="0.3">
      <c r="A155" s="2" t="s">
        <v>179</v>
      </c>
      <c r="B155" s="2" t="s">
        <v>218</v>
      </c>
      <c r="C155" s="2">
        <v>2</v>
      </c>
      <c r="D155" s="2" t="s">
        <v>215</v>
      </c>
      <c r="E155" s="2" t="s">
        <v>229</v>
      </c>
      <c r="F155" s="2" cm="1">
        <f t="array" ref="F155">_xlfn.IFS(E155="Successful", 1, E155="Unsuccessful",0)</f>
        <v>0</v>
      </c>
      <c r="G155" s="2" t="s">
        <v>226</v>
      </c>
      <c r="H155" s="2">
        <v>1</v>
      </c>
      <c r="I155" s="2">
        <f t="shared" si="2"/>
        <v>0</v>
      </c>
    </row>
    <row r="156" spans="1:9" x14ac:dyDescent="0.3">
      <c r="A156" s="2" t="s">
        <v>180</v>
      </c>
      <c r="B156" s="2" t="s">
        <v>218</v>
      </c>
      <c r="C156" s="2">
        <v>3</v>
      </c>
      <c r="D156" s="2" t="s">
        <v>215</v>
      </c>
      <c r="E156" s="2" t="s">
        <v>230</v>
      </c>
      <c r="F156" s="2" cm="1">
        <f t="array" ref="F156">_xlfn.IFS(E156="Successful", 1, E156="Unsuccessful",0)</f>
        <v>1</v>
      </c>
      <c r="G156" s="2" t="s">
        <v>226</v>
      </c>
      <c r="H156" s="2">
        <v>1</v>
      </c>
      <c r="I156" s="2">
        <f t="shared" si="2"/>
        <v>0</v>
      </c>
    </row>
    <row r="157" spans="1:9" x14ac:dyDescent="0.3">
      <c r="A157" s="2" t="s">
        <v>181</v>
      </c>
      <c r="B157" s="2" t="s">
        <v>13</v>
      </c>
      <c r="C157" s="2">
        <v>2</v>
      </c>
      <c r="D157" s="2" t="s">
        <v>215</v>
      </c>
      <c r="E157" s="2" t="s">
        <v>230</v>
      </c>
      <c r="F157" s="2" cm="1">
        <f t="array" ref="F157">_xlfn.IFS(E157="Successful", 1, E157="Unsuccessful",0)</f>
        <v>1</v>
      </c>
      <c r="G157" s="2" t="s">
        <v>226</v>
      </c>
      <c r="H157" s="2">
        <v>1</v>
      </c>
      <c r="I157" s="2">
        <f t="shared" si="2"/>
        <v>0</v>
      </c>
    </row>
    <row r="158" spans="1:9" x14ac:dyDescent="0.3">
      <c r="A158" s="2" t="s">
        <v>182</v>
      </c>
      <c r="B158" s="2" t="s">
        <v>171</v>
      </c>
      <c r="C158" s="2">
        <v>1</v>
      </c>
      <c r="D158" s="2" t="s">
        <v>217</v>
      </c>
      <c r="E158" s="2" t="s">
        <v>229</v>
      </c>
      <c r="F158" s="2" cm="1">
        <f t="array" ref="F158">_xlfn.IFS(E158="Successful", 1, E158="Unsuccessful",0)</f>
        <v>0</v>
      </c>
      <c r="G158" s="2" t="s">
        <v>228</v>
      </c>
      <c r="H158" s="2">
        <v>18</v>
      </c>
      <c r="I158" s="2">
        <f t="shared" si="2"/>
        <v>1</v>
      </c>
    </row>
    <row r="159" spans="1:9" x14ac:dyDescent="0.3">
      <c r="A159" s="2" t="s">
        <v>183</v>
      </c>
      <c r="B159" s="2" t="s">
        <v>184</v>
      </c>
      <c r="C159" s="2">
        <v>2</v>
      </c>
      <c r="D159" s="2" t="s">
        <v>215</v>
      </c>
      <c r="E159" s="2" t="s">
        <v>230</v>
      </c>
      <c r="F159" s="2" cm="1">
        <f t="array" ref="F159">_xlfn.IFS(E159="Successful", 1, E159="Unsuccessful",0)</f>
        <v>1</v>
      </c>
      <c r="G159" s="2" t="s">
        <v>228</v>
      </c>
      <c r="H159" s="2">
        <v>19</v>
      </c>
      <c r="I159" s="2">
        <f t="shared" si="2"/>
        <v>1</v>
      </c>
    </row>
    <row r="160" spans="1:9" x14ac:dyDescent="0.3">
      <c r="A160" s="2" t="s">
        <v>185</v>
      </c>
      <c r="B160" s="2" t="s">
        <v>184</v>
      </c>
      <c r="C160" s="2">
        <v>1</v>
      </c>
      <c r="D160" s="2" t="s">
        <v>215</v>
      </c>
      <c r="E160" s="2" t="s">
        <v>230</v>
      </c>
      <c r="F160" s="2" cm="1">
        <f t="array" ref="F160">_xlfn.IFS(E160="Successful", 1, E160="Unsuccessful",0)</f>
        <v>1</v>
      </c>
      <c r="G160" s="2" t="s">
        <v>228</v>
      </c>
      <c r="H160" s="2">
        <v>19</v>
      </c>
      <c r="I160" s="2">
        <f t="shared" si="2"/>
        <v>1</v>
      </c>
    </row>
    <row r="161" spans="1:9" x14ac:dyDescent="0.3">
      <c r="A161" s="2" t="s">
        <v>186</v>
      </c>
      <c r="B161" s="2" t="s">
        <v>184</v>
      </c>
      <c r="C161" s="2">
        <v>1</v>
      </c>
      <c r="D161" s="2" t="s">
        <v>215</v>
      </c>
      <c r="E161" s="2" t="s">
        <v>230</v>
      </c>
      <c r="F161" s="2" cm="1">
        <f t="array" ref="F161">_xlfn.IFS(E161="Successful", 1, E161="Unsuccessful",0)</f>
        <v>1</v>
      </c>
      <c r="G161" s="2" t="s">
        <v>228</v>
      </c>
      <c r="H161" s="2">
        <v>19</v>
      </c>
      <c r="I161" s="2">
        <f t="shared" si="2"/>
        <v>1</v>
      </c>
    </row>
    <row r="162" spans="1:9" x14ac:dyDescent="0.3">
      <c r="A162" s="2" t="s">
        <v>187</v>
      </c>
      <c r="B162" s="2" t="s">
        <v>13</v>
      </c>
      <c r="C162" s="2">
        <v>4</v>
      </c>
      <c r="D162" s="2" t="s">
        <v>215</v>
      </c>
      <c r="E162" s="2" t="s">
        <v>229</v>
      </c>
      <c r="F162" s="2" cm="1">
        <f t="array" ref="F162">_xlfn.IFS(E162="Successful", 1, E162="Unsuccessful",0)</f>
        <v>0</v>
      </c>
      <c r="G162" s="2" t="s">
        <v>228</v>
      </c>
      <c r="H162" s="2">
        <v>9</v>
      </c>
      <c r="I162" s="2">
        <f t="shared" si="2"/>
        <v>0</v>
      </c>
    </row>
    <row r="163" spans="1:9" x14ac:dyDescent="0.3">
      <c r="A163" s="2" t="s">
        <v>250</v>
      </c>
      <c r="B163" t="s">
        <v>66</v>
      </c>
      <c r="C163" s="2">
        <v>4</v>
      </c>
      <c r="D163" s="2" t="s">
        <v>215</v>
      </c>
      <c r="E163" s="2" t="s">
        <v>229</v>
      </c>
      <c r="F163" s="2" cm="1">
        <f t="array" ref="F163">_xlfn.IFS(E163="Successful", 1, E163="Unsuccessful",0)</f>
        <v>0</v>
      </c>
      <c r="G163" s="2" t="s">
        <v>228</v>
      </c>
      <c r="H163" s="2">
        <v>7</v>
      </c>
      <c r="I163" s="2">
        <f t="shared" si="2"/>
        <v>0</v>
      </c>
    </row>
    <row r="164" spans="1:9" x14ac:dyDescent="0.3">
      <c r="A164" s="2" t="s">
        <v>251</v>
      </c>
      <c r="B164" t="s">
        <v>13</v>
      </c>
      <c r="C164" s="2">
        <v>2</v>
      </c>
      <c r="D164" s="2" t="s">
        <v>215</v>
      </c>
      <c r="E164" s="2" t="s">
        <v>230</v>
      </c>
      <c r="F164" s="2" cm="1">
        <f t="array" ref="F164">_xlfn.IFS(E164="Successful", 1, E164="Unsuccessful",0)</f>
        <v>1</v>
      </c>
      <c r="G164" s="2" t="s">
        <v>228</v>
      </c>
      <c r="H164" s="2">
        <v>7</v>
      </c>
      <c r="I164" s="2">
        <f t="shared" si="2"/>
        <v>0</v>
      </c>
    </row>
    <row r="165" spans="1:9" x14ac:dyDescent="0.3">
      <c r="A165" s="2" t="s">
        <v>252</v>
      </c>
      <c r="B165" t="s">
        <v>13</v>
      </c>
      <c r="C165" s="2">
        <v>2</v>
      </c>
      <c r="D165" s="2" t="s">
        <v>215</v>
      </c>
      <c r="E165" s="2" t="s">
        <v>229</v>
      </c>
      <c r="F165" s="2" cm="1">
        <f t="array" ref="F165">_xlfn.IFS(E165="Successful", 1, E165="Unsuccessful",0)</f>
        <v>0</v>
      </c>
      <c r="G165" s="2" t="s">
        <v>228</v>
      </c>
      <c r="H165" s="2">
        <v>7</v>
      </c>
      <c r="I165" s="2">
        <f t="shared" si="2"/>
        <v>0</v>
      </c>
    </row>
    <row r="166" spans="1:9" x14ac:dyDescent="0.3">
      <c r="A166" s="2" t="s">
        <v>253</v>
      </c>
      <c r="B166" t="s">
        <v>74</v>
      </c>
      <c r="C166" s="2">
        <v>2</v>
      </c>
      <c r="D166" s="2" t="s">
        <v>216</v>
      </c>
      <c r="E166" s="2" t="s">
        <v>229</v>
      </c>
      <c r="F166" s="2" cm="1">
        <f t="array" ref="F166">_xlfn.IFS(E166="Successful", 1, E166="Unsuccessful",0)</f>
        <v>0</v>
      </c>
      <c r="G166" s="2" t="s">
        <v>228</v>
      </c>
      <c r="H166" s="2">
        <v>7</v>
      </c>
      <c r="I166" s="2">
        <f t="shared" si="2"/>
        <v>0</v>
      </c>
    </row>
    <row r="167" spans="1:9" x14ac:dyDescent="0.3">
      <c r="A167" s="2" t="s">
        <v>188</v>
      </c>
      <c r="B167" s="2" t="s">
        <v>119</v>
      </c>
      <c r="C167" s="2">
        <v>1</v>
      </c>
      <c r="D167" s="2" t="s">
        <v>215</v>
      </c>
      <c r="E167" s="2" t="s">
        <v>230</v>
      </c>
      <c r="F167" s="2" cm="1">
        <f t="array" ref="F167">_xlfn.IFS(E167="Successful", 1, E167="Unsuccessful",0)</f>
        <v>1</v>
      </c>
      <c r="G167" s="2" t="s">
        <v>228</v>
      </c>
      <c r="H167" s="2">
        <v>7</v>
      </c>
      <c r="I167" s="2">
        <f t="shared" si="2"/>
        <v>0</v>
      </c>
    </row>
    <row r="168" spans="1:9" x14ac:dyDescent="0.3">
      <c r="A168" s="2" t="s">
        <v>189</v>
      </c>
      <c r="B168" s="2" t="s">
        <v>74</v>
      </c>
      <c r="C168" s="2">
        <v>2</v>
      </c>
      <c r="D168" s="2" t="s">
        <v>215</v>
      </c>
      <c r="E168" s="2" t="s">
        <v>230</v>
      </c>
      <c r="F168" s="2" cm="1">
        <f t="array" ref="F168">_xlfn.IFS(E168="Successful", 1, E168="Unsuccessful",0)</f>
        <v>1</v>
      </c>
      <c r="G168" s="2" t="s">
        <v>228</v>
      </c>
      <c r="H168" s="2">
        <v>5</v>
      </c>
      <c r="I168" s="2">
        <f t="shared" si="2"/>
        <v>0</v>
      </c>
    </row>
    <row r="169" spans="1:9" x14ac:dyDescent="0.3">
      <c r="A169" s="2" t="s">
        <v>190</v>
      </c>
      <c r="B169" s="2" t="s">
        <v>74</v>
      </c>
      <c r="C169" s="2">
        <v>2</v>
      </c>
      <c r="D169" s="2" t="s">
        <v>215</v>
      </c>
      <c r="E169" s="2" t="s">
        <v>229</v>
      </c>
      <c r="F169" s="2" cm="1">
        <f t="array" ref="F169">_xlfn.IFS(E169="Successful", 1, E169="Unsuccessful",0)</f>
        <v>0</v>
      </c>
      <c r="G169" s="2" t="s">
        <v>228</v>
      </c>
      <c r="H169" s="2">
        <v>9</v>
      </c>
      <c r="I169" s="2">
        <f t="shared" si="2"/>
        <v>0</v>
      </c>
    </row>
    <row r="170" spans="1:9" x14ac:dyDescent="0.3">
      <c r="A170" s="2" t="s">
        <v>191</v>
      </c>
      <c r="B170" s="2" t="s">
        <v>13</v>
      </c>
      <c r="C170" s="2">
        <v>3</v>
      </c>
      <c r="D170" s="2" t="s">
        <v>215</v>
      </c>
      <c r="E170" s="2" t="s">
        <v>230</v>
      </c>
      <c r="F170" s="2" cm="1">
        <f t="array" ref="F170">_xlfn.IFS(E170="Successful", 1, E170="Unsuccessful",0)</f>
        <v>1</v>
      </c>
      <c r="G170" s="2" t="s">
        <v>228</v>
      </c>
      <c r="H170" s="2">
        <v>10</v>
      </c>
      <c r="I170" s="2">
        <f t="shared" si="2"/>
        <v>0</v>
      </c>
    </row>
    <row r="171" spans="1:9" x14ac:dyDescent="0.3">
      <c r="A171" s="5" t="s">
        <v>192</v>
      </c>
      <c r="B171" s="2" t="s">
        <v>220</v>
      </c>
      <c r="C171" s="2">
        <v>1</v>
      </c>
      <c r="D171" s="2" t="s">
        <v>215</v>
      </c>
      <c r="E171" s="2" t="s">
        <v>229</v>
      </c>
      <c r="F171" s="2" cm="1">
        <f t="array" ref="F171">_xlfn.IFS(E171="Successful", 1, E171="Unsuccessful",0)</f>
        <v>0</v>
      </c>
      <c r="G171" s="2" t="s">
        <v>228</v>
      </c>
      <c r="H171" s="2">
        <v>7</v>
      </c>
      <c r="I171" s="2">
        <f t="shared" si="2"/>
        <v>0</v>
      </c>
    </row>
    <row r="172" spans="1:9" x14ac:dyDescent="0.3">
      <c r="A172" s="5" t="s">
        <v>254</v>
      </c>
      <c r="B172" t="s">
        <v>219</v>
      </c>
      <c r="C172" s="2">
        <v>1</v>
      </c>
      <c r="D172" s="2" t="s">
        <v>215</v>
      </c>
      <c r="E172" s="2" t="s">
        <v>229</v>
      </c>
      <c r="F172" s="2" cm="1">
        <f t="array" ref="F172">_xlfn.IFS(E172="Successful", 1, E172="Unsuccessful",0)</f>
        <v>0</v>
      </c>
      <c r="G172" s="2" t="s">
        <v>228</v>
      </c>
      <c r="H172" s="2">
        <v>7</v>
      </c>
      <c r="I172" s="2">
        <f t="shared" si="2"/>
        <v>0</v>
      </c>
    </row>
    <row r="173" spans="1:9" x14ac:dyDescent="0.3">
      <c r="A173" s="5" t="s">
        <v>255</v>
      </c>
      <c r="B173" t="s">
        <v>219</v>
      </c>
      <c r="C173" s="2">
        <v>1</v>
      </c>
      <c r="D173" s="2" t="s">
        <v>215</v>
      </c>
      <c r="E173" s="2" t="s">
        <v>229</v>
      </c>
      <c r="F173" s="2" cm="1">
        <f t="array" ref="F173">_xlfn.IFS(E173="Successful", 1, E173="Unsuccessful",0)</f>
        <v>0</v>
      </c>
      <c r="G173" s="2" t="s">
        <v>228</v>
      </c>
      <c r="H173" s="2">
        <v>7</v>
      </c>
      <c r="I173" s="2">
        <f t="shared" si="2"/>
        <v>0</v>
      </c>
    </row>
    <row r="174" spans="1:9" x14ac:dyDescent="0.3">
      <c r="A174" s="5" t="s">
        <v>256</v>
      </c>
      <c r="B174" t="s">
        <v>219</v>
      </c>
      <c r="C174" s="2">
        <v>1</v>
      </c>
      <c r="D174" s="2" t="s">
        <v>215</v>
      </c>
      <c r="E174" s="2" t="s">
        <v>229</v>
      </c>
      <c r="F174" s="2" cm="1">
        <f t="array" ref="F174">_xlfn.IFS(E174="Successful", 1, E174="Unsuccessful",0)</f>
        <v>0</v>
      </c>
      <c r="G174" s="2" t="s">
        <v>228</v>
      </c>
      <c r="H174" s="2">
        <v>7</v>
      </c>
      <c r="I174" s="2">
        <f t="shared" si="2"/>
        <v>0</v>
      </c>
    </row>
    <row r="175" spans="1:9" x14ac:dyDescent="0.3">
      <c r="A175" s="2" t="s">
        <v>193</v>
      </c>
      <c r="B175" s="2" t="s">
        <v>220</v>
      </c>
      <c r="C175" s="2">
        <v>1</v>
      </c>
      <c r="D175" s="2" t="s">
        <v>215</v>
      </c>
      <c r="E175" s="2" t="s">
        <v>229</v>
      </c>
      <c r="F175" s="2" cm="1">
        <f t="array" ref="F175">_xlfn.IFS(E175="Successful", 1, E175="Unsuccessful",0)</f>
        <v>0</v>
      </c>
      <c r="G175" s="2" t="s">
        <v>228</v>
      </c>
      <c r="H175" s="2">
        <v>7</v>
      </c>
      <c r="I175" s="2">
        <f t="shared" si="2"/>
        <v>0</v>
      </c>
    </row>
    <row r="176" spans="1:9" x14ac:dyDescent="0.3">
      <c r="A176" s="2" t="s">
        <v>194</v>
      </c>
      <c r="B176" s="2" t="s">
        <v>85</v>
      </c>
      <c r="C176" s="2">
        <v>2</v>
      </c>
      <c r="D176" s="2" t="s">
        <v>215</v>
      </c>
      <c r="E176" s="2" t="s">
        <v>229</v>
      </c>
      <c r="F176" s="2" cm="1">
        <f t="array" ref="F176">_xlfn.IFS(E176="Successful", 1, E176="Unsuccessful",0)</f>
        <v>0</v>
      </c>
      <c r="G176" s="2" t="s">
        <v>228</v>
      </c>
      <c r="H176" s="2">
        <v>11</v>
      </c>
      <c r="I176" s="2">
        <f t="shared" si="2"/>
        <v>0</v>
      </c>
    </row>
    <row r="177" spans="1:9" x14ac:dyDescent="0.3">
      <c r="A177" s="2" t="s">
        <v>195</v>
      </c>
      <c r="B177" s="2" t="s">
        <v>19</v>
      </c>
      <c r="C177" s="2">
        <v>3</v>
      </c>
      <c r="D177" s="2" t="s">
        <v>215</v>
      </c>
      <c r="E177" s="2" t="s">
        <v>229</v>
      </c>
      <c r="F177" s="2" cm="1">
        <f t="array" ref="F177">_xlfn.IFS(E177="Successful", 1, E177="Unsuccessful",0)</f>
        <v>0</v>
      </c>
      <c r="G177" s="2" t="s">
        <v>228</v>
      </c>
      <c r="H177" s="2">
        <v>7</v>
      </c>
      <c r="I177" s="2">
        <f t="shared" si="2"/>
        <v>0</v>
      </c>
    </row>
    <row r="178" spans="1:9" x14ac:dyDescent="0.3">
      <c r="A178" s="2" t="s">
        <v>257</v>
      </c>
      <c r="B178" t="s">
        <v>24</v>
      </c>
      <c r="C178" s="2">
        <v>4</v>
      </c>
      <c r="D178" s="2" t="s">
        <v>215</v>
      </c>
      <c r="E178" s="2" t="s">
        <v>229</v>
      </c>
      <c r="F178" s="2" cm="1">
        <f t="array" ref="F178">_xlfn.IFS(E178="Successful", 1, E178="Unsuccessful",0)</f>
        <v>0</v>
      </c>
      <c r="G178" s="2" t="s">
        <v>228</v>
      </c>
      <c r="H178" s="2">
        <v>9</v>
      </c>
      <c r="I178" s="2">
        <f t="shared" si="2"/>
        <v>0</v>
      </c>
    </row>
    <row r="179" spans="1:9" x14ac:dyDescent="0.3">
      <c r="A179" s="2" t="s">
        <v>258</v>
      </c>
      <c r="B179" t="s">
        <v>24</v>
      </c>
      <c r="C179" s="2">
        <v>4</v>
      </c>
      <c r="D179" s="2" t="s">
        <v>215</v>
      </c>
      <c r="E179" s="2" t="s">
        <v>229</v>
      </c>
      <c r="F179" s="2" cm="1">
        <f t="array" ref="F179">_xlfn.IFS(E179="Successful", 1, E179="Unsuccessful",0)</f>
        <v>0</v>
      </c>
      <c r="G179" s="2" t="s">
        <v>228</v>
      </c>
      <c r="H179" s="2">
        <v>9</v>
      </c>
      <c r="I179" s="2">
        <f t="shared" si="2"/>
        <v>0</v>
      </c>
    </row>
    <row r="180" spans="1:9" x14ac:dyDescent="0.3">
      <c r="A180" s="2" t="s">
        <v>259</v>
      </c>
      <c r="B180" t="s">
        <v>13</v>
      </c>
      <c r="C180" s="2">
        <v>1</v>
      </c>
      <c r="D180" s="2" t="s">
        <v>215</v>
      </c>
      <c r="E180" s="2" t="s">
        <v>230</v>
      </c>
      <c r="F180" s="2" cm="1">
        <f t="array" ref="F180">_xlfn.IFS(E180="Successful", 1, E180="Unsuccessful",0)</f>
        <v>1</v>
      </c>
      <c r="G180" s="2" t="s">
        <v>226</v>
      </c>
      <c r="H180" s="2">
        <v>1</v>
      </c>
      <c r="I180" s="2">
        <f t="shared" si="2"/>
        <v>0</v>
      </c>
    </row>
    <row r="181" spans="1:9" x14ac:dyDescent="0.3">
      <c r="A181" s="2" t="s">
        <v>260</v>
      </c>
      <c r="B181" t="s">
        <v>13</v>
      </c>
      <c r="C181" s="2">
        <v>2</v>
      </c>
      <c r="D181" s="2" t="s">
        <v>215</v>
      </c>
      <c r="E181" s="2" t="s">
        <v>230</v>
      </c>
      <c r="F181" s="2" cm="1">
        <f t="array" ref="F181">_xlfn.IFS(E181="Successful", 1, E181="Unsuccessful",0)</f>
        <v>1</v>
      </c>
      <c r="G181" s="2" t="s">
        <v>226</v>
      </c>
      <c r="H181" s="2">
        <v>1</v>
      </c>
      <c r="I181" s="2">
        <f t="shared" si="2"/>
        <v>0</v>
      </c>
    </row>
    <row r="182" spans="1:9" x14ac:dyDescent="0.3">
      <c r="A182" s="2" t="s">
        <v>261</v>
      </c>
      <c r="B182" t="s">
        <v>265</v>
      </c>
      <c r="C182" s="2">
        <v>3</v>
      </c>
      <c r="D182" s="2" t="s">
        <v>215</v>
      </c>
      <c r="E182" s="2" t="s">
        <v>230</v>
      </c>
      <c r="F182" s="2" cm="1">
        <f t="array" ref="F182">_xlfn.IFS(E182="Successful", 1, E182="Unsuccessful",0)</f>
        <v>1</v>
      </c>
      <c r="G182" s="2" t="s">
        <v>227</v>
      </c>
      <c r="H182" s="2">
        <v>11</v>
      </c>
      <c r="I182" s="2">
        <f t="shared" si="2"/>
        <v>0</v>
      </c>
    </row>
    <row r="183" spans="1:9" x14ac:dyDescent="0.3">
      <c r="A183" s="2" t="s">
        <v>196</v>
      </c>
      <c r="B183" s="2" t="s">
        <v>9</v>
      </c>
      <c r="C183" s="2">
        <v>3</v>
      </c>
      <c r="D183" s="2" t="s">
        <v>217</v>
      </c>
      <c r="E183" s="2" t="s">
        <v>230</v>
      </c>
      <c r="F183" s="2" cm="1">
        <f t="array" ref="F183">_xlfn.IFS(E183="Successful", 1, E183="Unsuccessful",0)</f>
        <v>1</v>
      </c>
      <c r="G183" s="2" t="s">
        <v>227</v>
      </c>
      <c r="H183" s="2">
        <v>9</v>
      </c>
      <c r="I183" s="2">
        <f t="shared" si="2"/>
        <v>0</v>
      </c>
    </row>
    <row r="184" spans="1:9" x14ac:dyDescent="0.3">
      <c r="A184" s="2" t="s">
        <v>197</v>
      </c>
      <c r="B184" s="2" t="s">
        <v>9</v>
      </c>
      <c r="C184" s="2">
        <v>1</v>
      </c>
      <c r="D184" s="2" t="s">
        <v>215</v>
      </c>
      <c r="E184" s="2" t="s">
        <v>230</v>
      </c>
      <c r="F184" s="2" cm="1">
        <f t="array" ref="F184">_xlfn.IFS(E184="Successful", 1, E184="Unsuccessful",0)</f>
        <v>1</v>
      </c>
      <c r="G184" s="2" t="s">
        <v>227</v>
      </c>
      <c r="H184" s="2">
        <v>9</v>
      </c>
      <c r="I184" s="2">
        <f t="shared" si="2"/>
        <v>0</v>
      </c>
    </row>
    <row r="185" spans="1:9" x14ac:dyDescent="0.3">
      <c r="A185" s="2" t="s">
        <v>198</v>
      </c>
      <c r="B185" s="2" t="s">
        <v>199</v>
      </c>
      <c r="C185" s="2">
        <v>3</v>
      </c>
      <c r="D185" s="2" t="s">
        <v>215</v>
      </c>
      <c r="E185" s="2" t="s">
        <v>229</v>
      </c>
      <c r="F185" s="2" cm="1">
        <f t="array" ref="F185">_xlfn.IFS(E185="Successful", 1, E185="Unsuccessful",0)</f>
        <v>0</v>
      </c>
      <c r="G185" s="2" t="s">
        <v>227</v>
      </c>
      <c r="H185" s="2">
        <v>130</v>
      </c>
      <c r="I185" s="2">
        <f t="shared" si="2"/>
        <v>10</v>
      </c>
    </row>
    <row r="186" spans="1:9" x14ac:dyDescent="0.3">
      <c r="A186" s="2" t="s">
        <v>200</v>
      </c>
      <c r="B186" s="2" t="s">
        <v>119</v>
      </c>
      <c r="C186" s="2">
        <v>1</v>
      </c>
      <c r="D186" s="2" t="s">
        <v>215</v>
      </c>
      <c r="E186" s="2" t="s">
        <v>229</v>
      </c>
      <c r="F186" s="2" cm="1">
        <f t="array" ref="F186">_xlfn.IFS(E186="Successful", 1, E186="Unsuccessful",0)</f>
        <v>0</v>
      </c>
      <c r="G186" s="2" t="s">
        <v>226</v>
      </c>
      <c r="H186" s="2">
        <v>10</v>
      </c>
      <c r="I186" s="2">
        <f t="shared" si="2"/>
        <v>0</v>
      </c>
    </row>
    <row r="187" spans="1:9" x14ac:dyDescent="0.3">
      <c r="A187" s="2" t="s">
        <v>201</v>
      </c>
      <c r="B187" s="2" t="s">
        <v>15</v>
      </c>
      <c r="C187" s="2">
        <v>1</v>
      </c>
      <c r="D187" s="2" t="s">
        <v>215</v>
      </c>
      <c r="E187" s="2" t="s">
        <v>230</v>
      </c>
      <c r="F187" s="2" cm="1">
        <f t="array" ref="F187">_xlfn.IFS(E187="Successful", 1, E187="Unsuccessful",0)</f>
        <v>1</v>
      </c>
      <c r="G187" s="2" t="s">
        <v>226</v>
      </c>
      <c r="H187" s="2">
        <v>10</v>
      </c>
      <c r="I187" s="2">
        <f t="shared" si="2"/>
        <v>0</v>
      </c>
    </row>
    <row r="188" spans="1:9" x14ac:dyDescent="0.3">
      <c r="A188" s="2" t="s">
        <v>202</v>
      </c>
      <c r="B188" s="2" t="s">
        <v>28</v>
      </c>
      <c r="C188" s="2">
        <v>5</v>
      </c>
      <c r="D188" s="2" t="s">
        <v>215</v>
      </c>
      <c r="E188" s="2" t="s">
        <v>230</v>
      </c>
      <c r="F188" s="2" cm="1">
        <f t="array" ref="F188">_xlfn.IFS(E188="Successful", 1, E188="Unsuccessful",0)</f>
        <v>1</v>
      </c>
      <c r="G188" s="2" t="s">
        <v>226</v>
      </c>
      <c r="H188" s="2">
        <v>10</v>
      </c>
      <c r="I188" s="2">
        <f t="shared" si="2"/>
        <v>0</v>
      </c>
    </row>
    <row r="189" spans="1:9" x14ac:dyDescent="0.3">
      <c r="A189" s="2" t="s">
        <v>203</v>
      </c>
      <c r="B189" s="2" t="s">
        <v>9</v>
      </c>
      <c r="C189" s="2">
        <v>1</v>
      </c>
      <c r="D189" s="2" t="s">
        <v>215</v>
      </c>
      <c r="E189" s="2" t="s">
        <v>230</v>
      </c>
      <c r="F189" s="2" cm="1">
        <f t="array" ref="F189">_xlfn.IFS(E189="Successful", 1, E189="Unsuccessful",0)</f>
        <v>1</v>
      </c>
      <c r="G189" s="2" t="s">
        <v>226</v>
      </c>
      <c r="H189" s="2">
        <v>10</v>
      </c>
      <c r="I189" s="2">
        <f t="shared" si="2"/>
        <v>0</v>
      </c>
    </row>
    <row r="190" spans="1:9" x14ac:dyDescent="0.3">
      <c r="A190" s="2" t="s">
        <v>204</v>
      </c>
      <c r="B190" s="2" t="s">
        <v>44</v>
      </c>
      <c r="C190" s="2">
        <v>2</v>
      </c>
      <c r="D190" s="2" t="s">
        <v>215</v>
      </c>
      <c r="E190" s="2" t="s">
        <v>230</v>
      </c>
      <c r="F190" s="2" cm="1">
        <f t="array" ref="F190">_xlfn.IFS(E190="Successful", 1, E190="Unsuccessful",0)</f>
        <v>1</v>
      </c>
      <c r="G190" s="2" t="s">
        <v>228</v>
      </c>
      <c r="H190" s="2">
        <v>118</v>
      </c>
      <c r="I190" s="2">
        <f t="shared" si="2"/>
        <v>9</v>
      </c>
    </row>
    <row r="191" spans="1:9" x14ac:dyDescent="0.3">
      <c r="A191" s="2" t="s">
        <v>205</v>
      </c>
      <c r="B191" s="2" t="s">
        <v>206</v>
      </c>
      <c r="C191" s="2">
        <v>3</v>
      </c>
      <c r="D191" s="2" t="s">
        <v>216</v>
      </c>
      <c r="E191" s="2" t="s">
        <v>229</v>
      </c>
      <c r="F191" s="2" cm="1">
        <f t="array" ref="F191">_xlfn.IFS(E191="Successful", 1, E191="Unsuccessful",0)</f>
        <v>0</v>
      </c>
      <c r="G191" s="2" t="s">
        <v>227</v>
      </c>
      <c r="H191" s="2">
        <v>58</v>
      </c>
      <c r="I191" s="2">
        <f t="shared" si="2"/>
        <v>4</v>
      </c>
    </row>
    <row r="192" spans="1:9" x14ac:dyDescent="0.3">
      <c r="A192" s="2" t="s">
        <v>207</v>
      </c>
      <c r="B192" s="2" t="s">
        <v>206</v>
      </c>
      <c r="C192" s="2">
        <v>4</v>
      </c>
      <c r="D192" s="2" t="s">
        <v>216</v>
      </c>
      <c r="E192" s="2" t="s">
        <v>229</v>
      </c>
      <c r="F192" s="2" cm="1">
        <f t="array" ref="F192">_xlfn.IFS(E192="Successful", 1, E192="Unsuccessful",0)</f>
        <v>0</v>
      </c>
      <c r="G192" s="2" t="s">
        <v>227</v>
      </c>
      <c r="H192" s="2">
        <v>58</v>
      </c>
      <c r="I192" s="2">
        <f t="shared" si="2"/>
        <v>4</v>
      </c>
    </row>
    <row r="193" spans="1:9" x14ac:dyDescent="0.3">
      <c r="A193" s="2" t="s">
        <v>208</v>
      </c>
      <c r="B193" s="2" t="s">
        <v>13</v>
      </c>
      <c r="C193" s="2">
        <v>1</v>
      </c>
      <c r="D193" s="2" t="s">
        <v>215</v>
      </c>
      <c r="E193" s="2" t="s">
        <v>229</v>
      </c>
      <c r="F193" s="2" cm="1">
        <f t="array" ref="F193">_xlfn.IFS(E193="Successful", 1, E193="Unsuccessful",0)</f>
        <v>0</v>
      </c>
      <c r="G193" s="2" t="s">
        <v>228</v>
      </c>
      <c r="H193" s="2">
        <v>65</v>
      </c>
      <c r="I193" s="2">
        <f t="shared" si="2"/>
        <v>5</v>
      </c>
    </row>
    <row r="194" spans="1:9" x14ac:dyDescent="0.3">
      <c r="A194" s="2" t="s">
        <v>209</v>
      </c>
      <c r="B194" s="2" t="s">
        <v>9</v>
      </c>
      <c r="C194" s="2">
        <v>7</v>
      </c>
      <c r="D194" s="2" t="s">
        <v>215</v>
      </c>
      <c r="E194" s="3" t="s">
        <v>229</v>
      </c>
      <c r="F194" s="2" cm="1">
        <f t="array" ref="F194">_xlfn.IFS(E194="Successful", 1, E194="Unsuccessful",0)</f>
        <v>0</v>
      </c>
      <c r="G194" s="2" t="s">
        <v>228</v>
      </c>
      <c r="H194" s="2">
        <v>61</v>
      </c>
      <c r="I194" s="2">
        <f t="shared" ref="I194:I196" si="3">ROUNDDOWN(H194/12,0)</f>
        <v>5</v>
      </c>
    </row>
    <row r="195" spans="1:9" x14ac:dyDescent="0.3">
      <c r="A195" s="2" t="s">
        <v>210</v>
      </c>
      <c r="B195" s="2" t="s">
        <v>9</v>
      </c>
      <c r="C195" s="2">
        <v>8</v>
      </c>
      <c r="D195" s="2" t="s">
        <v>215</v>
      </c>
      <c r="E195" s="3" t="s">
        <v>229</v>
      </c>
      <c r="F195" s="2" cm="1">
        <f t="array" ref="F195">_xlfn.IFS(E195="Successful", 1, E195="Unsuccessful",0)</f>
        <v>0</v>
      </c>
      <c r="G195" s="2" t="s">
        <v>228</v>
      </c>
      <c r="H195" s="2">
        <v>61</v>
      </c>
      <c r="I195" s="2">
        <f t="shared" si="3"/>
        <v>5</v>
      </c>
    </row>
    <row r="196" spans="1:9" x14ac:dyDescent="0.3">
      <c r="A196" s="2" t="s">
        <v>211</v>
      </c>
      <c r="B196" s="2" t="s">
        <v>212</v>
      </c>
      <c r="C196" s="2">
        <v>1</v>
      </c>
      <c r="D196" s="2" t="s">
        <v>215</v>
      </c>
      <c r="E196" s="3" t="s">
        <v>230</v>
      </c>
      <c r="F196" s="2" cm="1">
        <f t="array" ref="F196">_xlfn.IFS(E196="Successful", 1, E196="Unsuccessful",0)</f>
        <v>1</v>
      </c>
      <c r="G196" s="2" t="s">
        <v>226</v>
      </c>
      <c r="H196" s="2">
        <v>1</v>
      </c>
      <c r="I196" s="2">
        <f t="shared" si="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</dc:creator>
  <cp:lastModifiedBy>Warre Van Caenegem</cp:lastModifiedBy>
  <dcterms:created xsi:type="dcterms:W3CDTF">2023-05-09T09:21:07Z</dcterms:created>
  <dcterms:modified xsi:type="dcterms:W3CDTF">2023-11-02T23:39:44Z</dcterms:modified>
</cp:coreProperties>
</file>