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Gent\2022-2023\Masterthesis\Molecular paper_Github\"/>
    </mc:Choice>
  </mc:AlternateContent>
  <xr:revisionPtr revIDLastSave="0" documentId="8_{856ABFAE-D75A-4AC5-BD86-8C6895AD5D07}" xr6:coauthVersionLast="47" xr6:coauthVersionMax="47" xr10:uidLastSave="{00000000-0000-0000-0000-000000000000}"/>
  <bookViews>
    <workbookView xWindow="-108" yWindow="-108" windowWidth="23256" windowHeight="12576" xr2:uid="{55BB098E-8C82-4B4F-9D8C-E06A8196AF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2" i="1" l="1" a="1"/>
  <c r="F182" i="1" s="1"/>
  <c r="F181" i="1" a="1"/>
  <c r="F181" i="1" s="1"/>
  <c r="F180" i="1" a="1"/>
  <c r="F180" i="1" s="1"/>
  <c r="F179" i="1" a="1"/>
  <c r="F179" i="1" s="1"/>
  <c r="F178" i="1" a="1"/>
  <c r="F178" i="1" s="1"/>
  <c r="F174" i="1" a="1"/>
  <c r="F174" i="1"/>
  <c r="F173" i="1" a="1"/>
  <c r="F173" i="1" s="1"/>
  <c r="F172" i="1" a="1"/>
  <c r="F172" i="1" s="1"/>
  <c r="F166" i="1" a="1"/>
  <c r="F166" i="1" s="1"/>
  <c r="F165" i="1" a="1"/>
  <c r="F165" i="1"/>
  <c r="F164" i="1" a="1"/>
  <c r="F164" i="1" s="1"/>
  <c r="F163" i="1" a="1"/>
  <c r="F163" i="1" s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33" i="1" a="1"/>
  <c r="F133" i="1" s="1"/>
  <c r="F130" i="1" a="1"/>
  <c r="F130" i="1" s="1"/>
  <c r="F127" i="1" a="1"/>
  <c r="F127" i="1" s="1"/>
  <c r="F124" i="1" a="1"/>
  <c r="F124" i="1" s="1"/>
  <c r="F121" i="1" a="1"/>
  <c r="F121" i="1" s="1"/>
  <c r="F118" i="1" a="1"/>
  <c r="F118" i="1" s="1"/>
  <c r="F115" i="1" a="1"/>
  <c r="F115" i="1"/>
  <c r="F112" i="1" a="1"/>
  <c r="F112" i="1" s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59" i="1"/>
  <c r="I60" i="1"/>
  <c r="I61" i="1"/>
  <c r="I62" i="1"/>
  <c r="I63" i="1"/>
  <c r="I58" i="1"/>
  <c r="I57" i="1"/>
  <c r="I56" i="1"/>
  <c r="I55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  <c r="F25" i="1" l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3" i="1" a="1"/>
  <c r="F113" i="1" s="1"/>
  <c r="F114" i="1" a="1"/>
  <c r="F114" i="1" s="1"/>
  <c r="F116" i="1" a="1"/>
  <c r="F116" i="1" s="1"/>
  <c r="F117" i="1" a="1"/>
  <c r="F117" i="1" s="1"/>
  <c r="F119" i="1" a="1"/>
  <c r="F119" i="1" s="1"/>
  <c r="F120" i="1" a="1"/>
  <c r="F120" i="1" s="1"/>
  <c r="F122" i="1" a="1"/>
  <c r="F122" i="1" s="1"/>
  <c r="F123" i="1" a="1"/>
  <c r="F123" i="1" s="1"/>
  <c r="F125" i="1" a="1"/>
  <c r="F125" i="1" s="1"/>
  <c r="F126" i="1" a="1"/>
  <c r="F126" i="1" s="1"/>
  <c r="F128" i="1" a="1"/>
  <c r="F128" i="1" s="1"/>
  <c r="F129" i="1" a="1"/>
  <c r="F129" i="1" s="1"/>
  <c r="F131" i="1" a="1"/>
  <c r="F131" i="1" s="1"/>
  <c r="F132" i="1" a="1"/>
  <c r="F132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5" i="1" a="1"/>
  <c r="F175" i="1" s="1"/>
  <c r="F176" i="1" a="1"/>
  <c r="F176" i="1" s="1"/>
  <c r="F177" i="1" a="1"/>
  <c r="F177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<sst xmlns="http://schemas.openxmlformats.org/spreadsheetml/2006/main" count="984" uniqueCount="266">
  <si>
    <t>Species</t>
  </si>
  <si>
    <t>3962c</t>
  </si>
  <si>
    <t>Laboulbenia temperei</t>
  </si>
  <si>
    <t>3970a</t>
  </si>
  <si>
    <t>Laboulbenia cristata</t>
  </si>
  <si>
    <t>3970b</t>
  </si>
  <si>
    <t>3970c</t>
  </si>
  <si>
    <t>3970d</t>
  </si>
  <si>
    <t>4058a</t>
  </si>
  <si>
    <t>Laboulbenia sp.</t>
  </si>
  <si>
    <t>1746a</t>
  </si>
  <si>
    <t>Laboulbenia casnoniae</t>
  </si>
  <si>
    <t>3964a</t>
  </si>
  <si>
    <t>Laboulbenia flagellata</t>
  </si>
  <si>
    <t>3971a</t>
  </si>
  <si>
    <t>Laboulbenia vulgaris</t>
  </si>
  <si>
    <t>3976a</t>
  </si>
  <si>
    <t>Laboulbenia clivinalis</t>
  </si>
  <si>
    <t>3978a</t>
  </si>
  <si>
    <t>Laboulbenia inflata</t>
  </si>
  <si>
    <t>3982b</t>
  </si>
  <si>
    <t>Laboulbenia thaxteri</t>
  </si>
  <si>
    <t>3982d</t>
  </si>
  <si>
    <t>4057a</t>
  </si>
  <si>
    <t>Laboulbenia stilicicola</t>
  </si>
  <si>
    <t>4059a</t>
  </si>
  <si>
    <t>4059b</t>
  </si>
  <si>
    <t>4083a</t>
  </si>
  <si>
    <t>Laboulbenia ophoni</t>
  </si>
  <si>
    <t>4089b</t>
  </si>
  <si>
    <t>4090b</t>
  </si>
  <si>
    <t>4093a</t>
  </si>
  <si>
    <t>Laboulbenia eubradycelli</t>
  </si>
  <si>
    <t>4147b</t>
  </si>
  <si>
    <t>4154a</t>
  </si>
  <si>
    <t>Laboulbenia giardi</t>
  </si>
  <si>
    <t>4155a</t>
  </si>
  <si>
    <t>Laboulbenia slackensis</t>
  </si>
  <si>
    <t>4173a</t>
  </si>
  <si>
    <t>4173b</t>
  </si>
  <si>
    <t>4181a</t>
  </si>
  <si>
    <t>Laboulbenia galeritae</t>
  </si>
  <si>
    <t>4190a</t>
  </si>
  <si>
    <t>4193a</t>
  </si>
  <si>
    <t>Laboulbenia notiophili</t>
  </si>
  <si>
    <t>4194b</t>
  </si>
  <si>
    <t>Laboulbenia</t>
  </si>
  <si>
    <t>4195b</t>
  </si>
  <si>
    <t>Laboulbenia perplexa</t>
  </si>
  <si>
    <t>4196a</t>
  </si>
  <si>
    <t>4197b</t>
  </si>
  <si>
    <t>Botryandromyces heteroceri</t>
  </si>
  <si>
    <t>4199b</t>
  </si>
  <si>
    <t>4202b</t>
  </si>
  <si>
    <t>4203a</t>
  </si>
  <si>
    <t>4208a</t>
  </si>
  <si>
    <t>3966a</t>
  </si>
  <si>
    <t>4057c</t>
  </si>
  <si>
    <t>4062a</t>
  </si>
  <si>
    <t>4090c</t>
  </si>
  <si>
    <t>4182b</t>
  </si>
  <si>
    <t>4195c</t>
  </si>
  <si>
    <t>4196b</t>
  </si>
  <si>
    <t>4231b</t>
  </si>
  <si>
    <t>4235a</t>
  </si>
  <si>
    <t>3035a</t>
  </si>
  <si>
    <t>Laboulbenia argutoris</t>
  </si>
  <si>
    <t>3041a</t>
  </si>
  <si>
    <t>Laboulbenia elaphri</t>
  </si>
  <si>
    <t>3042a</t>
  </si>
  <si>
    <t>3044a</t>
  </si>
  <si>
    <t>Laboulbenia fasciculata</t>
  </si>
  <si>
    <t>3045a</t>
  </si>
  <si>
    <t>3064a</t>
  </si>
  <si>
    <t>Laboulbenia pseudomasei</t>
  </si>
  <si>
    <t>4103a</t>
  </si>
  <si>
    <t>Laboulbenia elaphricola</t>
  </si>
  <si>
    <t>4140a</t>
  </si>
  <si>
    <t>Laboulbenia termiticola</t>
  </si>
  <si>
    <t>3061a</t>
  </si>
  <si>
    <t>4128a</t>
  </si>
  <si>
    <t>3068a</t>
  </si>
  <si>
    <t>3069a</t>
  </si>
  <si>
    <t>4253a</t>
  </si>
  <si>
    <t>4256a</t>
  </si>
  <si>
    <t>Laboulbenia polyphaga</t>
  </si>
  <si>
    <t>4257a</t>
  </si>
  <si>
    <t>4308b</t>
  </si>
  <si>
    <t>Laboulbenia collae</t>
  </si>
  <si>
    <t>3038a</t>
  </si>
  <si>
    <t>3038b</t>
  </si>
  <si>
    <t>4099a</t>
  </si>
  <si>
    <t>4099b</t>
  </si>
  <si>
    <t>4101a</t>
  </si>
  <si>
    <t>4101b</t>
  </si>
  <si>
    <t>3037a</t>
  </si>
  <si>
    <t>3041b</t>
  </si>
  <si>
    <t>3042b</t>
  </si>
  <si>
    <t>3047a</t>
  </si>
  <si>
    <t>3049a</t>
  </si>
  <si>
    <t>3052a</t>
  </si>
  <si>
    <t>Laboulbenia giardii</t>
  </si>
  <si>
    <t>4131a</t>
  </si>
  <si>
    <t>3755a</t>
  </si>
  <si>
    <t>Laboulbenia hyalopoda</t>
  </si>
  <si>
    <t>3756a</t>
  </si>
  <si>
    <t>Laboulbenia aubryi</t>
  </si>
  <si>
    <t>3757a</t>
  </si>
  <si>
    <t>3758a</t>
  </si>
  <si>
    <t>Laboulbenia benjaminii</t>
  </si>
  <si>
    <t>3759a</t>
  </si>
  <si>
    <t>Laboulbenia coneglianensis</t>
  </si>
  <si>
    <t>1229b</t>
  </si>
  <si>
    <t>Laboulbenia bicornis</t>
  </si>
  <si>
    <t>4333a</t>
  </si>
  <si>
    <t>4334a</t>
  </si>
  <si>
    <t>Laboulbenia murmanica</t>
  </si>
  <si>
    <t>3761a</t>
  </si>
  <si>
    <t>3765a</t>
  </si>
  <si>
    <t>Laboulbenia metableti</t>
  </si>
  <si>
    <t>3766a</t>
  </si>
  <si>
    <t>3768a</t>
  </si>
  <si>
    <t>3769a</t>
  </si>
  <si>
    <t>3770a</t>
  </si>
  <si>
    <t>4259a</t>
  </si>
  <si>
    <t>4260a</t>
  </si>
  <si>
    <t>4261a</t>
  </si>
  <si>
    <t>4285a</t>
  </si>
  <si>
    <t>4291a</t>
  </si>
  <si>
    <t>4292a</t>
  </si>
  <si>
    <t>3774a</t>
  </si>
  <si>
    <t>3775a</t>
  </si>
  <si>
    <t>3776a</t>
  </si>
  <si>
    <t>3776b</t>
  </si>
  <si>
    <t>3777a</t>
  </si>
  <si>
    <t>3778a</t>
  </si>
  <si>
    <t>921c</t>
  </si>
  <si>
    <t>921d</t>
  </si>
  <si>
    <t>4194c</t>
  </si>
  <si>
    <t>4199c</t>
  </si>
  <si>
    <t>4199d</t>
  </si>
  <si>
    <t>4199e</t>
  </si>
  <si>
    <t>4349a</t>
  </si>
  <si>
    <t>Laboulbenia palmella</t>
  </si>
  <si>
    <t>4374a</t>
  </si>
  <si>
    <t>4374b</t>
  </si>
  <si>
    <t>3757b</t>
  </si>
  <si>
    <t>Laboulbenia pedicelata</t>
  </si>
  <si>
    <t>4107b</t>
  </si>
  <si>
    <t>3062a</t>
  </si>
  <si>
    <t>3764a</t>
  </si>
  <si>
    <t>Laboulbenia calathi</t>
  </si>
  <si>
    <t>4056a</t>
  </si>
  <si>
    <t>4064a</t>
  </si>
  <si>
    <t>4072a</t>
  </si>
  <si>
    <t>4124a</t>
  </si>
  <si>
    <t>4170a</t>
  </si>
  <si>
    <t>Laboulbenia elongata</t>
  </si>
  <si>
    <t>4183a</t>
  </si>
  <si>
    <t>4184a</t>
  </si>
  <si>
    <t>4355a</t>
  </si>
  <si>
    <t>4356a</t>
  </si>
  <si>
    <t>4375a</t>
  </si>
  <si>
    <t>4383a</t>
  </si>
  <si>
    <t>4392a</t>
  </si>
  <si>
    <t>4396a</t>
  </si>
  <si>
    <t>4399a</t>
  </si>
  <si>
    <t>4404a</t>
  </si>
  <si>
    <t>4407a</t>
  </si>
  <si>
    <t>4409a</t>
  </si>
  <si>
    <t>4421b</t>
  </si>
  <si>
    <t>Laboulbenia fennica</t>
  </si>
  <si>
    <t>4425a</t>
  </si>
  <si>
    <t>Laboulbenia kajanensis</t>
  </si>
  <si>
    <t>4465b</t>
  </si>
  <si>
    <t>4467a</t>
  </si>
  <si>
    <t>4468a</t>
  </si>
  <si>
    <t>4474a</t>
  </si>
  <si>
    <t>4476a</t>
  </si>
  <si>
    <t>4479a</t>
  </si>
  <si>
    <t>4479b</t>
  </si>
  <si>
    <t>4480a</t>
  </si>
  <si>
    <t>4488a</t>
  </si>
  <si>
    <t>4489a</t>
  </si>
  <si>
    <t>Laboulbenia gyrinicola</t>
  </si>
  <si>
    <t>4489b</t>
  </si>
  <si>
    <t>4490a</t>
  </si>
  <si>
    <t>4502a</t>
  </si>
  <si>
    <t>4573a</t>
  </si>
  <si>
    <t>4581a</t>
  </si>
  <si>
    <t>4586a</t>
  </si>
  <si>
    <t>4600a</t>
  </si>
  <si>
    <t>4615b</t>
  </si>
  <si>
    <t>4620b</t>
  </si>
  <si>
    <t>4441c</t>
  </si>
  <si>
    <t>4520b</t>
  </si>
  <si>
    <t>4645b</t>
  </si>
  <si>
    <t>4645c</t>
  </si>
  <si>
    <t>4703a</t>
  </si>
  <si>
    <t>Laboulbenia littoralis</t>
  </si>
  <si>
    <t>4704b</t>
  </si>
  <si>
    <t>4711a</t>
  </si>
  <si>
    <t>4714a</t>
  </si>
  <si>
    <t>4715a</t>
  </si>
  <si>
    <t>4728a</t>
  </si>
  <si>
    <t>4718a</t>
  </si>
  <si>
    <t>Laboulbenia callistomimi</t>
  </si>
  <si>
    <t>4720a</t>
  </si>
  <si>
    <t>4257d</t>
  </si>
  <si>
    <t>4750b</t>
  </si>
  <si>
    <t>4758b</t>
  </si>
  <si>
    <t>4772b</t>
  </si>
  <si>
    <t>Laboulbenia rougetii</t>
  </si>
  <si>
    <t>Stage</t>
  </si>
  <si>
    <t>Thalli</t>
  </si>
  <si>
    <t>ad</t>
  </si>
  <si>
    <t>juv</t>
  </si>
  <si>
    <t>subad</t>
  </si>
  <si>
    <t>Laboulbenia anoplogenii</t>
  </si>
  <si>
    <t>Laboulbenia pedicellata</t>
  </si>
  <si>
    <t>Laboulbenia quarantena</t>
  </si>
  <si>
    <t>Laboulbenia spissa</t>
  </si>
  <si>
    <t>Laboulbenia insigninoda</t>
  </si>
  <si>
    <t>Extraction_success</t>
  </si>
  <si>
    <t>Extraction_success_bin</t>
  </si>
  <si>
    <t>Storage</t>
  </si>
  <si>
    <t>Good</t>
  </si>
  <si>
    <t>Uncertain</t>
  </si>
  <si>
    <t>Doubtful</t>
  </si>
  <si>
    <t>Unsuccessful</t>
  </si>
  <si>
    <t>Successful</t>
  </si>
  <si>
    <t>Extraction_made_years_after_collection</t>
  </si>
  <si>
    <t>Extraction_made_months_after_collection</t>
  </si>
  <si>
    <t>DH #</t>
  </si>
  <si>
    <t>3230b</t>
  </si>
  <si>
    <t>3063a</t>
  </si>
  <si>
    <t>4060a</t>
  </si>
  <si>
    <t>4095a</t>
  </si>
  <si>
    <t>4179a</t>
  </si>
  <si>
    <t>4187b</t>
  </si>
  <si>
    <t>4363a</t>
  </si>
  <si>
    <t>4389a</t>
  </si>
  <si>
    <t>4425b</t>
  </si>
  <si>
    <t>4431a</t>
  </si>
  <si>
    <t>4441a</t>
  </si>
  <si>
    <t>4445a</t>
  </si>
  <si>
    <t>4452a</t>
  </si>
  <si>
    <t>4456b</t>
  </si>
  <si>
    <t>4462a</t>
  </si>
  <si>
    <t>4462b</t>
  </si>
  <si>
    <t>4525a</t>
  </si>
  <si>
    <t>4538a</t>
  </si>
  <si>
    <t>4541a</t>
  </si>
  <si>
    <t>4549a</t>
  </si>
  <si>
    <t>4617b</t>
  </si>
  <si>
    <t>4618b</t>
  </si>
  <si>
    <t>4619b</t>
  </si>
  <si>
    <t>4460b</t>
  </si>
  <si>
    <t>4461b</t>
  </si>
  <si>
    <t>4483a</t>
  </si>
  <si>
    <t>4733a</t>
  </si>
  <si>
    <t>4678b</t>
  </si>
  <si>
    <t>Laboulbenia philonthi</t>
  </si>
  <si>
    <t>Laboulbenia expectata</t>
  </si>
  <si>
    <t>Laboulbenia pedicellata s.l.</t>
  </si>
  <si>
    <t>Laboulbenia pterostichi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</si>
</sst>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731B-D0D5-4E33-A4D5-BAAA99B65BBA}">
  <dimension ref="A1:I196"/>
  <sheetViews>
    <sheetView tabSelected="1" workbookViewId="0">
      <selection activeCell="L14" sqref="L14"/>
    </sheetView>
  </sheetViews>
  <sheetFormatPr defaultRowHeight="14.4" x14ac:dyDescent="0.3"/>
  <cols>
    <col min="1" max="1" width="6.33203125" customWidth="1"/>
    <col min="2" max="2" width="33.77734375" bestFit="1" customWidth="1"/>
    <col min="3" max="3" width="5.33203125" bestFit="1" customWidth="1"/>
    <col min="4" max="4" width="5.77734375" bestFit="1" customWidth="1"/>
    <col min="5" max="5" width="4.109375" bestFit="1" customWidth="1"/>
  </cols>
  <sheetData>
    <row r="1" spans="1:9" x14ac:dyDescent="0.3">
      <c r="A1" t="s">
        <v>233</v>
      </c>
      <c r="B1" t="s">
        <v>0</v>
      </c>
      <c r="C1" t="s">
        <v>214</v>
      </c>
      <c r="D1" t="s">
        <v>213</v>
      </c>
      <c r="E1" t="s">
        <v>223</v>
      </c>
      <c r="F1" t="s">
        <v>224</v>
      </c>
      <c r="G1" t="s">
        <v>225</v>
      </c>
      <c r="H1" t="s">
        <v>232</v>
      </c>
      <c r="I1" t="s">
        <v>231</v>
      </c>
    </row>
    <row r="2" spans="1:9" x14ac:dyDescent="0.3">
      <c r="A2" t="s">
        <v>1</v>
      </c>
      <c r="B2" t="s">
        <v>2</v>
      </c>
      <c r="C2">
        <v>2</v>
      </c>
      <c r="D2" t="s">
        <v>215</v>
      </c>
      <c r="E2" t="s">
        <v>230</v>
      </c>
      <c r="F2" cm="1">
        <f t="array" ref="F2">_xlfn.IFS(E2="Successful", 1, E2="Unsuccessful",0)</f>
        <v>1</v>
      </c>
      <c r="G2" t="s">
        <v>226</v>
      </c>
      <c r="H2">
        <v>1</v>
      </c>
      <c r="I2">
        <f>ROUNDDOWN(H2/12,0)</f>
        <v>0</v>
      </c>
    </row>
    <row r="3" spans="1:9" x14ac:dyDescent="0.3">
      <c r="A3" t="s">
        <v>3</v>
      </c>
      <c r="B3" t="s">
        <v>4</v>
      </c>
      <c r="C3">
        <v>1</v>
      </c>
      <c r="D3" t="s">
        <v>215</v>
      </c>
      <c r="E3" s="1" t="s">
        <v>230</v>
      </c>
      <c r="F3" cm="1">
        <f t="array" ref="F3">_xlfn.IFS(E3="Successful", 1, E3="Unsuccessful",0)</f>
        <v>1</v>
      </c>
      <c r="G3" t="s">
        <v>226</v>
      </c>
      <c r="H3">
        <v>1</v>
      </c>
      <c r="I3">
        <f t="shared" ref="I3:I65" si="0">ROUNDDOWN(H3/12,0)</f>
        <v>0</v>
      </c>
    </row>
    <row r="4" spans="1:9" x14ac:dyDescent="0.3">
      <c r="A4" t="s">
        <v>5</v>
      </c>
      <c r="B4" t="s">
        <v>4</v>
      </c>
      <c r="C4">
        <v>1</v>
      </c>
      <c r="D4" t="s">
        <v>215</v>
      </c>
      <c r="E4" s="1" t="s">
        <v>230</v>
      </c>
      <c r="F4" cm="1">
        <f t="array" ref="F4">_xlfn.IFS(E4="Successful", 1, E4="Unsuccessful",0)</f>
        <v>1</v>
      </c>
      <c r="G4" t="s">
        <v>226</v>
      </c>
      <c r="H4">
        <v>1</v>
      </c>
      <c r="I4">
        <f t="shared" si="0"/>
        <v>0</v>
      </c>
    </row>
    <row r="5" spans="1:9" x14ac:dyDescent="0.3">
      <c r="A5" t="s">
        <v>6</v>
      </c>
      <c r="B5" t="s">
        <v>4</v>
      </c>
      <c r="C5">
        <v>5</v>
      </c>
      <c r="D5" t="s">
        <v>215</v>
      </c>
      <c r="E5" s="1" t="s">
        <v>230</v>
      </c>
      <c r="F5" cm="1">
        <f t="array" ref="F5">_xlfn.IFS(E5="Successful", 1, E5="Unsuccessful",0)</f>
        <v>1</v>
      </c>
      <c r="G5" t="s">
        <v>226</v>
      </c>
      <c r="H5">
        <v>1</v>
      </c>
      <c r="I5">
        <f t="shared" si="0"/>
        <v>0</v>
      </c>
    </row>
    <row r="6" spans="1:9" x14ac:dyDescent="0.3">
      <c r="A6" t="s">
        <v>7</v>
      </c>
      <c r="B6" t="s">
        <v>4</v>
      </c>
      <c r="C6">
        <v>5</v>
      </c>
      <c r="D6" t="s">
        <v>215</v>
      </c>
      <c r="E6" s="1" t="s">
        <v>230</v>
      </c>
      <c r="F6" cm="1">
        <f t="array" ref="F6">_xlfn.IFS(E6="Successful", 1, E6="Unsuccessful",0)</f>
        <v>1</v>
      </c>
      <c r="G6" t="s">
        <v>226</v>
      </c>
      <c r="H6">
        <v>1</v>
      </c>
      <c r="I6">
        <f t="shared" si="0"/>
        <v>0</v>
      </c>
    </row>
    <row r="7" spans="1:9" x14ac:dyDescent="0.3">
      <c r="A7" t="s">
        <v>8</v>
      </c>
      <c r="B7" t="s">
        <v>9</v>
      </c>
      <c r="C7">
        <v>1</v>
      </c>
      <c r="D7" t="s">
        <v>215</v>
      </c>
      <c r="E7" s="2" t="s">
        <v>229</v>
      </c>
      <c r="F7" cm="1">
        <f t="array" ref="F7">_xlfn.IFS(E7="Successful", 1, E7="Unsuccessful",0)</f>
        <v>0</v>
      </c>
      <c r="G7" t="s">
        <v>226</v>
      </c>
      <c r="H7">
        <v>3</v>
      </c>
      <c r="I7">
        <f t="shared" si="0"/>
        <v>0</v>
      </c>
    </row>
    <row r="8" spans="1:9" x14ac:dyDescent="0.3">
      <c r="A8" t="s">
        <v>10</v>
      </c>
      <c r="B8" t="s">
        <v>11</v>
      </c>
      <c r="C8">
        <v>3</v>
      </c>
      <c r="D8" t="s">
        <v>215</v>
      </c>
      <c r="E8" t="s">
        <v>230</v>
      </c>
      <c r="F8" cm="1">
        <f t="array" ref="F8">_xlfn.IFS(E8="Successful", 1, E8="Unsuccessful",0)</f>
        <v>1</v>
      </c>
      <c r="G8" t="s">
        <v>227</v>
      </c>
      <c r="H8">
        <v>39</v>
      </c>
      <c r="I8">
        <f t="shared" si="0"/>
        <v>3</v>
      </c>
    </row>
    <row r="9" spans="1:9" x14ac:dyDescent="0.3">
      <c r="A9" t="s">
        <v>12</v>
      </c>
      <c r="B9" t="s">
        <v>13</v>
      </c>
      <c r="C9">
        <v>3</v>
      </c>
      <c r="D9" t="s">
        <v>215</v>
      </c>
      <c r="E9" s="2" t="s">
        <v>229</v>
      </c>
      <c r="F9" cm="1">
        <f t="array" ref="F9">_xlfn.IFS(E9="Successful", 1, E9="Unsuccessful",0)</f>
        <v>0</v>
      </c>
      <c r="G9" t="s">
        <v>226</v>
      </c>
      <c r="H9">
        <v>5</v>
      </c>
      <c r="I9">
        <f t="shared" si="0"/>
        <v>0</v>
      </c>
    </row>
    <row r="10" spans="1:9" x14ac:dyDescent="0.3">
      <c r="A10" t="s">
        <v>14</v>
      </c>
      <c r="B10" t="s">
        <v>15</v>
      </c>
      <c r="C10">
        <v>2</v>
      </c>
      <c r="D10" t="s">
        <v>215</v>
      </c>
      <c r="E10" s="3" t="s">
        <v>229</v>
      </c>
      <c r="F10" cm="1">
        <f t="array" ref="F10">_xlfn.IFS(E10="Successful", 1, E10="Unsuccessful",0)</f>
        <v>0</v>
      </c>
      <c r="G10" t="s">
        <v>226</v>
      </c>
      <c r="H10">
        <v>5</v>
      </c>
      <c r="I10">
        <f t="shared" si="0"/>
        <v>0</v>
      </c>
    </row>
    <row r="11" spans="1:9" x14ac:dyDescent="0.3">
      <c r="A11" t="s">
        <v>16</v>
      </c>
      <c r="B11" t="s">
        <v>17</v>
      </c>
      <c r="C11">
        <v>2</v>
      </c>
      <c r="D11" t="s">
        <v>215</v>
      </c>
      <c r="E11" s="3" t="s">
        <v>230</v>
      </c>
      <c r="F11" cm="1">
        <f t="array" ref="F11">_xlfn.IFS(E11="Successful", 1, E11="Unsuccessful",0)</f>
        <v>1</v>
      </c>
      <c r="G11" t="s">
        <v>226</v>
      </c>
      <c r="H11">
        <v>5</v>
      </c>
      <c r="I11">
        <f t="shared" si="0"/>
        <v>0</v>
      </c>
    </row>
    <row r="12" spans="1:9" x14ac:dyDescent="0.3">
      <c r="A12" t="s">
        <v>18</v>
      </c>
      <c r="B12" t="s">
        <v>19</v>
      </c>
      <c r="C12">
        <v>2</v>
      </c>
      <c r="D12" t="s">
        <v>215</v>
      </c>
      <c r="E12" s="3" t="s">
        <v>229</v>
      </c>
      <c r="F12" cm="1">
        <f t="array" ref="F12">_xlfn.IFS(E12="Successful", 1, E12="Unsuccessful",0)</f>
        <v>0</v>
      </c>
      <c r="G12" t="s">
        <v>226</v>
      </c>
      <c r="H12">
        <v>5</v>
      </c>
      <c r="I12">
        <f t="shared" si="0"/>
        <v>0</v>
      </c>
    </row>
    <row r="13" spans="1:9" x14ac:dyDescent="0.3">
      <c r="A13" t="s">
        <v>20</v>
      </c>
      <c r="B13" t="s">
        <v>21</v>
      </c>
      <c r="C13">
        <v>1</v>
      </c>
      <c r="D13" t="s">
        <v>215</v>
      </c>
      <c r="E13" s="3" t="s">
        <v>229</v>
      </c>
      <c r="F13" cm="1">
        <f t="array" ref="F13">_xlfn.IFS(E13="Successful", 1, E13="Unsuccessful",0)</f>
        <v>0</v>
      </c>
      <c r="G13" t="s">
        <v>226</v>
      </c>
      <c r="H13">
        <v>4</v>
      </c>
      <c r="I13">
        <f t="shared" si="0"/>
        <v>0</v>
      </c>
    </row>
    <row r="14" spans="1:9" x14ac:dyDescent="0.3">
      <c r="A14" t="s">
        <v>22</v>
      </c>
      <c r="B14" t="s">
        <v>21</v>
      </c>
      <c r="C14">
        <v>1</v>
      </c>
      <c r="D14" t="s">
        <v>215</v>
      </c>
      <c r="E14" t="s">
        <v>230</v>
      </c>
      <c r="F14" cm="1">
        <f t="array" ref="F14">_xlfn.IFS(E14="Successful", 1, E14="Unsuccessful",0)</f>
        <v>1</v>
      </c>
      <c r="G14" t="s">
        <v>226</v>
      </c>
      <c r="H14">
        <v>4</v>
      </c>
      <c r="I14">
        <f t="shared" si="0"/>
        <v>0</v>
      </c>
    </row>
    <row r="15" spans="1:9" x14ac:dyDescent="0.3">
      <c r="A15" t="s">
        <v>23</v>
      </c>
      <c r="B15" t="s">
        <v>24</v>
      </c>
      <c r="C15">
        <v>2</v>
      </c>
      <c r="D15" t="s">
        <v>215</v>
      </c>
      <c r="E15" t="s">
        <v>230</v>
      </c>
      <c r="F15" cm="1">
        <f t="array" ref="F15">_xlfn.IFS(E15="Successful", 1, E15="Unsuccessful",0)</f>
        <v>1</v>
      </c>
      <c r="G15" t="s">
        <v>226</v>
      </c>
      <c r="H15">
        <v>3</v>
      </c>
      <c r="I15">
        <f t="shared" si="0"/>
        <v>0</v>
      </c>
    </row>
    <row r="16" spans="1:9" x14ac:dyDescent="0.3">
      <c r="A16" t="s">
        <v>25</v>
      </c>
      <c r="B16" t="s">
        <v>15</v>
      </c>
      <c r="C16">
        <v>3</v>
      </c>
      <c r="D16" t="s">
        <v>215</v>
      </c>
      <c r="E16" s="2" t="s">
        <v>230</v>
      </c>
      <c r="F16" cm="1">
        <f t="array" ref="F16">_xlfn.IFS(E16="Successful", 1, E16="Unsuccessful",0)</f>
        <v>1</v>
      </c>
      <c r="G16" t="s">
        <v>226</v>
      </c>
      <c r="H16">
        <v>3</v>
      </c>
      <c r="I16">
        <f t="shared" si="0"/>
        <v>0</v>
      </c>
    </row>
    <row r="17" spans="1:9" x14ac:dyDescent="0.3">
      <c r="A17" t="s">
        <v>26</v>
      </c>
      <c r="B17" t="s">
        <v>15</v>
      </c>
      <c r="C17">
        <v>3</v>
      </c>
      <c r="D17" t="s">
        <v>215</v>
      </c>
      <c r="E17" s="2" t="s">
        <v>229</v>
      </c>
      <c r="F17" cm="1">
        <f t="array" ref="F17">_xlfn.IFS(E17="Successful", 1, E17="Unsuccessful",0)</f>
        <v>0</v>
      </c>
      <c r="G17" t="s">
        <v>226</v>
      </c>
      <c r="H17">
        <v>3</v>
      </c>
      <c r="I17">
        <f t="shared" si="0"/>
        <v>0</v>
      </c>
    </row>
    <row r="18" spans="1:9" x14ac:dyDescent="0.3">
      <c r="A18" t="s">
        <v>27</v>
      </c>
      <c r="B18" t="s">
        <v>28</v>
      </c>
      <c r="C18">
        <v>4</v>
      </c>
      <c r="D18" t="s">
        <v>215</v>
      </c>
      <c r="E18" s="2" t="s">
        <v>230</v>
      </c>
      <c r="F18" cm="1">
        <f t="array" ref="F18">_xlfn.IFS(E18="Successful", 1, E18="Unsuccessful",0)</f>
        <v>1</v>
      </c>
      <c r="G18" t="s">
        <v>226</v>
      </c>
      <c r="H18">
        <v>2</v>
      </c>
      <c r="I18">
        <f t="shared" si="0"/>
        <v>0</v>
      </c>
    </row>
    <row r="19" spans="1:9" x14ac:dyDescent="0.3">
      <c r="A19" t="s">
        <v>29</v>
      </c>
      <c r="B19" t="s">
        <v>15</v>
      </c>
      <c r="C19">
        <v>1</v>
      </c>
      <c r="D19" t="s">
        <v>215</v>
      </c>
      <c r="E19" s="2" t="s">
        <v>229</v>
      </c>
      <c r="F19" cm="1">
        <f t="array" ref="F19">_xlfn.IFS(E19="Successful", 1, E19="Unsuccessful",0)</f>
        <v>0</v>
      </c>
      <c r="G19" t="s">
        <v>226</v>
      </c>
      <c r="H19">
        <v>4</v>
      </c>
      <c r="I19">
        <f t="shared" si="0"/>
        <v>0</v>
      </c>
    </row>
    <row r="20" spans="1:9" x14ac:dyDescent="0.3">
      <c r="A20" t="s">
        <v>30</v>
      </c>
      <c r="B20" t="s">
        <v>15</v>
      </c>
      <c r="C20">
        <v>2</v>
      </c>
      <c r="D20" t="s">
        <v>215</v>
      </c>
      <c r="E20" s="3" t="s">
        <v>229</v>
      </c>
      <c r="F20" cm="1">
        <f t="array" ref="F20">_xlfn.IFS(E20="Successful", 1, E20="Unsuccessful",0)</f>
        <v>0</v>
      </c>
      <c r="G20" t="s">
        <v>226</v>
      </c>
      <c r="H20">
        <v>4</v>
      </c>
      <c r="I20">
        <f t="shared" si="0"/>
        <v>0</v>
      </c>
    </row>
    <row r="21" spans="1:9" x14ac:dyDescent="0.3">
      <c r="A21" t="s">
        <v>31</v>
      </c>
      <c r="B21" t="s">
        <v>32</v>
      </c>
      <c r="C21">
        <v>2</v>
      </c>
      <c r="D21" t="s">
        <v>215</v>
      </c>
      <c r="E21" t="s">
        <v>230</v>
      </c>
      <c r="F21" cm="1">
        <f t="array" ref="F21">_xlfn.IFS(E21="Successful", 1, E21="Unsuccessful",0)</f>
        <v>1</v>
      </c>
      <c r="G21" t="s">
        <v>226</v>
      </c>
      <c r="H21">
        <v>1</v>
      </c>
      <c r="I21">
        <f t="shared" si="0"/>
        <v>0</v>
      </c>
    </row>
    <row r="22" spans="1:9" x14ac:dyDescent="0.3">
      <c r="A22" t="s">
        <v>33</v>
      </c>
      <c r="B22" t="s">
        <v>219</v>
      </c>
      <c r="C22">
        <v>1</v>
      </c>
      <c r="D22" t="s">
        <v>215</v>
      </c>
      <c r="E22" s="2" t="s">
        <v>229</v>
      </c>
      <c r="F22" cm="1">
        <f t="array" ref="F22">_xlfn.IFS(E22="Successful", 1, E22="Unsuccessful",0)</f>
        <v>0</v>
      </c>
      <c r="G22" t="s">
        <v>226</v>
      </c>
      <c r="H22">
        <v>1</v>
      </c>
      <c r="I22">
        <f t="shared" si="0"/>
        <v>0</v>
      </c>
    </row>
    <row r="23" spans="1:9" x14ac:dyDescent="0.3">
      <c r="A23" t="s">
        <v>34</v>
      </c>
      <c r="B23" t="s">
        <v>35</v>
      </c>
      <c r="C23">
        <v>6</v>
      </c>
      <c r="D23" t="s">
        <v>216</v>
      </c>
      <c r="E23" s="3" t="s">
        <v>230</v>
      </c>
      <c r="F23" cm="1">
        <f t="array" ref="F23">_xlfn.IFS(E23="Successful", 1, E23="Unsuccessful",0)</f>
        <v>1</v>
      </c>
      <c r="G23" t="s">
        <v>226</v>
      </c>
      <c r="H23">
        <v>1</v>
      </c>
      <c r="I23">
        <f t="shared" si="0"/>
        <v>0</v>
      </c>
    </row>
    <row r="24" spans="1:9" x14ac:dyDescent="0.3">
      <c r="A24" t="s">
        <v>36</v>
      </c>
      <c r="B24" t="s">
        <v>37</v>
      </c>
      <c r="C24">
        <v>3</v>
      </c>
      <c r="D24" t="s">
        <v>215</v>
      </c>
      <c r="E24" s="2" t="s">
        <v>230</v>
      </c>
      <c r="F24" cm="1">
        <f t="array" ref="F24">_xlfn.IFS(E24="Successful", 1, E24="Unsuccessful",0)</f>
        <v>1</v>
      </c>
      <c r="G24" t="s">
        <v>226</v>
      </c>
      <c r="H24">
        <v>1</v>
      </c>
      <c r="I24">
        <f t="shared" si="0"/>
        <v>0</v>
      </c>
    </row>
    <row r="25" spans="1:9" x14ac:dyDescent="0.3">
      <c r="A25" t="s">
        <v>38</v>
      </c>
      <c r="B25" t="s">
        <v>219</v>
      </c>
      <c r="C25">
        <v>3</v>
      </c>
      <c r="D25" t="s">
        <v>215</v>
      </c>
      <c r="E25" s="2" t="s">
        <v>230</v>
      </c>
      <c r="F25" cm="1">
        <f t="array" ref="F25">_xlfn.IFS(E25="Successful", 1, E25="Unsuccessful",0)</f>
        <v>1</v>
      </c>
      <c r="G25" t="s">
        <v>226</v>
      </c>
      <c r="H25">
        <v>1</v>
      </c>
      <c r="I25">
        <f t="shared" si="0"/>
        <v>0</v>
      </c>
    </row>
    <row r="26" spans="1:9" x14ac:dyDescent="0.3">
      <c r="A26" t="s">
        <v>39</v>
      </c>
      <c r="B26" t="s">
        <v>219</v>
      </c>
      <c r="C26">
        <v>3</v>
      </c>
      <c r="D26" t="s">
        <v>215</v>
      </c>
      <c r="E26" s="2" t="s">
        <v>230</v>
      </c>
      <c r="F26" cm="1">
        <f t="array" ref="F26">_xlfn.IFS(E26="Successful", 1, E26="Unsuccessful",0)</f>
        <v>1</v>
      </c>
      <c r="G26" t="s">
        <v>226</v>
      </c>
      <c r="H26">
        <v>1</v>
      </c>
      <c r="I26">
        <f t="shared" si="0"/>
        <v>0</v>
      </c>
    </row>
    <row r="27" spans="1:9" x14ac:dyDescent="0.3">
      <c r="A27" t="s">
        <v>40</v>
      </c>
      <c r="B27" t="s">
        <v>41</v>
      </c>
      <c r="C27">
        <v>4</v>
      </c>
      <c r="D27" t="s">
        <v>215</v>
      </c>
      <c r="E27" s="3" t="s">
        <v>230</v>
      </c>
      <c r="F27" cm="1">
        <f t="array" ref="F27">_xlfn.IFS(E27="Successful", 1, E27="Unsuccessful",0)</f>
        <v>1</v>
      </c>
      <c r="G27" t="s">
        <v>227</v>
      </c>
      <c r="H27">
        <v>2</v>
      </c>
      <c r="I27">
        <f t="shared" si="0"/>
        <v>0</v>
      </c>
    </row>
    <row r="28" spans="1:9" x14ac:dyDescent="0.3">
      <c r="A28" t="s">
        <v>42</v>
      </c>
      <c r="B28" t="s">
        <v>9</v>
      </c>
      <c r="C28">
        <v>2</v>
      </c>
      <c r="D28" t="s">
        <v>215</v>
      </c>
      <c r="E28" s="3" t="s">
        <v>230</v>
      </c>
      <c r="F28" cm="1">
        <f t="array" ref="F28">_xlfn.IFS(E28="Successful", 1, E28="Unsuccessful",0)</f>
        <v>1</v>
      </c>
      <c r="G28" t="s">
        <v>227</v>
      </c>
      <c r="H28">
        <v>2</v>
      </c>
      <c r="I28">
        <f t="shared" si="0"/>
        <v>0</v>
      </c>
    </row>
    <row r="29" spans="1:9" x14ac:dyDescent="0.3">
      <c r="A29" t="s">
        <v>43</v>
      </c>
      <c r="B29" t="s">
        <v>44</v>
      </c>
      <c r="C29">
        <v>2</v>
      </c>
      <c r="D29" t="s">
        <v>215</v>
      </c>
      <c r="E29" t="s">
        <v>230</v>
      </c>
      <c r="F29" cm="1">
        <f t="array" ref="F29">_xlfn.IFS(E29="Successful", 1, E29="Unsuccessful",0)</f>
        <v>1</v>
      </c>
      <c r="G29" t="s">
        <v>226</v>
      </c>
      <c r="H29">
        <v>4</v>
      </c>
      <c r="I29">
        <f t="shared" si="0"/>
        <v>0</v>
      </c>
    </row>
    <row r="30" spans="1:9" x14ac:dyDescent="0.3">
      <c r="A30" t="s">
        <v>45</v>
      </c>
      <c r="B30" t="s">
        <v>46</v>
      </c>
      <c r="C30">
        <v>1</v>
      </c>
      <c r="D30" t="s">
        <v>215</v>
      </c>
      <c r="E30" s="2" t="s">
        <v>230</v>
      </c>
      <c r="F30" cm="1">
        <f t="array" ref="F30">_xlfn.IFS(E30="Successful", 1, E30="Unsuccessful",0)</f>
        <v>1</v>
      </c>
      <c r="G30" t="s">
        <v>227</v>
      </c>
      <c r="H30">
        <v>1</v>
      </c>
      <c r="I30">
        <f t="shared" si="0"/>
        <v>0</v>
      </c>
    </row>
    <row r="31" spans="1:9" x14ac:dyDescent="0.3">
      <c r="A31" t="s">
        <v>47</v>
      </c>
      <c r="B31" t="s">
        <v>48</v>
      </c>
      <c r="C31">
        <v>3</v>
      </c>
      <c r="D31" t="s">
        <v>215</v>
      </c>
      <c r="E31" s="2" t="s">
        <v>229</v>
      </c>
      <c r="F31" cm="1">
        <f t="array" ref="F31">_xlfn.IFS(E31="Successful", 1, E31="Unsuccessful",0)</f>
        <v>0</v>
      </c>
      <c r="G31" t="s">
        <v>227</v>
      </c>
      <c r="H31">
        <v>1</v>
      </c>
      <c r="I31">
        <f t="shared" si="0"/>
        <v>0</v>
      </c>
    </row>
    <row r="32" spans="1:9" x14ac:dyDescent="0.3">
      <c r="A32" t="s">
        <v>49</v>
      </c>
      <c r="B32" t="s">
        <v>32</v>
      </c>
      <c r="C32">
        <v>2</v>
      </c>
      <c r="D32" t="s">
        <v>215</v>
      </c>
      <c r="E32" s="2" t="s">
        <v>229</v>
      </c>
      <c r="F32" cm="1">
        <f t="array" ref="F32">_xlfn.IFS(E32="Successful", 1, E32="Unsuccessful",0)</f>
        <v>0</v>
      </c>
      <c r="G32" t="s">
        <v>226</v>
      </c>
      <c r="H32">
        <v>1</v>
      </c>
      <c r="I32">
        <f t="shared" si="0"/>
        <v>0</v>
      </c>
    </row>
    <row r="33" spans="1:9" x14ac:dyDescent="0.3">
      <c r="A33" t="s">
        <v>50</v>
      </c>
      <c r="B33" t="s">
        <v>51</v>
      </c>
      <c r="C33">
        <v>1</v>
      </c>
      <c r="D33" t="s">
        <v>215</v>
      </c>
      <c r="E33" s="2" t="s">
        <v>230</v>
      </c>
      <c r="F33" cm="1">
        <f t="array" ref="F33">_xlfn.IFS(E33="Successful", 1, E33="Unsuccessful",0)</f>
        <v>1</v>
      </c>
      <c r="G33" t="s">
        <v>226</v>
      </c>
      <c r="H33">
        <v>1</v>
      </c>
      <c r="I33">
        <f t="shared" si="0"/>
        <v>0</v>
      </c>
    </row>
    <row r="34" spans="1:9" x14ac:dyDescent="0.3">
      <c r="A34" t="s">
        <v>52</v>
      </c>
      <c r="B34" t="s">
        <v>221</v>
      </c>
      <c r="C34">
        <v>2</v>
      </c>
      <c r="D34" t="s">
        <v>215</v>
      </c>
      <c r="E34" s="2" t="s">
        <v>230</v>
      </c>
      <c r="F34" cm="1">
        <f t="array" ref="F34">_xlfn.IFS(E34="Successful", 1, E34="Unsuccessful",0)</f>
        <v>1</v>
      </c>
      <c r="G34" t="s">
        <v>227</v>
      </c>
      <c r="H34">
        <v>3</v>
      </c>
      <c r="I34">
        <f t="shared" si="0"/>
        <v>0</v>
      </c>
    </row>
    <row r="35" spans="1:9" x14ac:dyDescent="0.3">
      <c r="A35" t="s">
        <v>53</v>
      </c>
      <c r="B35" t="s">
        <v>222</v>
      </c>
      <c r="C35">
        <v>1</v>
      </c>
      <c r="D35" t="s">
        <v>215</v>
      </c>
      <c r="E35" s="2" t="s">
        <v>230</v>
      </c>
      <c r="F35" cm="1">
        <f t="array" ref="F35">_xlfn.IFS(E35="Successful", 1, E35="Unsuccessful",0)</f>
        <v>1</v>
      </c>
      <c r="G35" t="s">
        <v>227</v>
      </c>
      <c r="H35">
        <v>3</v>
      </c>
      <c r="I35">
        <f t="shared" si="0"/>
        <v>0</v>
      </c>
    </row>
    <row r="36" spans="1:9" x14ac:dyDescent="0.3">
      <c r="A36" t="s">
        <v>54</v>
      </c>
      <c r="B36" t="s">
        <v>222</v>
      </c>
      <c r="C36">
        <v>2</v>
      </c>
      <c r="D36" t="s">
        <v>215</v>
      </c>
      <c r="E36" s="2" t="s">
        <v>230</v>
      </c>
      <c r="F36" cm="1">
        <f t="array" ref="F36">_xlfn.IFS(E36="Successful", 1, E36="Unsuccessful",0)</f>
        <v>1</v>
      </c>
      <c r="G36" t="s">
        <v>227</v>
      </c>
      <c r="H36">
        <v>3</v>
      </c>
      <c r="I36">
        <f t="shared" si="0"/>
        <v>0</v>
      </c>
    </row>
    <row r="37" spans="1:9" x14ac:dyDescent="0.3">
      <c r="A37" t="s">
        <v>55</v>
      </c>
      <c r="B37" t="s">
        <v>32</v>
      </c>
      <c r="C37">
        <v>2</v>
      </c>
      <c r="D37" t="s">
        <v>215</v>
      </c>
      <c r="E37" s="2" t="s">
        <v>230</v>
      </c>
      <c r="F37" cm="1">
        <f t="array" ref="F37">_xlfn.IFS(E37="Successful", 1, E37="Unsuccessful",0)</f>
        <v>1</v>
      </c>
      <c r="G37" t="s">
        <v>226</v>
      </c>
      <c r="H37">
        <v>1</v>
      </c>
      <c r="I37">
        <f t="shared" si="0"/>
        <v>0</v>
      </c>
    </row>
    <row r="38" spans="1:9" x14ac:dyDescent="0.3">
      <c r="A38" t="s">
        <v>56</v>
      </c>
      <c r="B38" t="s">
        <v>13</v>
      </c>
      <c r="C38">
        <v>5</v>
      </c>
      <c r="D38" t="s">
        <v>215</v>
      </c>
      <c r="E38" s="2" t="s">
        <v>230</v>
      </c>
      <c r="F38" cm="1">
        <f t="array" ref="F38">_xlfn.IFS(E38="Successful", 1, E38="Unsuccessful",0)</f>
        <v>1</v>
      </c>
      <c r="G38" t="s">
        <v>226</v>
      </c>
      <c r="H38">
        <v>7</v>
      </c>
      <c r="I38">
        <f t="shared" si="0"/>
        <v>0</v>
      </c>
    </row>
    <row r="39" spans="1:9" x14ac:dyDescent="0.3">
      <c r="A39" t="s">
        <v>57</v>
      </c>
      <c r="B39" t="s">
        <v>24</v>
      </c>
      <c r="C39">
        <v>5</v>
      </c>
      <c r="D39" t="s">
        <v>216</v>
      </c>
      <c r="E39" s="2" t="s">
        <v>230</v>
      </c>
      <c r="F39" cm="1">
        <f t="array" ref="F39">_xlfn.IFS(E39="Successful", 1, E39="Unsuccessful",0)</f>
        <v>1</v>
      </c>
      <c r="G39" t="s">
        <v>226</v>
      </c>
      <c r="H39">
        <v>5</v>
      </c>
      <c r="I39">
        <f>ROUNDDOWN(H39/12,0)</f>
        <v>0</v>
      </c>
    </row>
    <row r="40" spans="1:9" x14ac:dyDescent="0.3">
      <c r="A40" t="s">
        <v>58</v>
      </c>
      <c r="B40" t="s">
        <v>21</v>
      </c>
      <c r="C40">
        <v>3</v>
      </c>
      <c r="D40" t="s">
        <v>215</v>
      </c>
      <c r="E40" s="2" t="s">
        <v>230</v>
      </c>
      <c r="F40" cm="1">
        <f t="array" ref="F40">_xlfn.IFS(E40="Successful", 1, E40="Unsuccessful",0)</f>
        <v>1</v>
      </c>
      <c r="G40" t="s">
        <v>226</v>
      </c>
      <c r="H40">
        <v>5</v>
      </c>
      <c r="I40">
        <f t="shared" si="0"/>
        <v>0</v>
      </c>
    </row>
    <row r="41" spans="1:9" x14ac:dyDescent="0.3">
      <c r="A41" t="s">
        <v>59</v>
      </c>
      <c r="B41" t="s">
        <v>9</v>
      </c>
      <c r="C41">
        <v>7</v>
      </c>
      <c r="D41" t="s">
        <v>216</v>
      </c>
      <c r="E41" s="2" t="s">
        <v>230</v>
      </c>
      <c r="F41" cm="1">
        <f t="array" ref="F41">_xlfn.IFS(E41="Successful", 1, E41="Unsuccessful",0)</f>
        <v>1</v>
      </c>
      <c r="G41" t="s">
        <v>226</v>
      </c>
      <c r="H41">
        <v>5</v>
      </c>
      <c r="I41">
        <f t="shared" si="0"/>
        <v>0</v>
      </c>
    </row>
    <row r="42" spans="1:9" x14ac:dyDescent="0.3">
      <c r="A42" t="s">
        <v>60</v>
      </c>
      <c r="B42" t="s">
        <v>41</v>
      </c>
      <c r="C42">
        <v>2</v>
      </c>
      <c r="D42" t="s">
        <v>215</v>
      </c>
      <c r="E42" s="2" t="s">
        <v>230</v>
      </c>
      <c r="F42" cm="1">
        <f t="array" ref="F42">_xlfn.IFS(E42="Successful", 1, E42="Unsuccessful",0)</f>
        <v>1</v>
      </c>
      <c r="G42" t="s">
        <v>227</v>
      </c>
      <c r="H42">
        <v>3</v>
      </c>
      <c r="I42">
        <f t="shared" si="0"/>
        <v>0</v>
      </c>
    </row>
    <row r="43" spans="1:9" x14ac:dyDescent="0.3">
      <c r="A43" t="s">
        <v>61</v>
      </c>
      <c r="B43" t="s">
        <v>48</v>
      </c>
      <c r="C43">
        <v>2</v>
      </c>
      <c r="D43" t="s">
        <v>215</v>
      </c>
      <c r="E43" s="2" t="s">
        <v>230</v>
      </c>
      <c r="F43" cm="1">
        <f t="array" ref="F43">_xlfn.IFS(E43="Successful", 1, E43="Unsuccessful",0)</f>
        <v>1</v>
      </c>
      <c r="G43" t="s">
        <v>227</v>
      </c>
      <c r="H43">
        <v>3</v>
      </c>
      <c r="I43">
        <f t="shared" si="0"/>
        <v>0</v>
      </c>
    </row>
    <row r="44" spans="1:9" x14ac:dyDescent="0.3">
      <c r="A44" t="s">
        <v>62</v>
      </c>
      <c r="B44" t="s">
        <v>32</v>
      </c>
      <c r="C44">
        <v>6</v>
      </c>
      <c r="D44" t="s">
        <v>215</v>
      </c>
      <c r="E44" s="2" t="s">
        <v>230</v>
      </c>
      <c r="F44" cm="1">
        <f t="array" ref="F44">_xlfn.IFS(E44="Successful", 1, E44="Unsuccessful",0)</f>
        <v>1</v>
      </c>
      <c r="G44" t="s">
        <v>226</v>
      </c>
      <c r="H44">
        <v>1</v>
      </c>
      <c r="I44">
        <f t="shared" si="0"/>
        <v>0</v>
      </c>
    </row>
    <row r="45" spans="1:9" x14ac:dyDescent="0.3">
      <c r="A45" t="s">
        <v>63</v>
      </c>
      <c r="B45" t="s">
        <v>15</v>
      </c>
      <c r="C45">
        <v>5</v>
      </c>
      <c r="D45" t="s">
        <v>216</v>
      </c>
      <c r="E45" s="2" t="s">
        <v>230</v>
      </c>
      <c r="F45" cm="1">
        <f t="array" ref="F45">_xlfn.IFS(E45="Successful", 1, E45="Unsuccessful",0)</f>
        <v>1</v>
      </c>
      <c r="G45" t="s">
        <v>226</v>
      </c>
      <c r="H45">
        <v>1</v>
      </c>
      <c r="I45">
        <f t="shared" si="0"/>
        <v>0</v>
      </c>
    </row>
    <row r="46" spans="1:9" x14ac:dyDescent="0.3">
      <c r="A46" t="s">
        <v>64</v>
      </c>
      <c r="B46" t="s">
        <v>44</v>
      </c>
      <c r="C46">
        <v>4</v>
      </c>
      <c r="D46" t="s">
        <v>216</v>
      </c>
      <c r="E46" s="2" t="s">
        <v>230</v>
      </c>
      <c r="F46" cm="1">
        <f t="array" ref="F46">_xlfn.IFS(E46="Successful", 1, E46="Unsuccessful",0)</f>
        <v>1</v>
      </c>
      <c r="G46" t="s">
        <v>226</v>
      </c>
      <c r="H46">
        <v>1</v>
      </c>
      <c r="I46">
        <f t="shared" si="0"/>
        <v>0</v>
      </c>
    </row>
    <row r="47" spans="1:9" x14ac:dyDescent="0.3">
      <c r="A47" t="s">
        <v>65</v>
      </c>
      <c r="B47" t="s">
        <v>66</v>
      </c>
      <c r="C47">
        <v>5</v>
      </c>
      <c r="D47" t="s">
        <v>215</v>
      </c>
      <c r="E47" s="2" t="s">
        <v>230</v>
      </c>
      <c r="F47" cm="1">
        <f t="array" ref="F47">_xlfn.IFS(E47="Successful", 1, E47="Unsuccessful",0)</f>
        <v>1</v>
      </c>
      <c r="G47" t="s">
        <v>226</v>
      </c>
      <c r="H47">
        <v>42</v>
      </c>
      <c r="I47">
        <f t="shared" si="0"/>
        <v>3</v>
      </c>
    </row>
    <row r="48" spans="1:9" x14ac:dyDescent="0.3">
      <c r="A48" t="s">
        <v>67</v>
      </c>
      <c r="B48" t="s">
        <v>68</v>
      </c>
      <c r="C48">
        <v>10</v>
      </c>
      <c r="D48" t="s">
        <v>216</v>
      </c>
      <c r="E48" s="2" t="s">
        <v>229</v>
      </c>
      <c r="F48" cm="1">
        <f t="array" ref="F48">_xlfn.IFS(E48="Successful", 1, E48="Unsuccessful",0)</f>
        <v>0</v>
      </c>
      <c r="G48" t="s">
        <v>227</v>
      </c>
      <c r="H48">
        <v>77</v>
      </c>
      <c r="I48">
        <f t="shared" si="0"/>
        <v>6</v>
      </c>
    </row>
    <row r="49" spans="1:9" x14ac:dyDescent="0.3">
      <c r="A49" t="s">
        <v>69</v>
      </c>
      <c r="B49" t="s">
        <v>68</v>
      </c>
      <c r="C49">
        <v>2</v>
      </c>
      <c r="D49" t="s">
        <v>215</v>
      </c>
      <c r="E49" t="s">
        <v>229</v>
      </c>
      <c r="F49" cm="1">
        <f t="array" ref="F49">_xlfn.IFS(E49="Successful", 1, E49="Unsuccessful",0)</f>
        <v>0</v>
      </c>
      <c r="G49" t="s">
        <v>227</v>
      </c>
      <c r="H49">
        <v>87</v>
      </c>
      <c r="I49">
        <f t="shared" si="0"/>
        <v>7</v>
      </c>
    </row>
    <row r="50" spans="1:9" x14ac:dyDescent="0.3">
      <c r="A50" t="s">
        <v>70</v>
      </c>
      <c r="B50" t="s">
        <v>71</v>
      </c>
      <c r="C50">
        <v>4</v>
      </c>
      <c r="D50" t="s">
        <v>215</v>
      </c>
      <c r="E50" t="s">
        <v>230</v>
      </c>
      <c r="F50" cm="1">
        <f t="array" ref="F50">_xlfn.IFS(E50="Successful", 1, E50="Unsuccessful",0)</f>
        <v>1</v>
      </c>
      <c r="G50" t="s">
        <v>226</v>
      </c>
      <c r="H50">
        <v>37</v>
      </c>
      <c r="I50">
        <f t="shared" si="0"/>
        <v>3</v>
      </c>
    </row>
    <row r="51" spans="1:9" x14ac:dyDescent="0.3">
      <c r="A51" t="s">
        <v>72</v>
      </c>
      <c r="B51" t="s">
        <v>71</v>
      </c>
      <c r="C51">
        <v>3</v>
      </c>
      <c r="D51" t="s">
        <v>215</v>
      </c>
      <c r="E51" t="s">
        <v>230</v>
      </c>
      <c r="F51" cm="1">
        <f t="array" ref="F51">_xlfn.IFS(E51="Successful", 1, E51="Unsuccessful",0)</f>
        <v>1</v>
      </c>
      <c r="G51" t="s">
        <v>226</v>
      </c>
      <c r="H51">
        <v>38</v>
      </c>
      <c r="I51">
        <f t="shared" si="0"/>
        <v>3</v>
      </c>
    </row>
    <row r="52" spans="1:9" x14ac:dyDescent="0.3">
      <c r="A52" t="s">
        <v>73</v>
      </c>
      <c r="B52" t="s">
        <v>74</v>
      </c>
      <c r="C52">
        <v>5</v>
      </c>
      <c r="D52" t="s">
        <v>216</v>
      </c>
      <c r="E52" t="s">
        <v>229</v>
      </c>
      <c r="F52" cm="1">
        <f t="array" ref="F52">_xlfn.IFS(E52="Successful", 1, E52="Unsuccessful",0)</f>
        <v>0</v>
      </c>
      <c r="G52" t="s">
        <v>226</v>
      </c>
      <c r="H52">
        <v>87</v>
      </c>
      <c r="I52">
        <f t="shared" si="0"/>
        <v>7</v>
      </c>
    </row>
    <row r="53" spans="1:9" x14ac:dyDescent="0.3">
      <c r="A53" t="s">
        <v>75</v>
      </c>
      <c r="B53" t="s">
        <v>76</v>
      </c>
      <c r="C53">
        <v>4</v>
      </c>
      <c r="D53" t="s">
        <v>215</v>
      </c>
      <c r="E53" t="s">
        <v>230</v>
      </c>
      <c r="F53" cm="1">
        <f t="array" ref="F53">_xlfn.IFS(E53="Successful", 1, E53="Unsuccessful",0)</f>
        <v>1</v>
      </c>
      <c r="G53" t="s">
        <v>226</v>
      </c>
      <c r="H53">
        <v>38</v>
      </c>
      <c r="I53">
        <f t="shared" si="0"/>
        <v>3</v>
      </c>
    </row>
    <row r="54" spans="1:9" x14ac:dyDescent="0.3">
      <c r="A54" t="s">
        <v>77</v>
      </c>
      <c r="B54" t="s">
        <v>78</v>
      </c>
      <c r="C54">
        <v>1</v>
      </c>
      <c r="D54" t="s">
        <v>215</v>
      </c>
      <c r="E54" s="3" t="s">
        <v>229</v>
      </c>
      <c r="F54" cm="1">
        <f t="array" ref="F54">_xlfn.IFS(E54="Successful", 1, E54="Unsuccessful",0)</f>
        <v>0</v>
      </c>
      <c r="G54" t="s">
        <v>227</v>
      </c>
      <c r="H54">
        <v>56</v>
      </c>
      <c r="I54">
        <f t="shared" si="0"/>
        <v>4</v>
      </c>
    </row>
    <row r="55" spans="1:9" x14ac:dyDescent="0.3">
      <c r="A55" t="s">
        <v>79</v>
      </c>
      <c r="B55" t="s">
        <v>219</v>
      </c>
      <c r="C55">
        <v>4</v>
      </c>
      <c r="D55" t="s">
        <v>215</v>
      </c>
      <c r="E55" t="s">
        <v>230</v>
      </c>
      <c r="F55" cm="1">
        <f t="array" ref="F55">_xlfn.IFS(E55="Successful", 1, E55="Unsuccessful",0)</f>
        <v>1</v>
      </c>
      <c r="G55" t="s">
        <v>226</v>
      </c>
      <c r="H55">
        <v>38</v>
      </c>
      <c r="I55">
        <f t="shared" si="0"/>
        <v>3</v>
      </c>
    </row>
    <row r="56" spans="1:9" x14ac:dyDescent="0.3">
      <c r="A56" t="s">
        <v>80</v>
      </c>
      <c r="B56" t="s">
        <v>37</v>
      </c>
      <c r="C56">
        <v>3</v>
      </c>
      <c r="D56" t="s">
        <v>215</v>
      </c>
      <c r="E56" t="s">
        <v>230</v>
      </c>
      <c r="F56" cm="1">
        <f t="array" ref="F56">_xlfn.IFS(E56="Successful", 1, E56="Unsuccessful",0)</f>
        <v>1</v>
      </c>
      <c r="G56" t="s">
        <v>226</v>
      </c>
      <c r="H56">
        <v>37</v>
      </c>
      <c r="I56">
        <f t="shared" si="0"/>
        <v>3</v>
      </c>
    </row>
    <row r="57" spans="1:9" x14ac:dyDescent="0.3">
      <c r="A57" t="s">
        <v>81</v>
      </c>
      <c r="B57" t="s">
        <v>15</v>
      </c>
      <c r="C57">
        <v>5</v>
      </c>
      <c r="D57" t="s">
        <v>217</v>
      </c>
      <c r="E57" t="s">
        <v>230</v>
      </c>
      <c r="F57" cm="1">
        <f t="array" ref="F57">_xlfn.IFS(E57="Successful", 1, E57="Unsuccessful",0)</f>
        <v>1</v>
      </c>
      <c r="G57" t="s">
        <v>226</v>
      </c>
      <c r="H57">
        <v>39</v>
      </c>
      <c r="I57">
        <f t="shared" si="0"/>
        <v>3</v>
      </c>
    </row>
    <row r="58" spans="1:9" x14ac:dyDescent="0.3">
      <c r="A58" t="s">
        <v>82</v>
      </c>
      <c r="B58" t="s">
        <v>15</v>
      </c>
      <c r="C58">
        <v>4</v>
      </c>
      <c r="D58" t="s">
        <v>217</v>
      </c>
      <c r="E58" t="s">
        <v>230</v>
      </c>
      <c r="F58" cm="1">
        <f t="array" ref="F58">_xlfn.IFS(E58="Successful", 1, E58="Unsuccessful",0)</f>
        <v>1</v>
      </c>
      <c r="G58" t="s">
        <v>226</v>
      </c>
      <c r="H58">
        <v>43</v>
      </c>
      <c r="I58">
        <f t="shared" si="0"/>
        <v>3</v>
      </c>
    </row>
    <row r="59" spans="1:9" x14ac:dyDescent="0.3">
      <c r="A59" t="s">
        <v>83</v>
      </c>
      <c r="B59" t="s">
        <v>17</v>
      </c>
      <c r="C59">
        <v>2</v>
      </c>
      <c r="D59" t="s">
        <v>215</v>
      </c>
      <c r="E59" s="1" t="s">
        <v>229</v>
      </c>
      <c r="F59" cm="1">
        <f t="array" ref="F59">_xlfn.IFS(E59="Successful", 1, E59="Unsuccessful",0)</f>
        <v>0</v>
      </c>
      <c r="G59" t="s">
        <v>228</v>
      </c>
      <c r="H59">
        <v>27</v>
      </c>
      <c r="I59">
        <f t="shared" si="0"/>
        <v>2</v>
      </c>
    </row>
    <row r="60" spans="1:9" x14ac:dyDescent="0.3">
      <c r="A60" t="s">
        <v>84</v>
      </c>
      <c r="B60" t="s">
        <v>85</v>
      </c>
      <c r="C60">
        <v>2</v>
      </c>
      <c r="D60" t="s">
        <v>215</v>
      </c>
      <c r="E60" t="s">
        <v>230</v>
      </c>
      <c r="F60" cm="1">
        <f t="array" ref="F60">_xlfn.IFS(E60="Successful", 1, E60="Unsuccessful",0)</f>
        <v>1</v>
      </c>
      <c r="G60" t="s">
        <v>228</v>
      </c>
      <c r="H60">
        <v>15</v>
      </c>
      <c r="I60">
        <f t="shared" si="0"/>
        <v>1</v>
      </c>
    </row>
    <row r="61" spans="1:9" x14ac:dyDescent="0.3">
      <c r="A61" t="s">
        <v>86</v>
      </c>
      <c r="B61" t="s">
        <v>13</v>
      </c>
      <c r="C61">
        <v>5</v>
      </c>
      <c r="D61" t="s">
        <v>215</v>
      </c>
      <c r="E61" s="3" t="s">
        <v>229</v>
      </c>
      <c r="F61" cm="1">
        <f t="array" ref="F61">_xlfn.IFS(E61="Successful", 1, E61="Unsuccessful",0)</f>
        <v>0</v>
      </c>
      <c r="G61" t="s">
        <v>228</v>
      </c>
      <c r="H61">
        <v>60</v>
      </c>
      <c r="I61">
        <f t="shared" si="0"/>
        <v>5</v>
      </c>
    </row>
    <row r="62" spans="1:9" x14ac:dyDescent="0.3">
      <c r="A62" t="s">
        <v>87</v>
      </c>
      <c r="B62" t="s">
        <v>88</v>
      </c>
      <c r="C62">
        <v>4</v>
      </c>
      <c r="D62" t="s">
        <v>215</v>
      </c>
      <c r="E62" t="s">
        <v>230</v>
      </c>
      <c r="F62" cm="1">
        <f t="array" ref="F62">_xlfn.IFS(E62="Successful", 1, E62="Unsuccessful",0)</f>
        <v>1</v>
      </c>
      <c r="G62" t="s">
        <v>226</v>
      </c>
      <c r="H62">
        <v>2</v>
      </c>
      <c r="I62">
        <f t="shared" si="0"/>
        <v>0</v>
      </c>
    </row>
    <row r="63" spans="1:9" x14ac:dyDescent="0.3">
      <c r="A63" t="s">
        <v>89</v>
      </c>
      <c r="B63" t="s">
        <v>88</v>
      </c>
      <c r="C63">
        <v>4</v>
      </c>
      <c r="D63" t="s">
        <v>215</v>
      </c>
      <c r="E63" t="s">
        <v>230</v>
      </c>
      <c r="F63" cm="1">
        <f t="array" ref="F63">_xlfn.IFS(E63="Successful", 1, E63="Unsuccessful",0)</f>
        <v>1</v>
      </c>
      <c r="G63" t="s">
        <v>226</v>
      </c>
      <c r="H63">
        <v>49</v>
      </c>
      <c r="I63">
        <f t="shared" si="0"/>
        <v>4</v>
      </c>
    </row>
    <row r="64" spans="1:9" x14ac:dyDescent="0.3">
      <c r="A64" t="s">
        <v>90</v>
      </c>
      <c r="B64" t="s">
        <v>88</v>
      </c>
      <c r="C64">
        <v>1</v>
      </c>
      <c r="D64" t="s">
        <v>215</v>
      </c>
      <c r="E64" t="s">
        <v>230</v>
      </c>
      <c r="F64" cm="1">
        <f t="array" ref="F64">_xlfn.IFS(E64="Successful", 1, E64="Unsuccessful",0)</f>
        <v>1</v>
      </c>
      <c r="G64" t="s">
        <v>226</v>
      </c>
      <c r="H64">
        <v>49</v>
      </c>
      <c r="I64">
        <f t="shared" si="0"/>
        <v>4</v>
      </c>
    </row>
    <row r="65" spans="1:9" x14ac:dyDescent="0.3">
      <c r="A65" t="s">
        <v>91</v>
      </c>
      <c r="B65" t="s">
        <v>13</v>
      </c>
      <c r="C65">
        <v>1</v>
      </c>
      <c r="D65" t="s">
        <v>215</v>
      </c>
      <c r="E65" t="s">
        <v>230</v>
      </c>
      <c r="F65" cm="1">
        <f t="array" ref="F65">_xlfn.IFS(E65="Successful", 1, E65="Unsuccessful",0)</f>
        <v>1</v>
      </c>
      <c r="G65" t="s">
        <v>226</v>
      </c>
      <c r="H65">
        <v>49</v>
      </c>
      <c r="I65">
        <f t="shared" si="0"/>
        <v>4</v>
      </c>
    </row>
    <row r="66" spans="1:9" x14ac:dyDescent="0.3">
      <c r="A66" t="s">
        <v>92</v>
      </c>
      <c r="B66" t="s">
        <v>13</v>
      </c>
      <c r="C66">
        <v>3</v>
      </c>
      <c r="D66" t="s">
        <v>215</v>
      </c>
      <c r="E66" t="s">
        <v>229</v>
      </c>
      <c r="F66" cm="1">
        <f t="array" ref="F66">_xlfn.IFS(E66="Successful", 1, E66="Unsuccessful",0)</f>
        <v>0</v>
      </c>
      <c r="G66" t="s">
        <v>226</v>
      </c>
      <c r="H66">
        <v>49</v>
      </c>
      <c r="I66">
        <f t="shared" ref="I66:I129" si="1">ROUNDDOWN(H66/12,0)</f>
        <v>4</v>
      </c>
    </row>
    <row r="67" spans="1:9" x14ac:dyDescent="0.3">
      <c r="A67" t="s">
        <v>93</v>
      </c>
      <c r="B67" t="s">
        <v>13</v>
      </c>
      <c r="C67">
        <v>1</v>
      </c>
      <c r="D67" t="s">
        <v>215</v>
      </c>
      <c r="E67" t="s">
        <v>230</v>
      </c>
      <c r="F67" cm="1">
        <f t="array" ref="F67">_xlfn.IFS(E67="Successful", 1, E67="Unsuccessful",0)</f>
        <v>1</v>
      </c>
      <c r="G67" t="s">
        <v>226</v>
      </c>
      <c r="H67">
        <v>49</v>
      </c>
      <c r="I67">
        <f t="shared" si="1"/>
        <v>4</v>
      </c>
    </row>
    <row r="68" spans="1:9" x14ac:dyDescent="0.3">
      <c r="A68" t="s">
        <v>94</v>
      </c>
      <c r="B68" t="s">
        <v>88</v>
      </c>
      <c r="C68">
        <v>2</v>
      </c>
      <c r="D68" t="s">
        <v>215</v>
      </c>
      <c r="E68" t="s">
        <v>230</v>
      </c>
      <c r="F68" cm="1">
        <f t="array" ref="F68">_xlfn.IFS(E68="Successful", 1, E68="Unsuccessful",0)</f>
        <v>1</v>
      </c>
      <c r="G68" t="s">
        <v>226</v>
      </c>
      <c r="H68">
        <v>49</v>
      </c>
      <c r="I68">
        <f t="shared" si="1"/>
        <v>4</v>
      </c>
    </row>
    <row r="69" spans="1:9" x14ac:dyDescent="0.3">
      <c r="A69" t="s">
        <v>95</v>
      </c>
      <c r="B69" t="s">
        <v>17</v>
      </c>
      <c r="C69">
        <v>2</v>
      </c>
      <c r="D69" t="s">
        <v>215</v>
      </c>
      <c r="E69" s="3" t="s">
        <v>230</v>
      </c>
      <c r="F69" cm="1">
        <f t="array" ref="F69">_xlfn.IFS(E69="Successful", 1, E69="Unsuccessful",0)</f>
        <v>1</v>
      </c>
      <c r="G69" t="s">
        <v>226</v>
      </c>
      <c r="H69">
        <v>39</v>
      </c>
      <c r="I69">
        <f t="shared" si="1"/>
        <v>3</v>
      </c>
    </row>
    <row r="70" spans="1:9" x14ac:dyDescent="0.3">
      <c r="A70" t="s">
        <v>96</v>
      </c>
      <c r="B70" t="s">
        <v>68</v>
      </c>
      <c r="C70">
        <v>4</v>
      </c>
      <c r="D70" t="s">
        <v>216</v>
      </c>
      <c r="E70" s="2" t="s">
        <v>229</v>
      </c>
      <c r="F70" cm="1">
        <f t="array" ref="F70">_xlfn.IFS(E70="Successful", 1, E70="Unsuccessful",0)</f>
        <v>0</v>
      </c>
      <c r="G70" t="s">
        <v>228</v>
      </c>
      <c r="H70">
        <v>78</v>
      </c>
      <c r="I70">
        <f t="shared" si="1"/>
        <v>6</v>
      </c>
    </row>
    <row r="71" spans="1:9" x14ac:dyDescent="0.3">
      <c r="A71" t="s">
        <v>97</v>
      </c>
      <c r="B71" t="s">
        <v>68</v>
      </c>
      <c r="C71">
        <v>7</v>
      </c>
      <c r="D71" t="s">
        <v>216</v>
      </c>
      <c r="E71" s="3" t="s">
        <v>229</v>
      </c>
      <c r="F71" cm="1">
        <f t="array" ref="F71">_xlfn.IFS(E71="Successful", 1, E71="Unsuccessful",0)</f>
        <v>0</v>
      </c>
      <c r="G71" t="s">
        <v>228</v>
      </c>
      <c r="H71">
        <v>88</v>
      </c>
      <c r="I71">
        <f t="shared" si="1"/>
        <v>7</v>
      </c>
    </row>
    <row r="72" spans="1:9" x14ac:dyDescent="0.3">
      <c r="A72" t="s">
        <v>98</v>
      </c>
      <c r="B72" t="s">
        <v>13</v>
      </c>
      <c r="C72">
        <v>6</v>
      </c>
      <c r="D72" t="s">
        <v>217</v>
      </c>
      <c r="E72" s="3" t="s">
        <v>229</v>
      </c>
      <c r="F72" cm="1">
        <f t="array" ref="F72">_xlfn.IFS(E72="Successful", 1, E72="Unsuccessful",0)</f>
        <v>0</v>
      </c>
      <c r="G72" t="s">
        <v>228</v>
      </c>
      <c r="H72">
        <v>147</v>
      </c>
      <c r="I72">
        <f t="shared" si="1"/>
        <v>12</v>
      </c>
    </row>
    <row r="73" spans="1:9" x14ac:dyDescent="0.3">
      <c r="A73" t="s">
        <v>99</v>
      </c>
      <c r="B73" t="s">
        <v>13</v>
      </c>
      <c r="C73">
        <v>4</v>
      </c>
      <c r="D73" t="s">
        <v>216</v>
      </c>
      <c r="E73" s="3" t="s">
        <v>229</v>
      </c>
      <c r="F73" cm="1">
        <f t="array" ref="F73">_xlfn.IFS(E73="Successful", 1, E73="Unsuccessful",0)</f>
        <v>0</v>
      </c>
      <c r="G73" t="s">
        <v>228</v>
      </c>
      <c r="H73">
        <v>56</v>
      </c>
      <c r="I73">
        <f t="shared" si="1"/>
        <v>4</v>
      </c>
    </row>
    <row r="74" spans="1:9" x14ac:dyDescent="0.3">
      <c r="A74" t="s">
        <v>100</v>
      </c>
      <c r="B74" t="s">
        <v>101</v>
      </c>
      <c r="C74">
        <v>2</v>
      </c>
      <c r="D74" t="s">
        <v>215</v>
      </c>
      <c r="E74" s="2" t="s">
        <v>230</v>
      </c>
      <c r="F74" cm="1">
        <f t="array" ref="F74">_xlfn.IFS(E74="Successful", 1, E74="Unsuccessful",0)</f>
        <v>1</v>
      </c>
      <c r="G74" t="s">
        <v>226</v>
      </c>
      <c r="H74">
        <v>38</v>
      </c>
      <c r="I74">
        <f t="shared" si="1"/>
        <v>3</v>
      </c>
    </row>
    <row r="75" spans="1:9" x14ac:dyDescent="0.3">
      <c r="A75" t="s">
        <v>102</v>
      </c>
      <c r="B75" t="s">
        <v>37</v>
      </c>
      <c r="C75">
        <v>1</v>
      </c>
      <c r="D75" t="s">
        <v>215</v>
      </c>
      <c r="E75" s="2" t="s">
        <v>230</v>
      </c>
      <c r="F75" cm="1">
        <f t="array" ref="F75">_xlfn.IFS(E75="Successful", 1, E75="Unsuccessful",0)</f>
        <v>1</v>
      </c>
      <c r="G75" t="s">
        <v>226</v>
      </c>
      <c r="H75">
        <v>38</v>
      </c>
      <c r="I75">
        <f t="shared" si="1"/>
        <v>3</v>
      </c>
    </row>
    <row r="76" spans="1:9" x14ac:dyDescent="0.3">
      <c r="A76" t="s">
        <v>103</v>
      </c>
      <c r="B76" t="s">
        <v>104</v>
      </c>
      <c r="C76">
        <v>3</v>
      </c>
      <c r="D76" t="s">
        <v>215</v>
      </c>
      <c r="E76" s="2" t="s">
        <v>230</v>
      </c>
      <c r="F76" cm="1">
        <f t="array" ref="F76">_xlfn.IFS(E76="Successful", 1, E76="Unsuccessful",0)</f>
        <v>1</v>
      </c>
      <c r="G76" t="s">
        <v>226</v>
      </c>
      <c r="H76">
        <v>32</v>
      </c>
      <c r="I76">
        <f t="shared" si="1"/>
        <v>2</v>
      </c>
    </row>
    <row r="77" spans="1:9" x14ac:dyDescent="0.3">
      <c r="A77" t="s">
        <v>105</v>
      </c>
      <c r="B77" t="s">
        <v>106</v>
      </c>
      <c r="C77">
        <v>2</v>
      </c>
      <c r="D77" t="s">
        <v>215</v>
      </c>
      <c r="E77" s="2" t="s">
        <v>230</v>
      </c>
      <c r="F77" cm="1">
        <f t="array" ref="F77">_xlfn.IFS(E77="Successful", 1, E77="Unsuccessful",0)</f>
        <v>1</v>
      </c>
      <c r="G77" t="s">
        <v>226</v>
      </c>
      <c r="H77">
        <v>31</v>
      </c>
      <c r="I77">
        <f t="shared" si="1"/>
        <v>2</v>
      </c>
    </row>
    <row r="78" spans="1:9" x14ac:dyDescent="0.3">
      <c r="A78" t="s">
        <v>107</v>
      </c>
      <c r="B78" t="s">
        <v>71</v>
      </c>
      <c r="C78">
        <v>1</v>
      </c>
      <c r="D78" t="s">
        <v>215</v>
      </c>
      <c r="E78" s="2" t="s">
        <v>229</v>
      </c>
      <c r="F78" cm="1">
        <f t="array" ref="F78">_xlfn.IFS(E78="Successful", 1, E78="Unsuccessful",0)</f>
        <v>0</v>
      </c>
      <c r="G78" t="s">
        <v>226</v>
      </c>
      <c r="H78">
        <v>31</v>
      </c>
      <c r="I78">
        <f t="shared" si="1"/>
        <v>2</v>
      </c>
    </row>
    <row r="79" spans="1:9" x14ac:dyDescent="0.3">
      <c r="A79" t="s">
        <v>108</v>
      </c>
      <c r="B79" t="s">
        <v>109</v>
      </c>
      <c r="C79">
        <v>1</v>
      </c>
      <c r="D79" t="s">
        <v>215</v>
      </c>
      <c r="E79" s="2" t="s">
        <v>230</v>
      </c>
      <c r="F79" cm="1">
        <f t="array" ref="F79">_xlfn.IFS(E79="Successful", 1, E79="Unsuccessful",0)</f>
        <v>1</v>
      </c>
      <c r="G79" t="s">
        <v>226</v>
      </c>
      <c r="H79">
        <v>30</v>
      </c>
      <c r="I79">
        <f t="shared" si="1"/>
        <v>2</v>
      </c>
    </row>
    <row r="80" spans="1:9" x14ac:dyDescent="0.3">
      <c r="A80" t="s">
        <v>110</v>
      </c>
      <c r="B80" t="s">
        <v>111</v>
      </c>
      <c r="C80">
        <v>4</v>
      </c>
      <c r="D80" t="s">
        <v>216</v>
      </c>
      <c r="E80" s="3" t="s">
        <v>230</v>
      </c>
      <c r="F80" cm="1">
        <f t="array" ref="F80">_xlfn.IFS(E80="Successful", 1, E80="Unsuccessful",0)</f>
        <v>1</v>
      </c>
      <c r="G80" t="s">
        <v>226</v>
      </c>
      <c r="H80">
        <v>29</v>
      </c>
      <c r="I80">
        <f t="shared" si="1"/>
        <v>2</v>
      </c>
    </row>
    <row r="81" spans="1:9" x14ac:dyDescent="0.3">
      <c r="A81" t="s">
        <v>112</v>
      </c>
      <c r="B81" t="s">
        <v>113</v>
      </c>
      <c r="C81">
        <v>3</v>
      </c>
      <c r="D81" t="s">
        <v>215</v>
      </c>
      <c r="E81" s="3" t="s">
        <v>230</v>
      </c>
      <c r="F81" cm="1">
        <f t="array" ref="F81">_xlfn.IFS(E81="Successful", 1, E81="Unsuccessful",0)</f>
        <v>1</v>
      </c>
      <c r="G81" t="s">
        <v>227</v>
      </c>
      <c r="H81">
        <v>168</v>
      </c>
      <c r="I81">
        <f t="shared" si="1"/>
        <v>14</v>
      </c>
    </row>
    <row r="82" spans="1:9" x14ac:dyDescent="0.3">
      <c r="A82" t="s">
        <v>114</v>
      </c>
      <c r="B82" t="s">
        <v>113</v>
      </c>
      <c r="C82">
        <v>2</v>
      </c>
      <c r="D82" t="s">
        <v>215</v>
      </c>
      <c r="E82" s="2" t="s">
        <v>230</v>
      </c>
      <c r="F82" cm="1">
        <f t="array" ref="F82">_xlfn.IFS(E82="Successful", 1, E82="Unsuccessful",0)</f>
        <v>1</v>
      </c>
      <c r="G82" t="s">
        <v>227</v>
      </c>
      <c r="H82">
        <v>168</v>
      </c>
      <c r="I82">
        <f t="shared" si="1"/>
        <v>14</v>
      </c>
    </row>
    <row r="83" spans="1:9" x14ac:dyDescent="0.3">
      <c r="A83" t="s">
        <v>115</v>
      </c>
      <c r="B83" t="s">
        <v>116</v>
      </c>
      <c r="C83">
        <v>3</v>
      </c>
      <c r="D83" t="s">
        <v>215</v>
      </c>
      <c r="E83" s="2" t="s">
        <v>230</v>
      </c>
      <c r="F83" cm="1">
        <f t="array" ref="F83">_xlfn.IFS(E83="Successful", 1, E83="Unsuccessful",0)</f>
        <v>1</v>
      </c>
      <c r="G83" t="s">
        <v>227</v>
      </c>
      <c r="H83">
        <v>99</v>
      </c>
      <c r="I83">
        <f t="shared" si="1"/>
        <v>8</v>
      </c>
    </row>
    <row r="84" spans="1:9" x14ac:dyDescent="0.3">
      <c r="A84" t="s">
        <v>117</v>
      </c>
      <c r="B84" t="s">
        <v>24</v>
      </c>
      <c r="C84">
        <v>3</v>
      </c>
      <c r="D84" t="s">
        <v>215</v>
      </c>
      <c r="E84" s="3" t="s">
        <v>229</v>
      </c>
      <c r="F84" cm="1">
        <f t="array" ref="F84">_xlfn.IFS(E84="Successful", 1, E84="Unsuccessful",0)</f>
        <v>0</v>
      </c>
      <c r="G84" t="s">
        <v>226</v>
      </c>
      <c r="H84">
        <v>26</v>
      </c>
      <c r="I84">
        <f t="shared" si="1"/>
        <v>2</v>
      </c>
    </row>
    <row r="85" spans="1:9" x14ac:dyDescent="0.3">
      <c r="A85" t="s">
        <v>118</v>
      </c>
      <c r="B85" t="s">
        <v>119</v>
      </c>
      <c r="C85">
        <v>4</v>
      </c>
      <c r="D85" t="s">
        <v>215</v>
      </c>
      <c r="E85" s="2" t="s">
        <v>229</v>
      </c>
      <c r="F85" cm="1">
        <f t="array" ref="F85">_xlfn.IFS(E85="Successful", 1, E85="Unsuccessful",0)</f>
        <v>0</v>
      </c>
      <c r="G85" t="s">
        <v>228</v>
      </c>
      <c r="H85">
        <v>31</v>
      </c>
      <c r="I85">
        <f t="shared" si="1"/>
        <v>2</v>
      </c>
    </row>
    <row r="86" spans="1:9" x14ac:dyDescent="0.3">
      <c r="A86" t="s">
        <v>120</v>
      </c>
      <c r="B86" t="s">
        <v>32</v>
      </c>
      <c r="C86">
        <v>3</v>
      </c>
      <c r="D86" t="s">
        <v>215</v>
      </c>
      <c r="E86" s="2" t="s">
        <v>229</v>
      </c>
      <c r="F86" cm="1">
        <f t="array" ref="F86">_xlfn.IFS(E86="Successful", 1, E86="Unsuccessful",0)</f>
        <v>0</v>
      </c>
      <c r="G86" t="s">
        <v>228</v>
      </c>
      <c r="H86">
        <v>31</v>
      </c>
      <c r="I86">
        <f t="shared" si="1"/>
        <v>2</v>
      </c>
    </row>
    <row r="87" spans="1:9" x14ac:dyDescent="0.3">
      <c r="A87" t="s">
        <v>121</v>
      </c>
      <c r="B87" t="s">
        <v>66</v>
      </c>
      <c r="C87">
        <v>4</v>
      </c>
      <c r="D87" t="s">
        <v>215</v>
      </c>
      <c r="E87" s="3" t="s">
        <v>230</v>
      </c>
      <c r="F87" cm="1">
        <f t="array" ref="F87">_xlfn.IFS(E87="Successful", 1, E87="Unsuccessful",0)</f>
        <v>1</v>
      </c>
      <c r="G87" t="s">
        <v>226</v>
      </c>
      <c r="H87">
        <v>30</v>
      </c>
      <c r="I87">
        <f t="shared" si="1"/>
        <v>2</v>
      </c>
    </row>
    <row r="88" spans="1:9" x14ac:dyDescent="0.3">
      <c r="A88" t="s">
        <v>122</v>
      </c>
      <c r="B88" t="s">
        <v>13</v>
      </c>
      <c r="C88">
        <v>4</v>
      </c>
      <c r="D88" t="s">
        <v>215</v>
      </c>
      <c r="E88" s="2" t="s">
        <v>230</v>
      </c>
      <c r="F88" cm="1">
        <f t="array" ref="F88">_xlfn.IFS(E88="Successful", 1, E88="Unsuccessful",0)</f>
        <v>1</v>
      </c>
      <c r="G88" t="s">
        <v>226</v>
      </c>
      <c r="H88">
        <v>30</v>
      </c>
      <c r="I88">
        <f t="shared" si="1"/>
        <v>2</v>
      </c>
    </row>
    <row r="89" spans="1:9" x14ac:dyDescent="0.3">
      <c r="A89" t="s">
        <v>123</v>
      </c>
      <c r="B89" t="s">
        <v>4</v>
      </c>
      <c r="C89">
        <v>3</v>
      </c>
      <c r="D89" t="s">
        <v>215</v>
      </c>
      <c r="E89" s="2" t="s">
        <v>230</v>
      </c>
      <c r="F89" cm="1">
        <f t="array" ref="F89">_xlfn.IFS(E89="Successful", 1, E89="Unsuccessful",0)</f>
        <v>1</v>
      </c>
      <c r="G89" t="s">
        <v>226</v>
      </c>
      <c r="H89">
        <v>24</v>
      </c>
      <c r="I89">
        <f t="shared" si="1"/>
        <v>2</v>
      </c>
    </row>
    <row r="90" spans="1:9" x14ac:dyDescent="0.3">
      <c r="A90" t="s">
        <v>124</v>
      </c>
      <c r="B90" t="s">
        <v>13</v>
      </c>
      <c r="C90">
        <v>5</v>
      </c>
      <c r="D90" t="s">
        <v>215</v>
      </c>
      <c r="E90" s="2" t="s">
        <v>229</v>
      </c>
      <c r="F90" cm="1">
        <f t="array" ref="F90">_xlfn.IFS(E90="Successful", 1, E90="Unsuccessful",0)</f>
        <v>0</v>
      </c>
      <c r="G90" t="s">
        <v>228</v>
      </c>
      <c r="H90">
        <v>17</v>
      </c>
      <c r="I90">
        <f t="shared" si="1"/>
        <v>1</v>
      </c>
    </row>
    <row r="91" spans="1:9" x14ac:dyDescent="0.3">
      <c r="A91" t="s">
        <v>125</v>
      </c>
      <c r="B91" t="s">
        <v>9</v>
      </c>
      <c r="C91">
        <v>2</v>
      </c>
      <c r="D91" t="s">
        <v>215</v>
      </c>
      <c r="E91" s="2" t="s">
        <v>229</v>
      </c>
      <c r="F91" cm="1">
        <f t="array" ref="F91">_xlfn.IFS(E91="Successful", 1, E91="Unsuccessful",0)</f>
        <v>0</v>
      </c>
      <c r="G91" t="s">
        <v>228</v>
      </c>
      <c r="H91">
        <v>26</v>
      </c>
      <c r="I91">
        <f t="shared" si="1"/>
        <v>2</v>
      </c>
    </row>
    <row r="92" spans="1:9" x14ac:dyDescent="0.3">
      <c r="A92" t="s">
        <v>126</v>
      </c>
      <c r="B92" t="s">
        <v>218</v>
      </c>
      <c r="C92">
        <v>4</v>
      </c>
      <c r="D92" t="s">
        <v>215</v>
      </c>
      <c r="E92" s="2" t="s">
        <v>229</v>
      </c>
      <c r="F92" cm="1">
        <f t="array" ref="F92">_xlfn.IFS(E92="Successful", 1, E92="Unsuccessful",0)</f>
        <v>0</v>
      </c>
      <c r="G92" t="s">
        <v>228</v>
      </c>
      <c r="H92">
        <v>52</v>
      </c>
      <c r="I92">
        <f t="shared" si="1"/>
        <v>4</v>
      </c>
    </row>
    <row r="93" spans="1:9" x14ac:dyDescent="0.3">
      <c r="A93" t="s">
        <v>127</v>
      </c>
      <c r="B93" t="s">
        <v>32</v>
      </c>
      <c r="C93">
        <v>4</v>
      </c>
      <c r="D93" t="s">
        <v>215</v>
      </c>
      <c r="E93" s="2" t="s">
        <v>229</v>
      </c>
      <c r="F93" cm="1">
        <f t="array" ref="F93">_xlfn.IFS(E93="Successful", 1, E93="Unsuccessful",0)</f>
        <v>0</v>
      </c>
      <c r="G93" t="s">
        <v>228</v>
      </c>
      <c r="H93">
        <v>52</v>
      </c>
      <c r="I93">
        <f t="shared" si="1"/>
        <v>4</v>
      </c>
    </row>
    <row r="94" spans="1:9" x14ac:dyDescent="0.3">
      <c r="A94" t="s">
        <v>128</v>
      </c>
      <c r="B94" t="s">
        <v>111</v>
      </c>
      <c r="C94">
        <v>2</v>
      </c>
      <c r="D94" t="s">
        <v>215</v>
      </c>
      <c r="E94" s="3" t="s">
        <v>229</v>
      </c>
      <c r="F94" cm="1">
        <f t="array" ref="F94">_xlfn.IFS(E94="Successful", 1, E94="Unsuccessful",0)</f>
        <v>0</v>
      </c>
      <c r="G94" t="s">
        <v>228</v>
      </c>
      <c r="H94">
        <v>28</v>
      </c>
      <c r="I94">
        <f t="shared" si="1"/>
        <v>2</v>
      </c>
    </row>
    <row r="95" spans="1:9" x14ac:dyDescent="0.3">
      <c r="A95" t="s">
        <v>129</v>
      </c>
      <c r="B95" t="s">
        <v>9</v>
      </c>
      <c r="C95">
        <v>1</v>
      </c>
      <c r="D95" t="s">
        <v>215</v>
      </c>
      <c r="E95" s="2" t="s">
        <v>229</v>
      </c>
      <c r="F95" cm="1">
        <f t="array" ref="F95">_xlfn.IFS(E95="Successful", 1, E95="Unsuccessful",0)</f>
        <v>0</v>
      </c>
      <c r="G95" t="s">
        <v>228</v>
      </c>
      <c r="H95">
        <v>17</v>
      </c>
      <c r="I95">
        <f t="shared" si="1"/>
        <v>1</v>
      </c>
    </row>
    <row r="96" spans="1:9" x14ac:dyDescent="0.3">
      <c r="A96" t="s">
        <v>130</v>
      </c>
      <c r="B96" t="s">
        <v>15</v>
      </c>
      <c r="C96">
        <v>3</v>
      </c>
      <c r="D96" t="s">
        <v>215</v>
      </c>
      <c r="E96" t="s">
        <v>230</v>
      </c>
      <c r="F96" cm="1">
        <f t="array" ref="F96">_xlfn.IFS(E96="Successful", 1, E96="Unsuccessful",0)</f>
        <v>1</v>
      </c>
      <c r="G96" t="s">
        <v>227</v>
      </c>
      <c r="H96">
        <v>19</v>
      </c>
      <c r="I96">
        <f t="shared" si="1"/>
        <v>1</v>
      </c>
    </row>
    <row r="97" spans="1:9" x14ac:dyDescent="0.3">
      <c r="A97" t="s">
        <v>131</v>
      </c>
      <c r="B97" t="s">
        <v>15</v>
      </c>
      <c r="C97">
        <v>2</v>
      </c>
      <c r="D97" t="s">
        <v>215</v>
      </c>
      <c r="E97" t="s">
        <v>230</v>
      </c>
      <c r="F97" cm="1">
        <f t="array" ref="F97">_xlfn.IFS(E97="Successful", 1, E97="Unsuccessful",0)</f>
        <v>1</v>
      </c>
      <c r="G97" t="s">
        <v>227</v>
      </c>
      <c r="H97">
        <v>19</v>
      </c>
      <c r="I97">
        <f t="shared" si="1"/>
        <v>1</v>
      </c>
    </row>
    <row r="98" spans="1:9" x14ac:dyDescent="0.3">
      <c r="A98" t="s">
        <v>132</v>
      </c>
      <c r="B98" t="s">
        <v>15</v>
      </c>
      <c r="C98">
        <v>4</v>
      </c>
      <c r="D98" t="s">
        <v>215</v>
      </c>
      <c r="E98" t="s">
        <v>230</v>
      </c>
      <c r="F98" cm="1">
        <f t="array" ref="F98">_xlfn.IFS(E98="Successful", 1, E98="Unsuccessful",0)</f>
        <v>1</v>
      </c>
      <c r="G98" t="s">
        <v>227</v>
      </c>
      <c r="H98">
        <v>15</v>
      </c>
      <c r="I98">
        <f t="shared" si="1"/>
        <v>1</v>
      </c>
    </row>
    <row r="99" spans="1:9" x14ac:dyDescent="0.3">
      <c r="A99" t="s">
        <v>133</v>
      </c>
      <c r="B99" t="s">
        <v>15</v>
      </c>
      <c r="C99">
        <v>4</v>
      </c>
      <c r="D99" t="s">
        <v>215</v>
      </c>
      <c r="E99" t="s">
        <v>230</v>
      </c>
      <c r="F99" cm="1">
        <f t="array" ref="F99">_xlfn.IFS(E99="Successful", 1, E99="Unsuccessful",0)</f>
        <v>1</v>
      </c>
      <c r="G99" t="s">
        <v>227</v>
      </c>
      <c r="H99">
        <v>15</v>
      </c>
      <c r="I99">
        <f t="shared" si="1"/>
        <v>1</v>
      </c>
    </row>
    <row r="100" spans="1:9" x14ac:dyDescent="0.3">
      <c r="A100" t="s">
        <v>134</v>
      </c>
      <c r="B100" t="s">
        <v>15</v>
      </c>
      <c r="C100">
        <v>3</v>
      </c>
      <c r="D100" t="s">
        <v>216</v>
      </c>
      <c r="E100" t="s">
        <v>230</v>
      </c>
      <c r="F100" cm="1">
        <f t="array" ref="F100">_xlfn.IFS(E100="Successful", 1, E100="Unsuccessful",0)</f>
        <v>1</v>
      </c>
      <c r="G100" t="s">
        <v>227</v>
      </c>
      <c r="H100">
        <v>15</v>
      </c>
      <c r="I100">
        <f t="shared" si="1"/>
        <v>1</v>
      </c>
    </row>
    <row r="101" spans="1:9" x14ac:dyDescent="0.3">
      <c r="A101" t="s">
        <v>135</v>
      </c>
      <c r="B101" t="s">
        <v>68</v>
      </c>
      <c r="C101">
        <v>3</v>
      </c>
      <c r="D101" t="s">
        <v>215</v>
      </c>
      <c r="E101" t="s">
        <v>229</v>
      </c>
      <c r="F101" cm="1">
        <f t="array" ref="F101">_xlfn.IFS(E101="Successful", 1, E101="Unsuccessful",0)</f>
        <v>0</v>
      </c>
      <c r="G101" t="s">
        <v>227</v>
      </c>
      <c r="H101">
        <v>15</v>
      </c>
      <c r="I101">
        <f t="shared" si="1"/>
        <v>1</v>
      </c>
    </row>
    <row r="102" spans="1:9" x14ac:dyDescent="0.3">
      <c r="A102" t="s">
        <v>136</v>
      </c>
      <c r="B102" t="s">
        <v>9</v>
      </c>
      <c r="C102">
        <v>3</v>
      </c>
      <c r="D102" t="s">
        <v>216</v>
      </c>
      <c r="E102" t="s">
        <v>229</v>
      </c>
      <c r="F102" cm="1">
        <f t="array" ref="F102">_xlfn.IFS(E102="Successful", 1, E102="Unsuccessful",0)</f>
        <v>0</v>
      </c>
      <c r="G102" t="s">
        <v>228</v>
      </c>
      <c r="H102">
        <v>141</v>
      </c>
      <c r="I102">
        <f t="shared" si="1"/>
        <v>11</v>
      </c>
    </row>
    <row r="103" spans="1:9" x14ac:dyDescent="0.3">
      <c r="A103" t="s">
        <v>137</v>
      </c>
      <c r="B103" t="s">
        <v>9</v>
      </c>
      <c r="C103">
        <v>3</v>
      </c>
      <c r="D103" t="s">
        <v>217</v>
      </c>
      <c r="E103" t="s">
        <v>229</v>
      </c>
      <c r="F103" cm="1">
        <f t="array" ref="F103">_xlfn.IFS(E103="Successful", 1, E103="Unsuccessful",0)</f>
        <v>0</v>
      </c>
      <c r="G103" t="s">
        <v>228</v>
      </c>
      <c r="H103">
        <v>141</v>
      </c>
      <c r="I103">
        <f t="shared" si="1"/>
        <v>11</v>
      </c>
    </row>
    <row r="104" spans="1:9" x14ac:dyDescent="0.3">
      <c r="A104" t="s">
        <v>138</v>
      </c>
      <c r="B104" t="s">
        <v>9</v>
      </c>
      <c r="C104">
        <v>2</v>
      </c>
      <c r="D104" t="s">
        <v>217</v>
      </c>
      <c r="E104" t="s">
        <v>230</v>
      </c>
      <c r="F104" cm="1">
        <f t="array" ref="F104">_xlfn.IFS(E104="Successful", 1, E104="Unsuccessful",0)</f>
        <v>1</v>
      </c>
      <c r="G104" t="s">
        <v>227</v>
      </c>
      <c r="H104">
        <v>4</v>
      </c>
      <c r="I104">
        <f t="shared" si="1"/>
        <v>0</v>
      </c>
    </row>
    <row r="105" spans="1:9" x14ac:dyDescent="0.3">
      <c r="A105" t="s">
        <v>139</v>
      </c>
      <c r="B105" t="s">
        <v>221</v>
      </c>
      <c r="C105">
        <v>1</v>
      </c>
      <c r="D105" t="s">
        <v>217</v>
      </c>
      <c r="E105" t="s">
        <v>230</v>
      </c>
      <c r="F105" cm="1">
        <f t="array" ref="F105">_xlfn.IFS(E105="Successful", 1, E105="Unsuccessful",0)</f>
        <v>1</v>
      </c>
      <c r="G105" t="s">
        <v>227</v>
      </c>
      <c r="H105">
        <v>7</v>
      </c>
      <c r="I105">
        <f t="shared" si="1"/>
        <v>0</v>
      </c>
    </row>
    <row r="106" spans="1:9" x14ac:dyDescent="0.3">
      <c r="A106" t="s">
        <v>140</v>
      </c>
      <c r="B106" t="s">
        <v>221</v>
      </c>
      <c r="C106">
        <v>1</v>
      </c>
      <c r="D106" t="s">
        <v>217</v>
      </c>
      <c r="E106" t="s">
        <v>230</v>
      </c>
      <c r="F106" cm="1">
        <f t="array" ref="F106">_xlfn.IFS(E106="Successful", 1, E106="Unsuccessful",0)</f>
        <v>1</v>
      </c>
      <c r="G106" t="s">
        <v>227</v>
      </c>
      <c r="H106">
        <v>7</v>
      </c>
      <c r="I106">
        <f t="shared" si="1"/>
        <v>0</v>
      </c>
    </row>
    <row r="107" spans="1:9" x14ac:dyDescent="0.3">
      <c r="A107" t="s">
        <v>141</v>
      </c>
      <c r="B107" t="s">
        <v>221</v>
      </c>
      <c r="C107">
        <v>1</v>
      </c>
      <c r="D107" t="s">
        <v>217</v>
      </c>
      <c r="E107" t="s">
        <v>230</v>
      </c>
      <c r="F107" cm="1">
        <f t="array" ref="F107">_xlfn.IFS(E107="Successful", 1, E107="Unsuccessful",0)</f>
        <v>1</v>
      </c>
      <c r="G107" t="s">
        <v>227</v>
      </c>
      <c r="H107">
        <v>7</v>
      </c>
      <c r="I107">
        <f t="shared" si="1"/>
        <v>0</v>
      </c>
    </row>
    <row r="108" spans="1:9" x14ac:dyDescent="0.3">
      <c r="A108" t="s">
        <v>142</v>
      </c>
      <c r="B108" t="s">
        <v>143</v>
      </c>
      <c r="C108">
        <v>1</v>
      </c>
      <c r="D108" t="s">
        <v>217</v>
      </c>
      <c r="E108" t="s">
        <v>229</v>
      </c>
      <c r="F108" cm="1">
        <f t="array" ref="F108">_xlfn.IFS(E108="Successful", 1, E108="Unsuccessful",0)</f>
        <v>0</v>
      </c>
      <c r="G108" t="s">
        <v>228</v>
      </c>
      <c r="H108">
        <v>80</v>
      </c>
      <c r="I108">
        <f t="shared" si="1"/>
        <v>6</v>
      </c>
    </row>
    <row r="109" spans="1:9" x14ac:dyDescent="0.3">
      <c r="A109" t="s">
        <v>144</v>
      </c>
      <c r="B109" t="s">
        <v>71</v>
      </c>
      <c r="C109">
        <v>3</v>
      </c>
      <c r="D109" t="s">
        <v>215</v>
      </c>
      <c r="E109" t="s">
        <v>229</v>
      </c>
      <c r="F109" cm="1">
        <f t="array" ref="F109">_xlfn.IFS(E109="Successful", 1, E109="Unsuccessful",0)</f>
        <v>0</v>
      </c>
      <c r="G109" t="s">
        <v>228</v>
      </c>
      <c r="H109">
        <v>11</v>
      </c>
      <c r="I109">
        <f t="shared" si="1"/>
        <v>0</v>
      </c>
    </row>
    <row r="110" spans="1:9" x14ac:dyDescent="0.3">
      <c r="A110" t="s">
        <v>145</v>
      </c>
      <c r="B110" t="s">
        <v>71</v>
      </c>
      <c r="C110">
        <v>2</v>
      </c>
      <c r="D110" t="s">
        <v>215</v>
      </c>
      <c r="E110" t="s">
        <v>229</v>
      </c>
      <c r="F110" cm="1">
        <f t="array" ref="F110">_xlfn.IFS(E110="Successful", 1, E110="Unsuccessful",0)</f>
        <v>0</v>
      </c>
      <c r="G110" t="s">
        <v>228</v>
      </c>
      <c r="H110">
        <v>11</v>
      </c>
      <c r="I110">
        <f t="shared" si="1"/>
        <v>0</v>
      </c>
    </row>
    <row r="111" spans="1:9" x14ac:dyDescent="0.3">
      <c r="A111" t="s">
        <v>146</v>
      </c>
      <c r="B111" t="s">
        <v>71</v>
      </c>
      <c r="C111">
        <v>2</v>
      </c>
      <c r="D111" t="s">
        <v>217</v>
      </c>
      <c r="E111" t="s">
        <v>229</v>
      </c>
      <c r="F111" cm="1">
        <f t="array" ref="F111">_xlfn.IFS(E111="Successful", 1, E111="Unsuccessful",0)</f>
        <v>0</v>
      </c>
      <c r="G111" t="s">
        <v>226</v>
      </c>
      <c r="H111">
        <v>34</v>
      </c>
      <c r="I111">
        <f t="shared" si="1"/>
        <v>2</v>
      </c>
    </row>
    <row r="112" spans="1:9" x14ac:dyDescent="0.3">
      <c r="A112" t="s">
        <v>234</v>
      </c>
      <c r="B112" t="s">
        <v>219</v>
      </c>
      <c r="C112">
        <v>1</v>
      </c>
      <c r="D112" t="s">
        <v>215</v>
      </c>
      <c r="E112" t="s">
        <v>230</v>
      </c>
      <c r="F112" cm="1">
        <f t="array" ref="F112">_xlfn.IFS(E112="Successful", 1, E112="Unsuccessful",0)</f>
        <v>1</v>
      </c>
      <c r="G112" t="s">
        <v>226</v>
      </c>
      <c r="H112">
        <v>42</v>
      </c>
      <c r="I112">
        <f t="shared" si="1"/>
        <v>3</v>
      </c>
    </row>
    <row r="113" spans="1:9" x14ac:dyDescent="0.3">
      <c r="A113" t="s">
        <v>148</v>
      </c>
      <c r="B113" t="s">
        <v>71</v>
      </c>
      <c r="C113">
        <v>1</v>
      </c>
      <c r="D113" t="s">
        <v>215</v>
      </c>
      <c r="E113" t="s">
        <v>229</v>
      </c>
      <c r="F113" cm="1">
        <f t="array" ref="F113">_xlfn.IFS(E113="Successful", 1, E113="Unsuccessful",0)</f>
        <v>0</v>
      </c>
      <c r="G113" t="s">
        <v>226</v>
      </c>
      <c r="H113">
        <v>42</v>
      </c>
      <c r="I113">
        <f t="shared" si="1"/>
        <v>3</v>
      </c>
    </row>
    <row r="114" spans="1:9" x14ac:dyDescent="0.3">
      <c r="A114" t="s">
        <v>149</v>
      </c>
      <c r="B114" t="s">
        <v>147</v>
      </c>
      <c r="C114">
        <v>1</v>
      </c>
      <c r="D114" t="s">
        <v>215</v>
      </c>
      <c r="E114" t="s">
        <v>230</v>
      </c>
      <c r="F114" cm="1">
        <f t="array" ref="F114">_xlfn.IFS(E114="Successful", 1, E114="Unsuccessful",0)</f>
        <v>1</v>
      </c>
      <c r="G114" t="s">
        <v>226</v>
      </c>
      <c r="H114">
        <v>42</v>
      </c>
      <c r="I114">
        <f t="shared" si="1"/>
        <v>3</v>
      </c>
    </row>
    <row r="115" spans="1:9" x14ac:dyDescent="0.3">
      <c r="A115" t="s">
        <v>235</v>
      </c>
      <c r="B115" t="s">
        <v>262</v>
      </c>
      <c r="C115">
        <v>1</v>
      </c>
      <c r="D115" t="s">
        <v>215</v>
      </c>
      <c r="E115" t="s">
        <v>229</v>
      </c>
      <c r="F115" cm="1">
        <f t="array" ref="F115">_xlfn.IFS(E115="Successful", 1, E115="Unsuccessful",0)</f>
        <v>0</v>
      </c>
      <c r="G115" t="s">
        <v>226</v>
      </c>
      <c r="H115">
        <v>42</v>
      </c>
      <c r="I115">
        <f t="shared" si="1"/>
        <v>3</v>
      </c>
    </row>
    <row r="116" spans="1:9" x14ac:dyDescent="0.3">
      <c r="A116" t="s">
        <v>150</v>
      </c>
      <c r="B116" t="s">
        <v>151</v>
      </c>
      <c r="C116">
        <v>4</v>
      </c>
      <c r="D116" t="s">
        <v>215</v>
      </c>
      <c r="E116" t="s">
        <v>229</v>
      </c>
      <c r="F116" cm="1">
        <f t="array" ref="F116">_xlfn.IFS(E116="Successful", 1, E116="Unsuccessful",0)</f>
        <v>0</v>
      </c>
      <c r="G116" t="s">
        <v>228</v>
      </c>
      <c r="H116">
        <v>29</v>
      </c>
      <c r="I116">
        <f t="shared" si="1"/>
        <v>2</v>
      </c>
    </row>
    <row r="117" spans="1:9" x14ac:dyDescent="0.3">
      <c r="A117" t="s">
        <v>152</v>
      </c>
      <c r="B117" t="s">
        <v>4</v>
      </c>
      <c r="C117">
        <v>3</v>
      </c>
      <c r="D117" t="s">
        <v>215</v>
      </c>
      <c r="E117" t="s">
        <v>230</v>
      </c>
      <c r="F117" cm="1">
        <f t="array" ref="F117">_xlfn.IFS(E117="Successful", 1, E117="Unsuccessful",0)</f>
        <v>1</v>
      </c>
      <c r="G117" t="s">
        <v>226</v>
      </c>
      <c r="H117">
        <v>9</v>
      </c>
      <c r="I117">
        <f t="shared" si="1"/>
        <v>0</v>
      </c>
    </row>
    <row r="118" spans="1:9" x14ac:dyDescent="0.3">
      <c r="A118" t="s">
        <v>236</v>
      </c>
      <c r="B118" t="s">
        <v>15</v>
      </c>
      <c r="C118">
        <v>2</v>
      </c>
      <c r="D118" t="s">
        <v>217</v>
      </c>
      <c r="E118" t="s">
        <v>229</v>
      </c>
      <c r="F118" cm="1">
        <f t="array" ref="F118">_xlfn.IFS(E118="Successful", 1, E118="Unsuccessful",0)</f>
        <v>0</v>
      </c>
      <c r="G118" t="s">
        <v>226</v>
      </c>
      <c r="H118">
        <v>9</v>
      </c>
      <c r="I118">
        <f t="shared" si="1"/>
        <v>0</v>
      </c>
    </row>
    <row r="119" spans="1:9" x14ac:dyDescent="0.3">
      <c r="A119" t="s">
        <v>153</v>
      </c>
      <c r="B119" t="s">
        <v>21</v>
      </c>
      <c r="C119">
        <v>3</v>
      </c>
      <c r="D119" t="s">
        <v>217</v>
      </c>
      <c r="E119" t="s">
        <v>230</v>
      </c>
      <c r="F119" cm="1">
        <f t="array" ref="F119">_xlfn.IFS(E119="Successful", 1, E119="Unsuccessful",0)</f>
        <v>1</v>
      </c>
      <c r="G119" t="s">
        <v>226</v>
      </c>
      <c r="H119">
        <v>9</v>
      </c>
      <c r="I119">
        <f t="shared" si="1"/>
        <v>0</v>
      </c>
    </row>
    <row r="120" spans="1:9" x14ac:dyDescent="0.3">
      <c r="A120" t="s">
        <v>154</v>
      </c>
      <c r="B120" t="s">
        <v>28</v>
      </c>
      <c r="C120">
        <v>3</v>
      </c>
      <c r="D120" t="s">
        <v>215</v>
      </c>
      <c r="E120" t="s">
        <v>230</v>
      </c>
      <c r="F120" cm="1">
        <f t="array" ref="F120">_xlfn.IFS(E120="Successful", 1, E120="Unsuccessful",0)</f>
        <v>1</v>
      </c>
      <c r="G120" t="s">
        <v>226</v>
      </c>
      <c r="H120">
        <v>8</v>
      </c>
      <c r="I120">
        <f t="shared" si="1"/>
        <v>0</v>
      </c>
    </row>
    <row r="121" spans="1:9" x14ac:dyDescent="0.3">
      <c r="A121" t="s">
        <v>237</v>
      </c>
      <c r="B121" t="s">
        <v>66</v>
      </c>
      <c r="C121">
        <v>3</v>
      </c>
      <c r="D121" t="s">
        <v>215</v>
      </c>
      <c r="E121" t="s">
        <v>230</v>
      </c>
      <c r="F121" cm="1">
        <f t="array" ref="F121">_xlfn.IFS(E121="Successful", 1, E121="Unsuccessful",0)</f>
        <v>1</v>
      </c>
      <c r="G121" t="s">
        <v>226</v>
      </c>
      <c r="H121">
        <v>46</v>
      </c>
      <c r="I121">
        <f t="shared" si="1"/>
        <v>3</v>
      </c>
    </row>
    <row r="122" spans="1:9" x14ac:dyDescent="0.3">
      <c r="A122" t="s">
        <v>155</v>
      </c>
      <c r="B122" t="s">
        <v>219</v>
      </c>
      <c r="C122">
        <v>2</v>
      </c>
      <c r="D122" t="s">
        <v>215</v>
      </c>
      <c r="E122" t="s">
        <v>230</v>
      </c>
      <c r="F122" cm="1">
        <f t="array" ref="F122">_xlfn.IFS(E122="Successful", 1, E122="Unsuccessful",0)</f>
        <v>1</v>
      </c>
      <c r="G122" t="s">
        <v>226</v>
      </c>
      <c r="H122">
        <v>42</v>
      </c>
      <c r="I122">
        <f t="shared" si="1"/>
        <v>3</v>
      </c>
    </row>
    <row r="123" spans="1:9" x14ac:dyDescent="0.3">
      <c r="A123" t="s">
        <v>156</v>
      </c>
      <c r="B123" t="s">
        <v>101</v>
      </c>
      <c r="C123">
        <v>3</v>
      </c>
      <c r="D123" t="s">
        <v>215</v>
      </c>
      <c r="E123" t="s">
        <v>230</v>
      </c>
      <c r="F123" cm="1">
        <f t="array" ref="F123">_xlfn.IFS(E123="Successful", 1, E123="Unsuccessful",0)</f>
        <v>1</v>
      </c>
      <c r="G123" t="s">
        <v>226</v>
      </c>
      <c r="H123">
        <v>6</v>
      </c>
      <c r="I123">
        <f t="shared" si="1"/>
        <v>0</v>
      </c>
    </row>
    <row r="124" spans="1:9" x14ac:dyDescent="0.3">
      <c r="A124" t="s">
        <v>238</v>
      </c>
      <c r="B124" t="s">
        <v>157</v>
      </c>
      <c r="C124">
        <v>2</v>
      </c>
      <c r="D124" t="s">
        <v>215</v>
      </c>
      <c r="E124" t="s">
        <v>230</v>
      </c>
      <c r="F124" cm="1">
        <f t="array" ref="F124">_xlfn.IFS(E124="Successful", 1, E124="Unsuccessful",0)</f>
        <v>1</v>
      </c>
      <c r="G124" t="s">
        <v>227</v>
      </c>
      <c r="H124">
        <v>8</v>
      </c>
      <c r="I124">
        <f t="shared" si="1"/>
        <v>0</v>
      </c>
    </row>
    <row r="125" spans="1:9" x14ac:dyDescent="0.3">
      <c r="A125" t="s">
        <v>158</v>
      </c>
      <c r="B125" t="s">
        <v>157</v>
      </c>
      <c r="C125">
        <v>3</v>
      </c>
      <c r="D125" t="s">
        <v>216</v>
      </c>
      <c r="E125" t="s">
        <v>230</v>
      </c>
      <c r="F125" cm="1">
        <f t="array" ref="F125">_xlfn.IFS(E125="Successful", 1, E125="Unsuccessful",0)</f>
        <v>1</v>
      </c>
      <c r="G125" t="s">
        <v>227</v>
      </c>
      <c r="H125">
        <v>8</v>
      </c>
      <c r="I125">
        <f t="shared" si="1"/>
        <v>0</v>
      </c>
    </row>
    <row r="126" spans="1:9" x14ac:dyDescent="0.3">
      <c r="A126" t="s">
        <v>159</v>
      </c>
      <c r="B126" t="s">
        <v>157</v>
      </c>
      <c r="C126">
        <v>1</v>
      </c>
      <c r="D126" t="s">
        <v>215</v>
      </c>
      <c r="E126" t="s">
        <v>230</v>
      </c>
      <c r="F126" cm="1">
        <f t="array" ref="F126">_xlfn.IFS(E126="Successful", 1, E126="Unsuccessful",0)</f>
        <v>1</v>
      </c>
      <c r="G126" t="s">
        <v>227</v>
      </c>
      <c r="H126">
        <v>8</v>
      </c>
      <c r="I126">
        <f t="shared" si="1"/>
        <v>0</v>
      </c>
    </row>
    <row r="127" spans="1:9" x14ac:dyDescent="0.3">
      <c r="A127" t="s">
        <v>239</v>
      </c>
      <c r="B127" t="s">
        <v>157</v>
      </c>
      <c r="C127">
        <v>3</v>
      </c>
      <c r="D127" t="s">
        <v>216</v>
      </c>
      <c r="E127" t="s">
        <v>230</v>
      </c>
      <c r="F127" cm="1">
        <f t="array" ref="F127">_xlfn.IFS(E127="Successful", 1, E127="Unsuccessful",0)</f>
        <v>1</v>
      </c>
      <c r="G127" t="s">
        <v>227</v>
      </c>
      <c r="H127">
        <v>8</v>
      </c>
      <c r="I127">
        <f t="shared" si="1"/>
        <v>0</v>
      </c>
    </row>
    <row r="128" spans="1:9" x14ac:dyDescent="0.3">
      <c r="A128" t="s">
        <v>160</v>
      </c>
      <c r="B128" t="s">
        <v>111</v>
      </c>
      <c r="C128">
        <v>2</v>
      </c>
      <c r="D128" t="s">
        <v>215</v>
      </c>
      <c r="E128" t="s">
        <v>229</v>
      </c>
      <c r="F128" cm="1">
        <f t="array" ref="F128">_xlfn.IFS(E128="Successful", 1, E128="Unsuccessful",0)</f>
        <v>0</v>
      </c>
      <c r="G128" t="s">
        <v>228</v>
      </c>
      <c r="H128">
        <v>7</v>
      </c>
      <c r="I128">
        <f t="shared" si="1"/>
        <v>0</v>
      </c>
    </row>
    <row r="129" spans="1:9" x14ac:dyDescent="0.3">
      <c r="A129" t="s">
        <v>161</v>
      </c>
      <c r="B129" t="s">
        <v>9</v>
      </c>
      <c r="C129">
        <v>2</v>
      </c>
      <c r="D129" t="s">
        <v>217</v>
      </c>
      <c r="E129" t="s">
        <v>229</v>
      </c>
      <c r="F129" cm="1">
        <f t="array" ref="F129">_xlfn.IFS(E129="Successful", 1, E129="Unsuccessful",0)</f>
        <v>0</v>
      </c>
      <c r="G129" t="s">
        <v>228</v>
      </c>
      <c r="H129">
        <v>7</v>
      </c>
      <c r="I129">
        <f t="shared" si="1"/>
        <v>0</v>
      </c>
    </row>
    <row r="130" spans="1:9" x14ac:dyDescent="0.3">
      <c r="A130" t="s">
        <v>240</v>
      </c>
      <c r="B130" t="s">
        <v>263</v>
      </c>
      <c r="C130">
        <v>1</v>
      </c>
      <c r="D130" t="s">
        <v>215</v>
      </c>
      <c r="E130" t="s">
        <v>230</v>
      </c>
      <c r="F130" cm="1">
        <f t="array" ref="F130">_xlfn.IFS(E130="Successful", 1, E130="Unsuccessful",0)</f>
        <v>1</v>
      </c>
      <c r="G130" t="s">
        <v>228</v>
      </c>
      <c r="H130">
        <v>7</v>
      </c>
      <c r="I130">
        <f t="shared" ref="I130:I193" si="2">ROUNDDOWN(H130/12,0)</f>
        <v>0</v>
      </c>
    </row>
    <row r="131" spans="1:9" x14ac:dyDescent="0.3">
      <c r="A131" t="s">
        <v>162</v>
      </c>
      <c r="B131" t="s">
        <v>15</v>
      </c>
      <c r="C131">
        <v>2</v>
      </c>
      <c r="D131" t="s">
        <v>215</v>
      </c>
      <c r="E131" t="s">
        <v>230</v>
      </c>
      <c r="F131" cm="1">
        <f t="array" ref="F131">_xlfn.IFS(E131="Successful", 1, E131="Unsuccessful",0)</f>
        <v>1</v>
      </c>
      <c r="G131" t="s">
        <v>228</v>
      </c>
      <c r="H131">
        <v>10</v>
      </c>
      <c r="I131">
        <f t="shared" si="2"/>
        <v>0</v>
      </c>
    </row>
    <row r="132" spans="1:9" x14ac:dyDescent="0.3">
      <c r="A132" t="s">
        <v>163</v>
      </c>
      <c r="B132" t="s">
        <v>219</v>
      </c>
      <c r="C132">
        <v>1</v>
      </c>
      <c r="D132" t="s">
        <v>215</v>
      </c>
      <c r="E132" t="s">
        <v>230</v>
      </c>
      <c r="F132" cm="1">
        <f t="array" ref="F132">_xlfn.IFS(E132="Successful", 1, E132="Unsuccessful",0)</f>
        <v>1</v>
      </c>
      <c r="G132" t="s">
        <v>228</v>
      </c>
      <c r="H132">
        <v>7</v>
      </c>
      <c r="I132">
        <f t="shared" si="2"/>
        <v>0</v>
      </c>
    </row>
    <row r="133" spans="1:9" x14ac:dyDescent="0.3">
      <c r="A133" t="s">
        <v>241</v>
      </c>
      <c r="B133" t="s">
        <v>15</v>
      </c>
      <c r="C133">
        <v>2</v>
      </c>
      <c r="D133" t="s">
        <v>215</v>
      </c>
      <c r="E133" t="s">
        <v>229</v>
      </c>
      <c r="F133" cm="1">
        <f t="array" ref="F133">_xlfn.IFS(E133="Successful", 1, E133="Unsuccessful",0)</f>
        <v>0</v>
      </c>
      <c r="G133" t="s">
        <v>228</v>
      </c>
      <c r="H133">
        <v>7</v>
      </c>
      <c r="I133">
        <f t="shared" si="2"/>
        <v>0</v>
      </c>
    </row>
    <row r="134" spans="1:9" x14ac:dyDescent="0.3">
      <c r="A134" t="s">
        <v>164</v>
      </c>
      <c r="B134" t="s">
        <v>219</v>
      </c>
      <c r="C134">
        <v>1</v>
      </c>
      <c r="D134" t="s">
        <v>215</v>
      </c>
      <c r="E134" t="s">
        <v>230</v>
      </c>
      <c r="F134" cm="1">
        <f t="array" ref="F134">_xlfn.IFS(E134="Successful", 1, E134="Unsuccessful",0)</f>
        <v>1</v>
      </c>
      <c r="G134" t="s">
        <v>228</v>
      </c>
      <c r="H134">
        <v>7</v>
      </c>
      <c r="I134">
        <f t="shared" si="2"/>
        <v>0</v>
      </c>
    </row>
    <row r="135" spans="1:9" x14ac:dyDescent="0.3">
      <c r="A135" t="s">
        <v>165</v>
      </c>
      <c r="B135" t="s">
        <v>44</v>
      </c>
      <c r="C135">
        <v>3</v>
      </c>
      <c r="D135" t="s">
        <v>215</v>
      </c>
      <c r="E135" t="s">
        <v>229</v>
      </c>
      <c r="F135" cm="1">
        <f t="array" ref="F135">_xlfn.IFS(E135="Successful", 1, E135="Unsuccessful",0)</f>
        <v>0</v>
      </c>
      <c r="G135" t="s">
        <v>228</v>
      </c>
      <c r="H135">
        <v>9</v>
      </c>
      <c r="I135">
        <f t="shared" si="2"/>
        <v>0</v>
      </c>
    </row>
    <row r="136" spans="1:9" x14ac:dyDescent="0.3">
      <c r="A136" t="s">
        <v>166</v>
      </c>
      <c r="B136" t="s">
        <v>109</v>
      </c>
      <c r="C136">
        <v>3</v>
      </c>
      <c r="D136" t="s">
        <v>215</v>
      </c>
      <c r="E136" t="s">
        <v>230</v>
      </c>
      <c r="F136" cm="1">
        <f t="array" ref="F136">_xlfn.IFS(E136="Successful", 1, E136="Unsuccessful",0)</f>
        <v>1</v>
      </c>
      <c r="G136" t="s">
        <v>228</v>
      </c>
      <c r="H136">
        <v>9</v>
      </c>
      <c r="I136">
        <f t="shared" si="2"/>
        <v>0</v>
      </c>
    </row>
    <row r="137" spans="1:9" x14ac:dyDescent="0.3">
      <c r="A137" t="s">
        <v>167</v>
      </c>
      <c r="B137" t="s">
        <v>15</v>
      </c>
      <c r="C137">
        <v>4</v>
      </c>
      <c r="D137" t="s">
        <v>215</v>
      </c>
      <c r="E137" t="s">
        <v>229</v>
      </c>
      <c r="F137" cm="1">
        <f t="array" ref="F137">_xlfn.IFS(E137="Successful", 1, E137="Unsuccessful",0)</f>
        <v>0</v>
      </c>
      <c r="G137" t="s">
        <v>228</v>
      </c>
      <c r="H137">
        <v>9</v>
      </c>
      <c r="I137">
        <f t="shared" si="2"/>
        <v>0</v>
      </c>
    </row>
    <row r="138" spans="1:9" x14ac:dyDescent="0.3">
      <c r="A138" t="s">
        <v>168</v>
      </c>
      <c r="B138" t="s">
        <v>15</v>
      </c>
      <c r="C138">
        <v>2</v>
      </c>
      <c r="D138" t="s">
        <v>215</v>
      </c>
      <c r="E138" t="s">
        <v>229</v>
      </c>
      <c r="F138" cm="1">
        <f t="array" ref="F138">_xlfn.IFS(E138="Successful", 1, E138="Unsuccessful",0)</f>
        <v>0</v>
      </c>
      <c r="G138" t="s">
        <v>228</v>
      </c>
      <c r="H138">
        <v>10</v>
      </c>
      <c r="I138">
        <f t="shared" si="2"/>
        <v>0</v>
      </c>
    </row>
    <row r="139" spans="1:9" x14ac:dyDescent="0.3">
      <c r="A139" t="s">
        <v>169</v>
      </c>
      <c r="B139" t="s">
        <v>13</v>
      </c>
      <c r="C139">
        <v>4</v>
      </c>
      <c r="D139" t="s">
        <v>215</v>
      </c>
      <c r="E139" t="s">
        <v>229</v>
      </c>
      <c r="F139" cm="1">
        <f t="array" ref="F139">_xlfn.IFS(E139="Successful", 1, E139="Unsuccessful",0)</f>
        <v>0</v>
      </c>
      <c r="G139" t="s">
        <v>228</v>
      </c>
      <c r="H139">
        <v>10</v>
      </c>
      <c r="I139">
        <f t="shared" si="2"/>
        <v>0</v>
      </c>
    </row>
    <row r="140" spans="1:9" x14ac:dyDescent="0.3">
      <c r="A140" t="s">
        <v>170</v>
      </c>
      <c r="B140" t="s">
        <v>171</v>
      </c>
      <c r="C140">
        <v>2</v>
      </c>
      <c r="D140" t="s">
        <v>215</v>
      </c>
      <c r="E140" t="s">
        <v>229</v>
      </c>
      <c r="F140" cm="1">
        <f t="array" ref="F140">_xlfn.IFS(E140="Successful", 1, E140="Unsuccessful",0)</f>
        <v>0</v>
      </c>
      <c r="G140" t="s">
        <v>228</v>
      </c>
      <c r="H140">
        <v>9</v>
      </c>
      <c r="I140">
        <f t="shared" si="2"/>
        <v>0</v>
      </c>
    </row>
    <row r="141" spans="1:9" x14ac:dyDescent="0.3">
      <c r="A141" t="s">
        <v>172</v>
      </c>
      <c r="B141" t="s">
        <v>173</v>
      </c>
      <c r="C141">
        <v>3</v>
      </c>
      <c r="D141" t="s">
        <v>215</v>
      </c>
      <c r="E141" t="s">
        <v>229</v>
      </c>
      <c r="F141" cm="1">
        <f t="array" ref="F141">_xlfn.IFS(E141="Successful", 1, E141="Unsuccessful",0)</f>
        <v>0</v>
      </c>
      <c r="G141" t="s">
        <v>228</v>
      </c>
      <c r="H141">
        <v>10</v>
      </c>
      <c r="I141">
        <f t="shared" si="2"/>
        <v>0</v>
      </c>
    </row>
    <row r="142" spans="1:9" x14ac:dyDescent="0.3">
      <c r="A142" t="s">
        <v>242</v>
      </c>
      <c r="B142" t="s">
        <v>66</v>
      </c>
      <c r="C142">
        <v>3</v>
      </c>
      <c r="D142" t="s">
        <v>215</v>
      </c>
      <c r="E142" t="s">
        <v>229</v>
      </c>
      <c r="F142" cm="1">
        <f t="array" ref="F142">_xlfn.IFS(E142="Successful", 1, E142="Unsuccessful",0)</f>
        <v>0</v>
      </c>
      <c r="G142" t="s">
        <v>228</v>
      </c>
      <c r="H142">
        <v>10</v>
      </c>
      <c r="I142">
        <f t="shared" si="2"/>
        <v>0</v>
      </c>
    </row>
    <row r="143" spans="1:9" x14ac:dyDescent="0.3">
      <c r="A143" t="s">
        <v>243</v>
      </c>
      <c r="B143" t="s">
        <v>15</v>
      </c>
      <c r="C143">
        <v>2</v>
      </c>
      <c r="D143" t="s">
        <v>215</v>
      </c>
      <c r="E143" t="s">
        <v>229</v>
      </c>
      <c r="F143" cm="1">
        <f t="array" ref="F143">_xlfn.IFS(E143="Successful", 1, E143="Unsuccessful",0)</f>
        <v>0</v>
      </c>
      <c r="G143" t="s">
        <v>228</v>
      </c>
      <c r="H143">
        <v>10</v>
      </c>
      <c r="I143">
        <f t="shared" si="2"/>
        <v>0</v>
      </c>
    </row>
    <row r="144" spans="1:9" x14ac:dyDescent="0.3">
      <c r="A144" t="s">
        <v>244</v>
      </c>
      <c r="B144" t="s">
        <v>85</v>
      </c>
      <c r="C144">
        <v>2</v>
      </c>
      <c r="D144" t="s">
        <v>215</v>
      </c>
      <c r="E144" t="s">
        <v>229</v>
      </c>
      <c r="F144" cm="1">
        <f t="array" ref="F144">_xlfn.IFS(E144="Successful", 1, E144="Unsuccessful",0)</f>
        <v>0</v>
      </c>
      <c r="G144" t="s">
        <v>228</v>
      </c>
      <c r="H144">
        <v>10</v>
      </c>
      <c r="I144">
        <f t="shared" si="2"/>
        <v>0</v>
      </c>
    </row>
    <row r="145" spans="1:9" x14ac:dyDescent="0.3">
      <c r="A145" t="s">
        <v>245</v>
      </c>
      <c r="B145" t="s">
        <v>151</v>
      </c>
      <c r="C145">
        <v>3</v>
      </c>
      <c r="D145" t="s">
        <v>215</v>
      </c>
      <c r="E145" t="s">
        <v>229</v>
      </c>
      <c r="F145" cm="1">
        <f t="array" ref="F145">_xlfn.IFS(E145="Successful", 1, E145="Unsuccessful",0)</f>
        <v>0</v>
      </c>
      <c r="G145" t="s">
        <v>228</v>
      </c>
      <c r="H145">
        <v>10</v>
      </c>
      <c r="I145">
        <f t="shared" si="2"/>
        <v>0</v>
      </c>
    </row>
    <row r="146" spans="1:9" x14ac:dyDescent="0.3">
      <c r="A146" t="s">
        <v>246</v>
      </c>
      <c r="B146" t="s">
        <v>264</v>
      </c>
      <c r="C146">
        <v>1</v>
      </c>
      <c r="D146" t="s">
        <v>215</v>
      </c>
      <c r="E146" t="s">
        <v>229</v>
      </c>
      <c r="F146" cm="1">
        <f t="array" ref="F146">_xlfn.IFS(E146="Successful", 1, E146="Unsuccessful",0)</f>
        <v>0</v>
      </c>
      <c r="G146" t="s">
        <v>228</v>
      </c>
      <c r="H146">
        <v>10</v>
      </c>
      <c r="I146">
        <f t="shared" si="2"/>
        <v>0</v>
      </c>
    </row>
    <row r="147" spans="1:9" x14ac:dyDescent="0.3">
      <c r="A147" t="s">
        <v>247</v>
      </c>
      <c r="B147" t="s">
        <v>74</v>
      </c>
      <c r="C147">
        <v>2</v>
      </c>
      <c r="D147" t="s">
        <v>215</v>
      </c>
      <c r="E147" t="s">
        <v>230</v>
      </c>
      <c r="F147" cm="1">
        <f t="array" ref="F147">_xlfn.IFS(E147="Successful", 1, E147="Unsuccessful",0)</f>
        <v>1</v>
      </c>
      <c r="G147" t="s">
        <v>228</v>
      </c>
      <c r="H147">
        <v>10</v>
      </c>
      <c r="I147">
        <f t="shared" si="2"/>
        <v>0</v>
      </c>
    </row>
    <row r="148" spans="1:9" x14ac:dyDescent="0.3">
      <c r="A148" t="s">
        <v>248</v>
      </c>
      <c r="B148" t="s">
        <v>173</v>
      </c>
      <c r="C148">
        <v>2</v>
      </c>
      <c r="D148" t="s">
        <v>215</v>
      </c>
      <c r="E148" t="s">
        <v>229</v>
      </c>
      <c r="F148" cm="1">
        <f t="array" ref="F148">_xlfn.IFS(E148="Successful", 1, E148="Unsuccessful",0)</f>
        <v>0</v>
      </c>
      <c r="G148" t="s">
        <v>228</v>
      </c>
      <c r="H148">
        <v>9</v>
      </c>
      <c r="I148">
        <f t="shared" si="2"/>
        <v>0</v>
      </c>
    </row>
    <row r="149" spans="1:9" x14ac:dyDescent="0.3">
      <c r="A149" t="s">
        <v>249</v>
      </c>
      <c r="B149" t="s">
        <v>66</v>
      </c>
      <c r="C149">
        <v>2</v>
      </c>
      <c r="D149" t="s">
        <v>215</v>
      </c>
      <c r="E149" t="s">
        <v>229</v>
      </c>
      <c r="F149" cm="1">
        <f t="array" ref="F149">_xlfn.IFS(E149="Successful", 1, E149="Unsuccessful",0)</f>
        <v>0</v>
      </c>
      <c r="G149" t="s">
        <v>228</v>
      </c>
      <c r="H149">
        <v>9</v>
      </c>
      <c r="I149">
        <f t="shared" si="2"/>
        <v>0</v>
      </c>
    </row>
    <row r="150" spans="1:9" x14ac:dyDescent="0.3">
      <c r="A150" t="s">
        <v>174</v>
      </c>
      <c r="B150" t="s">
        <v>66</v>
      </c>
      <c r="C150">
        <v>2</v>
      </c>
      <c r="D150" t="s">
        <v>215</v>
      </c>
      <c r="E150" t="s">
        <v>230</v>
      </c>
      <c r="F150" cm="1">
        <f t="array" ref="F150">_xlfn.IFS(E150="Successful", 1, E150="Unsuccessful",0)</f>
        <v>1</v>
      </c>
      <c r="G150" t="s">
        <v>228</v>
      </c>
      <c r="H150">
        <v>9</v>
      </c>
      <c r="I150">
        <f t="shared" si="2"/>
        <v>0</v>
      </c>
    </row>
    <row r="151" spans="1:9" x14ac:dyDescent="0.3">
      <c r="A151" t="s">
        <v>175</v>
      </c>
      <c r="B151" t="s">
        <v>119</v>
      </c>
      <c r="C151">
        <v>4</v>
      </c>
      <c r="D151" t="s">
        <v>215</v>
      </c>
      <c r="E151" t="s">
        <v>229</v>
      </c>
      <c r="F151" cm="1">
        <f t="array" ref="F151">_xlfn.IFS(E151="Successful", 1, E151="Unsuccessful",0)</f>
        <v>0</v>
      </c>
      <c r="G151" t="s">
        <v>228</v>
      </c>
      <c r="H151">
        <v>9</v>
      </c>
      <c r="I151">
        <f t="shared" si="2"/>
        <v>0</v>
      </c>
    </row>
    <row r="152" spans="1:9" x14ac:dyDescent="0.3">
      <c r="A152" t="s">
        <v>176</v>
      </c>
      <c r="B152" t="s">
        <v>219</v>
      </c>
      <c r="C152">
        <v>2</v>
      </c>
      <c r="D152" t="s">
        <v>215</v>
      </c>
      <c r="E152" t="s">
        <v>229</v>
      </c>
      <c r="F152" cm="1">
        <f t="array" ref="F152">_xlfn.IFS(E152="Successful", 1, E152="Unsuccessful",0)</f>
        <v>0</v>
      </c>
      <c r="G152" t="s">
        <v>228</v>
      </c>
      <c r="H152">
        <v>9</v>
      </c>
      <c r="I152">
        <f t="shared" si="2"/>
        <v>0</v>
      </c>
    </row>
    <row r="153" spans="1:9" x14ac:dyDescent="0.3">
      <c r="A153" t="s">
        <v>177</v>
      </c>
      <c r="B153" t="s">
        <v>66</v>
      </c>
      <c r="C153">
        <v>2</v>
      </c>
      <c r="D153" t="s">
        <v>215</v>
      </c>
      <c r="E153" t="s">
        <v>229</v>
      </c>
      <c r="F153" cm="1">
        <f t="array" ref="F153">_xlfn.IFS(E153="Successful", 1, E153="Unsuccessful",0)</f>
        <v>0</v>
      </c>
      <c r="G153" t="s">
        <v>228</v>
      </c>
      <c r="H153">
        <v>9</v>
      </c>
      <c r="I153">
        <f t="shared" si="2"/>
        <v>0</v>
      </c>
    </row>
    <row r="154" spans="1:9" x14ac:dyDescent="0.3">
      <c r="A154" t="s">
        <v>178</v>
      </c>
      <c r="B154" t="s">
        <v>44</v>
      </c>
      <c r="C154">
        <v>2</v>
      </c>
      <c r="D154" t="s">
        <v>215</v>
      </c>
      <c r="E154" t="s">
        <v>230</v>
      </c>
      <c r="F154" cm="1">
        <f t="array" ref="F154">_xlfn.IFS(E154="Successful", 1, E154="Unsuccessful",0)</f>
        <v>1</v>
      </c>
      <c r="G154" t="s">
        <v>226</v>
      </c>
      <c r="H154">
        <v>1</v>
      </c>
      <c r="I154">
        <f t="shared" si="2"/>
        <v>0</v>
      </c>
    </row>
    <row r="155" spans="1:9" x14ac:dyDescent="0.3">
      <c r="A155" t="s">
        <v>179</v>
      </c>
      <c r="B155" t="s">
        <v>218</v>
      </c>
      <c r="C155">
        <v>2</v>
      </c>
      <c r="D155" t="s">
        <v>215</v>
      </c>
      <c r="E155" t="s">
        <v>229</v>
      </c>
      <c r="F155" cm="1">
        <f t="array" ref="F155">_xlfn.IFS(E155="Successful", 1, E155="Unsuccessful",0)</f>
        <v>0</v>
      </c>
      <c r="G155" t="s">
        <v>226</v>
      </c>
      <c r="H155">
        <v>1</v>
      </c>
      <c r="I155">
        <f t="shared" si="2"/>
        <v>0</v>
      </c>
    </row>
    <row r="156" spans="1:9" x14ac:dyDescent="0.3">
      <c r="A156" t="s">
        <v>180</v>
      </c>
      <c r="B156" t="s">
        <v>218</v>
      </c>
      <c r="C156">
        <v>3</v>
      </c>
      <c r="D156" t="s">
        <v>215</v>
      </c>
      <c r="E156" t="s">
        <v>230</v>
      </c>
      <c r="F156" cm="1">
        <f t="array" ref="F156">_xlfn.IFS(E156="Successful", 1, E156="Unsuccessful",0)</f>
        <v>1</v>
      </c>
      <c r="G156" t="s">
        <v>226</v>
      </c>
      <c r="H156">
        <v>1</v>
      </c>
      <c r="I156">
        <f t="shared" si="2"/>
        <v>0</v>
      </c>
    </row>
    <row r="157" spans="1:9" x14ac:dyDescent="0.3">
      <c r="A157" t="s">
        <v>181</v>
      </c>
      <c r="B157" t="s">
        <v>13</v>
      </c>
      <c r="C157">
        <v>2</v>
      </c>
      <c r="D157" t="s">
        <v>215</v>
      </c>
      <c r="E157" t="s">
        <v>230</v>
      </c>
      <c r="F157" cm="1">
        <f t="array" ref="F157">_xlfn.IFS(E157="Successful", 1, E157="Unsuccessful",0)</f>
        <v>1</v>
      </c>
      <c r="G157" t="s">
        <v>226</v>
      </c>
      <c r="H157">
        <v>1</v>
      </c>
      <c r="I157">
        <f t="shared" si="2"/>
        <v>0</v>
      </c>
    </row>
    <row r="158" spans="1:9" x14ac:dyDescent="0.3">
      <c r="A158" t="s">
        <v>182</v>
      </c>
      <c r="B158" t="s">
        <v>171</v>
      </c>
      <c r="C158">
        <v>1</v>
      </c>
      <c r="D158" t="s">
        <v>217</v>
      </c>
      <c r="E158" t="s">
        <v>229</v>
      </c>
      <c r="F158" cm="1">
        <f t="array" ref="F158">_xlfn.IFS(E158="Successful", 1, E158="Unsuccessful",0)</f>
        <v>0</v>
      </c>
      <c r="G158" t="s">
        <v>228</v>
      </c>
      <c r="H158">
        <v>18</v>
      </c>
      <c r="I158">
        <f t="shared" si="2"/>
        <v>1</v>
      </c>
    </row>
    <row r="159" spans="1:9" x14ac:dyDescent="0.3">
      <c r="A159" t="s">
        <v>183</v>
      </c>
      <c r="B159" t="s">
        <v>184</v>
      </c>
      <c r="C159">
        <v>2</v>
      </c>
      <c r="D159" t="s">
        <v>215</v>
      </c>
      <c r="E159" t="s">
        <v>230</v>
      </c>
      <c r="F159" cm="1">
        <f t="array" ref="F159">_xlfn.IFS(E159="Successful", 1, E159="Unsuccessful",0)</f>
        <v>1</v>
      </c>
      <c r="G159" t="s">
        <v>228</v>
      </c>
      <c r="H159">
        <v>19</v>
      </c>
      <c r="I159">
        <f t="shared" si="2"/>
        <v>1</v>
      </c>
    </row>
    <row r="160" spans="1:9" x14ac:dyDescent="0.3">
      <c r="A160" t="s">
        <v>185</v>
      </c>
      <c r="B160" t="s">
        <v>184</v>
      </c>
      <c r="C160">
        <v>1</v>
      </c>
      <c r="D160" t="s">
        <v>215</v>
      </c>
      <c r="E160" t="s">
        <v>230</v>
      </c>
      <c r="F160" cm="1">
        <f t="array" ref="F160">_xlfn.IFS(E160="Successful", 1, E160="Unsuccessful",0)</f>
        <v>1</v>
      </c>
      <c r="G160" t="s">
        <v>228</v>
      </c>
      <c r="H160">
        <v>19</v>
      </c>
      <c r="I160">
        <f t="shared" si="2"/>
        <v>1</v>
      </c>
    </row>
    <row r="161" spans="1:9" x14ac:dyDescent="0.3">
      <c r="A161" t="s">
        <v>186</v>
      </c>
      <c r="B161" t="s">
        <v>184</v>
      </c>
      <c r="C161">
        <v>1</v>
      </c>
      <c r="D161" t="s">
        <v>215</v>
      </c>
      <c r="E161" t="s">
        <v>230</v>
      </c>
      <c r="F161" cm="1">
        <f t="array" ref="F161">_xlfn.IFS(E161="Successful", 1, E161="Unsuccessful",0)</f>
        <v>1</v>
      </c>
      <c r="G161" t="s">
        <v>228</v>
      </c>
      <c r="H161">
        <v>19</v>
      </c>
      <c r="I161">
        <f t="shared" si="2"/>
        <v>1</v>
      </c>
    </row>
    <row r="162" spans="1:9" x14ac:dyDescent="0.3">
      <c r="A162" t="s">
        <v>187</v>
      </c>
      <c r="B162" t="s">
        <v>13</v>
      </c>
      <c r="C162">
        <v>4</v>
      </c>
      <c r="D162" t="s">
        <v>215</v>
      </c>
      <c r="E162" t="s">
        <v>229</v>
      </c>
      <c r="F162" cm="1">
        <f t="array" ref="F162">_xlfn.IFS(E162="Successful", 1, E162="Unsuccessful",0)</f>
        <v>0</v>
      </c>
      <c r="G162" t="s">
        <v>228</v>
      </c>
      <c r="H162">
        <v>9</v>
      </c>
      <c r="I162">
        <f t="shared" si="2"/>
        <v>0</v>
      </c>
    </row>
    <row r="163" spans="1:9" x14ac:dyDescent="0.3">
      <c r="A163" t="s">
        <v>250</v>
      </c>
      <c r="B163" t="s">
        <v>66</v>
      </c>
      <c r="C163">
        <v>4</v>
      </c>
      <c r="D163" t="s">
        <v>215</v>
      </c>
      <c r="E163" t="s">
        <v>229</v>
      </c>
      <c r="F163" cm="1">
        <f t="array" ref="F163">_xlfn.IFS(E163="Successful", 1, E163="Unsuccessful",0)</f>
        <v>0</v>
      </c>
      <c r="G163" t="s">
        <v>228</v>
      </c>
      <c r="H163">
        <v>7</v>
      </c>
      <c r="I163">
        <f t="shared" si="2"/>
        <v>0</v>
      </c>
    </row>
    <row r="164" spans="1:9" x14ac:dyDescent="0.3">
      <c r="A164" t="s">
        <v>251</v>
      </c>
      <c r="B164" t="s">
        <v>13</v>
      </c>
      <c r="C164">
        <v>2</v>
      </c>
      <c r="D164" t="s">
        <v>215</v>
      </c>
      <c r="E164" t="s">
        <v>230</v>
      </c>
      <c r="F164" cm="1">
        <f t="array" ref="F164">_xlfn.IFS(E164="Successful", 1, E164="Unsuccessful",0)</f>
        <v>1</v>
      </c>
      <c r="G164" t="s">
        <v>228</v>
      </c>
      <c r="H164">
        <v>7</v>
      </c>
      <c r="I164">
        <f t="shared" si="2"/>
        <v>0</v>
      </c>
    </row>
    <row r="165" spans="1:9" x14ac:dyDescent="0.3">
      <c r="A165" t="s">
        <v>252</v>
      </c>
      <c r="B165" t="s">
        <v>13</v>
      </c>
      <c r="C165">
        <v>2</v>
      </c>
      <c r="D165" t="s">
        <v>215</v>
      </c>
      <c r="E165" t="s">
        <v>229</v>
      </c>
      <c r="F165" cm="1">
        <f t="array" ref="F165">_xlfn.IFS(E165="Successful", 1, E165="Unsuccessful",0)</f>
        <v>0</v>
      </c>
      <c r="G165" t="s">
        <v>228</v>
      </c>
      <c r="H165">
        <v>7</v>
      </c>
      <c r="I165">
        <f t="shared" si="2"/>
        <v>0</v>
      </c>
    </row>
    <row r="166" spans="1:9" x14ac:dyDescent="0.3">
      <c r="A166" t="s">
        <v>253</v>
      </c>
      <c r="B166" t="s">
        <v>74</v>
      </c>
      <c r="C166">
        <v>2</v>
      </c>
      <c r="D166" t="s">
        <v>216</v>
      </c>
      <c r="E166" t="s">
        <v>229</v>
      </c>
      <c r="F166" cm="1">
        <f t="array" ref="F166">_xlfn.IFS(E166="Successful", 1, E166="Unsuccessful",0)</f>
        <v>0</v>
      </c>
      <c r="G166" t="s">
        <v>228</v>
      </c>
      <c r="H166">
        <v>7</v>
      </c>
      <c r="I166">
        <f t="shared" si="2"/>
        <v>0</v>
      </c>
    </row>
    <row r="167" spans="1:9" x14ac:dyDescent="0.3">
      <c r="A167" t="s">
        <v>188</v>
      </c>
      <c r="B167" t="s">
        <v>119</v>
      </c>
      <c r="C167">
        <v>1</v>
      </c>
      <c r="D167" t="s">
        <v>215</v>
      </c>
      <c r="E167" t="s">
        <v>230</v>
      </c>
      <c r="F167" cm="1">
        <f t="array" ref="F167">_xlfn.IFS(E167="Successful", 1, E167="Unsuccessful",0)</f>
        <v>1</v>
      </c>
      <c r="G167" t="s">
        <v>228</v>
      </c>
      <c r="H167">
        <v>7</v>
      </c>
      <c r="I167">
        <f t="shared" si="2"/>
        <v>0</v>
      </c>
    </row>
    <row r="168" spans="1:9" x14ac:dyDescent="0.3">
      <c r="A168" t="s">
        <v>189</v>
      </c>
      <c r="B168" t="s">
        <v>74</v>
      </c>
      <c r="C168">
        <v>2</v>
      </c>
      <c r="D168" t="s">
        <v>215</v>
      </c>
      <c r="E168" t="s">
        <v>230</v>
      </c>
      <c r="F168" cm="1">
        <f t="array" ref="F168">_xlfn.IFS(E168="Successful", 1, E168="Unsuccessful",0)</f>
        <v>1</v>
      </c>
      <c r="G168" t="s">
        <v>228</v>
      </c>
      <c r="H168">
        <v>5</v>
      </c>
      <c r="I168">
        <f t="shared" si="2"/>
        <v>0</v>
      </c>
    </row>
    <row r="169" spans="1:9" x14ac:dyDescent="0.3">
      <c r="A169" t="s">
        <v>190</v>
      </c>
      <c r="B169" t="s">
        <v>74</v>
      </c>
      <c r="C169">
        <v>2</v>
      </c>
      <c r="D169" t="s">
        <v>215</v>
      </c>
      <c r="E169" t="s">
        <v>229</v>
      </c>
      <c r="F169" cm="1">
        <f t="array" ref="F169">_xlfn.IFS(E169="Successful", 1, E169="Unsuccessful",0)</f>
        <v>0</v>
      </c>
      <c r="G169" t="s">
        <v>228</v>
      </c>
      <c r="H169">
        <v>9</v>
      </c>
      <c r="I169">
        <f t="shared" si="2"/>
        <v>0</v>
      </c>
    </row>
    <row r="170" spans="1:9" x14ac:dyDescent="0.3">
      <c r="A170" t="s">
        <v>191</v>
      </c>
      <c r="B170" t="s">
        <v>13</v>
      </c>
      <c r="C170">
        <v>3</v>
      </c>
      <c r="D170" t="s">
        <v>215</v>
      </c>
      <c r="E170" t="s">
        <v>230</v>
      </c>
      <c r="F170" cm="1">
        <f t="array" ref="F170">_xlfn.IFS(E170="Successful", 1, E170="Unsuccessful",0)</f>
        <v>1</v>
      </c>
      <c r="G170" t="s">
        <v>228</v>
      </c>
      <c r="H170">
        <v>10</v>
      </c>
      <c r="I170">
        <f t="shared" si="2"/>
        <v>0</v>
      </c>
    </row>
    <row r="171" spans="1:9" x14ac:dyDescent="0.3">
      <c r="A171" t="s">
        <v>192</v>
      </c>
      <c r="B171" t="s">
        <v>220</v>
      </c>
      <c r="C171">
        <v>1</v>
      </c>
      <c r="D171" t="s">
        <v>215</v>
      </c>
      <c r="E171" t="s">
        <v>229</v>
      </c>
      <c r="F171" cm="1">
        <f t="array" ref="F171">_xlfn.IFS(E171="Successful", 1, E171="Unsuccessful",0)</f>
        <v>0</v>
      </c>
      <c r="G171" t="s">
        <v>228</v>
      </c>
      <c r="H171">
        <v>7</v>
      </c>
      <c r="I171">
        <f t="shared" si="2"/>
        <v>0</v>
      </c>
    </row>
    <row r="172" spans="1:9" x14ac:dyDescent="0.3">
      <c r="A172" t="s">
        <v>254</v>
      </c>
      <c r="B172" t="s">
        <v>219</v>
      </c>
      <c r="C172">
        <v>1</v>
      </c>
      <c r="D172" t="s">
        <v>215</v>
      </c>
      <c r="E172" t="s">
        <v>229</v>
      </c>
      <c r="F172" cm="1">
        <f t="array" ref="F172">_xlfn.IFS(E172="Successful", 1, E172="Unsuccessful",0)</f>
        <v>0</v>
      </c>
      <c r="G172" t="s">
        <v>228</v>
      </c>
      <c r="H172">
        <v>7</v>
      </c>
      <c r="I172">
        <f t="shared" si="2"/>
        <v>0</v>
      </c>
    </row>
    <row r="173" spans="1:9" x14ac:dyDescent="0.3">
      <c r="A173" t="s">
        <v>255</v>
      </c>
      <c r="B173" t="s">
        <v>219</v>
      </c>
      <c r="C173">
        <v>1</v>
      </c>
      <c r="D173" t="s">
        <v>215</v>
      </c>
      <c r="E173" t="s">
        <v>229</v>
      </c>
      <c r="F173" cm="1">
        <f t="array" ref="F173">_xlfn.IFS(E173="Successful", 1, E173="Unsuccessful",0)</f>
        <v>0</v>
      </c>
      <c r="G173" t="s">
        <v>228</v>
      </c>
      <c r="H173">
        <v>7</v>
      </c>
      <c r="I173">
        <f t="shared" si="2"/>
        <v>0</v>
      </c>
    </row>
    <row r="174" spans="1:9" x14ac:dyDescent="0.3">
      <c r="A174" t="s">
        <v>256</v>
      </c>
      <c r="B174" t="s">
        <v>219</v>
      </c>
      <c r="C174">
        <v>1</v>
      </c>
      <c r="D174" t="s">
        <v>215</v>
      </c>
      <c r="E174" t="s">
        <v>229</v>
      </c>
      <c r="F174" cm="1">
        <f t="array" ref="F174">_xlfn.IFS(E174="Successful", 1, E174="Unsuccessful",0)</f>
        <v>0</v>
      </c>
      <c r="G174" t="s">
        <v>228</v>
      </c>
      <c r="H174">
        <v>7</v>
      </c>
      <c r="I174">
        <f t="shared" si="2"/>
        <v>0</v>
      </c>
    </row>
    <row r="175" spans="1:9" x14ac:dyDescent="0.3">
      <c r="A175" t="s">
        <v>193</v>
      </c>
      <c r="B175" t="s">
        <v>220</v>
      </c>
      <c r="C175">
        <v>1</v>
      </c>
      <c r="D175" t="s">
        <v>215</v>
      </c>
      <c r="E175" t="s">
        <v>229</v>
      </c>
      <c r="F175" cm="1">
        <f t="array" ref="F175">_xlfn.IFS(E175="Successful", 1, E175="Unsuccessful",0)</f>
        <v>0</v>
      </c>
      <c r="G175" t="s">
        <v>228</v>
      </c>
      <c r="H175">
        <v>7</v>
      </c>
      <c r="I175">
        <f t="shared" si="2"/>
        <v>0</v>
      </c>
    </row>
    <row r="176" spans="1:9" x14ac:dyDescent="0.3">
      <c r="A176" t="s">
        <v>194</v>
      </c>
      <c r="B176" t="s">
        <v>85</v>
      </c>
      <c r="C176">
        <v>2</v>
      </c>
      <c r="D176" t="s">
        <v>215</v>
      </c>
      <c r="E176" t="s">
        <v>229</v>
      </c>
      <c r="F176" cm="1">
        <f t="array" ref="F176">_xlfn.IFS(E176="Successful", 1, E176="Unsuccessful",0)</f>
        <v>0</v>
      </c>
      <c r="G176" t="s">
        <v>228</v>
      </c>
      <c r="H176">
        <v>11</v>
      </c>
      <c r="I176">
        <f t="shared" si="2"/>
        <v>0</v>
      </c>
    </row>
    <row r="177" spans="1:9" x14ac:dyDescent="0.3">
      <c r="A177" t="s">
        <v>195</v>
      </c>
      <c r="B177" t="s">
        <v>19</v>
      </c>
      <c r="C177">
        <v>3</v>
      </c>
      <c r="D177" t="s">
        <v>215</v>
      </c>
      <c r="E177" t="s">
        <v>229</v>
      </c>
      <c r="F177" cm="1">
        <f t="array" ref="F177">_xlfn.IFS(E177="Successful", 1, E177="Unsuccessful",0)</f>
        <v>0</v>
      </c>
      <c r="G177" t="s">
        <v>228</v>
      </c>
      <c r="H177">
        <v>7</v>
      </c>
      <c r="I177">
        <f t="shared" si="2"/>
        <v>0</v>
      </c>
    </row>
    <row r="178" spans="1:9" x14ac:dyDescent="0.3">
      <c r="A178" t="s">
        <v>257</v>
      </c>
      <c r="B178" t="s">
        <v>24</v>
      </c>
      <c r="C178">
        <v>4</v>
      </c>
      <c r="D178" t="s">
        <v>215</v>
      </c>
      <c r="E178" t="s">
        <v>229</v>
      </c>
      <c r="F178" cm="1">
        <f t="array" ref="F178">_xlfn.IFS(E178="Successful", 1, E178="Unsuccessful",0)</f>
        <v>0</v>
      </c>
      <c r="G178" t="s">
        <v>228</v>
      </c>
      <c r="H178">
        <v>9</v>
      </c>
      <c r="I178">
        <f t="shared" si="2"/>
        <v>0</v>
      </c>
    </row>
    <row r="179" spans="1:9" x14ac:dyDescent="0.3">
      <c r="A179" t="s">
        <v>258</v>
      </c>
      <c r="B179" t="s">
        <v>24</v>
      </c>
      <c r="C179">
        <v>4</v>
      </c>
      <c r="D179" t="s">
        <v>215</v>
      </c>
      <c r="E179" t="s">
        <v>229</v>
      </c>
      <c r="F179" cm="1">
        <f t="array" ref="F179">_xlfn.IFS(E179="Successful", 1, E179="Unsuccessful",0)</f>
        <v>0</v>
      </c>
      <c r="G179" t="s">
        <v>228</v>
      </c>
      <c r="H179">
        <v>9</v>
      </c>
      <c r="I179">
        <f t="shared" si="2"/>
        <v>0</v>
      </c>
    </row>
    <row r="180" spans="1:9" x14ac:dyDescent="0.3">
      <c r="A180" t="s">
        <v>259</v>
      </c>
      <c r="B180" t="s">
        <v>13</v>
      </c>
      <c r="C180">
        <v>1</v>
      </c>
      <c r="D180" t="s">
        <v>215</v>
      </c>
      <c r="E180" t="s">
        <v>230</v>
      </c>
      <c r="F180" cm="1">
        <f t="array" ref="F180">_xlfn.IFS(E180="Successful", 1, E180="Unsuccessful",0)</f>
        <v>1</v>
      </c>
      <c r="G180" t="s">
        <v>226</v>
      </c>
      <c r="H180">
        <v>1</v>
      </c>
      <c r="I180">
        <f t="shared" si="2"/>
        <v>0</v>
      </c>
    </row>
    <row r="181" spans="1:9" x14ac:dyDescent="0.3">
      <c r="A181" t="s">
        <v>260</v>
      </c>
      <c r="B181" t="s">
        <v>13</v>
      </c>
      <c r="C181">
        <v>2</v>
      </c>
      <c r="D181" t="s">
        <v>215</v>
      </c>
      <c r="E181" t="s">
        <v>230</v>
      </c>
      <c r="F181" cm="1">
        <f t="array" ref="F181">_xlfn.IFS(E181="Successful", 1, E181="Unsuccessful",0)</f>
        <v>1</v>
      </c>
      <c r="G181" t="s">
        <v>226</v>
      </c>
      <c r="H181">
        <v>1</v>
      </c>
      <c r="I181">
        <f t="shared" si="2"/>
        <v>0</v>
      </c>
    </row>
    <row r="182" spans="1:9" x14ac:dyDescent="0.3">
      <c r="A182" t="s">
        <v>261</v>
      </c>
      <c r="B182" t="s">
        <v>265</v>
      </c>
      <c r="C182">
        <v>3</v>
      </c>
      <c r="D182" t="s">
        <v>215</v>
      </c>
      <c r="E182" t="s">
        <v>230</v>
      </c>
      <c r="F182" cm="1">
        <f t="array" ref="F182">_xlfn.IFS(E182="Successful", 1, E182="Unsuccessful",0)</f>
        <v>1</v>
      </c>
      <c r="G182" t="s">
        <v>227</v>
      </c>
      <c r="H182">
        <v>11</v>
      </c>
      <c r="I182">
        <f t="shared" si="2"/>
        <v>0</v>
      </c>
    </row>
    <row r="183" spans="1:9" x14ac:dyDescent="0.3">
      <c r="A183" t="s">
        <v>196</v>
      </c>
      <c r="B183" t="s">
        <v>9</v>
      </c>
      <c r="C183">
        <v>3</v>
      </c>
      <c r="D183" t="s">
        <v>217</v>
      </c>
      <c r="E183" t="s">
        <v>230</v>
      </c>
      <c r="F183" cm="1">
        <f t="array" ref="F183">_xlfn.IFS(E183="Successful", 1, E183="Unsuccessful",0)</f>
        <v>1</v>
      </c>
      <c r="G183" t="s">
        <v>227</v>
      </c>
      <c r="H183">
        <v>9</v>
      </c>
      <c r="I183">
        <f t="shared" si="2"/>
        <v>0</v>
      </c>
    </row>
    <row r="184" spans="1:9" x14ac:dyDescent="0.3">
      <c r="A184" t="s">
        <v>197</v>
      </c>
      <c r="B184" t="s">
        <v>9</v>
      </c>
      <c r="C184">
        <v>1</v>
      </c>
      <c r="D184" t="s">
        <v>215</v>
      </c>
      <c r="E184" t="s">
        <v>230</v>
      </c>
      <c r="F184" cm="1">
        <f t="array" ref="F184">_xlfn.IFS(E184="Successful", 1, E184="Unsuccessful",0)</f>
        <v>1</v>
      </c>
      <c r="G184" t="s">
        <v>227</v>
      </c>
      <c r="H184">
        <v>9</v>
      </c>
      <c r="I184">
        <f t="shared" si="2"/>
        <v>0</v>
      </c>
    </row>
    <row r="185" spans="1:9" x14ac:dyDescent="0.3">
      <c r="A185" t="s">
        <v>198</v>
      </c>
      <c r="B185" t="s">
        <v>199</v>
      </c>
      <c r="C185">
        <v>3</v>
      </c>
      <c r="D185" t="s">
        <v>215</v>
      </c>
      <c r="E185" t="s">
        <v>229</v>
      </c>
      <c r="F185" cm="1">
        <f t="array" ref="F185">_xlfn.IFS(E185="Successful", 1, E185="Unsuccessful",0)</f>
        <v>0</v>
      </c>
      <c r="G185" t="s">
        <v>227</v>
      </c>
      <c r="H185">
        <v>130</v>
      </c>
      <c r="I185">
        <f t="shared" si="2"/>
        <v>10</v>
      </c>
    </row>
    <row r="186" spans="1:9" x14ac:dyDescent="0.3">
      <c r="A186" t="s">
        <v>200</v>
      </c>
      <c r="B186" t="s">
        <v>119</v>
      </c>
      <c r="C186">
        <v>1</v>
      </c>
      <c r="D186" t="s">
        <v>215</v>
      </c>
      <c r="E186" t="s">
        <v>229</v>
      </c>
      <c r="F186" cm="1">
        <f t="array" ref="F186">_xlfn.IFS(E186="Successful", 1, E186="Unsuccessful",0)</f>
        <v>0</v>
      </c>
      <c r="G186" t="s">
        <v>226</v>
      </c>
      <c r="H186">
        <v>10</v>
      </c>
      <c r="I186">
        <f t="shared" si="2"/>
        <v>0</v>
      </c>
    </row>
    <row r="187" spans="1:9" x14ac:dyDescent="0.3">
      <c r="A187" t="s">
        <v>201</v>
      </c>
      <c r="B187" t="s">
        <v>15</v>
      </c>
      <c r="C187">
        <v>1</v>
      </c>
      <c r="D187" t="s">
        <v>215</v>
      </c>
      <c r="E187" t="s">
        <v>230</v>
      </c>
      <c r="F187" cm="1">
        <f t="array" ref="F187">_xlfn.IFS(E187="Successful", 1, E187="Unsuccessful",0)</f>
        <v>1</v>
      </c>
      <c r="G187" t="s">
        <v>226</v>
      </c>
      <c r="H187">
        <v>10</v>
      </c>
      <c r="I187">
        <f t="shared" si="2"/>
        <v>0</v>
      </c>
    </row>
    <row r="188" spans="1:9" x14ac:dyDescent="0.3">
      <c r="A188" t="s">
        <v>202</v>
      </c>
      <c r="B188" t="s">
        <v>28</v>
      </c>
      <c r="C188">
        <v>5</v>
      </c>
      <c r="D188" t="s">
        <v>215</v>
      </c>
      <c r="E188" t="s">
        <v>230</v>
      </c>
      <c r="F188" cm="1">
        <f t="array" ref="F188">_xlfn.IFS(E188="Successful", 1, E188="Unsuccessful",0)</f>
        <v>1</v>
      </c>
      <c r="G188" t="s">
        <v>226</v>
      </c>
      <c r="H188">
        <v>10</v>
      </c>
      <c r="I188">
        <f t="shared" si="2"/>
        <v>0</v>
      </c>
    </row>
    <row r="189" spans="1:9" x14ac:dyDescent="0.3">
      <c r="A189" t="s">
        <v>203</v>
      </c>
      <c r="B189" t="s">
        <v>9</v>
      </c>
      <c r="C189">
        <v>1</v>
      </c>
      <c r="D189" t="s">
        <v>215</v>
      </c>
      <c r="E189" t="s">
        <v>230</v>
      </c>
      <c r="F189" cm="1">
        <f t="array" ref="F189">_xlfn.IFS(E189="Successful", 1, E189="Unsuccessful",0)</f>
        <v>1</v>
      </c>
      <c r="G189" t="s">
        <v>226</v>
      </c>
      <c r="H189">
        <v>10</v>
      </c>
      <c r="I189">
        <f t="shared" si="2"/>
        <v>0</v>
      </c>
    </row>
    <row r="190" spans="1:9" x14ac:dyDescent="0.3">
      <c r="A190" t="s">
        <v>204</v>
      </c>
      <c r="B190" t="s">
        <v>44</v>
      </c>
      <c r="C190">
        <v>2</v>
      </c>
      <c r="D190" t="s">
        <v>215</v>
      </c>
      <c r="E190" t="s">
        <v>230</v>
      </c>
      <c r="F190" cm="1">
        <f t="array" ref="F190">_xlfn.IFS(E190="Successful", 1, E190="Unsuccessful",0)</f>
        <v>1</v>
      </c>
      <c r="G190" t="s">
        <v>228</v>
      </c>
      <c r="H190">
        <v>118</v>
      </c>
      <c r="I190">
        <f t="shared" si="2"/>
        <v>9</v>
      </c>
    </row>
    <row r="191" spans="1:9" x14ac:dyDescent="0.3">
      <c r="A191" t="s">
        <v>205</v>
      </c>
      <c r="B191" t="s">
        <v>206</v>
      </c>
      <c r="C191">
        <v>3</v>
      </c>
      <c r="D191" t="s">
        <v>216</v>
      </c>
      <c r="E191" t="s">
        <v>229</v>
      </c>
      <c r="F191" cm="1">
        <f t="array" ref="F191">_xlfn.IFS(E191="Successful", 1, E191="Unsuccessful",0)</f>
        <v>0</v>
      </c>
      <c r="G191" t="s">
        <v>227</v>
      </c>
      <c r="H191">
        <v>58</v>
      </c>
      <c r="I191">
        <f t="shared" si="2"/>
        <v>4</v>
      </c>
    </row>
    <row r="192" spans="1:9" x14ac:dyDescent="0.3">
      <c r="A192" t="s">
        <v>207</v>
      </c>
      <c r="B192" t="s">
        <v>206</v>
      </c>
      <c r="C192">
        <v>4</v>
      </c>
      <c r="D192" t="s">
        <v>216</v>
      </c>
      <c r="E192" t="s">
        <v>229</v>
      </c>
      <c r="F192" cm="1">
        <f t="array" ref="F192">_xlfn.IFS(E192="Successful", 1, E192="Unsuccessful",0)</f>
        <v>0</v>
      </c>
      <c r="G192" t="s">
        <v>227</v>
      </c>
      <c r="H192">
        <v>58</v>
      </c>
      <c r="I192">
        <f t="shared" si="2"/>
        <v>4</v>
      </c>
    </row>
    <row r="193" spans="1:9" x14ac:dyDescent="0.3">
      <c r="A193" t="s">
        <v>208</v>
      </c>
      <c r="B193" t="s">
        <v>13</v>
      </c>
      <c r="C193">
        <v>1</v>
      </c>
      <c r="D193" t="s">
        <v>215</v>
      </c>
      <c r="E193" t="s">
        <v>229</v>
      </c>
      <c r="F193" cm="1">
        <f t="array" ref="F193">_xlfn.IFS(E193="Successful", 1, E193="Unsuccessful",0)</f>
        <v>0</v>
      </c>
      <c r="G193" t="s">
        <v>228</v>
      </c>
      <c r="H193">
        <v>65</v>
      </c>
      <c r="I193">
        <f t="shared" si="2"/>
        <v>5</v>
      </c>
    </row>
    <row r="194" spans="1:9" x14ac:dyDescent="0.3">
      <c r="A194" t="s">
        <v>209</v>
      </c>
      <c r="B194" t="s">
        <v>9</v>
      </c>
      <c r="C194">
        <v>7</v>
      </c>
      <c r="D194" t="s">
        <v>215</v>
      </c>
      <c r="E194" s="2" t="s">
        <v>229</v>
      </c>
      <c r="F194" cm="1">
        <f t="array" ref="F194">_xlfn.IFS(E194="Successful", 1, E194="Unsuccessful",0)</f>
        <v>0</v>
      </c>
      <c r="G194" t="s">
        <v>228</v>
      </c>
      <c r="H194">
        <v>61</v>
      </c>
      <c r="I194">
        <f t="shared" ref="I194:I196" si="3">ROUNDDOWN(H194/12,0)</f>
        <v>5</v>
      </c>
    </row>
    <row r="195" spans="1:9" x14ac:dyDescent="0.3">
      <c r="A195" t="s">
        <v>210</v>
      </c>
      <c r="B195" t="s">
        <v>9</v>
      </c>
      <c r="C195">
        <v>8</v>
      </c>
      <c r="D195" t="s">
        <v>215</v>
      </c>
      <c r="E195" s="2" t="s">
        <v>229</v>
      </c>
      <c r="F195" cm="1">
        <f t="array" ref="F195">_xlfn.IFS(E195="Successful", 1, E195="Unsuccessful",0)</f>
        <v>0</v>
      </c>
      <c r="G195" t="s">
        <v>228</v>
      </c>
      <c r="H195">
        <v>61</v>
      </c>
      <c r="I195">
        <f t="shared" si="3"/>
        <v>5</v>
      </c>
    </row>
    <row r="196" spans="1:9" x14ac:dyDescent="0.3">
      <c r="A196" t="s">
        <v>211</v>
      </c>
      <c r="B196" t="s">
        <v>212</v>
      </c>
      <c r="C196">
        <v>1</v>
      </c>
      <c r="D196" t="s">
        <v>215</v>
      </c>
      <c r="E196" s="2" t="s">
        <v>230</v>
      </c>
      <c r="F196" cm="1">
        <f t="array" ref="F196">_xlfn.IFS(E196="Successful", 1, E196="Unsuccessful",0)</f>
        <v>1</v>
      </c>
      <c r="G196" t="s">
        <v>226</v>
      </c>
      <c r="H196">
        <v>1</v>
      </c>
      <c r="I196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</dc:creator>
  <cp:lastModifiedBy>Warre Van Caenegem</cp:lastModifiedBy>
  <dcterms:created xsi:type="dcterms:W3CDTF">2023-05-09T09:21:07Z</dcterms:created>
  <dcterms:modified xsi:type="dcterms:W3CDTF">2023-11-13T14:31:19Z</dcterms:modified>
</cp:coreProperties>
</file>