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Gent\2022-2023\Masterthesis\Nanodrop\"/>
    </mc:Choice>
  </mc:AlternateContent>
  <xr:revisionPtr revIDLastSave="0" documentId="8_{BE4A3061-F611-465B-A158-D4AE49C1AF02}" xr6:coauthVersionLast="47" xr6:coauthVersionMax="47" xr10:uidLastSave="{00000000-0000-0000-0000-000000000000}"/>
  <bookViews>
    <workbookView xWindow="-108" yWindow="-108" windowWidth="23256" windowHeight="12576" xr2:uid="{937F8EAD-128F-44F3-8C63-FA6987DFCBA4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2" i="1"/>
  <c r="M2" i="1" l="1"/>
</calcChain>
</file>

<file path=xl/sharedStrings.xml><?xml version="1.0" encoding="utf-8"?>
<sst xmlns="http://schemas.openxmlformats.org/spreadsheetml/2006/main" count="193" uniqueCount="61">
  <si>
    <t>#</t>
  </si>
  <si>
    <t>Sample ID</t>
  </si>
  <si>
    <t>Nucleic Acid</t>
  </si>
  <si>
    <t>Unit</t>
  </si>
  <si>
    <t>A260 (Abs)</t>
  </si>
  <si>
    <t>A280 (Abs)</t>
  </si>
  <si>
    <t>260/280</t>
  </si>
  <si>
    <t>260/230</t>
  </si>
  <si>
    <t>Sample Type</t>
  </si>
  <si>
    <t>ng/µl</t>
  </si>
  <si>
    <t>DNA</t>
  </si>
  <si>
    <t>DH3062a</t>
  </si>
  <si>
    <t>DH4056a</t>
  </si>
  <si>
    <t>DH4095a</t>
  </si>
  <si>
    <t>DH4399a</t>
  </si>
  <si>
    <t>DH4456b</t>
  </si>
  <si>
    <t>DH4465b</t>
  </si>
  <si>
    <t>DH4476a</t>
  </si>
  <si>
    <t>DH4479b</t>
  </si>
  <si>
    <t>DH4480a</t>
  </si>
  <si>
    <t>DH4489a</t>
  </si>
  <si>
    <t>DH4489b</t>
  </si>
  <si>
    <t>DH4538a</t>
  </si>
  <si>
    <t>DH4573a</t>
  </si>
  <si>
    <t>DH4581a</t>
  </si>
  <si>
    <t>DH4483a</t>
  </si>
  <si>
    <t>DH4678b</t>
  </si>
  <si>
    <t>DH4711a</t>
  </si>
  <si>
    <t>DH4714a</t>
  </si>
  <si>
    <t>DH4715a</t>
  </si>
  <si>
    <t>DH4728a</t>
  </si>
  <si>
    <t>DH4772b</t>
  </si>
  <si>
    <t>1/10_DH4056a</t>
  </si>
  <si>
    <t>1/10_DH4072a</t>
  </si>
  <si>
    <t>1/10_DH4095a</t>
  </si>
  <si>
    <t>1/10_DH4183a</t>
  </si>
  <si>
    <t>1/10_DH4389a</t>
  </si>
  <si>
    <t>1/10_DH4399a</t>
  </si>
  <si>
    <t>1/10_DH4456b</t>
  </si>
  <si>
    <t>1/10_DH4465b</t>
  </si>
  <si>
    <t>1/10_DH4480a</t>
  </si>
  <si>
    <t>1/10_DH4489a</t>
  </si>
  <si>
    <t>1/10_DH4489b</t>
  </si>
  <si>
    <t>1/10_DH4538a</t>
  </si>
  <si>
    <t>amount (in µl) of REPLGI-g mix added</t>
  </si>
  <si>
    <t>BSA added</t>
  </si>
  <si>
    <t>Yes</t>
  </si>
  <si>
    <t>DH4170a</t>
  </si>
  <si>
    <t>DH4179a</t>
  </si>
  <si>
    <t>DH4733a</t>
  </si>
  <si>
    <t>DH3230b</t>
  </si>
  <si>
    <t>DH4392a</t>
  </si>
  <si>
    <t>DH4389a</t>
  </si>
  <si>
    <t>DH4383a</t>
  </si>
  <si>
    <t>DH4375a</t>
  </si>
  <si>
    <t>DH4363a</t>
  </si>
  <si>
    <t>DH4187b</t>
  </si>
  <si>
    <t>DH4184a</t>
  </si>
  <si>
    <t>DH4183a</t>
  </si>
  <si>
    <t>1.9 &lt;= A260/A230 &lt;= 2.2</t>
  </si>
  <si>
    <t>1.7 &lt;= A260/A280 &lt;=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</si>
</sst>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95595-A166-4DC4-A464-6961596AB7EA}">
  <dimension ref="A1:M46"/>
  <sheetViews>
    <sheetView tabSelected="1" workbookViewId="0">
      <pane ySplit="1" topLeftCell="A26" activePane="bottomLeft" state="frozen"/>
      <selection pane="bottomLeft" activeCell="O28" sqref="O28"/>
    </sheetView>
  </sheetViews>
  <sheetFormatPr defaultRowHeight="14.4" x14ac:dyDescent="0.3"/>
  <cols>
    <col min="1" max="1" width="3" bestFit="1" customWidth="1"/>
    <col min="2" max="2" width="16.88671875" bestFit="1" customWidth="1"/>
    <col min="3" max="3" width="11.5546875" bestFit="1" customWidth="1"/>
    <col min="4" max="4" width="5.5546875" bestFit="1" customWidth="1"/>
    <col min="5" max="6" width="10.109375" bestFit="1" customWidth="1"/>
    <col min="7" max="8" width="7.77734375" bestFit="1" customWidth="1"/>
    <col min="9" max="9" width="11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44</v>
      </c>
      <c r="K1" t="s">
        <v>45</v>
      </c>
      <c r="L1" t="s">
        <v>60</v>
      </c>
      <c r="M1" t="s">
        <v>59</v>
      </c>
    </row>
    <row r="2" spans="1:13" x14ac:dyDescent="0.3">
      <c r="A2">
        <v>1</v>
      </c>
      <c r="B2" t="s">
        <v>47</v>
      </c>
      <c r="C2">
        <v>343.6</v>
      </c>
      <c r="D2" t="s">
        <v>9</v>
      </c>
      <c r="E2">
        <v>6.8719999999999999</v>
      </c>
      <c r="F2">
        <v>9.23</v>
      </c>
      <c r="G2">
        <v>0.74</v>
      </c>
      <c r="H2">
        <v>0.86</v>
      </c>
      <c r="I2" t="s">
        <v>10</v>
      </c>
      <c r="J2">
        <v>40</v>
      </c>
      <c r="K2" t="s">
        <v>46</v>
      </c>
      <c r="L2">
        <f>IF(AND(G2&gt;=1.7,G2&lt;=2),1,0)</f>
        <v>0</v>
      </c>
      <c r="M2">
        <f>IF(AND(H2&gt;=1.9,H2&lt;=2.2),1,0)</f>
        <v>0</v>
      </c>
    </row>
    <row r="3" spans="1:13" x14ac:dyDescent="0.3">
      <c r="A3">
        <v>2</v>
      </c>
      <c r="B3" t="s">
        <v>48</v>
      </c>
      <c r="C3">
        <v>415.5</v>
      </c>
      <c r="D3" t="s">
        <v>9</v>
      </c>
      <c r="E3">
        <v>8.31</v>
      </c>
      <c r="F3">
        <v>7.8979999999999997</v>
      </c>
      <c r="G3">
        <v>1.05</v>
      </c>
      <c r="H3">
        <v>1.43</v>
      </c>
      <c r="I3" t="s">
        <v>10</v>
      </c>
      <c r="J3">
        <v>30</v>
      </c>
      <c r="K3" t="s">
        <v>46</v>
      </c>
      <c r="L3">
        <f t="shared" ref="L3:L46" si="0">IF(AND(G3&gt;=1.7,G3&lt;=2),1,0)</f>
        <v>0</v>
      </c>
      <c r="M3">
        <f t="shared" ref="M3:M46" si="1">IF(AND(H3&gt;=1.9,H3&lt;=2.2),1,0)</f>
        <v>0</v>
      </c>
    </row>
    <row r="4" spans="1:13" x14ac:dyDescent="0.3">
      <c r="A4">
        <v>3</v>
      </c>
      <c r="B4" t="s">
        <v>58</v>
      </c>
      <c r="C4">
        <v>333.5</v>
      </c>
      <c r="D4" t="s">
        <v>9</v>
      </c>
      <c r="E4">
        <v>6.67</v>
      </c>
      <c r="F4">
        <v>9.452</v>
      </c>
      <c r="G4">
        <v>0.71</v>
      </c>
      <c r="H4">
        <v>0.84</v>
      </c>
      <c r="I4" t="s">
        <v>10</v>
      </c>
      <c r="J4">
        <v>20</v>
      </c>
      <c r="K4" t="s">
        <v>46</v>
      </c>
      <c r="L4">
        <f t="shared" si="0"/>
        <v>0</v>
      </c>
      <c r="M4">
        <f t="shared" si="1"/>
        <v>0</v>
      </c>
    </row>
    <row r="5" spans="1:13" x14ac:dyDescent="0.3">
      <c r="A5">
        <v>4</v>
      </c>
      <c r="B5" t="s">
        <v>57</v>
      </c>
      <c r="C5">
        <v>397.7</v>
      </c>
      <c r="D5" t="s">
        <v>9</v>
      </c>
      <c r="E5">
        <v>7.9539999999999997</v>
      </c>
      <c r="F5">
        <v>8.9499999999999993</v>
      </c>
      <c r="G5">
        <v>0.89</v>
      </c>
      <c r="H5">
        <v>1.07</v>
      </c>
      <c r="I5" t="s">
        <v>10</v>
      </c>
      <c r="J5">
        <v>40</v>
      </c>
      <c r="K5" t="s">
        <v>46</v>
      </c>
      <c r="L5">
        <f t="shared" si="0"/>
        <v>0</v>
      </c>
      <c r="M5">
        <f t="shared" si="1"/>
        <v>0</v>
      </c>
    </row>
    <row r="6" spans="1:13" x14ac:dyDescent="0.3">
      <c r="A6">
        <v>5</v>
      </c>
      <c r="B6" t="s">
        <v>56</v>
      </c>
      <c r="C6">
        <v>354.2</v>
      </c>
      <c r="D6" t="s">
        <v>9</v>
      </c>
      <c r="E6">
        <v>7.085</v>
      </c>
      <c r="F6">
        <v>9.2799999999999994</v>
      </c>
      <c r="G6">
        <v>0.76</v>
      </c>
      <c r="H6">
        <v>0.9</v>
      </c>
      <c r="I6" t="s">
        <v>10</v>
      </c>
      <c r="J6">
        <v>30</v>
      </c>
      <c r="K6" t="s">
        <v>46</v>
      </c>
      <c r="L6">
        <f t="shared" si="0"/>
        <v>0</v>
      </c>
      <c r="M6">
        <f t="shared" si="1"/>
        <v>0</v>
      </c>
    </row>
    <row r="7" spans="1:13" x14ac:dyDescent="0.3">
      <c r="A7">
        <v>6</v>
      </c>
      <c r="B7" t="s">
        <v>55</v>
      </c>
      <c r="C7">
        <v>321.39999999999998</v>
      </c>
      <c r="D7" t="s">
        <v>9</v>
      </c>
      <c r="E7">
        <v>6.4279999999999999</v>
      </c>
      <c r="F7">
        <v>9.1760000000000002</v>
      </c>
      <c r="G7">
        <v>0.7</v>
      </c>
      <c r="H7">
        <v>0.83</v>
      </c>
      <c r="I7" t="s">
        <v>10</v>
      </c>
      <c r="J7">
        <v>30</v>
      </c>
      <c r="K7" t="s">
        <v>46</v>
      </c>
      <c r="L7">
        <f t="shared" si="0"/>
        <v>0</v>
      </c>
      <c r="M7">
        <f t="shared" si="1"/>
        <v>0</v>
      </c>
    </row>
    <row r="8" spans="1:13" x14ac:dyDescent="0.3">
      <c r="A8">
        <v>7</v>
      </c>
      <c r="B8" t="s">
        <v>54</v>
      </c>
      <c r="C8">
        <v>401.5</v>
      </c>
      <c r="D8" t="s">
        <v>9</v>
      </c>
      <c r="E8">
        <v>8.0299999999999994</v>
      </c>
      <c r="F8">
        <v>8.8800000000000008</v>
      </c>
      <c r="G8">
        <v>0.9</v>
      </c>
      <c r="H8">
        <v>1.19</v>
      </c>
      <c r="I8" t="s">
        <v>10</v>
      </c>
      <c r="J8">
        <v>20</v>
      </c>
      <c r="K8" t="s">
        <v>46</v>
      </c>
      <c r="L8">
        <f t="shared" si="0"/>
        <v>0</v>
      </c>
      <c r="M8">
        <f t="shared" si="1"/>
        <v>0</v>
      </c>
    </row>
    <row r="9" spans="1:13" x14ac:dyDescent="0.3">
      <c r="A9">
        <v>8</v>
      </c>
      <c r="B9" t="s">
        <v>53</v>
      </c>
      <c r="C9">
        <v>354.5</v>
      </c>
      <c r="D9" t="s">
        <v>9</v>
      </c>
      <c r="E9">
        <v>7.0910000000000002</v>
      </c>
      <c r="F9">
        <v>9.7970000000000006</v>
      </c>
      <c r="G9">
        <v>0.72</v>
      </c>
      <c r="H9">
        <v>0.84</v>
      </c>
      <c r="I9" t="s">
        <v>10</v>
      </c>
      <c r="J9">
        <v>40</v>
      </c>
      <c r="K9" t="s">
        <v>46</v>
      </c>
      <c r="L9">
        <f t="shared" si="0"/>
        <v>0</v>
      </c>
      <c r="M9">
        <f t="shared" si="1"/>
        <v>0</v>
      </c>
    </row>
    <row r="10" spans="1:13" x14ac:dyDescent="0.3">
      <c r="A10">
        <v>9</v>
      </c>
      <c r="B10" t="s">
        <v>52</v>
      </c>
      <c r="C10">
        <v>379.7</v>
      </c>
      <c r="D10" t="s">
        <v>9</v>
      </c>
      <c r="E10">
        <v>7.5949999999999998</v>
      </c>
      <c r="F10">
        <v>9.82</v>
      </c>
      <c r="G10">
        <v>0.77</v>
      </c>
      <c r="H10">
        <v>0.9</v>
      </c>
      <c r="I10" t="s">
        <v>10</v>
      </c>
      <c r="J10">
        <v>30</v>
      </c>
      <c r="K10" t="s">
        <v>46</v>
      </c>
      <c r="L10">
        <f t="shared" si="0"/>
        <v>0</v>
      </c>
      <c r="M10">
        <f t="shared" si="1"/>
        <v>0</v>
      </c>
    </row>
    <row r="11" spans="1:13" x14ac:dyDescent="0.3">
      <c r="A11">
        <v>10</v>
      </c>
      <c r="B11" t="s">
        <v>51</v>
      </c>
      <c r="C11">
        <v>389.1</v>
      </c>
      <c r="D11" t="s">
        <v>9</v>
      </c>
      <c r="E11">
        <v>7.782</v>
      </c>
      <c r="F11">
        <v>8.1120000000000001</v>
      </c>
      <c r="G11">
        <v>0.96</v>
      </c>
      <c r="H11">
        <v>1.27</v>
      </c>
      <c r="I11" t="s">
        <v>10</v>
      </c>
      <c r="J11">
        <v>20</v>
      </c>
      <c r="K11" t="s">
        <v>46</v>
      </c>
      <c r="L11">
        <f t="shared" si="0"/>
        <v>0</v>
      </c>
      <c r="M11">
        <f t="shared" si="1"/>
        <v>0</v>
      </c>
    </row>
    <row r="12" spans="1:13" x14ac:dyDescent="0.3">
      <c r="A12">
        <v>11</v>
      </c>
      <c r="B12" t="s">
        <v>50</v>
      </c>
      <c r="C12">
        <v>405.6</v>
      </c>
      <c r="D12" t="s">
        <v>9</v>
      </c>
      <c r="E12">
        <v>8.1120000000000001</v>
      </c>
      <c r="F12">
        <v>5.4930000000000003</v>
      </c>
      <c r="G12">
        <v>1.48</v>
      </c>
      <c r="H12">
        <v>2.75</v>
      </c>
      <c r="I12" t="s">
        <v>10</v>
      </c>
      <c r="J12">
        <v>30</v>
      </c>
      <c r="K12" t="s">
        <v>46</v>
      </c>
      <c r="L12">
        <f t="shared" si="0"/>
        <v>0</v>
      </c>
      <c r="M12">
        <f t="shared" si="1"/>
        <v>0</v>
      </c>
    </row>
    <row r="13" spans="1:13" x14ac:dyDescent="0.3">
      <c r="A13">
        <v>12</v>
      </c>
      <c r="B13" t="s">
        <v>11</v>
      </c>
      <c r="C13">
        <v>379.5</v>
      </c>
      <c r="D13" t="s">
        <v>9</v>
      </c>
      <c r="E13">
        <v>7.59</v>
      </c>
      <c r="F13">
        <v>5.5990000000000002</v>
      </c>
      <c r="G13">
        <v>1.36</v>
      </c>
      <c r="H13">
        <v>2.4900000000000002</v>
      </c>
      <c r="I13" t="s">
        <v>10</v>
      </c>
      <c r="J13">
        <v>40</v>
      </c>
      <c r="K13" t="s">
        <v>46</v>
      </c>
      <c r="L13">
        <f t="shared" si="0"/>
        <v>0</v>
      </c>
      <c r="M13">
        <f t="shared" si="1"/>
        <v>0</v>
      </c>
    </row>
    <row r="14" spans="1:13" x14ac:dyDescent="0.3">
      <c r="A14">
        <v>13</v>
      </c>
      <c r="B14" t="s">
        <v>12</v>
      </c>
      <c r="C14">
        <v>404.2</v>
      </c>
      <c r="D14" t="s">
        <v>9</v>
      </c>
      <c r="E14">
        <v>8.0830000000000002</v>
      </c>
      <c r="F14">
        <v>4.7350000000000003</v>
      </c>
      <c r="G14" s="1">
        <v>1.71</v>
      </c>
      <c r="H14">
        <v>4.09</v>
      </c>
      <c r="I14" t="s">
        <v>10</v>
      </c>
      <c r="J14">
        <v>40</v>
      </c>
      <c r="K14" t="s">
        <v>46</v>
      </c>
      <c r="L14" s="1">
        <f t="shared" si="0"/>
        <v>1</v>
      </c>
      <c r="M14">
        <f t="shared" si="1"/>
        <v>0</v>
      </c>
    </row>
    <row r="15" spans="1:13" x14ac:dyDescent="0.3">
      <c r="A15">
        <v>14</v>
      </c>
      <c r="B15" t="s">
        <v>13</v>
      </c>
      <c r="C15">
        <v>331.8</v>
      </c>
      <c r="D15" t="s">
        <v>9</v>
      </c>
      <c r="E15">
        <v>6.6369999999999996</v>
      </c>
      <c r="F15">
        <v>3.9260000000000002</v>
      </c>
      <c r="G15">
        <v>1.69</v>
      </c>
      <c r="H15">
        <v>5.92</v>
      </c>
      <c r="I15" t="s">
        <v>10</v>
      </c>
      <c r="J15">
        <v>30</v>
      </c>
      <c r="K15" t="s">
        <v>46</v>
      </c>
      <c r="L15">
        <f t="shared" si="0"/>
        <v>0</v>
      </c>
      <c r="M15">
        <f t="shared" si="1"/>
        <v>0</v>
      </c>
    </row>
    <row r="16" spans="1:13" x14ac:dyDescent="0.3">
      <c r="A16">
        <v>15</v>
      </c>
      <c r="B16" t="s">
        <v>14</v>
      </c>
      <c r="C16">
        <v>413.4</v>
      </c>
      <c r="D16" t="s">
        <v>9</v>
      </c>
      <c r="E16">
        <v>8.2669999999999995</v>
      </c>
      <c r="F16">
        <v>5.5149999999999997</v>
      </c>
      <c r="G16">
        <v>1.5</v>
      </c>
      <c r="H16">
        <v>3.19</v>
      </c>
      <c r="I16" t="s">
        <v>10</v>
      </c>
      <c r="J16">
        <v>40</v>
      </c>
      <c r="K16" t="s">
        <v>46</v>
      </c>
      <c r="L16">
        <f t="shared" si="0"/>
        <v>0</v>
      </c>
      <c r="M16">
        <f t="shared" si="1"/>
        <v>0</v>
      </c>
    </row>
    <row r="17" spans="1:13" x14ac:dyDescent="0.3">
      <c r="A17">
        <v>16</v>
      </c>
      <c r="B17" t="s">
        <v>15</v>
      </c>
      <c r="C17">
        <v>252.6</v>
      </c>
      <c r="D17" t="s">
        <v>9</v>
      </c>
      <c r="E17">
        <v>5.0519999999999996</v>
      </c>
      <c r="F17">
        <v>3.1019999999999999</v>
      </c>
      <c r="G17">
        <v>1.63</v>
      </c>
      <c r="H17">
        <v>20.21</v>
      </c>
      <c r="I17" t="s">
        <v>10</v>
      </c>
      <c r="J17">
        <v>30</v>
      </c>
      <c r="K17" t="s">
        <v>46</v>
      </c>
      <c r="L17">
        <f t="shared" si="0"/>
        <v>0</v>
      </c>
      <c r="M17">
        <f t="shared" si="1"/>
        <v>0</v>
      </c>
    </row>
    <row r="18" spans="1:13" x14ac:dyDescent="0.3">
      <c r="A18">
        <v>17</v>
      </c>
      <c r="B18" t="s">
        <v>16</v>
      </c>
      <c r="C18">
        <v>244</v>
      </c>
      <c r="D18" t="s">
        <v>9</v>
      </c>
      <c r="E18">
        <v>4.88</v>
      </c>
      <c r="F18">
        <v>3.597</v>
      </c>
      <c r="G18">
        <v>1.36</v>
      </c>
      <c r="H18">
        <v>6.58</v>
      </c>
      <c r="I18" t="s">
        <v>10</v>
      </c>
      <c r="J18">
        <v>20</v>
      </c>
      <c r="K18" t="s">
        <v>46</v>
      </c>
      <c r="L18">
        <f t="shared" si="0"/>
        <v>0</v>
      </c>
      <c r="M18">
        <f t="shared" si="1"/>
        <v>0</v>
      </c>
    </row>
    <row r="19" spans="1:13" x14ac:dyDescent="0.3">
      <c r="A19">
        <v>18</v>
      </c>
      <c r="B19" t="s">
        <v>17</v>
      </c>
      <c r="C19">
        <v>253.9</v>
      </c>
      <c r="D19" t="s">
        <v>9</v>
      </c>
      <c r="E19">
        <v>5.0780000000000003</v>
      </c>
      <c r="F19">
        <v>3.7010000000000001</v>
      </c>
      <c r="G19">
        <v>1.37</v>
      </c>
      <c r="H19">
        <v>2.79</v>
      </c>
      <c r="I19" t="s">
        <v>10</v>
      </c>
      <c r="J19">
        <v>20</v>
      </c>
      <c r="K19" t="s">
        <v>46</v>
      </c>
      <c r="L19">
        <f t="shared" si="0"/>
        <v>0</v>
      </c>
      <c r="M19">
        <f t="shared" si="1"/>
        <v>0</v>
      </c>
    </row>
    <row r="20" spans="1:13" x14ac:dyDescent="0.3">
      <c r="A20">
        <v>19</v>
      </c>
      <c r="B20" t="s">
        <v>18</v>
      </c>
      <c r="C20">
        <v>323.5</v>
      </c>
      <c r="D20" t="s">
        <v>9</v>
      </c>
      <c r="E20">
        <v>6.47</v>
      </c>
      <c r="F20">
        <v>4.7350000000000003</v>
      </c>
      <c r="G20">
        <v>1.37</v>
      </c>
      <c r="H20">
        <v>2.34</v>
      </c>
      <c r="I20" t="s">
        <v>10</v>
      </c>
      <c r="J20">
        <v>20</v>
      </c>
      <c r="K20" t="s">
        <v>46</v>
      </c>
      <c r="L20">
        <f t="shared" si="0"/>
        <v>0</v>
      </c>
      <c r="M20">
        <f t="shared" si="1"/>
        <v>0</v>
      </c>
    </row>
    <row r="21" spans="1:13" x14ac:dyDescent="0.3">
      <c r="A21">
        <v>20</v>
      </c>
      <c r="B21" t="s">
        <v>19</v>
      </c>
      <c r="C21">
        <v>248.2</v>
      </c>
      <c r="D21" t="s">
        <v>9</v>
      </c>
      <c r="E21">
        <v>4.9640000000000004</v>
      </c>
      <c r="F21">
        <v>3.2280000000000002</v>
      </c>
      <c r="G21">
        <v>1.54</v>
      </c>
      <c r="H21">
        <v>6.4</v>
      </c>
      <c r="I21" t="s">
        <v>10</v>
      </c>
      <c r="J21">
        <v>20</v>
      </c>
      <c r="K21" t="s">
        <v>46</v>
      </c>
      <c r="L21">
        <f t="shared" si="0"/>
        <v>0</v>
      </c>
      <c r="M21">
        <f t="shared" si="1"/>
        <v>0</v>
      </c>
    </row>
    <row r="22" spans="1:13" x14ac:dyDescent="0.3">
      <c r="A22">
        <v>21</v>
      </c>
      <c r="B22" t="s">
        <v>20</v>
      </c>
      <c r="C22">
        <v>231</v>
      </c>
      <c r="D22" t="s">
        <v>9</v>
      </c>
      <c r="E22">
        <v>4.6210000000000004</v>
      </c>
      <c r="F22">
        <v>11.345000000000001</v>
      </c>
      <c r="G22">
        <v>0.41</v>
      </c>
      <c r="H22">
        <v>0.37</v>
      </c>
      <c r="I22" t="s">
        <v>10</v>
      </c>
      <c r="J22">
        <v>40</v>
      </c>
      <c r="K22" t="s">
        <v>46</v>
      </c>
      <c r="L22">
        <f t="shared" si="0"/>
        <v>0</v>
      </c>
      <c r="M22">
        <f t="shared" si="1"/>
        <v>0</v>
      </c>
    </row>
    <row r="23" spans="1:13" x14ac:dyDescent="0.3">
      <c r="A23">
        <v>22</v>
      </c>
      <c r="B23" t="s">
        <v>21</v>
      </c>
      <c r="C23">
        <v>306.10000000000002</v>
      </c>
      <c r="D23" t="s">
        <v>9</v>
      </c>
      <c r="E23">
        <v>6.1210000000000004</v>
      </c>
      <c r="F23">
        <v>10.081</v>
      </c>
      <c r="G23">
        <v>0.61</v>
      </c>
      <c r="H23">
        <v>0.62</v>
      </c>
      <c r="I23" t="s">
        <v>10</v>
      </c>
      <c r="J23">
        <v>40</v>
      </c>
      <c r="K23" t="s">
        <v>46</v>
      </c>
      <c r="L23">
        <f t="shared" si="0"/>
        <v>0</v>
      </c>
      <c r="M23">
        <f t="shared" si="1"/>
        <v>0</v>
      </c>
    </row>
    <row r="24" spans="1:13" x14ac:dyDescent="0.3">
      <c r="A24">
        <v>23</v>
      </c>
      <c r="B24" t="s">
        <v>22</v>
      </c>
      <c r="C24">
        <v>415</v>
      </c>
      <c r="D24" t="s">
        <v>9</v>
      </c>
      <c r="E24">
        <v>8.3000000000000007</v>
      </c>
      <c r="F24">
        <v>7.2050000000000001</v>
      </c>
      <c r="G24">
        <v>1.1499999999999999</v>
      </c>
      <c r="H24">
        <v>1.68</v>
      </c>
      <c r="I24" t="s">
        <v>10</v>
      </c>
      <c r="J24">
        <v>30</v>
      </c>
      <c r="K24" t="s">
        <v>46</v>
      </c>
      <c r="L24">
        <f t="shared" si="0"/>
        <v>0</v>
      </c>
      <c r="M24">
        <f t="shared" si="1"/>
        <v>0</v>
      </c>
    </row>
    <row r="25" spans="1:13" x14ac:dyDescent="0.3">
      <c r="A25">
        <v>24</v>
      </c>
      <c r="B25" t="s">
        <v>23</v>
      </c>
      <c r="C25">
        <v>437.6</v>
      </c>
      <c r="D25" t="s">
        <v>9</v>
      </c>
      <c r="E25">
        <v>8.7530000000000001</v>
      </c>
      <c r="F25">
        <v>7.5880000000000001</v>
      </c>
      <c r="G25">
        <v>1.1499999999999999</v>
      </c>
      <c r="H25">
        <v>1.46</v>
      </c>
      <c r="I25" t="s">
        <v>10</v>
      </c>
      <c r="J25">
        <v>20</v>
      </c>
      <c r="K25" t="s">
        <v>46</v>
      </c>
      <c r="L25">
        <f t="shared" si="0"/>
        <v>0</v>
      </c>
      <c r="M25">
        <f t="shared" si="1"/>
        <v>0</v>
      </c>
    </row>
    <row r="26" spans="1:13" x14ac:dyDescent="0.3">
      <c r="A26">
        <v>25</v>
      </c>
      <c r="B26" t="s">
        <v>24</v>
      </c>
      <c r="C26">
        <v>419.2</v>
      </c>
      <c r="D26" t="s">
        <v>9</v>
      </c>
      <c r="E26">
        <v>8.3829999999999991</v>
      </c>
      <c r="F26">
        <v>8.0779999999999994</v>
      </c>
      <c r="G26">
        <v>1.04</v>
      </c>
      <c r="H26">
        <v>1.1299999999999999</v>
      </c>
      <c r="I26" t="s">
        <v>10</v>
      </c>
      <c r="J26">
        <v>20</v>
      </c>
      <c r="K26" t="s">
        <v>46</v>
      </c>
      <c r="L26">
        <f t="shared" si="0"/>
        <v>0</v>
      </c>
      <c r="M26">
        <f t="shared" si="1"/>
        <v>0</v>
      </c>
    </row>
    <row r="27" spans="1:13" x14ac:dyDescent="0.3">
      <c r="A27">
        <v>26</v>
      </c>
      <c r="B27" t="s">
        <v>25</v>
      </c>
      <c r="C27">
        <v>428.4</v>
      </c>
      <c r="D27" t="s">
        <v>9</v>
      </c>
      <c r="E27">
        <v>8.5690000000000008</v>
      </c>
      <c r="F27">
        <v>7.484</v>
      </c>
      <c r="G27">
        <v>1.1399999999999999</v>
      </c>
      <c r="H27">
        <v>1.38</v>
      </c>
      <c r="I27" t="s">
        <v>10</v>
      </c>
      <c r="J27">
        <v>30</v>
      </c>
      <c r="K27" t="s">
        <v>46</v>
      </c>
      <c r="L27">
        <f t="shared" si="0"/>
        <v>0</v>
      </c>
      <c r="M27">
        <f t="shared" si="1"/>
        <v>0</v>
      </c>
    </row>
    <row r="28" spans="1:13" x14ac:dyDescent="0.3">
      <c r="A28">
        <v>27</v>
      </c>
      <c r="B28" t="s">
        <v>49</v>
      </c>
      <c r="C28">
        <v>399</v>
      </c>
      <c r="D28" t="s">
        <v>9</v>
      </c>
      <c r="E28">
        <v>7.9790000000000001</v>
      </c>
      <c r="F28">
        <v>6.6630000000000003</v>
      </c>
      <c r="G28">
        <v>1.2</v>
      </c>
      <c r="H28">
        <v>1.41</v>
      </c>
      <c r="I28" t="s">
        <v>10</v>
      </c>
      <c r="J28">
        <v>30</v>
      </c>
      <c r="K28" t="s">
        <v>46</v>
      </c>
      <c r="L28">
        <f t="shared" si="0"/>
        <v>0</v>
      </c>
      <c r="M28">
        <f t="shared" si="1"/>
        <v>0</v>
      </c>
    </row>
    <row r="29" spans="1:13" x14ac:dyDescent="0.3">
      <c r="A29">
        <v>28</v>
      </c>
      <c r="B29" t="s">
        <v>26</v>
      </c>
      <c r="C29">
        <v>393.1</v>
      </c>
      <c r="D29" t="s">
        <v>9</v>
      </c>
      <c r="E29">
        <v>7.8609999999999998</v>
      </c>
      <c r="F29">
        <v>8.0719999999999992</v>
      </c>
      <c r="G29">
        <v>0.97</v>
      </c>
      <c r="H29">
        <v>1.03</v>
      </c>
      <c r="I29" t="s">
        <v>10</v>
      </c>
      <c r="J29">
        <v>30</v>
      </c>
      <c r="K29" t="s">
        <v>46</v>
      </c>
      <c r="L29">
        <f t="shared" si="0"/>
        <v>0</v>
      </c>
      <c r="M29">
        <f t="shared" si="1"/>
        <v>0</v>
      </c>
    </row>
    <row r="30" spans="1:13" x14ac:dyDescent="0.3">
      <c r="A30">
        <v>29</v>
      </c>
      <c r="B30" t="s">
        <v>27</v>
      </c>
      <c r="C30">
        <v>381.3</v>
      </c>
      <c r="D30" t="s">
        <v>9</v>
      </c>
      <c r="E30">
        <v>7.6260000000000003</v>
      </c>
      <c r="F30">
        <v>5.7869999999999999</v>
      </c>
      <c r="G30">
        <v>1.32</v>
      </c>
      <c r="H30">
        <v>1.56</v>
      </c>
      <c r="I30" t="s">
        <v>10</v>
      </c>
      <c r="J30">
        <v>20</v>
      </c>
      <c r="K30" t="s">
        <v>46</v>
      </c>
      <c r="L30">
        <f t="shared" si="0"/>
        <v>0</v>
      </c>
      <c r="M30">
        <f t="shared" si="1"/>
        <v>0</v>
      </c>
    </row>
    <row r="31" spans="1:13" x14ac:dyDescent="0.3">
      <c r="A31">
        <v>30</v>
      </c>
      <c r="B31" t="s">
        <v>28</v>
      </c>
      <c r="C31">
        <v>371.1</v>
      </c>
      <c r="D31" t="s">
        <v>9</v>
      </c>
      <c r="E31">
        <v>7.4219999999999997</v>
      </c>
      <c r="F31">
        <v>5.5910000000000002</v>
      </c>
      <c r="G31">
        <v>1.33</v>
      </c>
      <c r="H31">
        <v>1.86</v>
      </c>
      <c r="I31" t="s">
        <v>10</v>
      </c>
      <c r="J31">
        <v>20</v>
      </c>
      <c r="K31" t="s">
        <v>46</v>
      </c>
      <c r="L31">
        <f t="shared" si="0"/>
        <v>0</v>
      </c>
      <c r="M31">
        <f t="shared" si="1"/>
        <v>0</v>
      </c>
    </row>
    <row r="32" spans="1:13" x14ac:dyDescent="0.3">
      <c r="A32">
        <v>31</v>
      </c>
      <c r="B32" t="s">
        <v>29</v>
      </c>
      <c r="C32">
        <v>444.7</v>
      </c>
      <c r="D32" t="s">
        <v>9</v>
      </c>
      <c r="E32">
        <v>8.8949999999999996</v>
      </c>
      <c r="F32">
        <v>7.9130000000000003</v>
      </c>
      <c r="G32">
        <v>1.1200000000000001</v>
      </c>
      <c r="H32">
        <v>1.1100000000000001</v>
      </c>
      <c r="I32" t="s">
        <v>10</v>
      </c>
      <c r="J32">
        <v>20</v>
      </c>
      <c r="K32" t="s">
        <v>46</v>
      </c>
      <c r="L32">
        <f t="shared" si="0"/>
        <v>0</v>
      </c>
      <c r="M32">
        <f t="shared" si="1"/>
        <v>0</v>
      </c>
    </row>
    <row r="33" spans="1:13" x14ac:dyDescent="0.3">
      <c r="A33">
        <v>32</v>
      </c>
      <c r="B33" t="s">
        <v>30</v>
      </c>
      <c r="C33">
        <v>459.4</v>
      </c>
      <c r="D33" t="s">
        <v>9</v>
      </c>
      <c r="E33">
        <v>9.1869999999999994</v>
      </c>
      <c r="F33">
        <v>8.5820000000000007</v>
      </c>
      <c r="G33">
        <v>1.07</v>
      </c>
      <c r="H33">
        <v>1.08</v>
      </c>
      <c r="I33" t="s">
        <v>10</v>
      </c>
      <c r="J33">
        <v>20</v>
      </c>
      <c r="K33" t="s">
        <v>46</v>
      </c>
      <c r="L33">
        <f t="shared" si="0"/>
        <v>0</v>
      </c>
      <c r="M33">
        <f t="shared" si="1"/>
        <v>0</v>
      </c>
    </row>
    <row r="34" spans="1:13" s="2" customFormat="1" x14ac:dyDescent="0.3">
      <c r="A34" s="2">
        <v>33</v>
      </c>
      <c r="B34" s="2" t="s">
        <v>31</v>
      </c>
      <c r="C34" s="2">
        <v>423.4</v>
      </c>
      <c r="D34" s="2" t="s">
        <v>9</v>
      </c>
      <c r="E34" s="2">
        <v>8.468</v>
      </c>
      <c r="F34" s="2">
        <v>7.4269999999999996</v>
      </c>
      <c r="G34" s="2">
        <v>1.1399999999999999</v>
      </c>
      <c r="H34" s="2">
        <v>1.03</v>
      </c>
      <c r="I34" s="2" t="s">
        <v>10</v>
      </c>
      <c r="J34" s="2">
        <v>40</v>
      </c>
      <c r="K34" s="2" t="s">
        <v>46</v>
      </c>
      <c r="L34" s="2">
        <f t="shared" si="0"/>
        <v>0</v>
      </c>
      <c r="M34" s="2">
        <f t="shared" si="1"/>
        <v>0</v>
      </c>
    </row>
    <row r="35" spans="1:13" x14ac:dyDescent="0.3">
      <c r="A35">
        <v>34</v>
      </c>
      <c r="B35" t="s">
        <v>32</v>
      </c>
      <c r="C35">
        <v>172.1</v>
      </c>
      <c r="D35" t="s">
        <v>9</v>
      </c>
      <c r="E35">
        <v>3.4420000000000002</v>
      </c>
      <c r="F35">
        <v>1.8380000000000001</v>
      </c>
      <c r="G35" s="1">
        <v>1.87</v>
      </c>
      <c r="H35" s="1">
        <v>1.97</v>
      </c>
      <c r="I35" t="s">
        <v>10</v>
      </c>
      <c r="J35">
        <v>40</v>
      </c>
      <c r="K35" t="s">
        <v>46</v>
      </c>
      <c r="L35" s="1">
        <f t="shared" si="0"/>
        <v>1</v>
      </c>
      <c r="M35" s="1">
        <f t="shared" si="1"/>
        <v>1</v>
      </c>
    </row>
    <row r="36" spans="1:13" x14ac:dyDescent="0.3">
      <c r="A36">
        <v>35</v>
      </c>
      <c r="B36" t="s">
        <v>33</v>
      </c>
      <c r="C36">
        <v>265.89999999999998</v>
      </c>
      <c r="D36" t="s">
        <v>9</v>
      </c>
      <c r="E36">
        <v>5.319</v>
      </c>
      <c r="F36">
        <v>2.9889999999999999</v>
      </c>
      <c r="G36" s="1">
        <v>1.78</v>
      </c>
      <c r="H36" s="1">
        <v>2.04</v>
      </c>
      <c r="I36" t="s">
        <v>10</v>
      </c>
      <c r="J36">
        <v>40</v>
      </c>
      <c r="K36" t="s">
        <v>46</v>
      </c>
      <c r="L36" s="1">
        <f t="shared" si="0"/>
        <v>1</v>
      </c>
      <c r="M36" s="1">
        <f t="shared" si="1"/>
        <v>1</v>
      </c>
    </row>
    <row r="37" spans="1:13" x14ac:dyDescent="0.3">
      <c r="A37">
        <v>36</v>
      </c>
      <c r="B37" t="s">
        <v>34</v>
      </c>
      <c r="C37">
        <v>159.19999999999999</v>
      </c>
      <c r="D37" t="s">
        <v>9</v>
      </c>
      <c r="E37">
        <v>3.1840000000000002</v>
      </c>
      <c r="F37">
        <v>1.7250000000000001</v>
      </c>
      <c r="G37" s="1">
        <v>1.85</v>
      </c>
      <c r="H37">
        <v>1.79</v>
      </c>
      <c r="I37" t="s">
        <v>10</v>
      </c>
      <c r="J37">
        <v>30</v>
      </c>
      <c r="K37" t="s">
        <v>46</v>
      </c>
      <c r="L37" s="1">
        <f t="shared" si="0"/>
        <v>1</v>
      </c>
      <c r="M37">
        <f t="shared" si="1"/>
        <v>0</v>
      </c>
    </row>
    <row r="38" spans="1:13" x14ac:dyDescent="0.3">
      <c r="A38">
        <v>37</v>
      </c>
      <c r="B38" t="s">
        <v>35</v>
      </c>
      <c r="C38">
        <v>249.5</v>
      </c>
      <c r="D38" t="s">
        <v>9</v>
      </c>
      <c r="E38">
        <v>4.99</v>
      </c>
      <c r="F38">
        <v>2.5819999999999999</v>
      </c>
      <c r="G38" s="1">
        <v>1.93</v>
      </c>
      <c r="H38">
        <v>1.83</v>
      </c>
      <c r="I38" t="s">
        <v>10</v>
      </c>
      <c r="J38">
        <v>20</v>
      </c>
      <c r="K38" t="s">
        <v>46</v>
      </c>
      <c r="L38" s="1">
        <f t="shared" si="0"/>
        <v>1</v>
      </c>
      <c r="M38">
        <f t="shared" si="1"/>
        <v>0</v>
      </c>
    </row>
    <row r="39" spans="1:13" x14ac:dyDescent="0.3">
      <c r="A39">
        <v>38</v>
      </c>
      <c r="B39" t="s">
        <v>36</v>
      </c>
      <c r="C39">
        <v>239.5</v>
      </c>
      <c r="D39" t="s">
        <v>9</v>
      </c>
      <c r="E39">
        <v>4.7910000000000004</v>
      </c>
      <c r="F39">
        <v>2.79</v>
      </c>
      <c r="G39" s="1">
        <v>1.72</v>
      </c>
      <c r="H39">
        <v>1.74</v>
      </c>
      <c r="I39" t="s">
        <v>10</v>
      </c>
      <c r="J39">
        <v>30</v>
      </c>
      <c r="K39" t="s">
        <v>46</v>
      </c>
      <c r="L39" s="1">
        <f t="shared" si="0"/>
        <v>1</v>
      </c>
      <c r="M39">
        <f t="shared" si="1"/>
        <v>0</v>
      </c>
    </row>
    <row r="40" spans="1:13" x14ac:dyDescent="0.3">
      <c r="A40">
        <v>39</v>
      </c>
      <c r="B40" t="s">
        <v>37</v>
      </c>
      <c r="C40">
        <v>153.80000000000001</v>
      </c>
      <c r="D40" t="s">
        <v>9</v>
      </c>
      <c r="E40">
        <v>3.0750000000000002</v>
      </c>
      <c r="F40">
        <v>1.7110000000000001</v>
      </c>
      <c r="G40" s="1">
        <v>1.8</v>
      </c>
      <c r="H40" s="1">
        <v>1.98</v>
      </c>
      <c r="I40" t="s">
        <v>10</v>
      </c>
      <c r="J40">
        <v>40</v>
      </c>
      <c r="K40" t="s">
        <v>46</v>
      </c>
      <c r="L40" s="1">
        <f t="shared" si="0"/>
        <v>1</v>
      </c>
      <c r="M40" s="1">
        <f t="shared" si="1"/>
        <v>1</v>
      </c>
    </row>
    <row r="41" spans="1:13" x14ac:dyDescent="0.3">
      <c r="A41">
        <v>40</v>
      </c>
      <c r="B41" t="s">
        <v>38</v>
      </c>
      <c r="C41">
        <v>164.5</v>
      </c>
      <c r="D41" t="s">
        <v>9</v>
      </c>
      <c r="E41">
        <v>3.29</v>
      </c>
      <c r="F41">
        <v>1.919</v>
      </c>
      <c r="G41" s="1">
        <v>1.71</v>
      </c>
      <c r="H41">
        <v>1.45</v>
      </c>
      <c r="I41" t="s">
        <v>10</v>
      </c>
      <c r="J41">
        <v>30</v>
      </c>
      <c r="K41" t="s">
        <v>46</v>
      </c>
      <c r="L41" s="1">
        <f t="shared" si="0"/>
        <v>1</v>
      </c>
      <c r="M41">
        <f t="shared" si="1"/>
        <v>0</v>
      </c>
    </row>
    <row r="42" spans="1:13" x14ac:dyDescent="0.3">
      <c r="A42">
        <v>41</v>
      </c>
      <c r="B42" t="s">
        <v>39</v>
      </c>
      <c r="C42">
        <v>89.8</v>
      </c>
      <c r="D42" t="s">
        <v>9</v>
      </c>
      <c r="E42">
        <v>1.796</v>
      </c>
      <c r="F42">
        <v>1.075</v>
      </c>
      <c r="G42">
        <v>1.67</v>
      </c>
      <c r="H42">
        <v>1.88</v>
      </c>
      <c r="I42" t="s">
        <v>10</v>
      </c>
      <c r="J42">
        <v>20</v>
      </c>
      <c r="K42" t="s">
        <v>46</v>
      </c>
      <c r="L42">
        <f t="shared" si="0"/>
        <v>0</v>
      </c>
      <c r="M42">
        <f t="shared" si="1"/>
        <v>0</v>
      </c>
    </row>
    <row r="43" spans="1:13" x14ac:dyDescent="0.3">
      <c r="A43">
        <v>42</v>
      </c>
      <c r="B43" t="s">
        <v>40</v>
      </c>
      <c r="C43">
        <v>128.4</v>
      </c>
      <c r="D43" t="s">
        <v>9</v>
      </c>
      <c r="E43">
        <v>2.569</v>
      </c>
      <c r="F43">
        <v>1.512</v>
      </c>
      <c r="G43" s="1">
        <v>1.7</v>
      </c>
      <c r="H43">
        <v>1.57</v>
      </c>
      <c r="I43" t="s">
        <v>10</v>
      </c>
      <c r="J43">
        <v>20</v>
      </c>
      <c r="K43" t="s">
        <v>46</v>
      </c>
      <c r="L43" s="1">
        <f t="shared" si="0"/>
        <v>1</v>
      </c>
      <c r="M43">
        <f t="shared" si="1"/>
        <v>0</v>
      </c>
    </row>
    <row r="44" spans="1:13" x14ac:dyDescent="0.3">
      <c r="A44">
        <v>43</v>
      </c>
      <c r="B44" t="s">
        <v>41</v>
      </c>
      <c r="C44">
        <v>356.3</v>
      </c>
      <c r="D44" t="s">
        <v>9</v>
      </c>
      <c r="E44">
        <v>7.1269999999999998</v>
      </c>
      <c r="F44">
        <v>4.391</v>
      </c>
      <c r="G44">
        <v>1.62</v>
      </c>
      <c r="H44">
        <v>1.33</v>
      </c>
      <c r="I44" t="s">
        <v>10</v>
      </c>
      <c r="J44">
        <v>40</v>
      </c>
      <c r="K44" t="s">
        <v>46</v>
      </c>
      <c r="L44">
        <f t="shared" si="0"/>
        <v>0</v>
      </c>
      <c r="M44">
        <f t="shared" si="1"/>
        <v>0</v>
      </c>
    </row>
    <row r="45" spans="1:13" x14ac:dyDescent="0.3">
      <c r="A45">
        <v>44</v>
      </c>
      <c r="B45" t="s">
        <v>42</v>
      </c>
      <c r="C45">
        <v>298.10000000000002</v>
      </c>
      <c r="D45" t="s">
        <v>9</v>
      </c>
      <c r="E45">
        <v>5.9619999999999997</v>
      </c>
      <c r="F45">
        <v>3.2130000000000001</v>
      </c>
      <c r="G45" s="1">
        <v>1.86</v>
      </c>
      <c r="H45" s="1">
        <v>1.96</v>
      </c>
      <c r="I45" t="s">
        <v>10</v>
      </c>
      <c r="J45">
        <v>40</v>
      </c>
      <c r="K45" t="s">
        <v>46</v>
      </c>
      <c r="L45" s="1">
        <f t="shared" si="0"/>
        <v>1</v>
      </c>
      <c r="M45" s="1">
        <f t="shared" si="1"/>
        <v>1</v>
      </c>
    </row>
    <row r="46" spans="1:13" x14ac:dyDescent="0.3">
      <c r="A46">
        <v>45</v>
      </c>
      <c r="B46" t="s">
        <v>43</v>
      </c>
      <c r="C46">
        <v>183.4</v>
      </c>
      <c r="D46" t="s">
        <v>9</v>
      </c>
      <c r="E46">
        <v>3.6669999999999998</v>
      </c>
      <c r="F46">
        <v>1.9239999999999999</v>
      </c>
      <c r="G46" s="1">
        <v>1.91</v>
      </c>
      <c r="H46">
        <v>1.84</v>
      </c>
      <c r="I46" t="s">
        <v>10</v>
      </c>
      <c r="J46">
        <v>30</v>
      </c>
      <c r="K46" t="s">
        <v>46</v>
      </c>
      <c r="L46" s="1">
        <f t="shared" si="0"/>
        <v>1</v>
      </c>
      <c r="M46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Warre Van Caenegem</dc:creator>
  <cp:lastModifiedBy>Warre Van Caenegem</cp:lastModifiedBy>
  <dcterms:created xsi:type="dcterms:W3CDTF">2023-11-02T23:39:46Z</dcterms:created>
  <dcterms:modified xsi:type="dcterms:W3CDTF">2023-11-08T11:48:17Z</dcterms:modified>
</cp:coreProperties>
</file>