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dannyjimenez/Desktop/Fall 2023/info_visual_F23/"/>
    </mc:Choice>
  </mc:AlternateContent>
  <xr:revisionPtr revIDLastSave="0" documentId="13_ncr:1_{FFA1FD10-EBD2-9C48-A8A0-F8D04A4D56C5}" xr6:coauthVersionLast="47" xr6:coauthVersionMax="47" xr10:uidLastSave="{00000000-0000-0000-0000-000000000000}"/>
  <bookViews>
    <workbookView xWindow="0" yWindow="0" windowWidth="44800" windowHeight="252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2" i="1" l="1" a="1"/>
  <c r="AH2" i="1" s="1"/>
  <c r="AG2" i="1" a="1"/>
  <c r="AG2" i="1" s="1"/>
  <c r="AN2" i="1" a="1"/>
  <c r="AN2" i="1" s="1"/>
  <c r="AN3" i="1" a="1"/>
  <c r="AN3" i="1" s="1"/>
  <c r="AN4" i="1" a="1"/>
  <c r="AN4" i="1"/>
  <c r="AN5" i="1" a="1"/>
  <c r="AN5" i="1" s="1"/>
  <c r="AN6" i="1" a="1"/>
  <c r="AN6" i="1" s="1"/>
  <c r="AN7" i="1" a="1"/>
  <c r="AN7" i="1" s="1"/>
  <c r="AN8" i="1" a="1"/>
  <c r="AN8" i="1" s="1"/>
  <c r="AN9" i="1" a="1"/>
  <c r="AN9" i="1" s="1"/>
  <c r="AN10" i="1" a="1"/>
  <c r="AN10" i="1" s="1"/>
  <c r="AN11" i="1" a="1"/>
  <c r="AN11" i="1"/>
  <c r="AN12" i="1" a="1"/>
  <c r="AN12" i="1" s="1"/>
  <c r="AN13" i="1" a="1"/>
  <c r="AN13" i="1" s="1"/>
  <c r="AN14" i="1" a="1"/>
  <c r="AN14" i="1"/>
  <c r="AN15" i="1" a="1"/>
  <c r="AN15" i="1" s="1"/>
  <c r="AN16" i="1" a="1"/>
  <c r="AN16" i="1" s="1"/>
  <c r="AN17" i="1" a="1"/>
  <c r="AN17" i="1" s="1"/>
  <c r="AN18" i="1" a="1"/>
  <c r="AN18" i="1"/>
  <c r="AN19" i="1" a="1"/>
  <c r="AN19" i="1" s="1"/>
  <c r="AN20" i="1" a="1"/>
  <c r="AN20" i="1"/>
  <c r="AN21" i="1" a="1"/>
  <c r="AN21" i="1" s="1"/>
  <c r="AN22" i="1" a="1"/>
  <c r="AN22" i="1" s="1"/>
  <c r="AN23" i="1" a="1"/>
  <c r="AN23" i="1"/>
  <c r="AN24" i="1" a="1"/>
  <c r="AN24" i="1" s="1"/>
  <c r="AN25" i="1" a="1"/>
  <c r="AN25" i="1" s="1"/>
  <c r="AN26" i="1" a="1"/>
  <c r="AN26" i="1" s="1"/>
  <c r="AN27" i="1" a="1"/>
  <c r="AN27" i="1"/>
  <c r="AN28" i="1" a="1"/>
  <c r="AN28" i="1" s="1"/>
  <c r="AN29" i="1" a="1"/>
  <c r="AN29" i="1" s="1"/>
  <c r="AN30" i="1" a="1"/>
  <c r="AN30" i="1" s="1"/>
  <c r="AN31" i="1" a="1"/>
  <c r="AN31" i="1" s="1"/>
  <c r="AN32" i="1" a="1"/>
  <c r="AN32" i="1"/>
  <c r="AN33" i="1" a="1"/>
  <c r="AN33" i="1" s="1"/>
  <c r="AN34" i="1" a="1"/>
  <c r="AN34" i="1"/>
  <c r="AN35" i="1" a="1"/>
  <c r="AN35" i="1" s="1"/>
  <c r="AN36" i="1" a="1"/>
  <c r="AN36" i="1"/>
  <c r="AN37" i="1" a="1"/>
  <c r="AN37" i="1" s="1"/>
  <c r="AN38" i="1" a="1"/>
  <c r="AN38" i="1" s="1"/>
  <c r="AN39" i="1" a="1"/>
  <c r="AN39" i="1" s="1"/>
  <c r="AN40" i="1" a="1"/>
  <c r="AN40" i="1" s="1"/>
  <c r="AN41" i="1" a="1"/>
  <c r="AN41" i="1" s="1"/>
  <c r="AN42" i="1" a="1"/>
  <c r="AN42" i="1" s="1"/>
  <c r="AN43" i="1" a="1"/>
  <c r="AN43" i="1"/>
  <c r="AN44" i="1" a="1"/>
  <c r="AN44" i="1" s="1"/>
  <c r="AN45" i="1" a="1"/>
  <c r="AN45" i="1" s="1"/>
  <c r="AN46" i="1" a="1"/>
  <c r="AN46" i="1" s="1"/>
  <c r="AN47" i="1" a="1"/>
  <c r="AN47" i="1" s="1"/>
  <c r="AN48" i="1" a="1"/>
  <c r="AN48" i="1" s="1"/>
  <c r="AN49" i="1" a="1"/>
  <c r="AN49" i="1" s="1"/>
  <c r="AN50" i="1" a="1"/>
  <c r="AN50" i="1"/>
  <c r="AN51" i="1" a="1"/>
  <c r="AN51" i="1" s="1"/>
  <c r="AN52" i="1" a="1"/>
  <c r="AN52" i="1"/>
  <c r="AN53" i="1" a="1"/>
  <c r="AN53" i="1" s="1"/>
  <c r="AN54" i="1" a="1"/>
  <c r="AN54" i="1" s="1"/>
  <c r="AN55" i="1" a="1"/>
  <c r="AN55" i="1" s="1"/>
  <c r="AN56" i="1" a="1"/>
  <c r="AN56" i="1" s="1"/>
  <c r="AN57" i="1" a="1"/>
  <c r="AN57" i="1" s="1"/>
  <c r="AN58" i="1" a="1"/>
  <c r="AN58" i="1" s="1"/>
  <c r="AN59" i="1" a="1"/>
  <c r="AN59" i="1"/>
  <c r="AN60" i="1" a="1"/>
  <c r="AN60" i="1" s="1"/>
  <c r="AN61" i="1" a="1"/>
  <c r="AN61" i="1" s="1"/>
  <c r="AN62" i="1" a="1"/>
  <c r="AN62" i="1" s="1"/>
  <c r="AN63" i="1" a="1"/>
  <c r="AN63" i="1" s="1"/>
  <c r="AN64" i="1" a="1"/>
  <c r="AN64" i="1" s="1"/>
  <c r="AN65" i="1" a="1"/>
  <c r="AN65" i="1" s="1"/>
  <c r="AN66" i="1" a="1"/>
  <c r="AN66" i="1"/>
  <c r="AN67" i="1" a="1"/>
  <c r="AN67" i="1"/>
  <c r="AN68" i="1" a="1"/>
  <c r="AN68" i="1"/>
  <c r="AN69" i="1" a="1"/>
  <c r="AN69" i="1" s="1"/>
  <c r="AN70" i="1" a="1"/>
  <c r="AN70" i="1" s="1"/>
  <c r="AN71" i="1" a="1"/>
  <c r="AN71" i="1" s="1"/>
  <c r="AN72" i="1" a="1"/>
  <c r="AN72" i="1" s="1"/>
  <c r="AN73" i="1" a="1"/>
  <c r="AN73" i="1" s="1"/>
  <c r="AN74" i="1" a="1"/>
  <c r="AN74" i="1" s="1"/>
  <c r="AN75" i="1" a="1"/>
  <c r="AN75" i="1"/>
  <c r="AN76" i="1" a="1"/>
  <c r="AN76" i="1"/>
  <c r="AN77" i="1" a="1"/>
  <c r="AN77" i="1" s="1"/>
  <c r="AN78" i="1" a="1"/>
  <c r="AN78" i="1" s="1"/>
  <c r="AN79" i="1" a="1"/>
  <c r="AN79" i="1" s="1"/>
  <c r="AN80" i="1" a="1"/>
  <c r="AN80" i="1" s="1"/>
  <c r="AN81" i="1" a="1"/>
  <c r="AN81" i="1" s="1"/>
  <c r="AN82" i="1" a="1"/>
  <c r="AN82" i="1"/>
  <c r="AN83" i="1" a="1"/>
  <c r="AN83" i="1"/>
  <c r="AN84" i="1" a="1"/>
  <c r="AN84" i="1"/>
  <c r="AN85" i="1" a="1"/>
  <c r="AN85" i="1" s="1"/>
  <c r="AN86" i="1" a="1"/>
  <c r="AN86" i="1" s="1"/>
  <c r="AN87" i="1" a="1"/>
  <c r="AN87" i="1" s="1"/>
  <c r="AN88" i="1" a="1"/>
  <c r="AN88" i="1" s="1"/>
  <c r="AN89" i="1" a="1"/>
  <c r="AN89" i="1" s="1"/>
  <c r="AN90" i="1" a="1"/>
  <c r="AN90" i="1"/>
  <c r="AN91" i="1" a="1"/>
  <c r="AN91" i="1"/>
  <c r="AN92" i="1" a="1"/>
  <c r="AN92" i="1"/>
  <c r="AN93" i="1" a="1"/>
  <c r="AN93" i="1" s="1"/>
  <c r="AN94" i="1" a="1"/>
  <c r="AN94" i="1" s="1"/>
  <c r="AN95" i="1" a="1"/>
  <c r="AN95" i="1" s="1"/>
  <c r="AN96" i="1" a="1"/>
  <c r="AN96" i="1" s="1"/>
  <c r="AN97" i="1" a="1"/>
  <c r="AN97" i="1" s="1"/>
  <c r="AN98" i="1" a="1"/>
  <c r="AN98" i="1"/>
  <c r="AN99" i="1" a="1"/>
  <c r="AN99" i="1"/>
  <c r="AN100" i="1" a="1"/>
  <c r="AN100" i="1"/>
  <c r="AN101" i="1" a="1"/>
  <c r="AN101" i="1" s="1"/>
  <c r="AN102" i="1" a="1"/>
  <c r="AN102" i="1" s="1"/>
  <c r="AN103" i="1" a="1"/>
  <c r="AN103" i="1" s="1"/>
  <c r="AN104" i="1" a="1"/>
  <c r="AN104" i="1" s="1"/>
  <c r="AN105" i="1" a="1"/>
  <c r="AN105" i="1" s="1"/>
  <c r="AN106" i="1" a="1"/>
  <c r="AN106" i="1"/>
  <c r="AN107" i="1" a="1"/>
  <c r="AN107" i="1"/>
  <c r="AN108" i="1" a="1"/>
  <c r="AN108" i="1"/>
  <c r="AN109" i="1" a="1"/>
  <c r="AN109" i="1" s="1"/>
  <c r="AN110" i="1" a="1"/>
  <c r="AN110" i="1" s="1"/>
  <c r="AN111" i="1" a="1"/>
  <c r="AN111" i="1" s="1"/>
  <c r="AN112" i="1" a="1"/>
  <c r="AN112" i="1" s="1"/>
  <c r="AN113" i="1" a="1"/>
  <c r="AN113" i="1" s="1"/>
  <c r="AN114" i="1" a="1"/>
  <c r="AN114" i="1"/>
  <c r="AN115" i="1" a="1"/>
  <c r="AN115" i="1"/>
  <c r="AN116" i="1" a="1"/>
  <c r="AN116" i="1"/>
  <c r="AN117" i="1" a="1"/>
  <c r="AN117" i="1" s="1"/>
  <c r="AN118" i="1" a="1"/>
  <c r="AN118" i="1" s="1"/>
  <c r="AN119" i="1" a="1"/>
  <c r="AN119" i="1" s="1"/>
  <c r="AN120" i="1" a="1"/>
  <c r="AN120" i="1" s="1"/>
  <c r="AN121" i="1" a="1"/>
  <c r="AN121" i="1" s="1"/>
  <c r="AN122" i="1" a="1"/>
  <c r="AN122" i="1"/>
  <c r="AN123" i="1" a="1"/>
  <c r="AN123" i="1"/>
  <c r="AN124" i="1" a="1"/>
  <c r="AN124" i="1"/>
  <c r="AN125" i="1" a="1"/>
  <c r="AN125" i="1" s="1"/>
  <c r="AN126" i="1" a="1"/>
  <c r="AN126" i="1" s="1"/>
  <c r="AN127" i="1" a="1"/>
  <c r="AN127" i="1" s="1"/>
  <c r="AN128" i="1" a="1"/>
  <c r="AN128" i="1" s="1"/>
  <c r="AN129" i="1" a="1"/>
  <c r="AN129" i="1" s="1"/>
  <c r="AN130" i="1" a="1"/>
  <c r="AN130" i="1"/>
  <c r="AN131" i="1" a="1"/>
  <c r="AN131" i="1"/>
  <c r="AN132" i="1" a="1"/>
  <c r="AN132" i="1"/>
  <c r="AN133" i="1" a="1"/>
  <c r="AN133" i="1" s="1"/>
  <c r="AN134" i="1" a="1"/>
  <c r="AN134" i="1" s="1"/>
  <c r="AN135" i="1" a="1"/>
  <c r="AN135" i="1" s="1"/>
  <c r="AN136" i="1" a="1"/>
  <c r="AN136" i="1" s="1"/>
  <c r="AN137" i="1" a="1"/>
  <c r="AN137" i="1" s="1"/>
  <c r="AN138" i="1" a="1"/>
  <c r="AN138" i="1"/>
  <c r="AN139" i="1" a="1"/>
  <c r="AN139" i="1"/>
  <c r="AN140" i="1" a="1"/>
  <c r="AN140" i="1"/>
  <c r="AN141" i="1" a="1"/>
  <c r="AN141" i="1" s="1"/>
  <c r="AN142" i="1" a="1"/>
  <c r="AN142" i="1" s="1"/>
  <c r="AN143" i="1" a="1"/>
  <c r="AN143" i="1" s="1"/>
  <c r="AN144" i="1" a="1"/>
  <c r="AN144" i="1" s="1"/>
  <c r="AN145" i="1" a="1"/>
  <c r="AN145" i="1" s="1"/>
  <c r="AN146" i="1" a="1"/>
  <c r="AN146" i="1"/>
  <c r="AN147" i="1" a="1"/>
  <c r="AN147" i="1"/>
  <c r="AN148" i="1" a="1"/>
  <c r="AN148" i="1"/>
  <c r="AN149" i="1" a="1"/>
  <c r="AN149" i="1" s="1"/>
  <c r="AN150" i="1" a="1"/>
  <c r="AN150" i="1"/>
  <c r="AN151" i="1" a="1"/>
  <c r="AN151" i="1" s="1"/>
  <c r="AN152" i="1" a="1"/>
  <c r="AN152" i="1" s="1"/>
  <c r="AN153" i="1" a="1"/>
  <c r="AN153" i="1" s="1"/>
  <c r="AN154" i="1" a="1"/>
  <c r="AN154" i="1"/>
  <c r="AN155" i="1" a="1"/>
  <c r="AN155" i="1"/>
  <c r="AN156" i="1" a="1"/>
  <c r="AN156" i="1"/>
  <c r="AN157" i="1" a="1"/>
  <c r="AN157" i="1" s="1"/>
  <c r="AN158" i="1" a="1"/>
  <c r="AN158" i="1" s="1"/>
  <c r="AN159" i="1" a="1"/>
  <c r="AN159" i="1"/>
  <c r="AN160" i="1" a="1"/>
  <c r="AN160" i="1" s="1"/>
  <c r="AN161" i="1" a="1"/>
  <c r="AN161" i="1" s="1"/>
  <c r="AN162" i="1" a="1"/>
  <c r="AN162" i="1"/>
  <c r="AN163" i="1" a="1"/>
  <c r="AN163" i="1"/>
  <c r="AN164" i="1" a="1"/>
  <c r="AN164" i="1"/>
  <c r="AN165" i="1" a="1"/>
  <c r="AN165" i="1" s="1"/>
  <c r="AN166" i="1" a="1"/>
  <c r="AN166" i="1" s="1"/>
  <c r="AN167" i="1" a="1"/>
  <c r="AN167" i="1" s="1"/>
  <c r="AN168" i="1" a="1"/>
  <c r="AN168" i="1"/>
  <c r="AN169" i="1" a="1"/>
  <c r="AN169" i="1" s="1"/>
  <c r="AN170" i="1" a="1"/>
  <c r="AN170" i="1"/>
  <c r="AN171" i="1" a="1"/>
  <c r="AN171" i="1"/>
  <c r="AN172" i="1" a="1"/>
  <c r="AN172" i="1"/>
  <c r="AN173" i="1" a="1"/>
  <c r="AN173" i="1" s="1"/>
  <c r="AN174" i="1" a="1"/>
  <c r="AN174" i="1" s="1"/>
  <c r="AN175" i="1" a="1"/>
  <c r="AN175" i="1" s="1"/>
  <c r="AN176" i="1" a="1"/>
  <c r="AN176" i="1" s="1"/>
  <c r="AN177" i="1" a="1"/>
  <c r="AN177" i="1" s="1"/>
  <c r="AN178" i="1" a="1"/>
  <c r="AN178" i="1"/>
  <c r="AN179" i="1" a="1"/>
  <c r="AN179" i="1"/>
  <c r="AN180" i="1" a="1"/>
  <c r="AN180" i="1"/>
  <c r="AN181" i="1" a="1"/>
  <c r="AN181" i="1" s="1"/>
  <c r="AN182" i="1" a="1"/>
  <c r="AN182" i="1"/>
  <c r="AN183" i="1" a="1"/>
  <c r="AN183" i="1" s="1"/>
  <c r="AN184" i="1" a="1"/>
  <c r="AN184" i="1" s="1"/>
  <c r="AN185" i="1" a="1"/>
  <c r="AN185" i="1" s="1"/>
  <c r="AN186" i="1" a="1"/>
  <c r="AN186" i="1"/>
  <c r="AN187" i="1" a="1"/>
  <c r="AN187" i="1"/>
  <c r="AN188" i="1" a="1"/>
  <c r="AN188" i="1"/>
  <c r="AN189" i="1" a="1"/>
  <c r="AN189" i="1" s="1"/>
  <c r="AN190" i="1" a="1"/>
  <c r="AN190" i="1" s="1"/>
  <c r="AN191" i="1" a="1"/>
  <c r="AN191" i="1"/>
  <c r="AN192" i="1" a="1"/>
  <c r="AN192" i="1" s="1"/>
  <c r="AN193" i="1" a="1"/>
  <c r="AN193" i="1" s="1"/>
  <c r="AN194" i="1" a="1"/>
  <c r="AN194" i="1"/>
  <c r="AN195" i="1" a="1"/>
  <c r="AN195" i="1"/>
  <c r="AN196" i="1" a="1"/>
  <c r="AN196" i="1"/>
  <c r="AN197" i="1" a="1"/>
  <c r="AN197" i="1" s="1"/>
  <c r="AN198" i="1" a="1"/>
  <c r="AN198" i="1" s="1"/>
  <c r="AN199" i="1" a="1"/>
  <c r="AN199" i="1" s="1"/>
  <c r="AN200" i="1" a="1"/>
  <c r="AN200" i="1"/>
  <c r="AN201" i="1" a="1"/>
  <c r="AN201" i="1" s="1"/>
  <c r="AN202" i="1" a="1"/>
  <c r="AN202" i="1"/>
  <c r="AN203" i="1" a="1"/>
  <c r="AN203" i="1"/>
  <c r="AN204" i="1" a="1"/>
  <c r="AN204" i="1"/>
  <c r="AN205" i="1" a="1"/>
  <c r="AN205" i="1" s="1"/>
  <c r="AN206" i="1" a="1"/>
  <c r="AN206" i="1" s="1"/>
  <c r="AN207" i="1" a="1"/>
  <c r="AN207" i="1" s="1"/>
  <c r="AN208" i="1" a="1"/>
  <c r="AN208" i="1" s="1"/>
  <c r="AN209" i="1" a="1"/>
  <c r="AN209" i="1" s="1"/>
  <c r="AN210" i="1" a="1"/>
  <c r="AN210" i="1"/>
  <c r="AN211" i="1" a="1"/>
  <c r="AN211" i="1"/>
  <c r="AN212" i="1" a="1"/>
  <c r="AN212" i="1"/>
  <c r="AN213" i="1" a="1"/>
  <c r="AN213" i="1" s="1"/>
  <c r="AN214" i="1" a="1"/>
  <c r="AN214" i="1"/>
  <c r="AN215" i="1" a="1"/>
  <c r="AN215" i="1" s="1"/>
  <c r="AN216" i="1" a="1"/>
  <c r="AN216" i="1" s="1"/>
  <c r="AN217" i="1" a="1"/>
  <c r="AN217" i="1" s="1"/>
  <c r="AN218" i="1" a="1"/>
  <c r="AN218" i="1"/>
  <c r="AN219" i="1" a="1"/>
  <c r="AN219" i="1"/>
  <c r="AN220" i="1" a="1"/>
  <c r="AN220" i="1"/>
  <c r="AN221" i="1" a="1"/>
  <c r="AN221" i="1" s="1"/>
  <c r="AN222" i="1" a="1"/>
  <c r="AN222" i="1" s="1"/>
  <c r="AN223" i="1" a="1"/>
  <c r="AN223" i="1"/>
  <c r="AN224" i="1" a="1"/>
  <c r="AN224" i="1" s="1"/>
  <c r="AN225" i="1" a="1"/>
  <c r="AN225" i="1" s="1"/>
  <c r="AN226" i="1" a="1"/>
  <c r="AN226" i="1"/>
  <c r="AN227" i="1" a="1"/>
  <c r="AN227" i="1"/>
  <c r="AN228" i="1" a="1"/>
  <c r="AN228" i="1"/>
  <c r="AN229" i="1" a="1"/>
  <c r="AN229" i="1" s="1"/>
  <c r="AN230" i="1" a="1"/>
  <c r="AN230" i="1" s="1"/>
  <c r="AN231" i="1" a="1"/>
  <c r="AN231" i="1" s="1"/>
  <c r="AN232" i="1" a="1"/>
  <c r="AN232" i="1"/>
  <c r="AN233" i="1" a="1"/>
  <c r="AN233" i="1" s="1"/>
  <c r="AN234" i="1" a="1"/>
  <c r="AN234" i="1"/>
  <c r="AN235" i="1" a="1"/>
  <c r="AN235" i="1"/>
  <c r="AN236" i="1" a="1"/>
  <c r="AN236" i="1"/>
  <c r="AN237" i="1" a="1"/>
  <c r="AN237" i="1" s="1"/>
  <c r="AN238" i="1" a="1"/>
  <c r="AN238" i="1" s="1"/>
  <c r="AN239" i="1" a="1"/>
  <c r="AN239" i="1" s="1"/>
  <c r="AN240" i="1" a="1"/>
  <c r="AN240" i="1" s="1"/>
  <c r="AN241" i="1" a="1"/>
  <c r="AN241" i="1" s="1"/>
  <c r="AN242" i="1" a="1"/>
  <c r="AN242" i="1"/>
  <c r="AN243" i="1" a="1"/>
  <c r="AN243" i="1"/>
  <c r="AN244" i="1" a="1"/>
  <c r="AN244" i="1"/>
  <c r="AN245" i="1" a="1"/>
  <c r="AN245" i="1" s="1"/>
  <c r="AN246" i="1" a="1"/>
  <c r="AN246" i="1"/>
  <c r="AN247" i="1" a="1"/>
  <c r="AN247" i="1" s="1"/>
  <c r="AN248" i="1" a="1"/>
  <c r="AN248" i="1" s="1"/>
  <c r="AN249" i="1" a="1"/>
  <c r="AN249" i="1" s="1"/>
  <c r="AN250" i="1" a="1"/>
  <c r="AN250" i="1"/>
  <c r="AN251" i="1" a="1"/>
  <c r="AN251" i="1"/>
  <c r="AN252" i="1" a="1"/>
  <c r="AN252" i="1"/>
  <c r="AN253" i="1" a="1"/>
  <c r="AN253" i="1" s="1"/>
  <c r="AN254" i="1" a="1"/>
  <c r="AN254" i="1" s="1"/>
  <c r="AN255" i="1" a="1"/>
  <c r="AN255" i="1"/>
  <c r="AN256" i="1" a="1"/>
  <c r="AN256" i="1" s="1"/>
  <c r="AN257" i="1" a="1"/>
  <c r="AN257" i="1" s="1"/>
  <c r="AN258" i="1" a="1"/>
  <c r="AN258" i="1"/>
  <c r="AN259" i="1" a="1"/>
  <c r="AN259" i="1"/>
  <c r="AN260" i="1" a="1"/>
  <c r="AN260" i="1"/>
  <c r="AN261" i="1" a="1"/>
  <c r="AN261" i="1" s="1"/>
  <c r="AN262" i="1" a="1"/>
  <c r="AN262" i="1" s="1"/>
  <c r="AN263" i="1" a="1"/>
  <c r="AN263" i="1" s="1"/>
  <c r="AN264" i="1" a="1"/>
  <c r="AN264" i="1"/>
  <c r="AN265" i="1" a="1"/>
  <c r="AN265" i="1" s="1"/>
  <c r="AN266" i="1" a="1"/>
  <c r="AN266" i="1"/>
  <c r="AN267" i="1" a="1"/>
  <c r="AN267" i="1"/>
  <c r="AN268" i="1" a="1"/>
  <c r="AN268" i="1"/>
  <c r="AN269" i="1" a="1"/>
  <c r="AN269" i="1" s="1"/>
  <c r="AN270" i="1" a="1"/>
  <c r="AN270" i="1" s="1"/>
  <c r="AN271" i="1" a="1"/>
  <c r="AN271" i="1" s="1"/>
  <c r="AN272" i="1" a="1"/>
  <c r="AN272" i="1" s="1"/>
  <c r="AN273" i="1" a="1"/>
  <c r="AN273" i="1" s="1"/>
  <c r="AN274" i="1" a="1"/>
  <c r="AN274" i="1"/>
  <c r="AN275" i="1" a="1"/>
  <c r="AN275" i="1"/>
  <c r="AN276" i="1" a="1"/>
  <c r="AN276" i="1"/>
  <c r="AN277" i="1" a="1"/>
  <c r="AN277" i="1" s="1"/>
  <c r="AN278" i="1" a="1"/>
  <c r="AN278" i="1"/>
  <c r="AN279" i="1" a="1"/>
  <c r="AN279" i="1" s="1"/>
  <c r="AN280" i="1" a="1"/>
  <c r="AN280" i="1" s="1"/>
  <c r="AN281" i="1" a="1"/>
  <c r="AN281" i="1" s="1"/>
  <c r="AN282" i="1" a="1"/>
  <c r="AN282" i="1"/>
  <c r="AN283" i="1" a="1"/>
  <c r="AN283" i="1"/>
  <c r="AN284" i="1" a="1"/>
  <c r="AN284" i="1"/>
  <c r="AN285" i="1" a="1"/>
  <c r="AN285" i="1" s="1"/>
  <c r="AN286" i="1" a="1"/>
  <c r="AN286" i="1" s="1"/>
  <c r="AN287" i="1" a="1"/>
  <c r="AN287" i="1"/>
  <c r="AN288" i="1" a="1"/>
  <c r="AN288" i="1" s="1"/>
  <c r="AN289" i="1" a="1"/>
  <c r="AN289" i="1" s="1"/>
  <c r="AN290" i="1" a="1"/>
  <c r="AN290" i="1"/>
  <c r="AN291" i="1" a="1"/>
  <c r="AN291" i="1"/>
  <c r="AN292" i="1" a="1"/>
  <c r="AN292" i="1"/>
  <c r="AN293" i="1" a="1"/>
  <c r="AN293" i="1" s="1"/>
  <c r="AN294" i="1" a="1"/>
  <c r="AN294" i="1" s="1"/>
  <c r="AN295" i="1" a="1"/>
  <c r="AN295" i="1" s="1"/>
  <c r="AN296" i="1" a="1"/>
  <c r="AN296" i="1"/>
  <c r="AN297" i="1" a="1"/>
  <c r="AN297" i="1" s="1"/>
  <c r="AN298" i="1" a="1"/>
  <c r="AN298" i="1"/>
  <c r="AN299" i="1" a="1"/>
  <c r="AN299" i="1"/>
  <c r="AN300" i="1" a="1"/>
  <c r="AN300" i="1"/>
  <c r="AN301" i="1" a="1"/>
  <c r="AN301" i="1" s="1"/>
  <c r="AN302" i="1" a="1"/>
  <c r="AN302" i="1" s="1"/>
  <c r="AN303" i="1" a="1"/>
  <c r="AN303" i="1" s="1"/>
  <c r="AN304" i="1" a="1"/>
  <c r="AN304" i="1" s="1"/>
  <c r="AN305" i="1" a="1"/>
  <c r="AN305" i="1" s="1"/>
  <c r="AN306" i="1" a="1"/>
  <c r="AN306" i="1" s="1"/>
  <c r="AN307" i="1" a="1"/>
  <c r="AN307" i="1"/>
  <c r="AN308" i="1" a="1"/>
  <c r="AN308" i="1"/>
  <c r="AN309" i="1" a="1"/>
  <c r="AN309" i="1" s="1"/>
  <c r="AN310" i="1" a="1"/>
  <c r="AN310" i="1" s="1"/>
  <c r="AN311" i="1" a="1"/>
  <c r="AN311" i="1" s="1"/>
  <c r="AN312" i="1" a="1"/>
  <c r="AN312" i="1" s="1"/>
  <c r="AN313" i="1" a="1"/>
  <c r="AN313" i="1" s="1"/>
  <c r="AN314" i="1" a="1"/>
  <c r="AN314" i="1"/>
  <c r="AN315" i="1" a="1"/>
  <c r="AN315" i="1"/>
  <c r="AN316" i="1" a="1"/>
  <c r="AN316" i="1"/>
  <c r="AN317" i="1" a="1"/>
  <c r="AN317" i="1" s="1"/>
  <c r="AN318" i="1" a="1"/>
  <c r="AN318" i="1" s="1"/>
  <c r="AN319" i="1" a="1"/>
  <c r="AN319" i="1" s="1"/>
  <c r="AN320" i="1" a="1"/>
  <c r="AN320" i="1" s="1"/>
  <c r="AN321" i="1" a="1"/>
  <c r="AN321" i="1" s="1"/>
  <c r="AN322" i="1" a="1"/>
  <c r="AN322" i="1"/>
  <c r="AN323" i="1" a="1"/>
  <c r="AN323" i="1"/>
  <c r="AN324" i="1" a="1"/>
  <c r="AN324" i="1" s="1"/>
  <c r="AN325" i="1" a="1"/>
  <c r="AN325" i="1" s="1"/>
  <c r="AN326" i="1" a="1"/>
  <c r="AN326" i="1" s="1"/>
  <c r="AN327" i="1" a="1"/>
  <c r="AN327" i="1" s="1"/>
  <c r="AN328" i="1" a="1"/>
  <c r="AN328" i="1" s="1"/>
  <c r="AN329" i="1" a="1"/>
  <c r="AN329" i="1" s="1"/>
  <c r="AN330" i="1" a="1"/>
  <c r="AN330" i="1"/>
  <c r="AN331" i="1" a="1"/>
  <c r="AN331" i="1"/>
  <c r="AN332" i="1" a="1"/>
  <c r="AN332" i="1"/>
  <c r="AN333" i="1" a="1"/>
  <c r="AN333" i="1" s="1"/>
  <c r="AN334" i="1" a="1"/>
  <c r="AN334" i="1" s="1"/>
  <c r="AN335" i="1" a="1"/>
  <c r="AN335" i="1" s="1"/>
  <c r="AN336" i="1" a="1"/>
  <c r="AN336" i="1" s="1"/>
  <c r="AN337" i="1" a="1"/>
  <c r="AN337" i="1" s="1"/>
  <c r="AN338" i="1" a="1"/>
  <c r="AN338" i="1" s="1"/>
  <c r="AN339" i="1" a="1"/>
  <c r="AN339" i="1"/>
  <c r="AN340" i="1" a="1"/>
  <c r="AN340" i="1"/>
  <c r="AN341" i="1" a="1"/>
  <c r="AN341" i="1" s="1"/>
  <c r="AN342" i="1" a="1"/>
  <c r="AN342" i="1"/>
  <c r="AN343" i="1" a="1"/>
  <c r="AN343" i="1" s="1"/>
  <c r="AN344" i="1" a="1"/>
  <c r="AN344" i="1" s="1"/>
  <c r="AN345" i="1" a="1"/>
  <c r="AN345" i="1" s="1"/>
  <c r="AN346" i="1" a="1"/>
  <c r="AN346" i="1" s="1"/>
  <c r="AN347" i="1" a="1"/>
  <c r="AN347" i="1"/>
  <c r="AN348" i="1" a="1"/>
  <c r="AN348" i="1" s="1"/>
  <c r="AN349" i="1" a="1"/>
  <c r="AN349" i="1" s="1"/>
  <c r="AN350" i="1" a="1"/>
  <c r="AN350" i="1" s="1"/>
  <c r="AN351" i="1" a="1"/>
  <c r="AN351" i="1" s="1"/>
  <c r="AN352" i="1" a="1"/>
  <c r="AN352" i="1" s="1"/>
  <c r="AN353" i="1" a="1"/>
  <c r="AN353" i="1" s="1"/>
  <c r="AN354" i="1" a="1"/>
  <c r="AN354" i="1" s="1"/>
  <c r="AN355" i="1" a="1"/>
  <c r="AN355" i="1" s="1"/>
  <c r="AN356" i="1" a="1"/>
  <c r="AN356" i="1" s="1"/>
  <c r="AN357" i="1" a="1"/>
  <c r="AN357" i="1" s="1"/>
  <c r="AN358" i="1" a="1"/>
  <c r="AN358" i="1"/>
  <c r="AN359" i="1" a="1"/>
  <c r="AN359" i="1" s="1"/>
  <c r="AN360" i="1" a="1"/>
  <c r="AN360" i="1" s="1"/>
  <c r="AN361" i="1" a="1"/>
  <c r="AN361" i="1" s="1"/>
  <c r="AN362" i="1" a="1"/>
  <c r="AN362" i="1" s="1"/>
  <c r="AN363" i="1" a="1"/>
  <c r="AN363" i="1" s="1"/>
  <c r="AN364" i="1" a="1"/>
  <c r="AN364" i="1" s="1"/>
  <c r="AN365" i="1" a="1"/>
  <c r="AN365" i="1" s="1"/>
  <c r="AN366" i="1" a="1"/>
  <c r="AN366" i="1" s="1"/>
  <c r="AN367" i="1" a="1"/>
  <c r="AN367" i="1" s="1"/>
  <c r="AN368" i="1" a="1"/>
  <c r="AN368" i="1" s="1"/>
  <c r="AN369" i="1" a="1"/>
  <c r="AN369" i="1" s="1"/>
  <c r="AN370" i="1" a="1"/>
  <c r="AN370" i="1" s="1"/>
  <c r="AN371" i="1" a="1"/>
  <c r="AN371" i="1" s="1"/>
  <c r="AN372" i="1" a="1"/>
  <c r="AN372" i="1" s="1"/>
  <c r="AN373" i="1" a="1"/>
  <c r="AN373" i="1" s="1"/>
  <c r="AN374" i="1" a="1"/>
  <c r="AN374" i="1" s="1"/>
  <c r="AN375" i="1" a="1"/>
  <c r="AN375" i="1" s="1"/>
  <c r="AN376" i="1" a="1"/>
  <c r="AN376" i="1" s="1"/>
  <c r="AN377" i="1" a="1"/>
  <c r="AN377" i="1" s="1"/>
  <c r="AN378" i="1" a="1"/>
  <c r="AN378" i="1" s="1"/>
  <c r="AN379" i="1" a="1"/>
  <c r="AN379" i="1" s="1"/>
  <c r="AN380" i="1" a="1"/>
  <c r="AN380" i="1" s="1"/>
  <c r="AN381" i="1" a="1"/>
  <c r="AN381" i="1" s="1"/>
  <c r="AN382" i="1" a="1"/>
  <c r="AN382" i="1" s="1"/>
  <c r="AN383" i="1" a="1"/>
  <c r="AN383" i="1" s="1"/>
  <c r="AN384" i="1" a="1"/>
  <c r="AN384" i="1" s="1"/>
  <c r="AN385" i="1" a="1"/>
  <c r="AN385" i="1" s="1"/>
  <c r="AN386" i="1" a="1"/>
  <c r="AN386" i="1" s="1"/>
  <c r="AN387" i="1" a="1"/>
  <c r="AN387" i="1" s="1"/>
  <c r="AN388" i="1" a="1"/>
  <c r="AN388" i="1" s="1"/>
  <c r="AN389" i="1" a="1"/>
  <c r="AN389" i="1" s="1"/>
  <c r="AN390" i="1" a="1"/>
  <c r="AN390" i="1" s="1"/>
  <c r="AN391" i="1" a="1"/>
  <c r="AN391" i="1" s="1"/>
  <c r="AN392" i="1" a="1"/>
  <c r="AN392" i="1" s="1"/>
  <c r="AN393" i="1" a="1"/>
  <c r="AN393" i="1" s="1"/>
  <c r="AN394" i="1" a="1"/>
  <c r="AN394" i="1" s="1"/>
  <c r="AN395" i="1" a="1"/>
  <c r="AN395" i="1" s="1"/>
  <c r="AN396" i="1" a="1"/>
  <c r="AN396" i="1" s="1"/>
  <c r="AN397" i="1" a="1"/>
  <c r="AN397" i="1" s="1"/>
  <c r="AN398" i="1" a="1"/>
  <c r="AN398" i="1" s="1"/>
  <c r="AN399" i="1" a="1"/>
  <c r="AN399" i="1" s="1"/>
  <c r="AN400" i="1" a="1"/>
  <c r="AN400" i="1" s="1"/>
  <c r="AN401" i="1" a="1"/>
  <c r="AN401" i="1" s="1"/>
  <c r="AN402" i="1" a="1"/>
  <c r="AN402" i="1" s="1"/>
  <c r="AN403" i="1" a="1"/>
  <c r="AN403" i="1" s="1"/>
  <c r="AN404" i="1" a="1"/>
  <c r="AN404" i="1" s="1"/>
  <c r="AN405" i="1" a="1"/>
  <c r="AN405" i="1" s="1"/>
  <c r="AN406" i="1" a="1"/>
  <c r="AN406" i="1" s="1"/>
  <c r="AN407" i="1" a="1"/>
  <c r="AN407" i="1" s="1"/>
  <c r="AN408" i="1" a="1"/>
  <c r="AN408" i="1" s="1"/>
  <c r="AN409" i="1" a="1"/>
  <c r="AN409" i="1" s="1"/>
  <c r="AN410" i="1" a="1"/>
  <c r="AN410" i="1" s="1"/>
  <c r="AN411" i="1" a="1"/>
  <c r="AN411" i="1" s="1"/>
  <c r="AN412" i="1" a="1"/>
  <c r="AN412" i="1" s="1"/>
  <c r="AN413" i="1" a="1"/>
  <c r="AN413" i="1" s="1"/>
  <c r="AN414" i="1" a="1"/>
  <c r="AN414" i="1" s="1"/>
  <c r="AN415" i="1" a="1"/>
  <c r="AN415" i="1" s="1"/>
  <c r="AN416" i="1" a="1"/>
  <c r="AN416" i="1" s="1"/>
  <c r="AN417" i="1" a="1"/>
  <c r="AN417" i="1" s="1"/>
  <c r="AN418" i="1" a="1"/>
  <c r="AN418" i="1" s="1"/>
  <c r="AN419" i="1" a="1"/>
  <c r="AN419" i="1" s="1"/>
  <c r="AN420" i="1" a="1"/>
  <c r="AN420" i="1" s="1"/>
  <c r="AN421" i="1" a="1"/>
  <c r="AN421" i="1" s="1"/>
  <c r="AN422" i="1" a="1"/>
  <c r="AN422" i="1" s="1"/>
  <c r="AN423" i="1" a="1"/>
  <c r="AN423" i="1" s="1"/>
  <c r="AN424" i="1" a="1"/>
  <c r="AN424" i="1" s="1"/>
  <c r="AN425" i="1" a="1"/>
  <c r="AN425" i="1" s="1"/>
  <c r="AN426" i="1" a="1"/>
  <c r="AN426" i="1" s="1"/>
  <c r="AN427" i="1" a="1"/>
  <c r="AN427" i="1" s="1"/>
  <c r="AN428" i="1" a="1"/>
  <c r="AN428" i="1" s="1"/>
  <c r="AN429" i="1" a="1"/>
  <c r="AN429" i="1" s="1"/>
  <c r="AN430" i="1" a="1"/>
  <c r="AN430" i="1" s="1"/>
  <c r="AN431" i="1" a="1"/>
  <c r="AN431" i="1" s="1"/>
  <c r="AN432" i="1" a="1"/>
  <c r="AN432" i="1" s="1"/>
  <c r="AN433" i="1" a="1"/>
  <c r="AN433" i="1" s="1"/>
  <c r="AN434" i="1" a="1"/>
  <c r="AN434" i="1" s="1"/>
  <c r="AN435" i="1" a="1"/>
  <c r="AN435" i="1" s="1"/>
  <c r="AN436" i="1" a="1"/>
  <c r="AN436" i="1" s="1"/>
  <c r="AN437" i="1" a="1"/>
  <c r="AN437" i="1" s="1"/>
  <c r="AN438" i="1" a="1"/>
  <c r="AN438" i="1" s="1"/>
  <c r="AN439" i="1" a="1"/>
  <c r="AN439" i="1" s="1"/>
  <c r="AN440" i="1" a="1"/>
  <c r="AN440" i="1" s="1"/>
  <c r="AN441" i="1" a="1"/>
  <c r="AN441" i="1" s="1"/>
  <c r="AN442" i="1" a="1"/>
  <c r="AN442" i="1" s="1"/>
  <c r="AN443" i="1" a="1"/>
  <c r="AN443" i="1" s="1"/>
  <c r="AN444" i="1" a="1"/>
  <c r="AN444" i="1" s="1"/>
  <c r="AN445" i="1" a="1"/>
  <c r="AN445" i="1" s="1"/>
  <c r="AN446" i="1" a="1"/>
  <c r="AN446" i="1" s="1"/>
  <c r="AN447" i="1" a="1"/>
  <c r="AN447" i="1" s="1"/>
  <c r="AN448" i="1" a="1"/>
  <c r="AN448" i="1" s="1"/>
  <c r="AN449" i="1" a="1"/>
  <c r="AN449" i="1" s="1"/>
  <c r="AN450" i="1" a="1"/>
  <c r="AN450" i="1" s="1"/>
  <c r="AN451" i="1" a="1"/>
  <c r="AN451" i="1" s="1"/>
  <c r="AN452" i="1" a="1"/>
  <c r="AN452" i="1" s="1"/>
  <c r="AN453" i="1" a="1"/>
  <c r="AN453" i="1" s="1"/>
  <c r="AN454" i="1" a="1"/>
  <c r="AN454" i="1" s="1"/>
  <c r="AN455" i="1" a="1"/>
  <c r="AN455" i="1" s="1"/>
  <c r="AN456" i="1" a="1"/>
  <c r="AN456" i="1" s="1"/>
  <c r="AN457" i="1" a="1"/>
  <c r="AN457" i="1" s="1"/>
  <c r="AN458" i="1" a="1"/>
  <c r="AN458" i="1" s="1"/>
  <c r="AN459" i="1" a="1"/>
  <c r="AN459" i="1" s="1"/>
  <c r="AN460" i="1" a="1"/>
  <c r="AN460" i="1" s="1"/>
  <c r="AN461" i="1" a="1"/>
  <c r="AN461" i="1" s="1"/>
  <c r="AN462" i="1" a="1"/>
  <c r="AN462" i="1" s="1"/>
  <c r="AN463" i="1" a="1"/>
  <c r="AN463" i="1" s="1"/>
  <c r="AN464" i="1" a="1"/>
  <c r="AN464" i="1" s="1"/>
  <c r="AN465" i="1" a="1"/>
  <c r="AN465" i="1" s="1"/>
  <c r="AN466" i="1" a="1"/>
  <c r="AN466" i="1" s="1"/>
  <c r="AN467" i="1" a="1"/>
  <c r="AN467" i="1" s="1"/>
  <c r="AN468" i="1" a="1"/>
  <c r="AN468" i="1" s="1"/>
  <c r="AN469" i="1" a="1"/>
  <c r="AN469" i="1" s="1"/>
  <c r="AN470" i="1" a="1"/>
  <c r="AN470" i="1" s="1"/>
  <c r="AN471" i="1" a="1"/>
  <c r="AN471" i="1" s="1"/>
  <c r="AN472" i="1" a="1"/>
  <c r="AN472" i="1" s="1"/>
  <c r="AN473" i="1" a="1"/>
  <c r="AN473" i="1" s="1"/>
  <c r="AN474" i="1" a="1"/>
  <c r="AN474" i="1" s="1"/>
  <c r="AN475" i="1" a="1"/>
  <c r="AN475" i="1" s="1"/>
  <c r="AN476" i="1" a="1"/>
  <c r="AN476" i="1" s="1"/>
  <c r="AN477" i="1" a="1"/>
  <c r="AN477" i="1" s="1"/>
  <c r="AN478" i="1" a="1"/>
  <c r="AN478" i="1" s="1"/>
  <c r="AN479" i="1" a="1"/>
  <c r="AN479" i="1" s="1"/>
  <c r="AN480" i="1" a="1"/>
  <c r="AN480" i="1" s="1"/>
  <c r="AN481" i="1" a="1"/>
  <c r="AN481" i="1" s="1"/>
  <c r="AN482" i="1" a="1"/>
  <c r="AN482" i="1" s="1"/>
  <c r="AN483" i="1" a="1"/>
  <c r="AN483" i="1" s="1"/>
  <c r="AN484" i="1" a="1"/>
  <c r="AN484" i="1" s="1"/>
  <c r="AN485" i="1" a="1"/>
  <c r="AN485" i="1" s="1"/>
  <c r="AN486" i="1" a="1"/>
  <c r="AN486" i="1" s="1"/>
  <c r="AN487" i="1" a="1"/>
  <c r="AN487" i="1" s="1"/>
  <c r="AN488" i="1" a="1"/>
  <c r="AN488" i="1" s="1"/>
  <c r="AN489" i="1" a="1"/>
  <c r="AN489" i="1" s="1"/>
  <c r="AN490" i="1" a="1"/>
  <c r="AN490" i="1" s="1"/>
  <c r="AN491" i="1" a="1"/>
  <c r="AN491" i="1" s="1"/>
  <c r="AN492" i="1" a="1"/>
  <c r="AN492" i="1" s="1"/>
  <c r="AN493" i="1" a="1"/>
  <c r="AN493" i="1" s="1"/>
  <c r="AN494" i="1" a="1"/>
  <c r="AN494" i="1" s="1"/>
  <c r="AN495" i="1" a="1"/>
  <c r="AN495" i="1" s="1"/>
  <c r="AN496" i="1" a="1"/>
  <c r="AN496" i="1" s="1"/>
  <c r="AN497" i="1" a="1"/>
  <c r="AN497" i="1" s="1"/>
  <c r="AN498" i="1" a="1"/>
  <c r="AN498" i="1" s="1"/>
  <c r="AN499" i="1" a="1"/>
  <c r="AN499" i="1" s="1"/>
  <c r="AN500" i="1" a="1"/>
  <c r="AN500" i="1" s="1"/>
  <c r="AN501" i="1" a="1"/>
  <c r="AN501" i="1" s="1"/>
  <c r="AN502" i="1" a="1"/>
  <c r="AN502" i="1" s="1"/>
  <c r="AN503" i="1" a="1"/>
  <c r="AN503" i="1" s="1"/>
  <c r="AN504" i="1" a="1"/>
  <c r="AN504" i="1" s="1"/>
  <c r="AN505" i="1" a="1"/>
  <c r="AN505" i="1" s="1"/>
  <c r="AN506" i="1" a="1"/>
  <c r="AN506" i="1" s="1"/>
  <c r="AN507" i="1" a="1"/>
  <c r="AN507" i="1" s="1"/>
  <c r="AN508" i="1" a="1"/>
  <c r="AN508" i="1" s="1"/>
  <c r="AN509" i="1" a="1"/>
  <c r="AN509" i="1" s="1"/>
  <c r="AN510" i="1" a="1"/>
  <c r="AN510" i="1" s="1"/>
  <c r="AN511" i="1" a="1"/>
  <c r="AN511" i="1" s="1"/>
  <c r="AN512" i="1" a="1"/>
  <c r="AN512" i="1" s="1"/>
  <c r="AN513" i="1" a="1"/>
  <c r="AN513" i="1" s="1"/>
  <c r="AN514" i="1" a="1"/>
  <c r="AN514" i="1" s="1"/>
  <c r="AN515" i="1" a="1"/>
  <c r="AN515" i="1" s="1"/>
  <c r="AN516" i="1" a="1"/>
  <c r="AN516" i="1" s="1"/>
  <c r="AN517" i="1" a="1"/>
  <c r="AN517" i="1" s="1"/>
  <c r="AN518" i="1" a="1"/>
  <c r="AN518" i="1" s="1"/>
  <c r="AN519" i="1" a="1"/>
  <c r="AN519" i="1" s="1"/>
  <c r="AN520" i="1" a="1"/>
  <c r="AN520" i="1" s="1"/>
  <c r="AN521" i="1" a="1"/>
  <c r="AN521" i="1" s="1"/>
  <c r="AN522" i="1" a="1"/>
  <c r="AN522" i="1" s="1"/>
  <c r="AN523" i="1" a="1"/>
  <c r="AN523" i="1" s="1"/>
  <c r="AN524" i="1" a="1"/>
  <c r="AN524" i="1" s="1"/>
  <c r="AN525" i="1" a="1"/>
  <c r="AN525" i="1" s="1"/>
  <c r="AN526" i="1" a="1"/>
  <c r="AN526" i="1" s="1"/>
  <c r="AN527" i="1" a="1"/>
  <c r="AN527" i="1" s="1"/>
  <c r="AN528" i="1" a="1"/>
  <c r="AN528" i="1" s="1"/>
  <c r="AN529" i="1" a="1"/>
  <c r="AN529" i="1" s="1"/>
  <c r="AN530" i="1" a="1"/>
  <c r="AN530" i="1" s="1"/>
  <c r="AN531" i="1" a="1"/>
  <c r="AN531" i="1" s="1"/>
  <c r="AN532" i="1" a="1"/>
  <c r="AN532" i="1" s="1"/>
  <c r="AN533" i="1" a="1"/>
  <c r="AN533" i="1" s="1"/>
  <c r="AN534" i="1" a="1"/>
  <c r="AN534" i="1" s="1"/>
  <c r="AN535" i="1" a="1"/>
  <c r="AN535" i="1" s="1"/>
  <c r="AN536" i="1" a="1"/>
  <c r="AN536" i="1" s="1"/>
  <c r="AN537" i="1" a="1"/>
  <c r="AN537" i="1" s="1"/>
  <c r="AN538" i="1" a="1"/>
  <c r="AN538" i="1" s="1"/>
  <c r="AN539" i="1" a="1"/>
  <c r="AN539" i="1" s="1"/>
  <c r="AN540" i="1" a="1"/>
  <c r="AN540" i="1" s="1"/>
  <c r="AN541" i="1" a="1"/>
  <c r="AN541" i="1" s="1"/>
  <c r="AN542" i="1" a="1"/>
  <c r="AN542" i="1" s="1"/>
  <c r="AN543" i="1" a="1"/>
  <c r="AN543" i="1" s="1"/>
  <c r="AN544" i="1" a="1"/>
  <c r="AN544" i="1" s="1"/>
  <c r="AN545" i="1" a="1"/>
  <c r="AN545" i="1" s="1"/>
  <c r="AN546" i="1" a="1"/>
  <c r="AN546" i="1" s="1"/>
  <c r="AN547" i="1" a="1"/>
  <c r="AN547" i="1" s="1"/>
  <c r="AN548" i="1" a="1"/>
  <c r="AN548" i="1" s="1"/>
  <c r="AN549" i="1" a="1"/>
  <c r="AN549" i="1" s="1"/>
  <c r="AN550" i="1" a="1"/>
  <c r="AN550" i="1" s="1"/>
  <c r="AN551" i="1" a="1"/>
  <c r="AN551" i="1" s="1"/>
  <c r="AN552" i="1" a="1"/>
  <c r="AN552" i="1" s="1"/>
  <c r="AN553" i="1" a="1"/>
  <c r="AN553" i="1" s="1"/>
  <c r="AN554" i="1" a="1"/>
  <c r="AN554" i="1" s="1"/>
  <c r="AN555" i="1" a="1"/>
  <c r="AN555" i="1" s="1"/>
  <c r="AN556" i="1" a="1"/>
  <c r="AN556" i="1" s="1"/>
  <c r="AN557" i="1" a="1"/>
  <c r="AN557" i="1"/>
  <c r="AN558" i="1" a="1"/>
  <c r="AN558" i="1"/>
  <c r="AN559" i="1" a="1"/>
  <c r="AN559" i="1"/>
  <c r="AN560" i="1" a="1"/>
  <c r="AN560" i="1" s="1"/>
  <c r="AN561" i="1" a="1"/>
  <c r="AN561" i="1" s="1"/>
  <c r="AN562" i="1" a="1"/>
  <c r="AN562" i="1" s="1"/>
  <c r="AN563" i="1" a="1"/>
  <c r="AN563" i="1" s="1"/>
  <c r="AN564" i="1" a="1"/>
  <c r="AN564" i="1" s="1"/>
  <c r="AN565" i="1" a="1"/>
  <c r="AN565" i="1"/>
  <c r="AN566" i="1" a="1"/>
  <c r="AN566" i="1"/>
  <c r="AN567" i="1" a="1"/>
  <c r="AN567" i="1"/>
  <c r="AN568" i="1" a="1"/>
  <c r="AN568" i="1" s="1"/>
  <c r="AN569" i="1" a="1"/>
  <c r="AN569" i="1" s="1"/>
  <c r="AN570" i="1" a="1"/>
  <c r="AN570" i="1" s="1"/>
  <c r="AN571" i="1" a="1"/>
  <c r="AN571" i="1" s="1"/>
  <c r="AN572" i="1" a="1"/>
  <c r="AN572" i="1" s="1"/>
  <c r="AN573" i="1" a="1"/>
  <c r="AN573" i="1"/>
  <c r="AN574" i="1" a="1"/>
  <c r="AN574" i="1"/>
  <c r="AN575" i="1" a="1"/>
  <c r="AN575" i="1"/>
  <c r="AN576" i="1" a="1"/>
  <c r="AN576" i="1" s="1"/>
  <c r="AN577" i="1" a="1"/>
  <c r="AN577" i="1" s="1"/>
  <c r="AN578" i="1" a="1"/>
  <c r="AN578" i="1" s="1"/>
  <c r="AN579" i="1" a="1"/>
  <c r="AN579" i="1" s="1"/>
  <c r="AN580" i="1" a="1"/>
  <c r="AN580" i="1" s="1"/>
  <c r="AN581" i="1" a="1"/>
  <c r="AN581" i="1"/>
  <c r="AN582" i="1" a="1"/>
  <c r="AN582" i="1"/>
  <c r="AN583" i="1" a="1"/>
  <c r="AN583" i="1"/>
  <c r="AN584" i="1" a="1"/>
  <c r="AN584" i="1" s="1"/>
  <c r="AN585" i="1" a="1"/>
  <c r="AN585" i="1" s="1"/>
  <c r="AN586" i="1" a="1"/>
  <c r="AN586" i="1" s="1"/>
  <c r="AN587" i="1" a="1"/>
  <c r="AN587" i="1" s="1"/>
  <c r="AN588" i="1" a="1"/>
  <c r="AN588" i="1" s="1"/>
  <c r="AN589" i="1" a="1"/>
  <c r="AN589" i="1"/>
  <c r="AN590" i="1" a="1"/>
  <c r="AN590" i="1"/>
  <c r="AN591" i="1" a="1"/>
  <c r="AN591" i="1"/>
  <c r="AN592" i="1" a="1"/>
  <c r="AN592" i="1" s="1"/>
  <c r="AN593" i="1" a="1"/>
  <c r="AN593" i="1" s="1"/>
  <c r="AN594" i="1" a="1"/>
  <c r="AN594" i="1" s="1"/>
  <c r="AN595" i="1" a="1"/>
  <c r="AN595" i="1" s="1"/>
  <c r="AN596" i="1" a="1"/>
  <c r="AN596" i="1" s="1"/>
  <c r="AN597" i="1" a="1"/>
  <c r="AN597" i="1"/>
  <c r="AN598" i="1" a="1"/>
  <c r="AN598" i="1"/>
  <c r="AN599" i="1" a="1"/>
  <c r="AN599" i="1"/>
  <c r="AN600" i="1" a="1"/>
  <c r="AN600" i="1" s="1"/>
  <c r="AN601" i="1" a="1"/>
  <c r="AN601" i="1" s="1"/>
  <c r="AN602" i="1" a="1"/>
  <c r="AN602" i="1" s="1"/>
  <c r="AN603" i="1" a="1"/>
  <c r="AN603" i="1" s="1"/>
  <c r="AN604" i="1" a="1"/>
  <c r="AN604" i="1" s="1"/>
  <c r="AN605" i="1" a="1"/>
  <c r="AN605" i="1"/>
  <c r="AN606" i="1" a="1"/>
  <c r="AN606" i="1"/>
  <c r="AN607" i="1" a="1"/>
  <c r="AN607" i="1"/>
  <c r="AN608" i="1" a="1"/>
  <c r="AN608" i="1" s="1"/>
  <c r="AN609" i="1" a="1"/>
  <c r="AN609" i="1" s="1"/>
  <c r="AN610" i="1" a="1"/>
  <c r="AN610" i="1" s="1"/>
  <c r="AN611" i="1" a="1"/>
  <c r="AN611" i="1" s="1"/>
  <c r="AN612" i="1" a="1"/>
  <c r="AN612" i="1" s="1"/>
  <c r="AN613" i="1" a="1"/>
  <c r="AN613" i="1"/>
  <c r="AN614" i="1" a="1"/>
  <c r="AN614" i="1"/>
  <c r="AN615" i="1" a="1"/>
  <c r="AN615" i="1"/>
  <c r="AN616" i="1" a="1"/>
  <c r="AN616" i="1" s="1"/>
  <c r="AN617" i="1" a="1"/>
  <c r="AN617" i="1" s="1"/>
  <c r="AN618" i="1" a="1"/>
  <c r="AN618" i="1" s="1"/>
  <c r="AN619" i="1" a="1"/>
  <c r="AN619" i="1" s="1"/>
  <c r="AN620" i="1" a="1"/>
  <c r="AN620" i="1" s="1"/>
  <c r="AN621" i="1" a="1"/>
  <c r="AN621" i="1"/>
  <c r="AN622" i="1" a="1"/>
  <c r="AN622" i="1"/>
  <c r="AN623" i="1" a="1"/>
  <c r="AN623" i="1"/>
  <c r="AN624" i="1" a="1"/>
  <c r="AN624" i="1" s="1"/>
  <c r="AN625" i="1" a="1"/>
  <c r="AN625" i="1" s="1"/>
  <c r="AN626" i="1" a="1"/>
  <c r="AN626" i="1" s="1"/>
  <c r="AN627" i="1" a="1"/>
  <c r="AN627" i="1" s="1"/>
  <c r="AN628" i="1" a="1"/>
  <c r="AN628" i="1" s="1"/>
  <c r="AN629" i="1" a="1"/>
  <c r="AN629" i="1"/>
  <c r="AN630" i="1" a="1"/>
  <c r="AN630" i="1"/>
  <c r="AN631" i="1" a="1"/>
  <c r="AN631" i="1"/>
  <c r="AN632" i="1" a="1"/>
  <c r="AN632" i="1" s="1"/>
  <c r="AN633" i="1" a="1"/>
  <c r="AN633" i="1" s="1"/>
  <c r="AN634" i="1" a="1"/>
  <c r="AN634" i="1" s="1"/>
  <c r="AN635" i="1" a="1"/>
  <c r="AN635" i="1" s="1"/>
  <c r="AN636" i="1" a="1"/>
  <c r="AN636" i="1" s="1"/>
  <c r="AN637" i="1" a="1"/>
  <c r="AN637" i="1"/>
  <c r="AN638" i="1" a="1"/>
  <c r="AN638" i="1"/>
  <c r="AN639" i="1" a="1"/>
  <c r="AN639" i="1"/>
  <c r="AN640" i="1" a="1"/>
  <c r="AN640" i="1" s="1"/>
  <c r="AN641" i="1" a="1"/>
  <c r="AN641" i="1" s="1"/>
  <c r="AN642" i="1" a="1"/>
  <c r="AN642" i="1" s="1"/>
  <c r="AN643" i="1" a="1"/>
  <c r="AN643" i="1" s="1"/>
  <c r="AN644" i="1" a="1"/>
  <c r="AN644" i="1" s="1"/>
  <c r="AN645" i="1" a="1"/>
  <c r="AN645" i="1"/>
  <c r="AN646" i="1" a="1"/>
  <c r="AN646" i="1"/>
  <c r="AN647" i="1" a="1"/>
  <c r="AN647" i="1"/>
  <c r="AN648" i="1" a="1"/>
  <c r="AN648" i="1" s="1"/>
  <c r="AN649" i="1" a="1"/>
  <c r="AN649" i="1" s="1"/>
  <c r="AN650" i="1" a="1"/>
  <c r="AN650" i="1" s="1"/>
  <c r="AN651" i="1" a="1"/>
  <c r="AN651" i="1" s="1"/>
  <c r="AN652" i="1" a="1"/>
  <c r="AN652" i="1" s="1"/>
  <c r="AN653" i="1" a="1"/>
  <c r="AN653" i="1"/>
  <c r="AN654" i="1" a="1"/>
  <c r="AN654" i="1"/>
  <c r="AN655" i="1" a="1"/>
  <c r="AN655" i="1"/>
  <c r="AN656" i="1" a="1"/>
  <c r="AN656" i="1" s="1"/>
  <c r="AN657" i="1" a="1"/>
  <c r="AN657" i="1" s="1"/>
  <c r="AN658" i="1" a="1"/>
  <c r="AN658" i="1" s="1"/>
  <c r="AN659" i="1" a="1"/>
  <c r="AN659" i="1" s="1"/>
  <c r="AN660" i="1" a="1"/>
  <c r="AN660" i="1" s="1"/>
  <c r="AN661" i="1" a="1"/>
  <c r="AN661" i="1"/>
  <c r="AN662" i="1" a="1"/>
  <c r="AN662" i="1"/>
  <c r="AN663" i="1" a="1"/>
  <c r="AN663" i="1"/>
  <c r="AN664" i="1" a="1"/>
  <c r="AN664" i="1" s="1"/>
  <c r="AN665" i="1" a="1"/>
  <c r="AN665" i="1" s="1"/>
  <c r="AN666" i="1" a="1"/>
  <c r="AN666" i="1" s="1"/>
  <c r="AN667" i="1" a="1"/>
  <c r="AN667" i="1" s="1"/>
  <c r="AN668" i="1" a="1"/>
  <c r="AN668" i="1" s="1"/>
  <c r="AN669" i="1" a="1"/>
  <c r="AN669" i="1"/>
  <c r="AN670" i="1" a="1"/>
  <c r="AN670" i="1"/>
  <c r="AN671" i="1" a="1"/>
  <c r="AN671" i="1"/>
  <c r="AN672" i="1" a="1"/>
  <c r="AN672" i="1" s="1"/>
  <c r="AN673" i="1" a="1"/>
  <c r="AN673" i="1" s="1"/>
  <c r="AN674" i="1" a="1"/>
  <c r="AN674" i="1" s="1"/>
  <c r="AN675" i="1" a="1"/>
  <c r="AN675" i="1" s="1"/>
  <c r="AN676" i="1" a="1"/>
  <c r="AN676" i="1" s="1"/>
  <c r="AN677" i="1" a="1"/>
  <c r="AN677" i="1"/>
  <c r="AN678" i="1" a="1"/>
  <c r="AN678" i="1"/>
  <c r="AN679" i="1" a="1"/>
  <c r="AN679" i="1"/>
  <c r="AN680" i="1" a="1"/>
  <c r="AN680" i="1" s="1"/>
  <c r="AN681" i="1" a="1"/>
  <c r="AN681" i="1" s="1"/>
  <c r="AN682" i="1" a="1"/>
  <c r="AN682" i="1" s="1"/>
  <c r="AN683" i="1" a="1"/>
  <c r="AN683" i="1" s="1"/>
  <c r="AN684" i="1" a="1"/>
  <c r="AN684" i="1" s="1"/>
  <c r="AN685" i="1" a="1"/>
  <c r="AN685" i="1"/>
  <c r="AN686" i="1" a="1"/>
  <c r="AN686" i="1"/>
  <c r="AN687" i="1" a="1"/>
  <c r="AN687" i="1"/>
  <c r="AN688" i="1" a="1"/>
  <c r="AN688" i="1" s="1"/>
  <c r="AN689" i="1" a="1"/>
  <c r="AN689" i="1" s="1"/>
  <c r="AN690" i="1" a="1"/>
  <c r="AN690" i="1" s="1"/>
  <c r="AN691" i="1" a="1"/>
  <c r="AN691" i="1" s="1"/>
  <c r="AN692" i="1" a="1"/>
  <c r="AN692" i="1" s="1"/>
  <c r="AN693" i="1" a="1"/>
  <c r="AN693" i="1"/>
  <c r="AN694" i="1" a="1"/>
  <c r="AN694" i="1"/>
  <c r="AN695" i="1" a="1"/>
  <c r="AN695" i="1"/>
  <c r="AN696" i="1" a="1"/>
  <c r="AN696" i="1" s="1"/>
  <c r="AN697" i="1" a="1"/>
  <c r="AN697" i="1"/>
  <c r="AN698" i="1" a="1"/>
  <c r="AN698" i="1" s="1"/>
  <c r="AN699" i="1" a="1"/>
  <c r="AN699" i="1" s="1"/>
  <c r="AN700" i="1" a="1"/>
  <c r="AN700" i="1" s="1"/>
  <c r="AN701" i="1" a="1"/>
  <c r="AN701" i="1"/>
  <c r="AN702" i="1" a="1"/>
  <c r="AN702" i="1"/>
  <c r="AN703" i="1" a="1"/>
  <c r="AN703" i="1"/>
  <c r="AN704" i="1" a="1"/>
  <c r="AN704" i="1" s="1"/>
  <c r="AN705" i="1" a="1"/>
  <c r="AN705" i="1" s="1"/>
  <c r="AN706" i="1" a="1"/>
  <c r="AN706" i="1"/>
  <c r="AN707" i="1" a="1"/>
  <c r="AN707" i="1" s="1"/>
  <c r="AN708" i="1" a="1"/>
  <c r="AN708" i="1" s="1"/>
  <c r="AN709" i="1" a="1"/>
  <c r="AN709" i="1"/>
  <c r="AN710" i="1" a="1"/>
  <c r="AN710" i="1"/>
  <c r="AN711" i="1" a="1"/>
  <c r="AN711" i="1"/>
  <c r="AN712" i="1" a="1"/>
  <c r="AN712" i="1" s="1"/>
  <c r="AN713" i="1" a="1"/>
  <c r="AN713" i="1" s="1"/>
  <c r="AN714" i="1" a="1"/>
  <c r="AN714" i="1" s="1"/>
  <c r="AN715" i="1" a="1"/>
  <c r="AN715" i="1"/>
  <c r="AN716" i="1" a="1"/>
  <c r="AN716" i="1" s="1"/>
  <c r="AK3" i="1" a="1"/>
  <c r="AK3" i="1" s="1"/>
  <c r="AK4" i="1" a="1"/>
  <c r="AK4" i="1"/>
  <c r="AK5" i="1" a="1"/>
  <c r="AK5" i="1" s="1"/>
  <c r="AK6" i="1" a="1"/>
  <c r="AK6" i="1" s="1"/>
  <c r="AK7" i="1" a="1"/>
  <c r="AK7" i="1" s="1"/>
  <c r="AK8" i="1" a="1"/>
  <c r="AK8" i="1" s="1"/>
  <c r="AK9" i="1" a="1"/>
  <c r="AK9" i="1"/>
  <c r="AK10" i="1" a="1"/>
  <c r="AK10" i="1"/>
  <c r="AK11" i="1" a="1"/>
  <c r="AK11" i="1" s="1"/>
  <c r="AK12" i="1" a="1"/>
  <c r="AK12" i="1"/>
  <c r="AK13" i="1" a="1"/>
  <c r="AK13" i="1" s="1"/>
  <c r="AK14" i="1" a="1"/>
  <c r="AK14" i="1" s="1"/>
  <c r="AK15" i="1" a="1"/>
  <c r="AK15" i="1" s="1"/>
  <c r="AK16" i="1" a="1"/>
  <c r="AK16" i="1" s="1"/>
  <c r="AK17" i="1" a="1"/>
  <c r="AK17" i="1" s="1"/>
  <c r="AK18" i="1" a="1"/>
  <c r="AK18" i="1"/>
  <c r="AK19" i="1" a="1"/>
  <c r="AK19" i="1" s="1"/>
  <c r="AK20" i="1" a="1"/>
  <c r="AK20" i="1" s="1"/>
  <c r="AK21" i="1" a="1"/>
  <c r="AK21" i="1"/>
  <c r="AK22" i="1" a="1"/>
  <c r="AK22" i="1" s="1"/>
  <c r="AK23" i="1" a="1"/>
  <c r="AK23" i="1" s="1"/>
  <c r="AK24" i="1" a="1"/>
  <c r="AK24" i="1"/>
  <c r="AK25" i="1" a="1"/>
  <c r="AK25" i="1" s="1"/>
  <c r="AK26" i="1" a="1"/>
  <c r="AK26" i="1" s="1"/>
  <c r="AK27" i="1" a="1"/>
  <c r="AK27" i="1" s="1"/>
  <c r="AK28" i="1" a="1"/>
  <c r="AK28" i="1" s="1"/>
  <c r="AK29" i="1" a="1"/>
  <c r="AK29" i="1" s="1"/>
  <c r="AK30" i="1" a="1"/>
  <c r="AK30" i="1"/>
  <c r="AK31" i="1" a="1"/>
  <c r="AK31" i="1" s="1"/>
  <c r="AK32" i="1" a="1"/>
  <c r="AK32" i="1"/>
  <c r="AK33" i="1" a="1"/>
  <c r="AK33" i="1"/>
  <c r="AK34" i="1" a="1"/>
  <c r="AK34" i="1" s="1"/>
  <c r="AK35" i="1" a="1"/>
  <c r="AK35" i="1" s="1"/>
  <c r="AK36" i="1" a="1"/>
  <c r="AK36" i="1" s="1"/>
  <c r="AK37" i="1" a="1"/>
  <c r="AK37" i="1" s="1"/>
  <c r="AK38" i="1" a="1"/>
  <c r="AK38" i="1" s="1"/>
  <c r="AK39" i="1" a="1"/>
  <c r="AK39" i="1" s="1"/>
  <c r="AK40" i="1" a="1"/>
  <c r="AK40" i="1" s="1"/>
  <c r="AK41" i="1" a="1"/>
  <c r="AK41" i="1"/>
  <c r="AK42" i="1" a="1"/>
  <c r="AK42" i="1"/>
  <c r="AK43" i="1" a="1"/>
  <c r="AK43" i="1" s="1"/>
  <c r="AK44" i="1" a="1"/>
  <c r="AK44" i="1"/>
  <c r="AK45" i="1" a="1"/>
  <c r="AK45" i="1" s="1"/>
  <c r="AK46" i="1" a="1"/>
  <c r="AK46" i="1" s="1"/>
  <c r="AK47" i="1" a="1"/>
  <c r="AK47" i="1" s="1"/>
  <c r="AK48" i="1" a="1"/>
  <c r="AK48" i="1" s="1"/>
  <c r="AK49" i="1" a="1"/>
  <c r="AK49" i="1" s="1"/>
  <c r="AK50" i="1" a="1"/>
  <c r="AK50" i="1"/>
  <c r="AK51" i="1" a="1"/>
  <c r="AK51" i="1" s="1"/>
  <c r="AK52" i="1" a="1"/>
  <c r="AK52" i="1" s="1"/>
  <c r="AK53" i="1" a="1"/>
  <c r="AK53" i="1"/>
  <c r="AK54" i="1" a="1"/>
  <c r="AK54" i="1" s="1"/>
  <c r="AK55" i="1" a="1"/>
  <c r="AK55" i="1" s="1"/>
  <c r="AK56" i="1" a="1"/>
  <c r="AK56" i="1"/>
  <c r="AK57" i="1" a="1"/>
  <c r="AK57" i="1" s="1"/>
  <c r="AK58" i="1" a="1"/>
  <c r="AK58" i="1" s="1"/>
  <c r="AK59" i="1" a="1"/>
  <c r="AK59" i="1" s="1"/>
  <c r="AK60" i="1" a="1"/>
  <c r="AK60" i="1"/>
  <c r="AK61" i="1" a="1"/>
  <c r="AK61" i="1" s="1"/>
  <c r="AK62" i="1" a="1"/>
  <c r="AK62" i="1"/>
  <c r="AK63" i="1" a="1"/>
  <c r="AK63" i="1" s="1"/>
  <c r="AK64" i="1" a="1"/>
  <c r="AK64" i="1"/>
  <c r="AK65" i="1" a="1"/>
  <c r="AK65" i="1"/>
  <c r="AK66" i="1" a="1"/>
  <c r="AK66" i="1" s="1"/>
  <c r="AK67" i="1" a="1"/>
  <c r="AK67" i="1" s="1"/>
  <c r="AK68" i="1" a="1"/>
  <c r="AK68" i="1" s="1"/>
  <c r="AK69" i="1" a="1"/>
  <c r="AK69" i="1"/>
  <c r="AK70" i="1" a="1"/>
  <c r="AK70" i="1" s="1"/>
  <c r="AK71" i="1" a="1"/>
  <c r="AK71" i="1" s="1"/>
  <c r="AK72" i="1" a="1"/>
  <c r="AK72" i="1" s="1"/>
  <c r="AK73" i="1" a="1"/>
  <c r="AK73" i="1"/>
  <c r="AK74" i="1" a="1"/>
  <c r="AK74" i="1" s="1"/>
  <c r="AK75" i="1" a="1"/>
  <c r="AK75" i="1" s="1"/>
  <c r="AK76" i="1" a="1"/>
  <c r="AK76" i="1"/>
  <c r="AK77" i="1" a="1"/>
  <c r="AK77" i="1" s="1"/>
  <c r="AK78" i="1" a="1"/>
  <c r="AK78" i="1"/>
  <c r="AK79" i="1" a="1"/>
  <c r="AK79" i="1" s="1"/>
  <c r="AK80" i="1" a="1"/>
  <c r="AK80" i="1" s="1"/>
  <c r="AK81" i="1" a="1"/>
  <c r="AK81" i="1" s="1"/>
  <c r="AK82" i="1" a="1"/>
  <c r="AK82" i="1"/>
  <c r="AK83" i="1" a="1"/>
  <c r="AK83" i="1" s="1"/>
  <c r="AK84" i="1" a="1"/>
  <c r="AK84" i="1" s="1"/>
  <c r="AK85" i="1" a="1"/>
  <c r="AK85" i="1"/>
  <c r="AK86" i="1" a="1"/>
  <c r="AK86" i="1" s="1"/>
  <c r="AK87" i="1" a="1"/>
  <c r="AK87" i="1" s="1"/>
  <c r="AK88" i="1" a="1"/>
  <c r="AK88" i="1" s="1"/>
  <c r="AK89" i="1" a="1"/>
  <c r="AK89" i="1" s="1"/>
  <c r="AK90" i="1" a="1"/>
  <c r="AK90" i="1" s="1"/>
  <c r="AK91" i="1" a="1"/>
  <c r="AK91" i="1" s="1"/>
  <c r="AK92" i="1" a="1"/>
  <c r="AK92" i="1"/>
  <c r="AK93" i="1" a="1"/>
  <c r="AK93" i="1" s="1"/>
  <c r="AK94" i="1" a="1"/>
  <c r="AK94" i="1"/>
  <c r="AK95" i="1" a="1"/>
  <c r="AK95" i="1" s="1"/>
  <c r="AK96" i="1" a="1"/>
  <c r="AK96" i="1"/>
  <c r="AK97" i="1" a="1"/>
  <c r="AK97" i="1" s="1"/>
  <c r="AK98" i="1" a="1"/>
  <c r="AK98" i="1" s="1"/>
  <c r="AK99" i="1" a="1"/>
  <c r="AK99" i="1" s="1"/>
  <c r="AK100" i="1" a="1"/>
  <c r="AK100" i="1" s="1"/>
  <c r="AK101" i="1" a="1"/>
  <c r="AK101" i="1"/>
  <c r="AK102" i="1" a="1"/>
  <c r="AK102" i="1" s="1"/>
  <c r="AK103" i="1" a="1"/>
  <c r="AK103" i="1" s="1"/>
  <c r="AK104" i="1" a="1"/>
  <c r="AK104" i="1" s="1"/>
  <c r="AK105" i="1" a="1"/>
  <c r="AK105" i="1"/>
  <c r="AK106" i="1" a="1"/>
  <c r="AK106" i="1" s="1"/>
  <c r="AK107" i="1" a="1"/>
  <c r="AK107" i="1" s="1"/>
  <c r="AK108" i="1" a="1"/>
  <c r="AK108" i="1"/>
  <c r="AK109" i="1" a="1"/>
  <c r="AK109" i="1" s="1"/>
  <c r="AK110" i="1" a="1"/>
  <c r="AK110" i="1"/>
  <c r="AK111" i="1" a="1"/>
  <c r="AK111" i="1" s="1"/>
  <c r="AK112" i="1" a="1"/>
  <c r="AK112" i="1" s="1"/>
  <c r="AK113" i="1" a="1"/>
  <c r="AK113" i="1" s="1"/>
  <c r="AK114" i="1" a="1"/>
  <c r="AK114" i="1"/>
  <c r="AK115" i="1" a="1"/>
  <c r="AK115" i="1" s="1"/>
  <c r="AK116" i="1" a="1"/>
  <c r="AK116" i="1" s="1"/>
  <c r="AK117" i="1" a="1"/>
  <c r="AK117" i="1"/>
  <c r="AK118" i="1" a="1"/>
  <c r="AK118" i="1" s="1"/>
  <c r="AK119" i="1" a="1"/>
  <c r="AK119" i="1" s="1"/>
  <c r="AK120" i="1" a="1"/>
  <c r="AK120" i="1" s="1"/>
  <c r="AK121" i="1" a="1"/>
  <c r="AK121" i="1" s="1"/>
  <c r="AK122" i="1" a="1"/>
  <c r="AK122" i="1" s="1"/>
  <c r="AK123" i="1" a="1"/>
  <c r="AK123" i="1" s="1"/>
  <c r="AK124" i="1" a="1"/>
  <c r="AK124" i="1"/>
  <c r="AK125" i="1" a="1"/>
  <c r="AK125" i="1" s="1"/>
  <c r="AK126" i="1" a="1"/>
  <c r="AK126" i="1"/>
  <c r="AK127" i="1" a="1"/>
  <c r="AK127" i="1" s="1"/>
  <c r="AK128" i="1" a="1"/>
  <c r="AK128" i="1"/>
  <c r="AK129" i="1" a="1"/>
  <c r="AK129" i="1" s="1"/>
  <c r="AK130" i="1" a="1"/>
  <c r="AK130" i="1" s="1"/>
  <c r="AK131" i="1" a="1"/>
  <c r="AK131" i="1" s="1"/>
  <c r="AK132" i="1" a="1"/>
  <c r="AK132" i="1" s="1"/>
  <c r="AK133" i="1" a="1"/>
  <c r="AK133" i="1"/>
  <c r="AK134" i="1" a="1"/>
  <c r="AK134" i="1" s="1"/>
  <c r="AK135" i="1" a="1"/>
  <c r="AK135" i="1" s="1"/>
  <c r="AK136" i="1" a="1"/>
  <c r="AK136" i="1" s="1"/>
  <c r="AK137" i="1" a="1"/>
  <c r="AK137" i="1"/>
  <c r="AK138" i="1" a="1"/>
  <c r="AK138" i="1" s="1"/>
  <c r="AK139" i="1" a="1"/>
  <c r="AK139" i="1" s="1"/>
  <c r="AK140" i="1" a="1"/>
  <c r="AK140" i="1"/>
  <c r="AK141" i="1" a="1"/>
  <c r="AK141" i="1" s="1"/>
  <c r="AK142" i="1" a="1"/>
  <c r="AK142" i="1"/>
  <c r="AK143" i="1" a="1"/>
  <c r="AK143" i="1" s="1"/>
  <c r="AK144" i="1" a="1"/>
  <c r="AK144" i="1" s="1"/>
  <c r="AK145" i="1" a="1"/>
  <c r="AK145" i="1" s="1"/>
  <c r="AK146" i="1" a="1"/>
  <c r="AK146" i="1"/>
  <c r="AK147" i="1" a="1"/>
  <c r="AK147" i="1" s="1"/>
  <c r="AK148" i="1" a="1"/>
  <c r="AK148" i="1" s="1"/>
  <c r="AK149" i="1" a="1"/>
  <c r="AK149" i="1"/>
  <c r="AK150" i="1" a="1"/>
  <c r="AK150" i="1" s="1"/>
  <c r="AK151" i="1" a="1"/>
  <c r="AK151" i="1" s="1"/>
  <c r="AK152" i="1" a="1"/>
  <c r="AK152" i="1" s="1"/>
  <c r="AK153" i="1" a="1"/>
  <c r="AK153" i="1" s="1"/>
  <c r="AK154" i="1" a="1"/>
  <c r="AK154" i="1" s="1"/>
  <c r="AK155" i="1" a="1"/>
  <c r="AK155" i="1" s="1"/>
  <c r="AK156" i="1" a="1"/>
  <c r="AK156" i="1"/>
  <c r="AK157" i="1" a="1"/>
  <c r="AK157" i="1" s="1"/>
  <c r="AK158" i="1" a="1"/>
  <c r="AK158" i="1"/>
  <c r="AK159" i="1" a="1"/>
  <c r="AK159" i="1" s="1"/>
  <c r="AK160" i="1" a="1"/>
  <c r="AK160" i="1"/>
  <c r="AK161" i="1" a="1"/>
  <c r="AK161" i="1" s="1"/>
  <c r="AK162" i="1" a="1"/>
  <c r="AK162" i="1" s="1"/>
  <c r="AK163" i="1" a="1"/>
  <c r="AK163" i="1" s="1"/>
  <c r="AK164" i="1" a="1"/>
  <c r="AK164" i="1" s="1"/>
  <c r="AK165" i="1" a="1"/>
  <c r="AK165" i="1"/>
  <c r="AK166" i="1" a="1"/>
  <c r="AK166" i="1"/>
  <c r="AK167" i="1" a="1"/>
  <c r="AK167" i="1" s="1"/>
  <c r="AK168" i="1" a="1"/>
  <c r="AK168" i="1" s="1"/>
  <c r="AK169" i="1" a="1"/>
  <c r="AK169" i="1"/>
  <c r="AK170" i="1" a="1"/>
  <c r="AK170" i="1" s="1"/>
  <c r="AK171" i="1" a="1"/>
  <c r="AK171" i="1" s="1"/>
  <c r="AK172" i="1" a="1"/>
  <c r="AK172" i="1"/>
  <c r="AK173" i="1" a="1"/>
  <c r="AK173" i="1" s="1"/>
  <c r="AK174" i="1" a="1"/>
  <c r="AK174" i="1"/>
  <c r="AK175" i="1" a="1"/>
  <c r="AK175" i="1" s="1"/>
  <c r="AK176" i="1" a="1"/>
  <c r="AK176" i="1" s="1"/>
  <c r="AK177" i="1" a="1"/>
  <c r="AK177" i="1" s="1"/>
  <c r="AK178" i="1" a="1"/>
  <c r="AK178" i="1"/>
  <c r="AK179" i="1" a="1"/>
  <c r="AK179" i="1" s="1"/>
  <c r="AK180" i="1" a="1"/>
  <c r="AK180" i="1"/>
  <c r="AK181" i="1" a="1"/>
  <c r="AK181" i="1"/>
  <c r="AK182" i="1" a="1"/>
  <c r="AK182" i="1" s="1"/>
  <c r="AK183" i="1" a="1"/>
  <c r="AK183" i="1" s="1"/>
  <c r="AK184" i="1" a="1"/>
  <c r="AK184" i="1" s="1"/>
  <c r="AK185" i="1" a="1"/>
  <c r="AK185" i="1" s="1"/>
  <c r="AK186" i="1" a="1"/>
  <c r="AK186" i="1" s="1"/>
  <c r="AK187" i="1" a="1"/>
  <c r="AK187" i="1" s="1"/>
  <c r="AK188" i="1" a="1"/>
  <c r="AK188" i="1"/>
  <c r="AK189" i="1" a="1"/>
  <c r="AK189" i="1"/>
  <c r="AK190" i="1" a="1"/>
  <c r="AK190" i="1"/>
  <c r="AK191" i="1" a="1"/>
  <c r="AK191" i="1" s="1"/>
  <c r="AK192" i="1" a="1"/>
  <c r="AK192" i="1"/>
  <c r="AK193" i="1" a="1"/>
  <c r="AK193" i="1" s="1"/>
  <c r="AK194" i="1" a="1"/>
  <c r="AK194" i="1" s="1"/>
  <c r="AK195" i="1" a="1"/>
  <c r="AK195" i="1" s="1"/>
  <c r="AK196" i="1" a="1"/>
  <c r="AK196" i="1" s="1"/>
  <c r="AK197" i="1" a="1"/>
  <c r="AK197" i="1"/>
  <c r="AK198" i="1" a="1"/>
  <c r="AK198" i="1"/>
  <c r="AK199" i="1" a="1"/>
  <c r="AK199" i="1" s="1"/>
  <c r="AK200" i="1" a="1"/>
  <c r="AK200" i="1" s="1"/>
  <c r="AK201" i="1" a="1"/>
  <c r="AK201" i="1"/>
  <c r="AK202" i="1" a="1"/>
  <c r="AK202" i="1" s="1"/>
  <c r="AK203" i="1" a="1"/>
  <c r="AK203" i="1" s="1"/>
  <c r="AK204" i="1" a="1"/>
  <c r="AK204" i="1"/>
  <c r="AK205" i="1" a="1"/>
  <c r="AK205" i="1" s="1"/>
  <c r="AK206" i="1" a="1"/>
  <c r="AK206" i="1"/>
  <c r="AK207" i="1" a="1"/>
  <c r="AK207" i="1" s="1"/>
  <c r="AK208" i="1" a="1"/>
  <c r="AK208" i="1" s="1"/>
  <c r="AK209" i="1" a="1"/>
  <c r="AK209" i="1" s="1"/>
  <c r="AK210" i="1" a="1"/>
  <c r="AK210" i="1"/>
  <c r="AK211" i="1" a="1"/>
  <c r="AK211" i="1" s="1"/>
  <c r="AK212" i="1" a="1"/>
  <c r="AK212" i="1"/>
  <c r="AK213" i="1" a="1"/>
  <c r="AK213" i="1"/>
  <c r="AK214" i="1" a="1"/>
  <c r="AK214" i="1" s="1"/>
  <c r="AK215" i="1" a="1"/>
  <c r="AK215" i="1" s="1"/>
  <c r="AK216" i="1" a="1"/>
  <c r="AK216" i="1" s="1"/>
  <c r="AK217" i="1" a="1"/>
  <c r="AK217" i="1" s="1"/>
  <c r="AK218" i="1" a="1"/>
  <c r="AK218" i="1" s="1"/>
  <c r="AK219" i="1" a="1"/>
  <c r="AK219" i="1" s="1"/>
  <c r="AK220" i="1" a="1"/>
  <c r="AK220" i="1"/>
  <c r="AK221" i="1" a="1"/>
  <c r="AK221" i="1"/>
  <c r="AK222" i="1" a="1"/>
  <c r="AK222" i="1"/>
  <c r="AK223" i="1" a="1"/>
  <c r="AK223" i="1" s="1"/>
  <c r="AK224" i="1" a="1"/>
  <c r="AK224" i="1"/>
  <c r="AK225" i="1" a="1"/>
  <c r="AK225" i="1" s="1"/>
  <c r="AK226" i="1" a="1"/>
  <c r="AK226" i="1" s="1"/>
  <c r="AK227" i="1" a="1"/>
  <c r="AK227" i="1" s="1"/>
  <c r="AK228" i="1" a="1"/>
  <c r="AK228" i="1" s="1"/>
  <c r="AK229" i="1" a="1"/>
  <c r="AK229" i="1"/>
  <c r="AK230" i="1" a="1"/>
  <c r="AK230" i="1" s="1"/>
  <c r="AK231" i="1" a="1"/>
  <c r="AK231" i="1" s="1"/>
  <c r="AK232" i="1" a="1"/>
  <c r="AK232" i="1" s="1"/>
  <c r="AK233" i="1" a="1"/>
  <c r="AK233" i="1"/>
  <c r="AK234" i="1" a="1"/>
  <c r="AK234" i="1" s="1"/>
  <c r="AK235" i="1" a="1"/>
  <c r="AK235" i="1" s="1"/>
  <c r="AK236" i="1" a="1"/>
  <c r="AK236" i="1"/>
  <c r="AK237" i="1" a="1"/>
  <c r="AK237" i="1" s="1"/>
  <c r="AK238" i="1" a="1"/>
  <c r="AK238" i="1"/>
  <c r="AK239" i="1" a="1"/>
  <c r="AK239" i="1" s="1"/>
  <c r="AK240" i="1" a="1"/>
  <c r="AK240" i="1" s="1"/>
  <c r="AK241" i="1" a="1"/>
  <c r="AK241" i="1" s="1"/>
  <c r="AK242" i="1" a="1"/>
  <c r="AK242" i="1"/>
  <c r="AK243" i="1" a="1"/>
  <c r="AK243" i="1" s="1"/>
  <c r="AK244" i="1" a="1"/>
  <c r="AK244" i="1" s="1"/>
  <c r="AK245" i="1" a="1"/>
  <c r="AK245" i="1"/>
  <c r="AK246" i="1" a="1"/>
  <c r="AK246" i="1" s="1"/>
  <c r="AK247" i="1" a="1"/>
  <c r="AK247" i="1" s="1"/>
  <c r="AK248" i="1" a="1"/>
  <c r="AK248" i="1" s="1"/>
  <c r="AK249" i="1" a="1"/>
  <c r="AK249" i="1" s="1"/>
  <c r="AK250" i="1" a="1"/>
  <c r="AK250" i="1" s="1"/>
  <c r="AK251" i="1" a="1"/>
  <c r="AK251" i="1" s="1"/>
  <c r="AK252" i="1" a="1"/>
  <c r="AK252" i="1"/>
  <c r="AK253" i="1" a="1"/>
  <c r="AK253" i="1"/>
  <c r="AK254" i="1" a="1"/>
  <c r="AK254" i="1"/>
  <c r="AK255" i="1" a="1"/>
  <c r="AK255" i="1" s="1"/>
  <c r="AK256" i="1" a="1"/>
  <c r="AK256" i="1"/>
  <c r="AK257" i="1" a="1"/>
  <c r="AK257" i="1" s="1"/>
  <c r="AK258" i="1" a="1"/>
  <c r="AK258" i="1" s="1"/>
  <c r="AK259" i="1" a="1"/>
  <c r="AK259" i="1" s="1"/>
  <c r="AK260" i="1" a="1"/>
  <c r="AK260" i="1" s="1"/>
  <c r="AK261" i="1" a="1"/>
  <c r="AK261" i="1"/>
  <c r="AK262" i="1" a="1"/>
  <c r="AK262" i="1"/>
  <c r="AK263" i="1" a="1"/>
  <c r="AK263" i="1" s="1"/>
  <c r="AK264" i="1" a="1"/>
  <c r="AK264" i="1" s="1"/>
  <c r="AK265" i="1" a="1"/>
  <c r="AK265" i="1"/>
  <c r="AK266" i="1" a="1"/>
  <c r="AK266" i="1" s="1"/>
  <c r="AK267" i="1" a="1"/>
  <c r="AK267" i="1" s="1"/>
  <c r="AK268" i="1" a="1"/>
  <c r="AK268" i="1"/>
  <c r="AK269" i="1" a="1"/>
  <c r="AK269" i="1" s="1"/>
  <c r="AK270" i="1" a="1"/>
  <c r="AK270" i="1"/>
  <c r="AK271" i="1" a="1"/>
  <c r="AK271" i="1" s="1"/>
  <c r="AK272" i="1" a="1"/>
  <c r="AK272" i="1" s="1"/>
  <c r="AK273" i="1" a="1"/>
  <c r="AK273" i="1" s="1"/>
  <c r="AK274" i="1" a="1"/>
  <c r="AK274" i="1"/>
  <c r="AK275" i="1" a="1"/>
  <c r="AK275" i="1" s="1"/>
  <c r="AK276" i="1" a="1"/>
  <c r="AK276" i="1"/>
  <c r="AK277" i="1" a="1"/>
  <c r="AK277" i="1"/>
  <c r="AK278" i="1" a="1"/>
  <c r="AK278" i="1" s="1"/>
  <c r="AK279" i="1" a="1"/>
  <c r="AK279" i="1" s="1"/>
  <c r="AK280" i="1" a="1"/>
  <c r="AK280" i="1" s="1"/>
  <c r="AK281" i="1" a="1"/>
  <c r="AK281" i="1" s="1"/>
  <c r="AK282" i="1" a="1"/>
  <c r="AK282" i="1" s="1"/>
  <c r="AK283" i="1" a="1"/>
  <c r="AK283" i="1" s="1"/>
  <c r="AK284" i="1" a="1"/>
  <c r="AK284" i="1"/>
  <c r="AK285" i="1" a="1"/>
  <c r="AK285" i="1" s="1"/>
  <c r="AK286" i="1" a="1"/>
  <c r="AK286" i="1"/>
  <c r="AK287" i="1" a="1"/>
  <c r="AK287" i="1" s="1"/>
  <c r="AK288" i="1" a="1"/>
  <c r="AK288" i="1"/>
  <c r="AK289" i="1" a="1"/>
  <c r="AK289" i="1" s="1"/>
  <c r="AK290" i="1" a="1"/>
  <c r="AK290" i="1" s="1"/>
  <c r="AK291" i="1" a="1"/>
  <c r="AK291" i="1" s="1"/>
  <c r="AK292" i="1" a="1"/>
  <c r="AK292" i="1" s="1"/>
  <c r="AK293" i="1" a="1"/>
  <c r="AK293" i="1"/>
  <c r="AK294" i="1" a="1"/>
  <c r="AK294" i="1"/>
  <c r="AK295" i="1" a="1"/>
  <c r="AK295" i="1" s="1"/>
  <c r="AK296" i="1" a="1"/>
  <c r="AK296" i="1" s="1"/>
  <c r="AK297" i="1" a="1"/>
  <c r="AK297" i="1"/>
  <c r="AK298" i="1" a="1"/>
  <c r="AK298" i="1" s="1"/>
  <c r="AK299" i="1" a="1"/>
  <c r="AK299" i="1" s="1"/>
  <c r="AK300" i="1" a="1"/>
  <c r="AK300" i="1"/>
  <c r="AK301" i="1" a="1"/>
  <c r="AK301" i="1" s="1"/>
  <c r="AK302" i="1" a="1"/>
  <c r="AK302" i="1"/>
  <c r="AK303" i="1" a="1"/>
  <c r="AK303" i="1" s="1"/>
  <c r="AK304" i="1" a="1"/>
  <c r="AK304" i="1" s="1"/>
  <c r="AK305" i="1" a="1"/>
  <c r="AK305" i="1" s="1"/>
  <c r="AK306" i="1" a="1"/>
  <c r="AK306" i="1"/>
  <c r="AK307" i="1" a="1"/>
  <c r="AK307" i="1" s="1"/>
  <c r="AK308" i="1" a="1"/>
  <c r="AK308" i="1" s="1"/>
  <c r="AK309" i="1" a="1"/>
  <c r="AK309" i="1"/>
  <c r="AK310" i="1" a="1"/>
  <c r="AK310" i="1" s="1"/>
  <c r="AK311" i="1" a="1"/>
  <c r="AK311" i="1" s="1"/>
  <c r="AK312" i="1" a="1"/>
  <c r="AK312" i="1"/>
  <c r="AK313" i="1" a="1"/>
  <c r="AK313" i="1" s="1"/>
  <c r="AK314" i="1" a="1"/>
  <c r="AK314" i="1" s="1"/>
  <c r="AK315" i="1" a="1"/>
  <c r="AK315" i="1" s="1"/>
  <c r="AK316" i="1" a="1"/>
  <c r="AK316" i="1"/>
  <c r="AK317" i="1" a="1"/>
  <c r="AK317" i="1" s="1"/>
  <c r="AK318" i="1" a="1"/>
  <c r="AK318" i="1"/>
  <c r="AK319" i="1" a="1"/>
  <c r="AK319" i="1" s="1"/>
  <c r="AK320" i="1" a="1"/>
  <c r="AK320" i="1"/>
  <c r="AK321" i="1" a="1"/>
  <c r="AK321" i="1" s="1"/>
  <c r="AK322" i="1" a="1"/>
  <c r="AK322" i="1" s="1"/>
  <c r="AK323" i="1" a="1"/>
  <c r="AK323" i="1" s="1"/>
  <c r="AK324" i="1" a="1"/>
  <c r="AK324" i="1" s="1"/>
  <c r="AK325" i="1" a="1"/>
  <c r="AK325" i="1"/>
  <c r="AK326" i="1" a="1"/>
  <c r="AK326" i="1"/>
  <c r="AK327" i="1" a="1"/>
  <c r="AK327" i="1" s="1"/>
  <c r="AK328" i="1" a="1"/>
  <c r="AK328" i="1" s="1"/>
  <c r="AK329" i="1" a="1"/>
  <c r="AK329" i="1"/>
  <c r="AK330" i="1" a="1"/>
  <c r="AK330" i="1" s="1"/>
  <c r="AK331" i="1" a="1"/>
  <c r="AK331" i="1" s="1"/>
  <c r="AK332" i="1" a="1"/>
  <c r="AK332" i="1"/>
  <c r="AK333" i="1" a="1"/>
  <c r="AK333" i="1" s="1"/>
  <c r="AK334" i="1" a="1"/>
  <c r="AK334" i="1"/>
  <c r="AK335" i="1" a="1"/>
  <c r="AK335" i="1" s="1"/>
  <c r="AK336" i="1" a="1"/>
  <c r="AK336" i="1" s="1"/>
  <c r="AK337" i="1" a="1"/>
  <c r="AK337" i="1" s="1"/>
  <c r="AK338" i="1" a="1"/>
  <c r="AK338" i="1"/>
  <c r="AK339" i="1" a="1"/>
  <c r="AK339" i="1" s="1"/>
  <c r="AK340" i="1" a="1"/>
  <c r="AK340" i="1" s="1"/>
  <c r="AK341" i="1" a="1"/>
  <c r="AK341" i="1"/>
  <c r="AK342" i="1" a="1"/>
  <c r="AK342" i="1" s="1"/>
  <c r="AK343" i="1" a="1"/>
  <c r="AK343" i="1" s="1"/>
  <c r="AK344" i="1" a="1"/>
  <c r="AK344" i="1" s="1"/>
  <c r="AK345" i="1" a="1"/>
  <c r="AK345" i="1" s="1"/>
  <c r="AK346" i="1" a="1"/>
  <c r="AK346" i="1" s="1"/>
  <c r="AK347" i="1" a="1"/>
  <c r="AK347" i="1" s="1"/>
  <c r="AK348" i="1" a="1"/>
  <c r="AK348" i="1"/>
  <c r="AK349" i="1" a="1"/>
  <c r="AK349" i="1" s="1"/>
  <c r="AK350" i="1" a="1"/>
  <c r="AK350" i="1" s="1"/>
  <c r="AK351" i="1" a="1"/>
  <c r="AK351" i="1" s="1"/>
  <c r="AK352" i="1" a="1"/>
  <c r="AK352" i="1" s="1"/>
  <c r="AK353" i="1" a="1"/>
  <c r="AK353" i="1" s="1"/>
  <c r="AK354" i="1" a="1"/>
  <c r="AK354" i="1" s="1"/>
  <c r="AK355" i="1" a="1"/>
  <c r="AK355" i="1"/>
  <c r="AK356" i="1" a="1"/>
  <c r="AK356" i="1" s="1"/>
  <c r="AK357" i="1" a="1"/>
  <c r="AK357" i="1"/>
  <c r="AK358" i="1" a="1"/>
  <c r="AK358" i="1" s="1"/>
  <c r="AK359" i="1" a="1"/>
  <c r="AK359" i="1" s="1"/>
  <c r="AK360" i="1" a="1"/>
  <c r="AK360" i="1" s="1"/>
  <c r="AK361" i="1" a="1"/>
  <c r="AK361" i="1" s="1"/>
  <c r="AK362" i="1" a="1"/>
  <c r="AK362" i="1" s="1"/>
  <c r="AK363" i="1" a="1"/>
  <c r="AK363" i="1" s="1"/>
  <c r="AK364" i="1" a="1"/>
  <c r="AK364" i="1"/>
  <c r="AK365" i="1" a="1"/>
  <c r="AK365" i="1" s="1"/>
  <c r="AK366" i="1" a="1"/>
  <c r="AK366" i="1" s="1"/>
  <c r="AK367" i="1" a="1"/>
  <c r="AK367" i="1" s="1"/>
  <c r="AK368" i="1" a="1"/>
  <c r="AK368" i="1" s="1"/>
  <c r="AK369" i="1" a="1"/>
  <c r="AK369" i="1" s="1"/>
  <c r="AK370" i="1" a="1"/>
  <c r="AK370" i="1" s="1"/>
  <c r="AK371" i="1" a="1"/>
  <c r="AK371" i="1"/>
  <c r="AK372" i="1" a="1"/>
  <c r="AK372" i="1" s="1"/>
  <c r="AK373" i="1" a="1"/>
  <c r="AK373" i="1"/>
  <c r="AK374" i="1" a="1"/>
  <c r="AK374" i="1" s="1"/>
  <c r="AK375" i="1" a="1"/>
  <c r="AK375" i="1" s="1"/>
  <c r="AK376" i="1" a="1"/>
  <c r="AK376" i="1" s="1"/>
  <c r="AK377" i="1" a="1"/>
  <c r="AK377" i="1" s="1"/>
  <c r="AK378" i="1" a="1"/>
  <c r="AK378" i="1" s="1"/>
  <c r="AK379" i="1" a="1"/>
  <c r="AK379" i="1" s="1"/>
  <c r="AK380" i="1" a="1"/>
  <c r="AK380" i="1"/>
  <c r="AK381" i="1" a="1"/>
  <c r="AK381" i="1" s="1"/>
  <c r="AK382" i="1" a="1"/>
  <c r="AK382" i="1" s="1"/>
  <c r="AK383" i="1" a="1"/>
  <c r="AK383" i="1" s="1"/>
  <c r="AK384" i="1" a="1"/>
  <c r="AK384" i="1" s="1"/>
  <c r="AK385" i="1" a="1"/>
  <c r="AK385" i="1" s="1"/>
  <c r="AK386" i="1" a="1"/>
  <c r="AK386" i="1" s="1"/>
  <c r="AK387" i="1" a="1"/>
  <c r="AK387" i="1"/>
  <c r="AK388" i="1" a="1"/>
  <c r="AK388" i="1" s="1"/>
  <c r="AK389" i="1" a="1"/>
  <c r="AK389" i="1"/>
  <c r="AK390" i="1" a="1"/>
  <c r="AK390" i="1" s="1"/>
  <c r="AK391" i="1" a="1"/>
  <c r="AK391" i="1" s="1"/>
  <c r="AK392" i="1" a="1"/>
  <c r="AK392" i="1" s="1"/>
  <c r="AK393" i="1" a="1"/>
  <c r="AK393" i="1" s="1"/>
  <c r="AK394" i="1" a="1"/>
  <c r="AK394" i="1" s="1"/>
  <c r="AK395" i="1" a="1"/>
  <c r="AK395" i="1" s="1"/>
  <c r="AK396" i="1" a="1"/>
  <c r="AK396" i="1"/>
  <c r="AK397" i="1" a="1"/>
  <c r="AK397" i="1" s="1"/>
  <c r="AK398" i="1" a="1"/>
  <c r="AK398" i="1" s="1"/>
  <c r="AK399" i="1" a="1"/>
  <c r="AK399" i="1" s="1"/>
  <c r="AK400" i="1" a="1"/>
  <c r="AK400" i="1" s="1"/>
  <c r="AK401" i="1" a="1"/>
  <c r="AK401" i="1" s="1"/>
  <c r="AK402" i="1" a="1"/>
  <c r="AK402" i="1" s="1"/>
  <c r="AK403" i="1" a="1"/>
  <c r="AK403" i="1"/>
  <c r="AK404" i="1" a="1"/>
  <c r="AK404" i="1" s="1"/>
  <c r="AK405" i="1" a="1"/>
  <c r="AK405" i="1"/>
  <c r="AK406" i="1" a="1"/>
  <c r="AK406" i="1" s="1"/>
  <c r="AK407" i="1" a="1"/>
  <c r="AK407" i="1" s="1"/>
  <c r="AK408" i="1" a="1"/>
  <c r="AK408" i="1" s="1"/>
  <c r="AK409" i="1" a="1"/>
  <c r="AK409" i="1" s="1"/>
  <c r="AK410" i="1" a="1"/>
  <c r="AK410" i="1" s="1"/>
  <c r="AK411" i="1" a="1"/>
  <c r="AK411" i="1" s="1"/>
  <c r="AK412" i="1" a="1"/>
  <c r="AK412" i="1"/>
  <c r="AK413" i="1" a="1"/>
  <c r="AK413" i="1" s="1"/>
  <c r="AK414" i="1" a="1"/>
  <c r="AK414" i="1" s="1"/>
  <c r="AK415" i="1" a="1"/>
  <c r="AK415" i="1" s="1"/>
  <c r="AK416" i="1" a="1"/>
  <c r="AK416" i="1" s="1"/>
  <c r="AK417" i="1" a="1"/>
  <c r="AK417" i="1" s="1"/>
  <c r="AK418" i="1" a="1"/>
  <c r="AK418" i="1" s="1"/>
  <c r="AK419" i="1" a="1"/>
  <c r="AK419" i="1"/>
  <c r="AK420" i="1" a="1"/>
  <c r="AK420" i="1" s="1"/>
  <c r="AK421" i="1" a="1"/>
  <c r="AK421" i="1"/>
  <c r="AK422" i="1" a="1"/>
  <c r="AK422" i="1" s="1"/>
  <c r="AK423" i="1" a="1"/>
  <c r="AK423" i="1" s="1"/>
  <c r="AK424" i="1" a="1"/>
  <c r="AK424" i="1" s="1"/>
  <c r="AK425" i="1" a="1"/>
  <c r="AK425" i="1" s="1"/>
  <c r="AK426" i="1" a="1"/>
  <c r="AK426" i="1" s="1"/>
  <c r="AK427" i="1" a="1"/>
  <c r="AK427" i="1" s="1"/>
  <c r="AK428" i="1" a="1"/>
  <c r="AK428" i="1"/>
  <c r="AK429" i="1" a="1"/>
  <c r="AK429" i="1" s="1"/>
  <c r="AK430" i="1" a="1"/>
  <c r="AK430" i="1" s="1"/>
  <c r="AK431" i="1" a="1"/>
  <c r="AK431" i="1" s="1"/>
  <c r="AK432" i="1" a="1"/>
  <c r="AK432" i="1" s="1"/>
  <c r="AK433" i="1" a="1"/>
  <c r="AK433" i="1" s="1"/>
  <c r="AK434" i="1" a="1"/>
  <c r="AK434" i="1" s="1"/>
  <c r="AK435" i="1" a="1"/>
  <c r="AK435" i="1"/>
  <c r="AK436" i="1" a="1"/>
  <c r="AK436" i="1" s="1"/>
  <c r="AK437" i="1" a="1"/>
  <c r="AK437" i="1"/>
  <c r="AK438" i="1" a="1"/>
  <c r="AK438" i="1" s="1"/>
  <c r="AK439" i="1" a="1"/>
  <c r="AK439" i="1" s="1"/>
  <c r="AK440" i="1" a="1"/>
  <c r="AK440" i="1" s="1"/>
  <c r="AK441" i="1" a="1"/>
  <c r="AK441" i="1" s="1"/>
  <c r="AK442" i="1" a="1"/>
  <c r="AK442" i="1" s="1"/>
  <c r="AK443" i="1" a="1"/>
  <c r="AK443" i="1" s="1"/>
  <c r="AK444" i="1" a="1"/>
  <c r="AK444" i="1"/>
  <c r="AK445" i="1" a="1"/>
  <c r="AK445" i="1" s="1"/>
  <c r="AK446" i="1" a="1"/>
  <c r="AK446" i="1" s="1"/>
  <c r="AK447" i="1" a="1"/>
  <c r="AK447" i="1" s="1"/>
  <c r="AK448" i="1" a="1"/>
  <c r="AK448" i="1" s="1"/>
  <c r="AK449" i="1" a="1"/>
  <c r="AK449" i="1" s="1"/>
  <c r="AK450" i="1" a="1"/>
  <c r="AK450" i="1" s="1"/>
  <c r="AK451" i="1" a="1"/>
  <c r="AK451" i="1"/>
  <c r="AK452" i="1" a="1"/>
  <c r="AK452" i="1"/>
  <c r="AK453" i="1" a="1"/>
  <c r="AK453" i="1"/>
  <c r="AK454" i="1" a="1"/>
  <c r="AK454" i="1" s="1"/>
  <c r="AK455" i="1" a="1"/>
  <c r="AK455" i="1" s="1"/>
  <c r="AK456" i="1" a="1"/>
  <c r="AK456" i="1" s="1"/>
  <c r="AK457" i="1" a="1"/>
  <c r="AK457" i="1" s="1"/>
  <c r="AK458" i="1" a="1"/>
  <c r="AK458" i="1" s="1"/>
  <c r="AK459" i="1" a="1"/>
  <c r="AK459" i="1" s="1"/>
  <c r="AK460" i="1" a="1"/>
  <c r="AK460" i="1"/>
  <c r="AK461" i="1" a="1"/>
  <c r="AK461" i="1"/>
  <c r="AK462" i="1" a="1"/>
  <c r="AK462" i="1" s="1"/>
  <c r="AK463" i="1" a="1"/>
  <c r="AK463" i="1" s="1"/>
  <c r="AK464" i="1" a="1"/>
  <c r="AK464" i="1" s="1"/>
  <c r="AK465" i="1" a="1"/>
  <c r="AK465" i="1" s="1"/>
  <c r="AK466" i="1" a="1"/>
  <c r="AK466" i="1" s="1"/>
  <c r="AK467" i="1" a="1"/>
  <c r="AK467" i="1"/>
  <c r="AK468" i="1" a="1"/>
  <c r="AK468" i="1" s="1"/>
  <c r="AK469" i="1" a="1"/>
  <c r="AK469" i="1"/>
  <c r="AK470" i="1" a="1"/>
  <c r="AK470" i="1" s="1"/>
  <c r="AK471" i="1" a="1"/>
  <c r="AK471" i="1" s="1"/>
  <c r="AK472" i="1" a="1"/>
  <c r="AK472" i="1" s="1"/>
  <c r="AK473" i="1" a="1"/>
  <c r="AK473" i="1" s="1"/>
  <c r="AK474" i="1" a="1"/>
  <c r="AK474" i="1" s="1"/>
  <c r="AK475" i="1" a="1"/>
  <c r="AK475" i="1"/>
  <c r="AK476" i="1" a="1"/>
  <c r="AK476" i="1"/>
  <c r="AK477" i="1" a="1"/>
  <c r="AK477" i="1" s="1"/>
  <c r="AK478" i="1" a="1"/>
  <c r="AK478" i="1" s="1"/>
  <c r="AK479" i="1" a="1"/>
  <c r="AK479" i="1" s="1"/>
  <c r="AK480" i="1" a="1"/>
  <c r="AK480" i="1" s="1"/>
  <c r="AK481" i="1" a="1"/>
  <c r="AK481" i="1" s="1"/>
  <c r="AK482" i="1" a="1"/>
  <c r="AK482" i="1" s="1"/>
  <c r="AK483" i="1" a="1"/>
  <c r="AK483" i="1"/>
  <c r="AK484" i="1" a="1"/>
  <c r="AK484" i="1"/>
  <c r="AK485" i="1" a="1"/>
  <c r="AK485" i="1"/>
  <c r="AK486" i="1" a="1"/>
  <c r="AK486" i="1" s="1"/>
  <c r="AK487" i="1" a="1"/>
  <c r="AK487" i="1" s="1"/>
  <c r="AK488" i="1" a="1"/>
  <c r="AK488" i="1" s="1"/>
  <c r="AK489" i="1" a="1"/>
  <c r="AK489" i="1" s="1"/>
  <c r="AK490" i="1" a="1"/>
  <c r="AK490" i="1" s="1"/>
  <c r="AK491" i="1" a="1"/>
  <c r="AK491" i="1" s="1"/>
  <c r="AK492" i="1" a="1"/>
  <c r="AK492" i="1"/>
  <c r="AK493" i="1" a="1"/>
  <c r="AK493" i="1"/>
  <c r="AK494" i="1" a="1"/>
  <c r="AK494" i="1" s="1"/>
  <c r="AK495" i="1" a="1"/>
  <c r="AK495" i="1" s="1"/>
  <c r="AK496" i="1" a="1"/>
  <c r="AK496" i="1" s="1"/>
  <c r="AK497" i="1" a="1"/>
  <c r="AK497" i="1" s="1"/>
  <c r="AK498" i="1" a="1"/>
  <c r="AK498" i="1" s="1"/>
  <c r="AK499" i="1" a="1"/>
  <c r="AK499" i="1"/>
  <c r="AK500" i="1" a="1"/>
  <c r="AK500" i="1" s="1"/>
  <c r="AK501" i="1" a="1"/>
  <c r="AK501" i="1"/>
  <c r="AK502" i="1" a="1"/>
  <c r="AK502" i="1" s="1"/>
  <c r="AK503" i="1" a="1"/>
  <c r="AK503" i="1" s="1"/>
  <c r="AK504" i="1" a="1"/>
  <c r="AK504" i="1" s="1"/>
  <c r="AK505" i="1" a="1"/>
  <c r="AK505" i="1" s="1"/>
  <c r="AK506" i="1" a="1"/>
  <c r="AK506" i="1" s="1"/>
  <c r="AK507" i="1" a="1"/>
  <c r="AK507" i="1"/>
  <c r="AK508" i="1" a="1"/>
  <c r="AK508" i="1"/>
  <c r="AK509" i="1" a="1"/>
  <c r="AK509" i="1" s="1"/>
  <c r="AK510" i="1" a="1"/>
  <c r="AK510" i="1" s="1"/>
  <c r="AK511" i="1" a="1"/>
  <c r="AK511" i="1" s="1"/>
  <c r="AK512" i="1" a="1"/>
  <c r="AK512" i="1" s="1"/>
  <c r="AK513" i="1" a="1"/>
  <c r="AK513" i="1" s="1"/>
  <c r="AK514" i="1" a="1"/>
  <c r="AK514" i="1" s="1"/>
  <c r="AK515" i="1" a="1"/>
  <c r="AK515" i="1"/>
  <c r="AK516" i="1" a="1"/>
  <c r="AK516" i="1"/>
  <c r="AK517" i="1" a="1"/>
  <c r="AK517" i="1"/>
  <c r="AK518" i="1" a="1"/>
  <c r="AK518" i="1" s="1"/>
  <c r="AK519" i="1" a="1"/>
  <c r="AK519" i="1" s="1"/>
  <c r="AK520" i="1" a="1"/>
  <c r="AK520" i="1" s="1"/>
  <c r="AK521" i="1" a="1"/>
  <c r="AK521" i="1" s="1"/>
  <c r="AK522" i="1" a="1"/>
  <c r="AK522" i="1" s="1"/>
  <c r="AK523" i="1" a="1"/>
  <c r="AK523" i="1" s="1"/>
  <c r="AK524" i="1" a="1"/>
  <c r="AK524" i="1"/>
  <c r="AK525" i="1" a="1"/>
  <c r="AK525" i="1"/>
  <c r="AK526" i="1" a="1"/>
  <c r="AK526" i="1" s="1"/>
  <c r="AK527" i="1" a="1"/>
  <c r="AK527" i="1" s="1"/>
  <c r="AK528" i="1" a="1"/>
  <c r="AK528" i="1" s="1"/>
  <c r="AK529" i="1" a="1"/>
  <c r="AK529" i="1" s="1"/>
  <c r="AK530" i="1" a="1"/>
  <c r="AK530" i="1" s="1"/>
  <c r="AK531" i="1" a="1"/>
  <c r="AK531" i="1"/>
  <c r="AK532" i="1" a="1"/>
  <c r="AK532" i="1" s="1"/>
  <c r="AK533" i="1" a="1"/>
  <c r="AK533" i="1"/>
  <c r="AK534" i="1" a="1"/>
  <c r="AK534" i="1" s="1"/>
  <c r="AK535" i="1" a="1"/>
  <c r="AK535" i="1" s="1"/>
  <c r="AK536" i="1" a="1"/>
  <c r="AK536" i="1" s="1"/>
  <c r="AK537" i="1" a="1"/>
  <c r="AK537" i="1" s="1"/>
  <c r="AK538" i="1" a="1"/>
  <c r="AK538" i="1" s="1"/>
  <c r="AK539" i="1" a="1"/>
  <c r="AK539" i="1"/>
  <c r="AK540" i="1" a="1"/>
  <c r="AK540" i="1"/>
  <c r="AK541" i="1" a="1"/>
  <c r="AK541" i="1" s="1"/>
  <c r="AK542" i="1" a="1"/>
  <c r="AK542" i="1" s="1"/>
  <c r="AK543" i="1" a="1"/>
  <c r="AK543" i="1" s="1"/>
  <c r="AK544" i="1" a="1"/>
  <c r="AK544" i="1" s="1"/>
  <c r="AK545" i="1" a="1"/>
  <c r="AK545" i="1" s="1"/>
  <c r="AK546" i="1" a="1"/>
  <c r="AK546" i="1" s="1"/>
  <c r="AK547" i="1" a="1"/>
  <c r="AK547" i="1"/>
  <c r="AK548" i="1" a="1"/>
  <c r="AK548" i="1"/>
  <c r="AK549" i="1" a="1"/>
  <c r="AK549" i="1"/>
  <c r="AK550" i="1" a="1"/>
  <c r="AK550" i="1" s="1"/>
  <c r="AK551" i="1" a="1"/>
  <c r="AK551" i="1" s="1"/>
  <c r="AK552" i="1" a="1"/>
  <c r="AK552" i="1" s="1"/>
  <c r="AK553" i="1" a="1"/>
  <c r="AK553" i="1" s="1"/>
  <c r="AK554" i="1" a="1"/>
  <c r="AK554" i="1" s="1"/>
  <c r="AK555" i="1" a="1"/>
  <c r="AK555" i="1" s="1"/>
  <c r="AK556" i="1" a="1"/>
  <c r="AK556" i="1"/>
  <c r="AK557" i="1" a="1"/>
  <c r="AK557" i="1"/>
  <c r="AK558" i="1" a="1"/>
  <c r="AK558" i="1"/>
  <c r="AK559" i="1" a="1"/>
  <c r="AK559" i="1" s="1"/>
  <c r="AK560" i="1" a="1"/>
  <c r="AK560" i="1"/>
  <c r="AK561" i="1" a="1"/>
  <c r="AK561" i="1" s="1"/>
  <c r="AK562" i="1" a="1"/>
  <c r="AK562" i="1"/>
  <c r="AK563" i="1" a="1"/>
  <c r="AK563" i="1" s="1"/>
  <c r="AK564" i="1" a="1"/>
  <c r="AK564" i="1"/>
  <c r="AK565" i="1" a="1"/>
  <c r="AK565" i="1" s="1"/>
  <c r="AK566" i="1" a="1"/>
  <c r="AK566" i="1"/>
  <c r="AK567" i="1" a="1"/>
  <c r="AK567" i="1" s="1"/>
  <c r="AK568" i="1" a="1"/>
  <c r="AK568" i="1"/>
  <c r="AK569" i="1" a="1"/>
  <c r="AK569" i="1" s="1"/>
  <c r="AK570" i="1" a="1"/>
  <c r="AK570" i="1"/>
  <c r="AK571" i="1" a="1"/>
  <c r="AK571" i="1" s="1"/>
  <c r="AK572" i="1" a="1"/>
  <c r="AK572" i="1"/>
  <c r="AK573" i="1" a="1"/>
  <c r="AK573" i="1" s="1"/>
  <c r="AK574" i="1" a="1"/>
  <c r="AK574" i="1"/>
  <c r="AK575" i="1" a="1"/>
  <c r="AK575" i="1" s="1"/>
  <c r="AK576" i="1" a="1"/>
  <c r="AK576" i="1"/>
  <c r="AK577" i="1" a="1"/>
  <c r="AK577" i="1" s="1"/>
  <c r="AK578" i="1" a="1"/>
  <c r="AK578" i="1"/>
  <c r="AK579" i="1" a="1"/>
  <c r="AK579" i="1" s="1"/>
  <c r="AK580" i="1" a="1"/>
  <c r="AK580" i="1"/>
  <c r="AK581" i="1" a="1"/>
  <c r="AK581" i="1" s="1"/>
  <c r="AK582" i="1" a="1"/>
  <c r="AK582" i="1"/>
  <c r="AK583" i="1" a="1"/>
  <c r="AK583" i="1" s="1"/>
  <c r="AK584" i="1" a="1"/>
  <c r="AK584" i="1"/>
  <c r="AK585" i="1" a="1"/>
  <c r="AK585" i="1" s="1"/>
  <c r="AK586" i="1" a="1"/>
  <c r="AK586" i="1"/>
  <c r="AK587" i="1" a="1"/>
  <c r="AK587" i="1" s="1"/>
  <c r="AK588" i="1" a="1"/>
  <c r="AK588" i="1"/>
  <c r="AK589" i="1" a="1"/>
  <c r="AK589" i="1" s="1"/>
  <c r="AK590" i="1" a="1"/>
  <c r="AK590" i="1"/>
  <c r="AK591" i="1" a="1"/>
  <c r="AK591" i="1" s="1"/>
  <c r="AK592" i="1" a="1"/>
  <c r="AK592" i="1"/>
  <c r="AK593" i="1" a="1"/>
  <c r="AK593" i="1" s="1"/>
  <c r="AK594" i="1" a="1"/>
  <c r="AK594" i="1"/>
  <c r="AK595" i="1" a="1"/>
  <c r="AK595" i="1" s="1"/>
  <c r="AK596" i="1" a="1"/>
  <c r="AK596" i="1"/>
  <c r="AK597" i="1" a="1"/>
  <c r="AK597" i="1" s="1"/>
  <c r="AK598" i="1" a="1"/>
  <c r="AK598" i="1"/>
  <c r="AK599" i="1" a="1"/>
  <c r="AK599" i="1" s="1"/>
  <c r="AK600" i="1" a="1"/>
  <c r="AK600" i="1"/>
  <c r="AK601" i="1" a="1"/>
  <c r="AK601" i="1" s="1"/>
  <c r="AK602" i="1" a="1"/>
  <c r="AK602" i="1" s="1"/>
  <c r="AK603" i="1" a="1"/>
  <c r="AK603" i="1" s="1"/>
  <c r="AK604" i="1" a="1"/>
  <c r="AK604" i="1"/>
  <c r="AK605" i="1" a="1"/>
  <c r="AK605" i="1" s="1"/>
  <c r="AK606" i="1" a="1"/>
  <c r="AK606" i="1" s="1"/>
  <c r="AK607" i="1" a="1"/>
  <c r="AK607" i="1" s="1"/>
  <c r="AK608" i="1" a="1"/>
  <c r="AK608" i="1"/>
  <c r="AK609" i="1" a="1"/>
  <c r="AK609" i="1" s="1"/>
  <c r="AK610" i="1" a="1"/>
  <c r="AK610" i="1" s="1"/>
  <c r="AK611" i="1" a="1"/>
  <c r="AK611" i="1" s="1"/>
  <c r="AK612" i="1" a="1"/>
  <c r="AK612" i="1"/>
  <c r="AK613" i="1" a="1"/>
  <c r="AK613" i="1" s="1"/>
  <c r="AK614" i="1" a="1"/>
  <c r="AK614" i="1" s="1"/>
  <c r="AK615" i="1" a="1"/>
  <c r="AK615" i="1" s="1"/>
  <c r="AK616" i="1" a="1"/>
  <c r="AK616" i="1"/>
  <c r="AK617" i="1" a="1"/>
  <c r="AK617" i="1" s="1"/>
  <c r="AK618" i="1" a="1"/>
  <c r="AK618" i="1" s="1"/>
  <c r="AK619" i="1" a="1"/>
  <c r="AK619" i="1" s="1"/>
  <c r="AK620" i="1" a="1"/>
  <c r="AK620" i="1"/>
  <c r="AK621" i="1" a="1"/>
  <c r="AK621" i="1" s="1"/>
  <c r="AK622" i="1" a="1"/>
  <c r="AK622" i="1" s="1"/>
  <c r="AK623" i="1" a="1"/>
  <c r="AK623" i="1" s="1"/>
  <c r="AK624" i="1" a="1"/>
  <c r="AK624" i="1"/>
  <c r="AK625" i="1" a="1"/>
  <c r="AK625" i="1" s="1"/>
  <c r="AK626" i="1" a="1"/>
  <c r="AK626" i="1" s="1"/>
  <c r="AK627" i="1" a="1"/>
  <c r="AK627" i="1" s="1"/>
  <c r="AK628" i="1" a="1"/>
  <c r="AK628" i="1"/>
  <c r="AK629" i="1" a="1"/>
  <c r="AK629" i="1" s="1"/>
  <c r="AK630" i="1" a="1"/>
  <c r="AK630" i="1" s="1"/>
  <c r="AK631" i="1" a="1"/>
  <c r="AK631" i="1" s="1"/>
  <c r="AK632" i="1" a="1"/>
  <c r="AK632" i="1"/>
  <c r="AK633" i="1" a="1"/>
  <c r="AK633" i="1" s="1"/>
  <c r="AK634" i="1" a="1"/>
  <c r="AK634" i="1" s="1"/>
  <c r="AK635" i="1" a="1"/>
  <c r="AK635" i="1" s="1"/>
  <c r="AK636" i="1" a="1"/>
  <c r="AK636" i="1"/>
  <c r="AK637" i="1" a="1"/>
  <c r="AK637" i="1" s="1"/>
  <c r="AK638" i="1" a="1"/>
  <c r="AK638" i="1" s="1"/>
  <c r="AK639" i="1" a="1"/>
  <c r="AK639" i="1" s="1"/>
  <c r="AK640" i="1" a="1"/>
  <c r="AK640" i="1"/>
  <c r="AK641" i="1" a="1"/>
  <c r="AK641" i="1" s="1"/>
  <c r="AK642" i="1" a="1"/>
  <c r="AK642" i="1" s="1"/>
  <c r="AK643" i="1" a="1"/>
  <c r="AK643" i="1" s="1"/>
  <c r="AK644" i="1" a="1"/>
  <c r="AK644" i="1"/>
  <c r="AK645" i="1" a="1"/>
  <c r="AK645" i="1" s="1"/>
  <c r="AK646" i="1" a="1"/>
  <c r="AK646" i="1" s="1"/>
  <c r="AK647" i="1" a="1"/>
  <c r="AK647" i="1" s="1"/>
  <c r="AK648" i="1" a="1"/>
  <c r="AK648" i="1" s="1"/>
  <c r="AK649" i="1" a="1"/>
  <c r="AK649" i="1" s="1"/>
  <c r="AK650" i="1" a="1"/>
  <c r="AK650" i="1" s="1"/>
  <c r="AK651" i="1" a="1"/>
  <c r="AK651" i="1" s="1"/>
  <c r="AK652" i="1" a="1"/>
  <c r="AK652" i="1" s="1"/>
  <c r="AK653" i="1" a="1"/>
  <c r="AK653" i="1" s="1"/>
  <c r="AK654" i="1" a="1"/>
  <c r="AK654" i="1" s="1"/>
  <c r="AK655" i="1" a="1"/>
  <c r="AK655" i="1" s="1"/>
  <c r="AK656" i="1" a="1"/>
  <c r="AK656" i="1" s="1"/>
  <c r="AK657" i="1" a="1"/>
  <c r="AK657" i="1" s="1"/>
  <c r="AK658" i="1" a="1"/>
  <c r="AK658" i="1" s="1"/>
  <c r="AK659" i="1" a="1"/>
  <c r="AK659" i="1" s="1"/>
  <c r="AK660" i="1" a="1"/>
  <c r="AK660" i="1" s="1"/>
  <c r="AK661" i="1" a="1"/>
  <c r="AK661" i="1" s="1"/>
  <c r="AK662" i="1" a="1"/>
  <c r="AK662" i="1" s="1"/>
  <c r="AK663" i="1" a="1"/>
  <c r="AK663" i="1" s="1"/>
  <c r="AK664" i="1" a="1"/>
  <c r="AK664" i="1" s="1"/>
  <c r="AK665" i="1" a="1"/>
  <c r="AK665" i="1" s="1"/>
  <c r="AK666" i="1" a="1"/>
  <c r="AK666" i="1" s="1"/>
  <c r="AK667" i="1" a="1"/>
  <c r="AK667" i="1" s="1"/>
  <c r="AK668" i="1" a="1"/>
  <c r="AK668" i="1" s="1"/>
  <c r="AK669" i="1" a="1"/>
  <c r="AK669" i="1" s="1"/>
  <c r="AK670" i="1" a="1"/>
  <c r="AK670" i="1" s="1"/>
  <c r="AK671" i="1" a="1"/>
  <c r="AK671" i="1" s="1"/>
  <c r="AK672" i="1" a="1"/>
  <c r="AK672" i="1" s="1"/>
  <c r="AK673" i="1" a="1"/>
  <c r="AK673" i="1" s="1"/>
  <c r="AK674" i="1" a="1"/>
  <c r="AK674" i="1" s="1"/>
  <c r="AK675" i="1" a="1"/>
  <c r="AK675" i="1" s="1"/>
  <c r="AK676" i="1" a="1"/>
  <c r="AK676" i="1" s="1"/>
  <c r="AK677" i="1" a="1"/>
  <c r="AK677" i="1" s="1"/>
  <c r="AK678" i="1" a="1"/>
  <c r="AK678" i="1" s="1"/>
  <c r="AK679" i="1" a="1"/>
  <c r="AK679" i="1" s="1"/>
  <c r="AK680" i="1" a="1"/>
  <c r="AK680" i="1" s="1"/>
  <c r="AK681" i="1" a="1"/>
  <c r="AK681" i="1" s="1"/>
  <c r="AK682" i="1" a="1"/>
  <c r="AK682" i="1" s="1"/>
  <c r="AK683" i="1" a="1"/>
  <c r="AK683" i="1" s="1"/>
  <c r="AK684" i="1" a="1"/>
  <c r="AK684" i="1" s="1"/>
  <c r="AK685" i="1" a="1"/>
  <c r="AK685" i="1" s="1"/>
  <c r="AK686" i="1" a="1"/>
  <c r="AK686" i="1" s="1"/>
  <c r="AK687" i="1" a="1"/>
  <c r="AK687" i="1" s="1"/>
  <c r="AK688" i="1" a="1"/>
  <c r="AK688" i="1" s="1"/>
  <c r="AK689" i="1" a="1"/>
  <c r="AK689" i="1" s="1"/>
  <c r="AK690" i="1" a="1"/>
  <c r="AK690" i="1" s="1"/>
  <c r="AK691" i="1" a="1"/>
  <c r="AK691" i="1" s="1"/>
  <c r="AK692" i="1" a="1"/>
  <c r="AK692" i="1" s="1"/>
  <c r="AK693" i="1" a="1"/>
  <c r="AK693" i="1" s="1"/>
  <c r="AK694" i="1" a="1"/>
  <c r="AK694" i="1" s="1"/>
  <c r="AK695" i="1" a="1"/>
  <c r="AK695" i="1" s="1"/>
  <c r="AK696" i="1" a="1"/>
  <c r="AK696" i="1" s="1"/>
  <c r="AK697" i="1" a="1"/>
  <c r="AK697" i="1" s="1"/>
  <c r="AK698" i="1" a="1"/>
  <c r="AK698" i="1" s="1"/>
  <c r="AK699" i="1" a="1"/>
  <c r="AK699" i="1" s="1"/>
  <c r="AK700" i="1" a="1"/>
  <c r="AK700" i="1" s="1"/>
  <c r="AK701" i="1" a="1"/>
  <c r="AK701" i="1" s="1"/>
  <c r="AK702" i="1" a="1"/>
  <c r="AK702" i="1" s="1"/>
  <c r="AK703" i="1" a="1"/>
  <c r="AK703" i="1" s="1"/>
  <c r="AK704" i="1" a="1"/>
  <c r="AK704" i="1" s="1"/>
  <c r="AK705" i="1" a="1"/>
  <c r="AK705" i="1" s="1"/>
  <c r="AK706" i="1" a="1"/>
  <c r="AK706" i="1" s="1"/>
  <c r="AK707" i="1" a="1"/>
  <c r="AK707" i="1" s="1"/>
  <c r="AK708" i="1" a="1"/>
  <c r="AK708" i="1" s="1"/>
  <c r="AK709" i="1" a="1"/>
  <c r="AK709" i="1" s="1"/>
  <c r="AK710" i="1" a="1"/>
  <c r="AK710" i="1" s="1"/>
  <c r="AK711" i="1" a="1"/>
  <c r="AK711" i="1" s="1"/>
  <c r="AK712" i="1" a="1"/>
  <c r="AK712" i="1" s="1"/>
  <c r="AK713" i="1" a="1"/>
  <c r="AK713" i="1" s="1"/>
  <c r="AK714" i="1" a="1"/>
  <c r="AK714" i="1" s="1"/>
  <c r="AK715" i="1" a="1"/>
  <c r="AK715" i="1" s="1"/>
  <c r="AK716" i="1" a="1"/>
  <c r="AK716" i="1" s="1"/>
  <c r="AK2" i="1" a="1"/>
  <c r="AK2" i="1" s="1"/>
  <c r="AH8" i="1" a="1"/>
  <c r="AH8" i="1" s="1"/>
  <c r="AH9" i="1" a="1"/>
  <c r="AH9" i="1"/>
  <c r="AH10" i="1" a="1"/>
  <c r="AH10" i="1" s="1"/>
  <c r="AH11" i="1" a="1"/>
  <c r="AH11" i="1" s="1"/>
  <c r="AH12" i="1" a="1"/>
  <c r="AH12" i="1" s="1"/>
  <c r="AH13" i="1" a="1"/>
  <c r="AH13" i="1" s="1"/>
  <c r="AH14" i="1" a="1"/>
  <c r="AH14" i="1" s="1"/>
  <c r="AH15" i="1" a="1"/>
  <c r="AH15" i="1" s="1"/>
  <c r="AH16" i="1" a="1"/>
  <c r="AH16" i="1" s="1"/>
  <c r="AH17" i="1" a="1"/>
  <c r="AH17" i="1" s="1"/>
  <c r="AH18" i="1" a="1"/>
  <c r="AH18" i="1" s="1"/>
  <c r="AH19" i="1" a="1"/>
  <c r="AH19" i="1"/>
  <c r="AH20" i="1" a="1"/>
  <c r="AH20" i="1" s="1"/>
  <c r="AH21" i="1" a="1"/>
  <c r="AH21" i="1"/>
  <c r="AH22" i="1" a="1"/>
  <c r="AH22" i="1" s="1"/>
  <c r="AH23" i="1" a="1"/>
  <c r="AH23" i="1" s="1"/>
  <c r="AH24" i="1" a="1"/>
  <c r="AH24" i="1" s="1"/>
  <c r="AH25" i="1" a="1"/>
  <c r="AH25" i="1" s="1"/>
  <c r="AH26" i="1" a="1"/>
  <c r="AH26" i="1" s="1"/>
  <c r="AH27" i="1" a="1"/>
  <c r="AH27" i="1" s="1"/>
  <c r="AH28" i="1" a="1"/>
  <c r="AH28" i="1" s="1"/>
  <c r="AH29" i="1" a="1"/>
  <c r="AH29" i="1" s="1"/>
  <c r="AH30" i="1" a="1"/>
  <c r="AH30" i="1"/>
  <c r="AH31" i="1" a="1"/>
  <c r="AH31" i="1" s="1"/>
  <c r="AH32" i="1" a="1"/>
  <c r="AH32" i="1" s="1"/>
  <c r="AH33" i="1" a="1"/>
  <c r="AH33" i="1"/>
  <c r="AH34" i="1" a="1"/>
  <c r="AH34" i="1" s="1"/>
  <c r="AH35" i="1" a="1"/>
  <c r="AH35" i="1" s="1"/>
  <c r="AH36" i="1" a="1"/>
  <c r="AH36" i="1" s="1"/>
  <c r="AH37" i="1" a="1"/>
  <c r="AH37" i="1" s="1"/>
  <c r="AH38" i="1" a="1"/>
  <c r="AH38" i="1" s="1"/>
  <c r="AH39" i="1" a="1"/>
  <c r="AH39" i="1"/>
  <c r="AH40" i="1" a="1"/>
  <c r="AH40" i="1" s="1"/>
  <c r="AH41" i="1" a="1"/>
  <c r="AH41" i="1" s="1"/>
  <c r="AH42" i="1" a="1"/>
  <c r="AH42" i="1"/>
  <c r="AH43" i="1" a="1"/>
  <c r="AH43" i="1" s="1"/>
  <c r="AH44" i="1" a="1"/>
  <c r="AH44" i="1" s="1"/>
  <c r="AH45" i="1" a="1"/>
  <c r="AH45" i="1" s="1"/>
  <c r="AH46" i="1" a="1"/>
  <c r="AH46" i="1" s="1"/>
  <c r="AH47" i="1" a="1"/>
  <c r="AH47" i="1" s="1"/>
  <c r="AH48" i="1" a="1"/>
  <c r="AH48" i="1" s="1"/>
  <c r="AH49" i="1" a="1"/>
  <c r="AH49" i="1" s="1"/>
  <c r="AH50" i="1" a="1"/>
  <c r="AH50" i="1" s="1"/>
  <c r="AH51" i="1" a="1"/>
  <c r="AH51" i="1"/>
  <c r="AH52" i="1" a="1"/>
  <c r="AH52" i="1" s="1"/>
  <c r="AH53" i="1" a="1"/>
  <c r="AH53" i="1"/>
  <c r="AH54" i="1" a="1"/>
  <c r="AH54" i="1" s="1"/>
  <c r="AH55" i="1" a="1"/>
  <c r="AH55" i="1" s="1"/>
  <c r="AH56" i="1" a="1"/>
  <c r="AH56" i="1" s="1"/>
  <c r="AH57" i="1" a="1"/>
  <c r="AH57" i="1" s="1"/>
  <c r="AH58" i="1" a="1"/>
  <c r="AH58" i="1" s="1"/>
  <c r="AH59" i="1" a="1"/>
  <c r="AH59" i="1" s="1"/>
  <c r="AH60" i="1" a="1"/>
  <c r="AH60" i="1" s="1"/>
  <c r="AH61" i="1" a="1"/>
  <c r="AH61" i="1" s="1"/>
  <c r="AH62" i="1" a="1"/>
  <c r="AH62" i="1"/>
  <c r="AH63" i="1" a="1"/>
  <c r="AH63" i="1" s="1"/>
  <c r="AH64" i="1" a="1"/>
  <c r="AH64" i="1" s="1"/>
  <c r="AH65" i="1" a="1"/>
  <c r="AH65" i="1"/>
  <c r="AH66" i="1" a="1"/>
  <c r="AH66" i="1" s="1"/>
  <c r="AH67" i="1" a="1"/>
  <c r="AH67" i="1" s="1"/>
  <c r="AH68" i="1" a="1"/>
  <c r="AH68" i="1" s="1"/>
  <c r="AH69" i="1" a="1"/>
  <c r="AH69" i="1" s="1"/>
  <c r="AH70" i="1" a="1"/>
  <c r="AH70" i="1" s="1"/>
  <c r="AH71" i="1" a="1"/>
  <c r="AH71" i="1"/>
  <c r="AH72" i="1" a="1"/>
  <c r="AH72" i="1" s="1"/>
  <c r="AH73" i="1" a="1"/>
  <c r="AH73" i="1" s="1"/>
  <c r="AH74" i="1" a="1"/>
  <c r="AH74" i="1"/>
  <c r="AH75" i="1" a="1"/>
  <c r="AH75" i="1" s="1"/>
  <c r="AH76" i="1" a="1"/>
  <c r="AH76" i="1" s="1"/>
  <c r="AH77" i="1" a="1"/>
  <c r="AH77" i="1" s="1"/>
  <c r="AH78" i="1" a="1"/>
  <c r="AH78" i="1" s="1"/>
  <c r="AH79" i="1" a="1"/>
  <c r="AH79" i="1" s="1"/>
  <c r="AH80" i="1" a="1"/>
  <c r="AH80" i="1" s="1"/>
  <c r="AH81" i="1" a="1"/>
  <c r="AH81" i="1" s="1"/>
  <c r="AH82" i="1" a="1"/>
  <c r="AH82" i="1" s="1"/>
  <c r="AH83" i="1" a="1"/>
  <c r="AH83" i="1"/>
  <c r="AH84" i="1" a="1"/>
  <c r="AH84" i="1" s="1"/>
  <c r="AH85" i="1" a="1"/>
  <c r="AH85" i="1"/>
  <c r="AH86" i="1" a="1"/>
  <c r="AH86" i="1" s="1"/>
  <c r="AH87" i="1" a="1"/>
  <c r="AH87" i="1" s="1"/>
  <c r="AH88" i="1" a="1"/>
  <c r="AH88" i="1" s="1"/>
  <c r="AH89" i="1" a="1"/>
  <c r="AH89" i="1" s="1"/>
  <c r="AH90" i="1" a="1"/>
  <c r="AH90" i="1" s="1"/>
  <c r="AH91" i="1" a="1"/>
  <c r="AH91" i="1" s="1"/>
  <c r="AH92" i="1" a="1"/>
  <c r="AH92" i="1" s="1"/>
  <c r="AH93" i="1" a="1"/>
  <c r="AH93" i="1" s="1"/>
  <c r="AH94" i="1" a="1"/>
  <c r="AH94" i="1"/>
  <c r="AH95" i="1" a="1"/>
  <c r="AH95" i="1" s="1"/>
  <c r="AH96" i="1" a="1"/>
  <c r="AH96" i="1" s="1"/>
  <c r="AH97" i="1" a="1"/>
  <c r="AH97" i="1"/>
  <c r="AH98" i="1" a="1"/>
  <c r="AH98" i="1" s="1"/>
  <c r="AH99" i="1" a="1"/>
  <c r="AH99" i="1" s="1"/>
  <c r="AH100" i="1" a="1"/>
  <c r="AH100" i="1" s="1"/>
  <c r="AH101" i="1" a="1"/>
  <c r="AH101" i="1" s="1"/>
  <c r="AH102" i="1" a="1"/>
  <c r="AH102" i="1" s="1"/>
  <c r="AH103" i="1" a="1"/>
  <c r="AH103" i="1"/>
  <c r="AH104" i="1" a="1"/>
  <c r="AH104" i="1" s="1"/>
  <c r="AH105" i="1" a="1"/>
  <c r="AH105" i="1" s="1"/>
  <c r="AH106" i="1" a="1"/>
  <c r="AH106" i="1"/>
  <c r="AH107" i="1" a="1"/>
  <c r="AH107" i="1" s="1"/>
  <c r="AH108" i="1" a="1"/>
  <c r="AH108" i="1" s="1"/>
  <c r="AH109" i="1" a="1"/>
  <c r="AH109" i="1" s="1"/>
  <c r="AH110" i="1" a="1"/>
  <c r="AH110" i="1" s="1"/>
  <c r="AH111" i="1" a="1"/>
  <c r="AH111" i="1" s="1"/>
  <c r="AH112" i="1" a="1"/>
  <c r="AH112" i="1" s="1"/>
  <c r="AH113" i="1" a="1"/>
  <c r="AH113" i="1" s="1"/>
  <c r="AH114" i="1" a="1"/>
  <c r="AH114" i="1" s="1"/>
  <c r="AH115" i="1" a="1"/>
  <c r="AH115" i="1"/>
  <c r="AH116" i="1" a="1"/>
  <c r="AH116" i="1" s="1"/>
  <c r="AH117" i="1" a="1"/>
  <c r="AH117" i="1"/>
  <c r="AH118" i="1" a="1"/>
  <c r="AH118" i="1" s="1"/>
  <c r="AH119" i="1" a="1"/>
  <c r="AH119" i="1" s="1"/>
  <c r="AH120" i="1" a="1"/>
  <c r="AH120" i="1" s="1"/>
  <c r="AH121" i="1" a="1"/>
  <c r="AH121" i="1" s="1"/>
  <c r="AH122" i="1" a="1"/>
  <c r="AH122" i="1" s="1"/>
  <c r="AH123" i="1" a="1"/>
  <c r="AH123" i="1" s="1"/>
  <c r="AH124" i="1" a="1"/>
  <c r="AH124" i="1" s="1"/>
  <c r="AH125" i="1" a="1"/>
  <c r="AH125" i="1" s="1"/>
  <c r="AH126" i="1" a="1"/>
  <c r="AH126" i="1"/>
  <c r="AH127" i="1" a="1"/>
  <c r="AH127" i="1" s="1"/>
  <c r="AH128" i="1" a="1"/>
  <c r="AH128" i="1" s="1"/>
  <c r="AH129" i="1" a="1"/>
  <c r="AH129" i="1"/>
  <c r="AH130" i="1" a="1"/>
  <c r="AH130" i="1" s="1"/>
  <c r="AH131" i="1" a="1"/>
  <c r="AH131" i="1" s="1"/>
  <c r="AH132" i="1" a="1"/>
  <c r="AH132" i="1" s="1"/>
  <c r="AH133" i="1" a="1"/>
  <c r="AH133" i="1" s="1"/>
  <c r="AH134" i="1" a="1"/>
  <c r="AH134" i="1" s="1"/>
  <c r="AH135" i="1" a="1"/>
  <c r="AH135" i="1"/>
  <c r="AH136" i="1" a="1"/>
  <c r="AH136" i="1" s="1"/>
  <c r="AH137" i="1" a="1"/>
  <c r="AH137" i="1" s="1"/>
  <c r="AH138" i="1" a="1"/>
  <c r="AH138" i="1"/>
  <c r="AH139" i="1" a="1"/>
  <c r="AH139" i="1" s="1"/>
  <c r="AH140" i="1" a="1"/>
  <c r="AH140" i="1" s="1"/>
  <c r="AH141" i="1" a="1"/>
  <c r="AH141" i="1" s="1"/>
  <c r="AH142" i="1" a="1"/>
  <c r="AH142" i="1" s="1"/>
  <c r="AH143" i="1" a="1"/>
  <c r="AH143" i="1" s="1"/>
  <c r="AH144" i="1" a="1"/>
  <c r="AH144" i="1" s="1"/>
  <c r="AH145" i="1" a="1"/>
  <c r="AH145" i="1"/>
  <c r="AH146" i="1" a="1"/>
  <c r="AH146" i="1" s="1"/>
  <c r="AH147" i="1" a="1"/>
  <c r="AH147" i="1"/>
  <c r="AH148" i="1" a="1"/>
  <c r="AH148" i="1" s="1"/>
  <c r="AH149" i="1" a="1"/>
  <c r="AH149" i="1"/>
  <c r="AH150" i="1" a="1"/>
  <c r="AH150" i="1" s="1"/>
  <c r="AH151" i="1" a="1"/>
  <c r="AH151" i="1" s="1"/>
  <c r="AH152" i="1" a="1"/>
  <c r="AH152" i="1" s="1"/>
  <c r="AH153" i="1" a="1"/>
  <c r="AH153" i="1" s="1"/>
  <c r="AH154" i="1" a="1"/>
  <c r="AH154" i="1" s="1"/>
  <c r="AH155" i="1" a="1"/>
  <c r="AH155" i="1" s="1"/>
  <c r="AH156" i="1" a="1"/>
  <c r="AH156" i="1" s="1"/>
  <c r="AH157" i="1" a="1"/>
  <c r="AH157" i="1" s="1"/>
  <c r="AH158" i="1" a="1"/>
  <c r="AH158" i="1"/>
  <c r="AH159" i="1" a="1"/>
  <c r="AH159" i="1" s="1"/>
  <c r="AH160" i="1" a="1"/>
  <c r="AH160" i="1" s="1"/>
  <c r="AH161" i="1" a="1"/>
  <c r="AH161" i="1"/>
  <c r="AH162" i="1" a="1"/>
  <c r="AH162" i="1" s="1"/>
  <c r="AH163" i="1" a="1"/>
  <c r="AH163" i="1" s="1"/>
  <c r="AH164" i="1" a="1"/>
  <c r="AH164" i="1" s="1"/>
  <c r="AH165" i="1" a="1"/>
  <c r="AH165" i="1" s="1"/>
  <c r="AH166" i="1" a="1"/>
  <c r="AH166" i="1" s="1"/>
  <c r="AH167" i="1" a="1"/>
  <c r="AH167" i="1"/>
  <c r="AH168" i="1" a="1"/>
  <c r="AH168" i="1" s="1"/>
  <c r="AH169" i="1" a="1"/>
  <c r="AH169" i="1" s="1"/>
  <c r="AH170" i="1" a="1"/>
  <c r="AH170" i="1"/>
  <c r="AH171" i="1" a="1"/>
  <c r="AH171" i="1" s="1"/>
  <c r="AH172" i="1" a="1"/>
  <c r="AH172" i="1" s="1"/>
  <c r="AH173" i="1" a="1"/>
  <c r="AH173" i="1" s="1"/>
  <c r="AH174" i="1" a="1"/>
  <c r="AH174" i="1" s="1"/>
  <c r="AH175" i="1" a="1"/>
  <c r="AH175" i="1" s="1"/>
  <c r="AH176" i="1" a="1"/>
  <c r="AH176" i="1" s="1"/>
  <c r="AH177" i="1" a="1"/>
  <c r="AH177" i="1" s="1"/>
  <c r="AH178" i="1" a="1"/>
  <c r="AH178" i="1" s="1"/>
  <c r="AH179" i="1" a="1"/>
  <c r="AH179" i="1"/>
  <c r="AH180" i="1" a="1"/>
  <c r="AH180" i="1" s="1"/>
  <c r="AH181" i="1" a="1"/>
  <c r="AH181" i="1"/>
  <c r="AH182" i="1" a="1"/>
  <c r="AH182" i="1" s="1"/>
  <c r="AH183" i="1" a="1"/>
  <c r="AH183" i="1" s="1"/>
  <c r="AH184" i="1" a="1"/>
  <c r="AH184" i="1" s="1"/>
  <c r="AH185" i="1" a="1"/>
  <c r="AH185" i="1" s="1"/>
  <c r="AH186" i="1" a="1"/>
  <c r="AH186" i="1" s="1"/>
  <c r="AH187" i="1" a="1"/>
  <c r="AH187" i="1" s="1"/>
  <c r="AH188" i="1" a="1"/>
  <c r="AH188" i="1" s="1"/>
  <c r="AH189" i="1" a="1"/>
  <c r="AH189" i="1" s="1"/>
  <c r="AH190" i="1" a="1"/>
  <c r="AH190" i="1"/>
  <c r="AH191" i="1" a="1"/>
  <c r="AH191" i="1" s="1"/>
  <c r="AH192" i="1" a="1"/>
  <c r="AH192" i="1" s="1"/>
  <c r="AH193" i="1" a="1"/>
  <c r="AH193" i="1"/>
  <c r="AH194" i="1" a="1"/>
  <c r="AH194" i="1" s="1"/>
  <c r="AH195" i="1" a="1"/>
  <c r="AH195" i="1" s="1"/>
  <c r="AH196" i="1" a="1"/>
  <c r="AH196" i="1" s="1"/>
  <c r="AH197" i="1" a="1"/>
  <c r="AH197" i="1" s="1"/>
  <c r="AH198" i="1" a="1"/>
  <c r="AH198" i="1" s="1"/>
  <c r="AH199" i="1" a="1"/>
  <c r="AH199" i="1"/>
  <c r="AH200" i="1" a="1"/>
  <c r="AH200" i="1" s="1"/>
  <c r="AH201" i="1" a="1"/>
  <c r="AH201" i="1" s="1"/>
  <c r="AH202" i="1" a="1"/>
  <c r="AH202" i="1"/>
  <c r="AH203" i="1" a="1"/>
  <c r="AH203" i="1" s="1"/>
  <c r="AH204" i="1" a="1"/>
  <c r="AH204" i="1" s="1"/>
  <c r="AH205" i="1" a="1"/>
  <c r="AH205" i="1" s="1"/>
  <c r="AH206" i="1" a="1"/>
  <c r="AH206" i="1" s="1"/>
  <c r="AH207" i="1" a="1"/>
  <c r="AH207" i="1" s="1"/>
  <c r="AH208" i="1" a="1"/>
  <c r="AH208" i="1" s="1"/>
  <c r="AH209" i="1" a="1"/>
  <c r="AH209" i="1"/>
  <c r="AH210" i="1" a="1"/>
  <c r="AH210" i="1" s="1"/>
  <c r="AH211" i="1" a="1"/>
  <c r="AH211" i="1"/>
  <c r="AH212" i="1" a="1"/>
  <c r="AH212" i="1" s="1"/>
  <c r="AH213" i="1" a="1"/>
  <c r="AH213" i="1"/>
  <c r="AH214" i="1" a="1"/>
  <c r="AH214" i="1" s="1"/>
  <c r="AH215" i="1" a="1"/>
  <c r="AH215" i="1" s="1"/>
  <c r="AH216" i="1" a="1"/>
  <c r="AH216" i="1" s="1"/>
  <c r="AH217" i="1" a="1"/>
  <c r="AH217" i="1" s="1"/>
  <c r="AH218" i="1" a="1"/>
  <c r="AH218" i="1"/>
  <c r="AH219" i="1" a="1"/>
  <c r="AH219" i="1" s="1"/>
  <c r="AH220" i="1" a="1"/>
  <c r="AH220" i="1" s="1"/>
  <c r="AH221" i="1" a="1"/>
  <c r="AH221" i="1" s="1"/>
  <c r="AH222" i="1" a="1"/>
  <c r="AH222" i="1"/>
  <c r="AH223" i="1" a="1"/>
  <c r="AH223" i="1" s="1"/>
  <c r="AH224" i="1" a="1"/>
  <c r="AH224" i="1" s="1"/>
  <c r="AH225" i="1" a="1"/>
  <c r="AH225" i="1"/>
  <c r="AH226" i="1" a="1"/>
  <c r="AH226" i="1" s="1"/>
  <c r="AH227" i="1" a="1"/>
  <c r="AH227" i="1"/>
  <c r="AH228" i="1" a="1"/>
  <c r="AH228" i="1" s="1"/>
  <c r="AH229" i="1" a="1"/>
  <c r="AH229" i="1" s="1"/>
  <c r="AH230" i="1" a="1"/>
  <c r="AH230" i="1" s="1"/>
  <c r="AH231" i="1" a="1"/>
  <c r="AH231" i="1"/>
  <c r="AH232" i="1" a="1"/>
  <c r="AH232" i="1" s="1"/>
  <c r="AH233" i="1" a="1"/>
  <c r="AH233" i="1" s="1"/>
  <c r="AH234" i="1" a="1"/>
  <c r="AH234" i="1"/>
  <c r="AH235" i="1" a="1"/>
  <c r="AH235" i="1" s="1"/>
  <c r="AH236" i="1" a="1"/>
  <c r="AH236" i="1" s="1"/>
  <c r="AH237" i="1" a="1"/>
  <c r="AH237" i="1" s="1"/>
  <c r="AH238" i="1" a="1"/>
  <c r="AH238" i="1" s="1"/>
  <c r="AH239" i="1" a="1"/>
  <c r="AH239" i="1" s="1"/>
  <c r="AH240" i="1" a="1"/>
  <c r="AH240" i="1" s="1"/>
  <c r="AH241" i="1" a="1"/>
  <c r="AH241" i="1"/>
  <c r="AH242" i="1" a="1"/>
  <c r="AH242" i="1" s="1"/>
  <c r="AH243" i="1" a="1"/>
  <c r="AH243" i="1"/>
  <c r="AH244" i="1" a="1"/>
  <c r="AH244" i="1" s="1"/>
  <c r="AH245" i="1" a="1"/>
  <c r="AH245" i="1"/>
  <c r="AH246" i="1" a="1"/>
  <c r="AH246" i="1" s="1"/>
  <c r="AH247" i="1" a="1"/>
  <c r="AH247" i="1" s="1"/>
  <c r="AH248" i="1" a="1"/>
  <c r="AH248" i="1" s="1"/>
  <c r="AH249" i="1" a="1"/>
  <c r="AH249" i="1" s="1"/>
  <c r="AH250" i="1" a="1"/>
  <c r="AH250" i="1"/>
  <c r="AH251" i="1" a="1"/>
  <c r="AH251" i="1" s="1"/>
  <c r="AH252" i="1" a="1"/>
  <c r="AH252" i="1" s="1"/>
  <c r="AH253" i="1" a="1"/>
  <c r="AH253" i="1" s="1"/>
  <c r="AH254" i="1" a="1"/>
  <c r="AH254" i="1"/>
  <c r="AH255" i="1" a="1"/>
  <c r="AH255" i="1" s="1"/>
  <c r="AH256" i="1" a="1"/>
  <c r="AH256" i="1" s="1"/>
  <c r="AH257" i="1" a="1"/>
  <c r="AH257" i="1"/>
  <c r="AH258" i="1" a="1"/>
  <c r="AH258" i="1" s="1"/>
  <c r="AH259" i="1" a="1"/>
  <c r="AH259" i="1"/>
  <c r="AH260" i="1" a="1"/>
  <c r="AH260" i="1" s="1"/>
  <c r="AH261" i="1" a="1"/>
  <c r="AH261" i="1" s="1"/>
  <c r="AH262" i="1" a="1"/>
  <c r="AH262" i="1" s="1"/>
  <c r="AH263" i="1" a="1"/>
  <c r="AH263" i="1"/>
  <c r="AH264" i="1" a="1"/>
  <c r="AH264" i="1" s="1"/>
  <c r="AH265" i="1" a="1"/>
  <c r="AH265" i="1" s="1"/>
  <c r="AH266" i="1" a="1"/>
  <c r="AH266" i="1"/>
  <c r="AH267" i="1" a="1"/>
  <c r="AH267" i="1" s="1"/>
  <c r="AH268" i="1" a="1"/>
  <c r="AH268" i="1" s="1"/>
  <c r="AH269" i="1" a="1"/>
  <c r="AH269" i="1" s="1"/>
  <c r="AH270" i="1" a="1"/>
  <c r="AH270" i="1" s="1"/>
  <c r="AH271" i="1" a="1"/>
  <c r="AH271" i="1" s="1"/>
  <c r="AH272" i="1" a="1"/>
  <c r="AH272" i="1" s="1"/>
  <c r="AH273" i="1" a="1"/>
  <c r="AH273" i="1" s="1"/>
  <c r="AH274" i="1" a="1"/>
  <c r="AH274" i="1" s="1"/>
  <c r="AH275" i="1" a="1"/>
  <c r="AH275" i="1"/>
  <c r="AH276" i="1" a="1"/>
  <c r="AH276" i="1" s="1"/>
  <c r="AH277" i="1" a="1"/>
  <c r="AH277" i="1"/>
  <c r="AH278" i="1" a="1"/>
  <c r="AH278" i="1" s="1"/>
  <c r="AH279" i="1" a="1"/>
  <c r="AH279" i="1" s="1"/>
  <c r="AH280" i="1" a="1"/>
  <c r="AH280" i="1" s="1"/>
  <c r="AH281" i="1" a="1"/>
  <c r="AH281" i="1" s="1"/>
  <c r="AH282" i="1" a="1"/>
  <c r="AH282" i="1" s="1"/>
  <c r="AH283" i="1" a="1"/>
  <c r="AH283" i="1" s="1"/>
  <c r="AH284" i="1" a="1"/>
  <c r="AH284" i="1" s="1"/>
  <c r="AH285" i="1" a="1"/>
  <c r="AH285" i="1" s="1"/>
  <c r="AH286" i="1" a="1"/>
  <c r="AH286" i="1"/>
  <c r="AH287" i="1" a="1"/>
  <c r="AH287" i="1"/>
  <c r="AH288" i="1" a="1"/>
  <c r="AH288" i="1" s="1"/>
  <c r="AH289" i="1" a="1"/>
  <c r="AH289" i="1"/>
  <c r="AH290" i="1" a="1"/>
  <c r="AH290" i="1" s="1"/>
  <c r="AH291" i="1" a="1"/>
  <c r="AH291" i="1"/>
  <c r="AH292" i="1" a="1"/>
  <c r="AH292" i="1" s="1"/>
  <c r="AH293" i="1" a="1"/>
  <c r="AH293" i="1" s="1"/>
  <c r="AH294" i="1" a="1"/>
  <c r="AH294" i="1" s="1"/>
  <c r="AH295" i="1" a="1"/>
  <c r="AH295" i="1"/>
  <c r="AH296" i="1" a="1"/>
  <c r="AH296" i="1" s="1"/>
  <c r="AH297" i="1" a="1"/>
  <c r="AH297" i="1" s="1"/>
  <c r="AH298" i="1" a="1"/>
  <c r="AH298" i="1"/>
  <c r="AH299" i="1" a="1"/>
  <c r="AH299" i="1" s="1"/>
  <c r="AH300" i="1" a="1"/>
  <c r="AH300" i="1" s="1"/>
  <c r="AH301" i="1" a="1"/>
  <c r="AH301" i="1"/>
  <c r="AH302" i="1" a="1"/>
  <c r="AH302" i="1" s="1"/>
  <c r="AH303" i="1" a="1"/>
  <c r="AH303" i="1" s="1"/>
  <c r="AH304" i="1" a="1"/>
  <c r="AH304" i="1" s="1"/>
  <c r="AH305" i="1" a="1"/>
  <c r="AH305" i="1" s="1"/>
  <c r="AH306" i="1" a="1"/>
  <c r="AH306" i="1" s="1"/>
  <c r="AH307" i="1" a="1"/>
  <c r="AH307" i="1"/>
  <c r="AH308" i="1" a="1"/>
  <c r="AH308" i="1" s="1"/>
  <c r="AH309" i="1" a="1"/>
  <c r="AH309" i="1"/>
  <c r="AH310" i="1" a="1"/>
  <c r="AH310" i="1" s="1"/>
  <c r="AH311" i="1" a="1"/>
  <c r="AH311" i="1" s="1"/>
  <c r="AH312" i="1" a="1"/>
  <c r="AH312" i="1" s="1"/>
  <c r="AH313" i="1" a="1"/>
  <c r="AH313" i="1" s="1"/>
  <c r="AH314" i="1" a="1"/>
  <c r="AH314" i="1" s="1"/>
  <c r="AH315" i="1" a="1"/>
  <c r="AH315" i="1" s="1"/>
  <c r="AH316" i="1" a="1"/>
  <c r="AH316" i="1" s="1"/>
  <c r="AH317" i="1" a="1"/>
  <c r="AH317" i="1" s="1"/>
  <c r="AH318" i="1" a="1"/>
  <c r="AH318" i="1"/>
  <c r="AH319" i="1" a="1"/>
  <c r="AH319" i="1"/>
  <c r="AH320" i="1" a="1"/>
  <c r="AH320" i="1" s="1"/>
  <c r="AH321" i="1" a="1"/>
  <c r="AH321" i="1"/>
  <c r="AH322" i="1" a="1"/>
  <c r="AH322" i="1" s="1"/>
  <c r="AH323" i="1" a="1"/>
  <c r="AH323" i="1" s="1"/>
  <c r="AH324" i="1" a="1"/>
  <c r="AH324" i="1" s="1"/>
  <c r="AH325" i="1" a="1"/>
  <c r="AH325" i="1" s="1"/>
  <c r="AH326" i="1" a="1"/>
  <c r="AH326" i="1" s="1"/>
  <c r="AH327" i="1" a="1"/>
  <c r="AH327" i="1"/>
  <c r="AH328" i="1" a="1"/>
  <c r="AH328" i="1" s="1"/>
  <c r="AH329" i="1" a="1"/>
  <c r="AH329" i="1" s="1"/>
  <c r="AH330" i="1" a="1"/>
  <c r="AH330" i="1"/>
  <c r="AH331" i="1" a="1"/>
  <c r="AH331" i="1" s="1"/>
  <c r="AH332" i="1" a="1"/>
  <c r="AH332" i="1" s="1"/>
  <c r="AH333" i="1" a="1"/>
  <c r="AH333" i="1"/>
  <c r="AH334" i="1" a="1"/>
  <c r="AH334" i="1" s="1"/>
  <c r="AH335" i="1" a="1"/>
  <c r="AH335" i="1" s="1"/>
  <c r="AH336" i="1" a="1"/>
  <c r="AH336" i="1" s="1"/>
  <c r="AH337" i="1" a="1"/>
  <c r="AH337" i="1"/>
  <c r="AH338" i="1" a="1"/>
  <c r="AH338" i="1" s="1"/>
  <c r="AH339" i="1" a="1"/>
  <c r="AH339" i="1"/>
  <c r="AH340" i="1" a="1"/>
  <c r="AH340" i="1" s="1"/>
  <c r="AH341" i="1" a="1"/>
  <c r="AH341" i="1"/>
  <c r="AH342" i="1" a="1"/>
  <c r="AH342" i="1" s="1"/>
  <c r="AH343" i="1" a="1"/>
  <c r="AH343" i="1" s="1"/>
  <c r="AH344" i="1" a="1"/>
  <c r="AH344" i="1" s="1"/>
  <c r="AH345" i="1" a="1"/>
  <c r="AH345" i="1"/>
  <c r="AH346" i="1" a="1"/>
  <c r="AH346" i="1" s="1"/>
  <c r="AH347" i="1" a="1"/>
  <c r="AH347" i="1" s="1"/>
  <c r="AH348" i="1" a="1"/>
  <c r="AH348" i="1"/>
  <c r="AH349" i="1" a="1"/>
  <c r="AH349" i="1" s="1"/>
  <c r="AH350" i="1" a="1"/>
  <c r="AH350" i="1" s="1"/>
  <c r="AH351" i="1" a="1"/>
  <c r="AH351" i="1" s="1"/>
  <c r="AH352" i="1" a="1"/>
  <c r="AH352" i="1" s="1"/>
  <c r="AH353" i="1" a="1"/>
  <c r="AH353" i="1"/>
  <c r="AH354" i="1" a="1"/>
  <c r="AH354" i="1"/>
  <c r="AH355" i="1" a="1"/>
  <c r="AH355" i="1" s="1"/>
  <c r="AH356" i="1" a="1"/>
  <c r="AH356" i="1"/>
  <c r="AH357" i="1" a="1"/>
  <c r="AH357" i="1"/>
  <c r="AH358" i="1" a="1"/>
  <c r="AH358" i="1" s="1"/>
  <c r="AH359" i="1" a="1"/>
  <c r="AH359" i="1" s="1"/>
  <c r="AH360" i="1" a="1"/>
  <c r="AH360" i="1" s="1"/>
  <c r="AH361" i="1" a="1"/>
  <c r="AH361" i="1" s="1"/>
  <c r="AH362" i="1" a="1"/>
  <c r="AH362" i="1"/>
  <c r="AH363" i="1" a="1"/>
  <c r="AH363" i="1" s="1"/>
  <c r="AH364" i="1" a="1"/>
  <c r="AH364" i="1" s="1"/>
  <c r="AH365" i="1" a="1"/>
  <c r="AH365" i="1"/>
  <c r="AH366" i="1" a="1"/>
  <c r="AH366" i="1" s="1"/>
  <c r="AH367" i="1" a="1"/>
  <c r="AH367" i="1" s="1"/>
  <c r="AH368" i="1" a="1"/>
  <c r="AH368" i="1"/>
  <c r="AH369" i="1" a="1"/>
  <c r="AH369" i="1" s="1"/>
  <c r="AH370" i="1" a="1"/>
  <c r="AH370" i="1" s="1"/>
  <c r="AH371" i="1" a="1"/>
  <c r="AH371" i="1" s="1"/>
  <c r="AH372" i="1" a="1"/>
  <c r="AH372" i="1" s="1"/>
  <c r="AH373" i="1" a="1"/>
  <c r="AH373" i="1" s="1"/>
  <c r="AH374" i="1" a="1"/>
  <c r="AH374" i="1"/>
  <c r="AH375" i="1" a="1"/>
  <c r="AH375" i="1" s="1"/>
  <c r="AH376" i="1" a="1"/>
  <c r="AH376" i="1"/>
  <c r="AH377" i="1" a="1"/>
  <c r="AH377" i="1"/>
  <c r="AH378" i="1" a="1"/>
  <c r="AH378" i="1" s="1"/>
  <c r="AH379" i="1" a="1"/>
  <c r="AH379" i="1" s="1"/>
  <c r="AH380" i="1" a="1"/>
  <c r="AH380" i="1" s="1"/>
  <c r="AH381" i="1" a="1"/>
  <c r="AH381" i="1" s="1"/>
  <c r="AH382" i="1" a="1"/>
  <c r="AH382" i="1" s="1"/>
  <c r="AH383" i="1" a="1"/>
  <c r="AH383" i="1" s="1"/>
  <c r="AH384" i="1" a="1"/>
  <c r="AH384" i="1"/>
  <c r="AH385" i="1" a="1"/>
  <c r="AH385" i="1" s="1"/>
  <c r="AH386" i="1" a="1"/>
  <c r="AH386" i="1"/>
  <c r="AH387" i="1" a="1"/>
  <c r="AH387" i="1" s="1"/>
  <c r="AH388" i="1" a="1"/>
  <c r="AH388" i="1"/>
  <c r="AH389" i="1" a="1"/>
  <c r="AH389" i="1" s="1"/>
  <c r="AH390" i="1" a="1"/>
  <c r="AH390" i="1" s="1"/>
  <c r="AH391" i="1" a="1"/>
  <c r="AH391" i="1" s="1"/>
  <c r="AH392" i="1" a="1"/>
  <c r="AH392" i="1" s="1"/>
  <c r="AH393" i="1" a="1"/>
  <c r="AH393" i="1"/>
  <c r="AH394" i="1" a="1"/>
  <c r="AH394" i="1" s="1"/>
  <c r="AH395" i="1" a="1"/>
  <c r="AH395" i="1" s="1"/>
  <c r="AH396" i="1" a="1"/>
  <c r="AH396" i="1" s="1"/>
  <c r="AH397" i="1" a="1"/>
  <c r="AH397" i="1"/>
  <c r="AH398" i="1" a="1"/>
  <c r="AH398" i="1" s="1"/>
  <c r="AH399" i="1" a="1"/>
  <c r="AH399" i="1" s="1"/>
  <c r="AH400" i="1" a="1"/>
  <c r="AH400" i="1"/>
  <c r="AH401" i="1" a="1"/>
  <c r="AH401" i="1" s="1"/>
  <c r="AH402" i="1" a="1"/>
  <c r="AH402" i="1"/>
  <c r="AH403" i="1" a="1"/>
  <c r="AH403" i="1" s="1"/>
  <c r="AH404" i="1" a="1"/>
  <c r="AH404" i="1"/>
  <c r="AH405" i="1" a="1"/>
  <c r="AH405" i="1" s="1"/>
  <c r="AH406" i="1" a="1"/>
  <c r="AH406" i="1"/>
  <c r="AH407" i="1" a="1"/>
  <c r="AH407" i="1" s="1"/>
  <c r="AH408" i="1" a="1"/>
  <c r="AH408" i="1" s="1"/>
  <c r="AH409" i="1" a="1"/>
  <c r="AH409" i="1"/>
  <c r="AH410" i="1" a="1"/>
  <c r="AH410" i="1" s="1"/>
  <c r="AH411" i="1" a="1"/>
  <c r="AH411" i="1" s="1"/>
  <c r="AH412" i="1" a="1"/>
  <c r="AH412" i="1" s="1"/>
  <c r="AH413" i="1" a="1"/>
  <c r="AH413" i="1"/>
  <c r="AH414" i="1" a="1"/>
  <c r="AH414" i="1" s="1"/>
  <c r="AH415" i="1" a="1"/>
  <c r="AH415" i="1" s="1"/>
  <c r="AH416" i="1" a="1"/>
  <c r="AH416" i="1"/>
  <c r="AH417" i="1" a="1"/>
  <c r="AH417" i="1" s="1"/>
  <c r="AH418" i="1" a="1"/>
  <c r="AH418" i="1"/>
  <c r="AH419" i="1" a="1"/>
  <c r="AH419" i="1" s="1"/>
  <c r="AH420" i="1" a="1"/>
  <c r="AH420" i="1"/>
  <c r="AH421" i="1" a="1"/>
  <c r="AH421" i="1" s="1"/>
  <c r="AH422" i="1" a="1"/>
  <c r="AH422" i="1"/>
  <c r="AH423" i="1" a="1"/>
  <c r="AH423" i="1" s="1"/>
  <c r="AH424" i="1" a="1"/>
  <c r="AH424" i="1" s="1"/>
  <c r="AH425" i="1" a="1"/>
  <c r="AH425" i="1"/>
  <c r="AH426" i="1" a="1"/>
  <c r="AH426" i="1" s="1"/>
  <c r="AH427" i="1" a="1"/>
  <c r="AH427" i="1" s="1"/>
  <c r="AH428" i="1" a="1"/>
  <c r="AH428" i="1" s="1"/>
  <c r="AH429" i="1" a="1"/>
  <c r="AH429" i="1"/>
  <c r="AH430" i="1" a="1"/>
  <c r="AH430" i="1" s="1"/>
  <c r="AH431" i="1" a="1"/>
  <c r="AH431" i="1" s="1"/>
  <c r="AH432" i="1" a="1"/>
  <c r="AH432" i="1"/>
  <c r="AH433" i="1" a="1"/>
  <c r="AH433" i="1" s="1"/>
  <c r="AH434" i="1" a="1"/>
  <c r="AH434" i="1"/>
  <c r="AH435" i="1" a="1"/>
  <c r="AH435" i="1" s="1"/>
  <c r="AH436" i="1" a="1"/>
  <c r="AH436" i="1"/>
  <c r="AH437" i="1" a="1"/>
  <c r="AH437" i="1" s="1"/>
  <c r="AH438" i="1" a="1"/>
  <c r="AH438" i="1"/>
  <c r="AH439" i="1" a="1"/>
  <c r="AH439" i="1" s="1"/>
  <c r="AH440" i="1" a="1"/>
  <c r="AH440" i="1" s="1"/>
  <c r="AH441" i="1" a="1"/>
  <c r="AH441" i="1"/>
  <c r="AH442" i="1" a="1"/>
  <c r="AH442" i="1" s="1"/>
  <c r="AH443" i="1" a="1"/>
  <c r="AH443" i="1" s="1"/>
  <c r="AH444" i="1" a="1"/>
  <c r="AH444" i="1" s="1"/>
  <c r="AH445" i="1" a="1"/>
  <c r="AH445" i="1"/>
  <c r="AH446" i="1" a="1"/>
  <c r="AH446" i="1" s="1"/>
  <c r="AH447" i="1" a="1"/>
  <c r="AH447" i="1" s="1"/>
  <c r="AH448" i="1" a="1"/>
  <c r="AH448" i="1"/>
  <c r="AH449" i="1" a="1"/>
  <c r="AH449" i="1" s="1"/>
  <c r="AH450" i="1" a="1"/>
  <c r="AH450" i="1"/>
  <c r="AH451" i="1" a="1"/>
  <c r="AH451" i="1" s="1"/>
  <c r="AH452" i="1" a="1"/>
  <c r="AH452" i="1"/>
  <c r="AH453" i="1" a="1"/>
  <c r="AH453" i="1" s="1"/>
  <c r="AH454" i="1" a="1"/>
  <c r="AH454" i="1"/>
  <c r="AH455" i="1" a="1"/>
  <c r="AH455" i="1" s="1"/>
  <c r="AH456" i="1" a="1"/>
  <c r="AH456" i="1" s="1"/>
  <c r="AH457" i="1" a="1"/>
  <c r="AH457" i="1"/>
  <c r="AH458" i="1" a="1"/>
  <c r="AH458" i="1" s="1"/>
  <c r="AH459" i="1" a="1"/>
  <c r="AH459" i="1" s="1"/>
  <c r="AH460" i="1" a="1"/>
  <c r="AH460" i="1" s="1"/>
  <c r="AH461" i="1" a="1"/>
  <c r="AH461" i="1"/>
  <c r="AH462" i="1" a="1"/>
  <c r="AH462" i="1" s="1"/>
  <c r="AH463" i="1" a="1"/>
  <c r="AH463" i="1" s="1"/>
  <c r="AH464" i="1" a="1"/>
  <c r="AH464" i="1"/>
  <c r="AH465" i="1" a="1"/>
  <c r="AH465" i="1" s="1"/>
  <c r="AH466" i="1" a="1"/>
  <c r="AH466" i="1"/>
  <c r="AH467" i="1" a="1"/>
  <c r="AH467" i="1" s="1"/>
  <c r="AH468" i="1" a="1"/>
  <c r="AH468" i="1"/>
  <c r="AH469" i="1" a="1"/>
  <c r="AH469" i="1" s="1"/>
  <c r="AH470" i="1" a="1"/>
  <c r="AH470" i="1"/>
  <c r="AH471" i="1" a="1"/>
  <c r="AH471" i="1" s="1"/>
  <c r="AH472" i="1" a="1"/>
  <c r="AH472" i="1" s="1"/>
  <c r="AH473" i="1" a="1"/>
  <c r="AH473" i="1"/>
  <c r="AH474" i="1" a="1"/>
  <c r="AH474" i="1" s="1"/>
  <c r="AH475" i="1" a="1"/>
  <c r="AH475" i="1" s="1"/>
  <c r="AH476" i="1" a="1"/>
  <c r="AH476" i="1" s="1"/>
  <c r="AH477" i="1" a="1"/>
  <c r="AH477" i="1"/>
  <c r="AH478" i="1" a="1"/>
  <c r="AH478" i="1" s="1"/>
  <c r="AH479" i="1" a="1"/>
  <c r="AH479" i="1" s="1"/>
  <c r="AH480" i="1" a="1"/>
  <c r="AH480" i="1"/>
  <c r="AH481" i="1" a="1"/>
  <c r="AH481" i="1" s="1"/>
  <c r="AH482" i="1" a="1"/>
  <c r="AH482" i="1"/>
  <c r="AH483" i="1" a="1"/>
  <c r="AH483" i="1" s="1"/>
  <c r="AH484" i="1" a="1"/>
  <c r="AH484" i="1"/>
  <c r="AH485" i="1" a="1"/>
  <c r="AH485" i="1" s="1"/>
  <c r="AH486" i="1" a="1"/>
  <c r="AH486" i="1"/>
  <c r="AH487" i="1" a="1"/>
  <c r="AH487" i="1" s="1"/>
  <c r="AH488" i="1" a="1"/>
  <c r="AH488" i="1" s="1"/>
  <c r="AH489" i="1" a="1"/>
  <c r="AH489" i="1"/>
  <c r="AH490" i="1" a="1"/>
  <c r="AH490" i="1" s="1"/>
  <c r="AH491" i="1" a="1"/>
  <c r="AH491" i="1" s="1"/>
  <c r="AH492" i="1" a="1"/>
  <c r="AH492" i="1" s="1"/>
  <c r="AH493" i="1" a="1"/>
  <c r="AH493" i="1"/>
  <c r="AH494" i="1" a="1"/>
  <c r="AH494" i="1" s="1"/>
  <c r="AH495" i="1" a="1"/>
  <c r="AH495" i="1" s="1"/>
  <c r="AH496" i="1" a="1"/>
  <c r="AH496" i="1"/>
  <c r="AH497" i="1" a="1"/>
  <c r="AH497" i="1" s="1"/>
  <c r="AH498" i="1" a="1"/>
  <c r="AH498" i="1"/>
  <c r="AH499" i="1" a="1"/>
  <c r="AH499" i="1" s="1"/>
  <c r="AH500" i="1" a="1"/>
  <c r="AH500" i="1"/>
  <c r="AH501" i="1" a="1"/>
  <c r="AH501" i="1" s="1"/>
  <c r="AH502" i="1" a="1"/>
  <c r="AH502" i="1"/>
  <c r="AH503" i="1" a="1"/>
  <c r="AH503" i="1" s="1"/>
  <c r="AH504" i="1" a="1"/>
  <c r="AH504" i="1" s="1"/>
  <c r="AH505" i="1" a="1"/>
  <c r="AH505" i="1"/>
  <c r="AH506" i="1" a="1"/>
  <c r="AH506" i="1" s="1"/>
  <c r="AH507" i="1" a="1"/>
  <c r="AH507" i="1" s="1"/>
  <c r="AH508" i="1" a="1"/>
  <c r="AH508" i="1" s="1"/>
  <c r="AH509" i="1" a="1"/>
  <c r="AH509" i="1"/>
  <c r="AH510" i="1" a="1"/>
  <c r="AH510" i="1" s="1"/>
  <c r="AH511" i="1" a="1"/>
  <c r="AH511" i="1" s="1"/>
  <c r="AH512" i="1" a="1"/>
  <c r="AH512" i="1"/>
  <c r="AH513" i="1" a="1"/>
  <c r="AH513" i="1" s="1"/>
  <c r="AH514" i="1" a="1"/>
  <c r="AH514" i="1"/>
  <c r="AH515" i="1" a="1"/>
  <c r="AH515" i="1" s="1"/>
  <c r="AH516" i="1" a="1"/>
  <c r="AH516" i="1"/>
  <c r="AH517" i="1" a="1"/>
  <c r="AH517" i="1" s="1"/>
  <c r="AH518" i="1" a="1"/>
  <c r="AH518" i="1"/>
  <c r="AH519" i="1" a="1"/>
  <c r="AH519" i="1" s="1"/>
  <c r="AH520" i="1" a="1"/>
  <c r="AH520" i="1" s="1"/>
  <c r="AH521" i="1" a="1"/>
  <c r="AH521" i="1"/>
  <c r="AH522" i="1" a="1"/>
  <c r="AH522" i="1" s="1"/>
  <c r="AH523" i="1" a="1"/>
  <c r="AH523" i="1" s="1"/>
  <c r="AH524" i="1" a="1"/>
  <c r="AH524" i="1" s="1"/>
  <c r="AH525" i="1" a="1"/>
  <c r="AH525" i="1"/>
  <c r="AH526" i="1" a="1"/>
  <c r="AH526" i="1" s="1"/>
  <c r="AH527" i="1" a="1"/>
  <c r="AH527" i="1" s="1"/>
  <c r="AH528" i="1" a="1"/>
  <c r="AH528" i="1"/>
  <c r="AH529" i="1" a="1"/>
  <c r="AH529" i="1" s="1"/>
  <c r="AH530" i="1" a="1"/>
  <c r="AH530" i="1"/>
  <c r="AH531" i="1" a="1"/>
  <c r="AH531" i="1" s="1"/>
  <c r="AH532" i="1" a="1"/>
  <c r="AH532" i="1"/>
  <c r="AH533" i="1" a="1"/>
  <c r="AH533" i="1" s="1"/>
  <c r="AH534" i="1" a="1"/>
  <c r="AH534" i="1"/>
  <c r="AH535" i="1" a="1"/>
  <c r="AH535" i="1" s="1"/>
  <c r="AH536" i="1" a="1"/>
  <c r="AH536" i="1" s="1"/>
  <c r="AH537" i="1" a="1"/>
  <c r="AH537" i="1"/>
  <c r="AH538" i="1" a="1"/>
  <c r="AH538" i="1" s="1"/>
  <c r="AH539" i="1" a="1"/>
  <c r="AH539" i="1" s="1"/>
  <c r="AH540" i="1" a="1"/>
  <c r="AH540" i="1" s="1"/>
  <c r="AH541" i="1" a="1"/>
  <c r="AH541" i="1"/>
  <c r="AH542" i="1" a="1"/>
  <c r="AH542" i="1" s="1"/>
  <c r="AH543" i="1" a="1"/>
  <c r="AH543" i="1" s="1"/>
  <c r="AH544" i="1" a="1"/>
  <c r="AH544" i="1"/>
  <c r="AH545" i="1" a="1"/>
  <c r="AH545" i="1" s="1"/>
  <c r="AH546" i="1" a="1"/>
  <c r="AH546" i="1"/>
  <c r="AH547" i="1" a="1"/>
  <c r="AH547" i="1" s="1"/>
  <c r="AH548" i="1" a="1"/>
  <c r="AH548" i="1"/>
  <c r="AH549" i="1" a="1"/>
  <c r="AH549" i="1" s="1"/>
  <c r="AH550" i="1" a="1"/>
  <c r="AH550" i="1"/>
  <c r="AH551" i="1" a="1"/>
  <c r="AH551" i="1" s="1"/>
  <c r="AH552" i="1" a="1"/>
  <c r="AH552" i="1" s="1"/>
  <c r="AH553" i="1" a="1"/>
  <c r="AH553" i="1"/>
  <c r="AH554" i="1" a="1"/>
  <c r="AH554" i="1" s="1"/>
  <c r="AH555" i="1" a="1"/>
  <c r="AH555" i="1" s="1"/>
  <c r="AH556" i="1" a="1"/>
  <c r="AH556" i="1" s="1"/>
  <c r="AH557" i="1" a="1"/>
  <c r="AH557" i="1"/>
  <c r="AH558" i="1" a="1"/>
  <c r="AH558" i="1" s="1"/>
  <c r="AH559" i="1" a="1"/>
  <c r="AH559" i="1" s="1"/>
  <c r="AH560" i="1" a="1"/>
  <c r="AH560" i="1"/>
  <c r="AH561" i="1" a="1"/>
  <c r="AH561" i="1" s="1"/>
  <c r="AH562" i="1" a="1"/>
  <c r="AH562" i="1"/>
  <c r="AH563" i="1" a="1"/>
  <c r="AH563" i="1" s="1"/>
  <c r="AH564" i="1" a="1"/>
  <c r="AH564" i="1"/>
  <c r="AH565" i="1" a="1"/>
  <c r="AH565" i="1" s="1"/>
  <c r="AH566" i="1" a="1"/>
  <c r="AH566" i="1"/>
  <c r="AH567" i="1" a="1"/>
  <c r="AH567" i="1" s="1"/>
  <c r="AH568" i="1" a="1"/>
  <c r="AH568" i="1"/>
  <c r="AH569" i="1" a="1"/>
  <c r="AH569" i="1" s="1"/>
  <c r="AH570" i="1" a="1"/>
  <c r="AH570" i="1"/>
  <c r="AH571" i="1" a="1"/>
  <c r="AH571" i="1" s="1"/>
  <c r="AH572" i="1" a="1"/>
  <c r="AH572" i="1"/>
  <c r="AH573" i="1" a="1"/>
  <c r="AH573" i="1" s="1"/>
  <c r="AH574" i="1" a="1"/>
  <c r="AH574" i="1"/>
  <c r="AH575" i="1" a="1"/>
  <c r="AH575" i="1" s="1"/>
  <c r="AH576" i="1" a="1"/>
  <c r="AH576" i="1"/>
  <c r="AH577" i="1" a="1"/>
  <c r="AH577" i="1" s="1"/>
  <c r="AH578" i="1" a="1"/>
  <c r="AH578" i="1"/>
  <c r="AH579" i="1" a="1"/>
  <c r="AH579" i="1" s="1"/>
  <c r="AH580" i="1" a="1"/>
  <c r="AH580" i="1"/>
  <c r="AH581" i="1" a="1"/>
  <c r="AH581" i="1" s="1"/>
  <c r="AH582" i="1" a="1"/>
  <c r="AH582" i="1"/>
  <c r="AH583" i="1" a="1"/>
  <c r="AH583" i="1" s="1"/>
  <c r="AH584" i="1" a="1"/>
  <c r="AH584" i="1"/>
  <c r="AH585" i="1" a="1"/>
  <c r="AH585" i="1" s="1"/>
  <c r="AH586" i="1" a="1"/>
  <c r="AH586" i="1"/>
  <c r="AH587" i="1" a="1"/>
  <c r="AH587" i="1" s="1"/>
  <c r="AH588" i="1" a="1"/>
  <c r="AH588" i="1"/>
  <c r="AH589" i="1" a="1"/>
  <c r="AH589" i="1" s="1"/>
  <c r="AH590" i="1" a="1"/>
  <c r="AH590" i="1"/>
  <c r="AH591" i="1" a="1"/>
  <c r="AH591" i="1" s="1"/>
  <c r="AH592" i="1" a="1"/>
  <c r="AH592" i="1"/>
  <c r="AH593" i="1" a="1"/>
  <c r="AH593" i="1" s="1"/>
  <c r="AH594" i="1" a="1"/>
  <c r="AH594" i="1"/>
  <c r="AH595" i="1" a="1"/>
  <c r="AH595" i="1" s="1"/>
  <c r="AH596" i="1" a="1"/>
  <c r="AH596" i="1"/>
  <c r="AH597" i="1" a="1"/>
  <c r="AH597" i="1" s="1"/>
  <c r="AH598" i="1" a="1"/>
  <c r="AH598" i="1"/>
  <c r="AH599" i="1" a="1"/>
  <c r="AH599" i="1" s="1"/>
  <c r="AH600" i="1" a="1"/>
  <c r="AH600" i="1"/>
  <c r="AH601" i="1" a="1"/>
  <c r="AH601" i="1" s="1"/>
  <c r="AH602" i="1" a="1"/>
  <c r="AH602" i="1"/>
  <c r="AH603" i="1" a="1"/>
  <c r="AH603" i="1" s="1"/>
  <c r="AH604" i="1" a="1"/>
  <c r="AH604" i="1" s="1"/>
  <c r="AH605" i="1" a="1"/>
  <c r="AH605" i="1" s="1"/>
  <c r="AH606" i="1" a="1"/>
  <c r="AH606" i="1"/>
  <c r="AH607" i="1" a="1"/>
  <c r="AH607" i="1" s="1"/>
  <c r="AH608" i="1" a="1"/>
  <c r="AH608" i="1"/>
  <c r="AH609" i="1" a="1"/>
  <c r="AH609" i="1" s="1"/>
  <c r="AH610" i="1" a="1"/>
  <c r="AH610" i="1"/>
  <c r="AH611" i="1" a="1"/>
  <c r="AH611" i="1" s="1"/>
  <c r="AH612" i="1" a="1"/>
  <c r="AH612" i="1" s="1"/>
  <c r="AH613" i="1" a="1"/>
  <c r="AH613" i="1" s="1"/>
  <c r="AH614" i="1" a="1"/>
  <c r="AH614" i="1"/>
  <c r="AH615" i="1" a="1"/>
  <c r="AH615" i="1" s="1"/>
  <c r="AH616" i="1" a="1"/>
  <c r="AH616" i="1" s="1"/>
  <c r="AH617" i="1" a="1"/>
  <c r="AH617" i="1" s="1"/>
  <c r="AH618" i="1" a="1"/>
  <c r="AH618" i="1"/>
  <c r="AH619" i="1" a="1"/>
  <c r="AH619" i="1" s="1"/>
  <c r="AH620" i="1" a="1"/>
  <c r="AH620" i="1" s="1"/>
  <c r="AH621" i="1" a="1"/>
  <c r="AH621" i="1" s="1"/>
  <c r="AH622" i="1" a="1"/>
  <c r="AH622" i="1"/>
  <c r="AH623" i="1" a="1"/>
  <c r="AH623" i="1" s="1"/>
  <c r="AH624" i="1" a="1"/>
  <c r="AH624" i="1" s="1"/>
  <c r="AH625" i="1" a="1"/>
  <c r="AH625" i="1" s="1"/>
  <c r="AH626" i="1" a="1"/>
  <c r="AH626" i="1"/>
  <c r="AH627" i="1" a="1"/>
  <c r="AH627" i="1" s="1"/>
  <c r="AH628" i="1" a="1"/>
  <c r="AH628" i="1" s="1"/>
  <c r="AH629" i="1" a="1"/>
  <c r="AH629" i="1" s="1"/>
  <c r="AH630" i="1" a="1"/>
  <c r="AH630" i="1"/>
  <c r="AH631" i="1" a="1"/>
  <c r="AH631" i="1" s="1"/>
  <c r="AH632" i="1" a="1"/>
  <c r="AH632" i="1" s="1"/>
  <c r="AH633" i="1" a="1"/>
  <c r="AH633" i="1" s="1"/>
  <c r="AH634" i="1" a="1"/>
  <c r="AH634" i="1"/>
  <c r="AH635" i="1" a="1"/>
  <c r="AH635" i="1" s="1"/>
  <c r="AH636" i="1" a="1"/>
  <c r="AH636" i="1" s="1"/>
  <c r="AH637" i="1" a="1"/>
  <c r="AH637" i="1" s="1"/>
  <c r="AH638" i="1" a="1"/>
  <c r="AH638" i="1"/>
  <c r="AH639" i="1" a="1"/>
  <c r="AH639" i="1" s="1"/>
  <c r="AH640" i="1" a="1"/>
  <c r="AH640" i="1" s="1"/>
  <c r="AH641" i="1" a="1"/>
  <c r="AH641" i="1" s="1"/>
  <c r="AH642" i="1" a="1"/>
  <c r="AH642" i="1"/>
  <c r="AH643" i="1" a="1"/>
  <c r="AH643" i="1" s="1"/>
  <c r="AH644" i="1" a="1"/>
  <c r="AH644" i="1" s="1"/>
  <c r="AH645" i="1" a="1"/>
  <c r="AH645" i="1" s="1"/>
  <c r="AH646" i="1" a="1"/>
  <c r="AH646" i="1"/>
  <c r="AH647" i="1" a="1"/>
  <c r="AH647" i="1" s="1"/>
  <c r="AH648" i="1" a="1"/>
  <c r="AH648" i="1" s="1"/>
  <c r="AH649" i="1" a="1"/>
  <c r="AH649" i="1" s="1"/>
  <c r="AH650" i="1" a="1"/>
  <c r="AH650" i="1"/>
  <c r="AH651" i="1" a="1"/>
  <c r="AH651" i="1" s="1"/>
  <c r="AH652" i="1" a="1"/>
  <c r="AH652" i="1" s="1"/>
  <c r="AH653" i="1" a="1"/>
  <c r="AH653" i="1" s="1"/>
  <c r="AH654" i="1" a="1"/>
  <c r="AH654" i="1"/>
  <c r="AH655" i="1" a="1"/>
  <c r="AH655" i="1" s="1"/>
  <c r="AH656" i="1" a="1"/>
  <c r="AH656" i="1" s="1"/>
  <c r="AH657" i="1" a="1"/>
  <c r="AH657" i="1" s="1"/>
  <c r="AH658" i="1" a="1"/>
  <c r="AH658" i="1" s="1"/>
  <c r="AH659" i="1" a="1"/>
  <c r="AH659" i="1" s="1"/>
  <c r="AH660" i="1" a="1"/>
  <c r="AH660" i="1" s="1"/>
  <c r="AH661" i="1" a="1"/>
  <c r="AH661" i="1" s="1"/>
  <c r="AH662" i="1" a="1"/>
  <c r="AH662" i="1" s="1"/>
  <c r="AH663" i="1" a="1"/>
  <c r="AH663" i="1" s="1"/>
  <c r="AH664" i="1" a="1"/>
  <c r="AH664" i="1" s="1"/>
  <c r="AH665" i="1" a="1"/>
  <c r="AH665" i="1" s="1"/>
  <c r="AH666" i="1" a="1"/>
  <c r="AH666" i="1" s="1"/>
  <c r="AH667" i="1" a="1"/>
  <c r="AH667" i="1" s="1"/>
  <c r="AH668" i="1" a="1"/>
  <c r="AH668" i="1" s="1"/>
  <c r="AH669" i="1" a="1"/>
  <c r="AH669" i="1" s="1"/>
  <c r="AH670" i="1" a="1"/>
  <c r="AH670" i="1" s="1"/>
  <c r="AH671" i="1" a="1"/>
  <c r="AH671" i="1" s="1"/>
  <c r="AH672" i="1" a="1"/>
  <c r="AH672" i="1" s="1"/>
  <c r="AH673" i="1" a="1"/>
  <c r="AH673" i="1" s="1"/>
  <c r="AH674" i="1" a="1"/>
  <c r="AH674" i="1" s="1"/>
  <c r="AH675" i="1" a="1"/>
  <c r="AH675" i="1" s="1"/>
  <c r="AH676" i="1" a="1"/>
  <c r="AH676" i="1" s="1"/>
  <c r="AH677" i="1" a="1"/>
  <c r="AH677" i="1" s="1"/>
  <c r="AH678" i="1" a="1"/>
  <c r="AH678" i="1" s="1"/>
  <c r="AH679" i="1" a="1"/>
  <c r="AH679" i="1" s="1"/>
  <c r="AH680" i="1" a="1"/>
  <c r="AH680" i="1" s="1"/>
  <c r="AH681" i="1" a="1"/>
  <c r="AH681" i="1" s="1"/>
  <c r="AH682" i="1" a="1"/>
  <c r="AH682" i="1" s="1"/>
  <c r="AH683" i="1" a="1"/>
  <c r="AH683" i="1" s="1"/>
  <c r="AH684" i="1" a="1"/>
  <c r="AH684" i="1" s="1"/>
  <c r="AH685" i="1" a="1"/>
  <c r="AH685" i="1" s="1"/>
  <c r="AH686" i="1" a="1"/>
  <c r="AH686" i="1" s="1"/>
  <c r="AH687" i="1" a="1"/>
  <c r="AH687" i="1" s="1"/>
  <c r="AH688" i="1" a="1"/>
  <c r="AH688" i="1" s="1"/>
  <c r="AH689" i="1" a="1"/>
  <c r="AH689" i="1" s="1"/>
  <c r="AH690" i="1" a="1"/>
  <c r="AH690" i="1" s="1"/>
  <c r="AH691" i="1" a="1"/>
  <c r="AH691" i="1" s="1"/>
  <c r="AH692" i="1" a="1"/>
  <c r="AH692" i="1" s="1"/>
  <c r="AH693" i="1" a="1"/>
  <c r="AH693" i="1" s="1"/>
  <c r="AH694" i="1" a="1"/>
  <c r="AH694" i="1" s="1"/>
  <c r="AH695" i="1" a="1"/>
  <c r="AH695" i="1" s="1"/>
  <c r="AH696" i="1" a="1"/>
  <c r="AH696" i="1" s="1"/>
  <c r="AH697" i="1" a="1"/>
  <c r="AH697" i="1" s="1"/>
  <c r="AH698" i="1" a="1"/>
  <c r="AH698" i="1" s="1"/>
  <c r="AH699" i="1" a="1"/>
  <c r="AH699" i="1" s="1"/>
  <c r="AH700" i="1" a="1"/>
  <c r="AH700" i="1" s="1"/>
  <c r="AH701" i="1" a="1"/>
  <c r="AH701" i="1" s="1"/>
  <c r="AH702" i="1" a="1"/>
  <c r="AH702" i="1" s="1"/>
  <c r="AH703" i="1" a="1"/>
  <c r="AH703" i="1" s="1"/>
  <c r="AH704" i="1" a="1"/>
  <c r="AH704" i="1" s="1"/>
  <c r="AH705" i="1" a="1"/>
  <c r="AH705" i="1" s="1"/>
  <c r="AH706" i="1" a="1"/>
  <c r="AH706" i="1" s="1"/>
  <c r="AH707" i="1" a="1"/>
  <c r="AH707" i="1" s="1"/>
  <c r="AH708" i="1" a="1"/>
  <c r="AH708" i="1" s="1"/>
  <c r="AH709" i="1" a="1"/>
  <c r="AH709" i="1" s="1"/>
  <c r="AH710" i="1" a="1"/>
  <c r="AH710" i="1" s="1"/>
  <c r="AH711" i="1" a="1"/>
  <c r="AH711" i="1" s="1"/>
  <c r="AH712" i="1" a="1"/>
  <c r="AH712" i="1" s="1"/>
  <c r="AH713" i="1" a="1"/>
  <c r="AH713" i="1" s="1"/>
  <c r="AH714" i="1" a="1"/>
  <c r="AH714" i="1" s="1"/>
  <c r="AH715" i="1" a="1"/>
  <c r="AH715" i="1" s="1"/>
  <c r="AH716" i="1" a="1"/>
  <c r="AH716" i="1" s="1"/>
  <c r="AH3" i="1" a="1"/>
  <c r="AH3" i="1" s="1"/>
  <c r="AH4" i="1" a="1"/>
  <c r="AH4" i="1"/>
  <c r="AH5" i="1" a="1"/>
  <c r="AH5" i="1" s="1"/>
  <c r="AH6" i="1" a="1"/>
  <c r="AH6" i="1" s="1"/>
  <c r="AH7" i="1" a="1"/>
  <c r="AH7" i="1" s="1"/>
  <c r="AH1" i="1"/>
  <c r="AI1" i="1"/>
  <c r="AJ1" i="1"/>
  <c r="AK1" i="1"/>
  <c r="AL1" i="1"/>
  <c r="AM1" i="1"/>
  <c r="AN1" i="1"/>
  <c r="AG1" i="1"/>
  <c r="AL2" i="1" a="1"/>
  <c r="AL2" i="1" s="1"/>
  <c r="AM2" i="1" a="1"/>
  <c r="AM2" i="1" s="1"/>
  <c r="AL3" i="1" a="1"/>
  <c r="AL3" i="1" s="1"/>
  <c r="AM3" i="1" a="1"/>
  <c r="AM3" i="1" s="1"/>
  <c r="AL4" i="1" a="1"/>
  <c r="AL4" i="1" s="1"/>
  <c r="AM4" i="1" a="1"/>
  <c r="AM4" i="1" s="1"/>
  <c r="AL5" i="1" a="1"/>
  <c r="AL5" i="1" s="1"/>
  <c r="AM5" i="1" a="1"/>
  <c r="AM5" i="1" s="1"/>
  <c r="AL6" i="1" a="1"/>
  <c r="AL6" i="1" s="1"/>
  <c r="AM6" i="1" a="1"/>
  <c r="AM6" i="1" s="1"/>
  <c r="AL7" i="1" a="1"/>
  <c r="AL7" i="1" s="1"/>
  <c r="AM7" i="1" a="1"/>
  <c r="AM7" i="1" s="1"/>
  <c r="AL8" i="1" a="1"/>
  <c r="AL8" i="1" s="1"/>
  <c r="AM8" i="1" a="1"/>
  <c r="AM8" i="1" s="1"/>
  <c r="AL9" i="1" a="1"/>
  <c r="AL9" i="1" s="1"/>
  <c r="AM9" i="1" a="1"/>
  <c r="AM9" i="1" s="1"/>
  <c r="AL10" i="1" a="1"/>
  <c r="AL10" i="1" s="1"/>
  <c r="AM10" i="1" a="1"/>
  <c r="AM10" i="1" s="1"/>
  <c r="AL11" i="1" a="1"/>
  <c r="AL11" i="1" s="1"/>
  <c r="AM11" i="1" a="1"/>
  <c r="AM11" i="1" s="1"/>
  <c r="AL12" i="1" a="1"/>
  <c r="AL12" i="1" s="1"/>
  <c r="AM12" i="1" a="1"/>
  <c r="AM12" i="1" s="1"/>
  <c r="AL13" i="1" a="1"/>
  <c r="AL13" i="1" s="1"/>
  <c r="AM13" i="1" a="1"/>
  <c r="AM13" i="1" s="1"/>
  <c r="AL14" i="1" a="1"/>
  <c r="AL14" i="1" s="1"/>
  <c r="AM14" i="1" a="1"/>
  <c r="AM14" i="1" s="1"/>
  <c r="AL15" i="1" a="1"/>
  <c r="AL15" i="1" s="1"/>
  <c r="AM15" i="1" a="1"/>
  <c r="AM15" i="1" s="1"/>
  <c r="AL16" i="1" a="1"/>
  <c r="AL16" i="1" s="1"/>
  <c r="AM16" i="1" a="1"/>
  <c r="AM16" i="1" s="1"/>
  <c r="AL17" i="1" a="1"/>
  <c r="AL17" i="1" s="1"/>
  <c r="AM17" i="1" a="1"/>
  <c r="AM17" i="1" s="1"/>
  <c r="AL18" i="1" a="1"/>
  <c r="AL18" i="1"/>
  <c r="AM18" i="1" a="1"/>
  <c r="AM18" i="1" s="1"/>
  <c r="AL19" i="1" a="1"/>
  <c r="AL19" i="1" s="1"/>
  <c r="AM19" i="1" a="1"/>
  <c r="AM19" i="1" s="1"/>
  <c r="AL20" i="1" a="1"/>
  <c r="AL20" i="1"/>
  <c r="AM20" i="1" a="1"/>
  <c r="AM20" i="1"/>
  <c r="AL21" i="1" a="1"/>
  <c r="AL21" i="1" s="1"/>
  <c r="AM21" i="1" a="1"/>
  <c r="AM21" i="1" s="1"/>
  <c r="AL22" i="1" a="1"/>
  <c r="AL22" i="1"/>
  <c r="AM22" i="1" a="1"/>
  <c r="AM22" i="1"/>
  <c r="AL23" i="1" a="1"/>
  <c r="AL23" i="1" s="1"/>
  <c r="AM23" i="1" a="1"/>
  <c r="AM23" i="1" s="1"/>
  <c r="AL24" i="1" a="1"/>
  <c r="AL24" i="1" s="1"/>
  <c r="AM24" i="1" a="1"/>
  <c r="AM24" i="1"/>
  <c r="AL25" i="1" a="1"/>
  <c r="AL25" i="1"/>
  <c r="AM25" i="1" a="1"/>
  <c r="AM25" i="1" s="1"/>
  <c r="AL26" i="1" a="1"/>
  <c r="AL26" i="1"/>
  <c r="AM26" i="1" a="1"/>
  <c r="AM26" i="1" s="1"/>
  <c r="AL27" i="1" a="1"/>
  <c r="AL27" i="1" s="1"/>
  <c r="AM27" i="1" a="1"/>
  <c r="AM27" i="1"/>
  <c r="AL28" i="1" a="1"/>
  <c r="AL28" i="1"/>
  <c r="AM28" i="1" a="1"/>
  <c r="AM28" i="1"/>
  <c r="AL29" i="1" a="1"/>
  <c r="AL29" i="1" s="1"/>
  <c r="AM29" i="1" a="1"/>
  <c r="AM29" i="1" s="1"/>
  <c r="AL30" i="1" a="1"/>
  <c r="AL30" i="1"/>
  <c r="AM30" i="1" a="1"/>
  <c r="AM30" i="1"/>
  <c r="AL31" i="1" a="1"/>
  <c r="AL31" i="1" s="1"/>
  <c r="AM31" i="1" a="1"/>
  <c r="AM31" i="1" s="1"/>
  <c r="AL32" i="1" a="1"/>
  <c r="AL32" i="1" s="1"/>
  <c r="AM32" i="1" a="1"/>
  <c r="AM32" i="1"/>
  <c r="AL33" i="1" a="1"/>
  <c r="AL33" i="1"/>
  <c r="AM33" i="1" a="1"/>
  <c r="AM33" i="1" s="1"/>
  <c r="AL34" i="1" a="1"/>
  <c r="AL34" i="1"/>
  <c r="AM34" i="1" a="1"/>
  <c r="AM34" i="1" s="1"/>
  <c r="AL35" i="1" a="1"/>
  <c r="AL35" i="1" s="1"/>
  <c r="AM35" i="1" a="1"/>
  <c r="AM35" i="1"/>
  <c r="AL36" i="1" a="1"/>
  <c r="AL36" i="1"/>
  <c r="AM36" i="1" a="1"/>
  <c r="AM36" i="1"/>
  <c r="AL37" i="1" a="1"/>
  <c r="AL37" i="1" s="1"/>
  <c r="AM37" i="1" a="1"/>
  <c r="AM37" i="1" s="1"/>
  <c r="AL38" i="1" a="1"/>
  <c r="AL38" i="1"/>
  <c r="AM38" i="1" a="1"/>
  <c r="AM38" i="1"/>
  <c r="AL39" i="1" a="1"/>
  <c r="AL39" i="1" s="1"/>
  <c r="AM39" i="1" a="1"/>
  <c r="AM39" i="1" s="1"/>
  <c r="AL40" i="1" a="1"/>
  <c r="AL40" i="1" s="1"/>
  <c r="AM40" i="1" a="1"/>
  <c r="AM40" i="1"/>
  <c r="AL41" i="1" a="1"/>
  <c r="AL41" i="1"/>
  <c r="AM41" i="1" a="1"/>
  <c r="AM41" i="1" s="1"/>
  <c r="AL42" i="1" a="1"/>
  <c r="AL42" i="1"/>
  <c r="AM42" i="1" a="1"/>
  <c r="AM42" i="1" s="1"/>
  <c r="AL43" i="1" a="1"/>
  <c r="AL43" i="1" s="1"/>
  <c r="AM43" i="1" a="1"/>
  <c r="AM43" i="1"/>
  <c r="AL44" i="1" a="1"/>
  <c r="AL44" i="1"/>
  <c r="AM44" i="1" a="1"/>
  <c r="AM44" i="1"/>
  <c r="AL45" i="1" a="1"/>
  <c r="AL45" i="1" s="1"/>
  <c r="AM45" i="1" a="1"/>
  <c r="AM45" i="1" s="1"/>
  <c r="AL46" i="1" a="1"/>
  <c r="AL46" i="1"/>
  <c r="AM46" i="1" a="1"/>
  <c r="AM46" i="1"/>
  <c r="AL47" i="1" a="1"/>
  <c r="AL47" i="1" s="1"/>
  <c r="AM47" i="1" a="1"/>
  <c r="AM47" i="1" s="1"/>
  <c r="AL48" i="1" a="1"/>
  <c r="AL48" i="1" s="1"/>
  <c r="AM48" i="1" a="1"/>
  <c r="AM48" i="1"/>
  <c r="AL49" i="1" a="1"/>
  <c r="AL49" i="1"/>
  <c r="AM49" i="1" a="1"/>
  <c r="AM49" i="1" s="1"/>
  <c r="AL50" i="1" a="1"/>
  <c r="AL50" i="1"/>
  <c r="AM50" i="1" a="1"/>
  <c r="AM50" i="1" s="1"/>
  <c r="AL51" i="1" a="1"/>
  <c r="AL51" i="1" s="1"/>
  <c r="AM51" i="1" a="1"/>
  <c r="AM51" i="1"/>
  <c r="AL52" i="1" a="1"/>
  <c r="AL52" i="1"/>
  <c r="AM52" i="1" a="1"/>
  <c r="AM52" i="1"/>
  <c r="AL53" i="1" a="1"/>
  <c r="AL53" i="1" s="1"/>
  <c r="AM53" i="1" a="1"/>
  <c r="AM53" i="1" s="1"/>
  <c r="AL54" i="1" a="1"/>
  <c r="AL54" i="1"/>
  <c r="AM54" i="1" a="1"/>
  <c r="AM54" i="1"/>
  <c r="AL55" i="1" a="1"/>
  <c r="AL55" i="1" s="1"/>
  <c r="AM55" i="1" a="1"/>
  <c r="AM55" i="1" s="1"/>
  <c r="AL56" i="1" a="1"/>
  <c r="AL56" i="1" s="1"/>
  <c r="AM56" i="1" a="1"/>
  <c r="AM56" i="1"/>
  <c r="AL57" i="1" a="1"/>
  <c r="AL57" i="1"/>
  <c r="AM57" i="1" a="1"/>
  <c r="AM57" i="1" s="1"/>
  <c r="AL58" i="1" a="1"/>
  <c r="AL58" i="1"/>
  <c r="AM58" i="1" a="1"/>
  <c r="AM58" i="1" s="1"/>
  <c r="AL59" i="1" a="1"/>
  <c r="AL59" i="1" s="1"/>
  <c r="AM59" i="1" a="1"/>
  <c r="AM59" i="1" s="1"/>
  <c r="AL60" i="1" a="1"/>
  <c r="AL60" i="1"/>
  <c r="AM60" i="1" a="1"/>
  <c r="AM60" i="1"/>
  <c r="AL61" i="1" a="1"/>
  <c r="AL61" i="1" s="1"/>
  <c r="AM61" i="1" a="1"/>
  <c r="AM61" i="1" s="1"/>
  <c r="AL62" i="1" a="1"/>
  <c r="AL62" i="1"/>
  <c r="AM62" i="1" a="1"/>
  <c r="AM62" i="1"/>
  <c r="AL63" i="1" a="1"/>
  <c r="AL63" i="1" s="1"/>
  <c r="AM63" i="1" a="1"/>
  <c r="AM63" i="1" s="1"/>
  <c r="AL64" i="1" a="1"/>
  <c r="AL64" i="1" s="1"/>
  <c r="AM64" i="1" a="1"/>
  <c r="AM64" i="1"/>
  <c r="AL65" i="1" a="1"/>
  <c r="AL65" i="1" s="1"/>
  <c r="AM65" i="1" a="1"/>
  <c r="AM65" i="1" s="1"/>
  <c r="AL66" i="1" a="1"/>
  <c r="AL66" i="1"/>
  <c r="AM66" i="1" a="1"/>
  <c r="AM66" i="1" s="1"/>
  <c r="AL67" i="1" a="1"/>
  <c r="AL67" i="1" s="1"/>
  <c r="AM67" i="1" a="1"/>
  <c r="AM67" i="1"/>
  <c r="AL68" i="1" a="1"/>
  <c r="AL68" i="1"/>
  <c r="AM68" i="1" a="1"/>
  <c r="AM68" i="1"/>
  <c r="AL69" i="1" a="1"/>
  <c r="AL69" i="1" s="1"/>
  <c r="AM69" i="1" a="1"/>
  <c r="AM69" i="1" s="1"/>
  <c r="AL70" i="1" a="1"/>
  <c r="AL70" i="1"/>
  <c r="AM70" i="1" a="1"/>
  <c r="AM70" i="1"/>
  <c r="AL71" i="1" a="1"/>
  <c r="AL71" i="1" s="1"/>
  <c r="AM71" i="1" a="1"/>
  <c r="AM71" i="1" s="1"/>
  <c r="AL72" i="1" a="1"/>
  <c r="AL72" i="1" s="1"/>
  <c r="AM72" i="1" a="1"/>
  <c r="AM72" i="1"/>
  <c r="AL73" i="1" a="1"/>
  <c r="AL73" i="1"/>
  <c r="AM73" i="1" a="1"/>
  <c r="AM73" i="1" s="1"/>
  <c r="AL74" i="1" a="1"/>
  <c r="AL74" i="1"/>
  <c r="AM74" i="1" a="1"/>
  <c r="AM74" i="1" s="1"/>
  <c r="AL75" i="1" a="1"/>
  <c r="AL75" i="1" s="1"/>
  <c r="AM75" i="1" a="1"/>
  <c r="AM75" i="1" s="1"/>
  <c r="AL76" i="1" a="1"/>
  <c r="AL76" i="1"/>
  <c r="AM76" i="1" a="1"/>
  <c r="AM76" i="1"/>
  <c r="AL77" i="1" a="1"/>
  <c r="AL77" i="1" s="1"/>
  <c r="AM77" i="1" a="1"/>
  <c r="AM77" i="1" s="1"/>
  <c r="AL78" i="1" a="1"/>
  <c r="AL78" i="1"/>
  <c r="AM78" i="1" a="1"/>
  <c r="AM78" i="1"/>
  <c r="AL79" i="1" a="1"/>
  <c r="AL79" i="1" s="1"/>
  <c r="AM79" i="1" a="1"/>
  <c r="AM79" i="1" s="1"/>
  <c r="AL80" i="1" a="1"/>
  <c r="AL80" i="1" s="1"/>
  <c r="AM80" i="1" a="1"/>
  <c r="AM80" i="1"/>
  <c r="AL81" i="1" a="1"/>
  <c r="AL81" i="1" s="1"/>
  <c r="AM81" i="1" a="1"/>
  <c r="AM81" i="1" s="1"/>
  <c r="AL82" i="1" a="1"/>
  <c r="AL82" i="1"/>
  <c r="AM82" i="1" a="1"/>
  <c r="AM82" i="1" s="1"/>
  <c r="AL83" i="1" a="1"/>
  <c r="AL83" i="1" s="1"/>
  <c r="AM83" i="1" a="1"/>
  <c r="AM83" i="1" s="1"/>
  <c r="AL84" i="1" a="1"/>
  <c r="AL84" i="1"/>
  <c r="AM84" i="1" a="1"/>
  <c r="AM84" i="1"/>
  <c r="AL85" i="1" a="1"/>
  <c r="AL85" i="1" s="1"/>
  <c r="AM85" i="1" a="1"/>
  <c r="AM85" i="1" s="1"/>
  <c r="AL86" i="1" a="1"/>
  <c r="AL86" i="1"/>
  <c r="AM86" i="1" a="1"/>
  <c r="AM86" i="1"/>
  <c r="AL87" i="1" a="1"/>
  <c r="AL87" i="1"/>
  <c r="AM87" i="1" a="1"/>
  <c r="AM87" i="1"/>
  <c r="AL88" i="1" a="1"/>
  <c r="AL88" i="1" s="1"/>
  <c r="AM88" i="1" a="1"/>
  <c r="AM88" i="1"/>
  <c r="AL89" i="1" a="1"/>
  <c r="AL89" i="1" s="1"/>
  <c r="AM89" i="1" a="1"/>
  <c r="AM89" i="1"/>
  <c r="AL90" i="1" a="1"/>
  <c r="AL90" i="1" s="1"/>
  <c r="AM90" i="1" a="1"/>
  <c r="AM90" i="1" s="1"/>
  <c r="AL91" i="1" a="1"/>
  <c r="AL91" i="1"/>
  <c r="AM91" i="1" a="1"/>
  <c r="AM91" i="1" s="1"/>
  <c r="AL92" i="1" a="1"/>
  <c r="AL92" i="1" s="1"/>
  <c r="AM92" i="1" a="1"/>
  <c r="AM92" i="1" s="1"/>
  <c r="AL93" i="1" a="1"/>
  <c r="AL93" i="1"/>
  <c r="AM93" i="1" a="1"/>
  <c r="AM93" i="1"/>
  <c r="AL94" i="1" a="1"/>
  <c r="AL94" i="1" s="1"/>
  <c r="AM94" i="1" a="1"/>
  <c r="AM94" i="1" s="1"/>
  <c r="AL95" i="1" a="1"/>
  <c r="AL95" i="1"/>
  <c r="AM95" i="1" a="1"/>
  <c r="AM95" i="1"/>
  <c r="AL96" i="1" a="1"/>
  <c r="AL96" i="1" s="1"/>
  <c r="AM96" i="1" a="1"/>
  <c r="AM96" i="1" s="1"/>
  <c r="AL97" i="1" a="1"/>
  <c r="AL97" i="1" s="1"/>
  <c r="AM97" i="1" a="1"/>
  <c r="AM97" i="1"/>
  <c r="AL98" i="1" a="1"/>
  <c r="AL98" i="1"/>
  <c r="AM98" i="1" a="1"/>
  <c r="AM98" i="1" s="1"/>
  <c r="AL99" i="1" a="1"/>
  <c r="AL99" i="1"/>
  <c r="AM99" i="1" a="1"/>
  <c r="AM99" i="1" s="1"/>
  <c r="AL100" i="1" a="1"/>
  <c r="AL100" i="1" s="1"/>
  <c r="AM100" i="1" a="1"/>
  <c r="AM100" i="1" s="1"/>
  <c r="AL101" i="1" a="1"/>
  <c r="AL101" i="1"/>
  <c r="AM101" i="1" a="1"/>
  <c r="AM101" i="1"/>
  <c r="AL102" i="1" a="1"/>
  <c r="AL102" i="1" s="1"/>
  <c r="AM102" i="1" a="1"/>
  <c r="AM102" i="1" s="1"/>
  <c r="AL103" i="1" a="1"/>
  <c r="AL103" i="1"/>
  <c r="AM103" i="1" a="1"/>
  <c r="AM103" i="1"/>
  <c r="AL104" i="1" a="1"/>
  <c r="AL104" i="1" s="1"/>
  <c r="AM104" i="1" a="1"/>
  <c r="AM104" i="1" s="1"/>
  <c r="AL105" i="1" a="1"/>
  <c r="AL105" i="1" s="1"/>
  <c r="AM105" i="1" a="1"/>
  <c r="AM105" i="1"/>
  <c r="AL106" i="1" a="1"/>
  <c r="AL106" i="1" s="1"/>
  <c r="AM106" i="1" a="1"/>
  <c r="AM106" i="1" s="1"/>
  <c r="AL107" i="1" a="1"/>
  <c r="AL107" i="1"/>
  <c r="AM107" i="1" a="1"/>
  <c r="AM107" i="1" s="1"/>
  <c r="AL108" i="1" a="1"/>
  <c r="AL108" i="1" s="1"/>
  <c r="AM108" i="1" a="1"/>
  <c r="AM108" i="1"/>
  <c r="AL109" i="1" a="1"/>
  <c r="AL109" i="1"/>
  <c r="AM109" i="1" a="1"/>
  <c r="AM109" i="1"/>
  <c r="AL110" i="1" a="1"/>
  <c r="AL110" i="1" s="1"/>
  <c r="AM110" i="1" a="1"/>
  <c r="AM110" i="1" s="1"/>
  <c r="AL111" i="1" a="1"/>
  <c r="AL111" i="1"/>
  <c r="AM111" i="1" a="1"/>
  <c r="AM111" i="1"/>
  <c r="AL112" i="1" a="1"/>
  <c r="AL112" i="1" s="1"/>
  <c r="AM112" i="1" a="1"/>
  <c r="AM112" i="1" s="1"/>
  <c r="AL113" i="1" a="1"/>
  <c r="AL113" i="1" s="1"/>
  <c r="AM113" i="1" a="1"/>
  <c r="AM113" i="1"/>
  <c r="AL114" i="1" a="1"/>
  <c r="AL114" i="1"/>
  <c r="AM114" i="1" a="1"/>
  <c r="AM114" i="1" s="1"/>
  <c r="AL115" i="1" a="1"/>
  <c r="AL115" i="1"/>
  <c r="AM115" i="1" a="1"/>
  <c r="AM115" i="1" s="1"/>
  <c r="AL116" i="1" a="1"/>
  <c r="AL116" i="1" s="1"/>
  <c r="AM116" i="1" a="1"/>
  <c r="AM116" i="1" s="1"/>
  <c r="AL117" i="1" a="1"/>
  <c r="AL117" i="1"/>
  <c r="AM117" i="1" a="1"/>
  <c r="AM117" i="1"/>
  <c r="AL118" i="1" a="1"/>
  <c r="AL118" i="1" s="1"/>
  <c r="AM118" i="1" a="1"/>
  <c r="AM118" i="1" s="1"/>
  <c r="AL119" i="1" a="1"/>
  <c r="AL119" i="1"/>
  <c r="AM119" i="1" a="1"/>
  <c r="AM119" i="1"/>
  <c r="AL120" i="1" a="1"/>
  <c r="AL120" i="1" s="1"/>
  <c r="AM120" i="1" a="1"/>
  <c r="AM120" i="1" s="1"/>
  <c r="AL121" i="1" a="1"/>
  <c r="AL121" i="1" s="1"/>
  <c r="AM121" i="1" a="1"/>
  <c r="AM121" i="1"/>
  <c r="AL122" i="1" a="1"/>
  <c r="AL122" i="1" s="1"/>
  <c r="AM122" i="1" a="1"/>
  <c r="AM122" i="1" s="1"/>
  <c r="AL123" i="1" a="1"/>
  <c r="AL123" i="1"/>
  <c r="AM123" i="1" a="1"/>
  <c r="AM123" i="1" s="1"/>
  <c r="AL124" i="1" a="1"/>
  <c r="AL124" i="1" s="1"/>
  <c r="AM124" i="1" a="1"/>
  <c r="AM124" i="1"/>
  <c r="AL125" i="1" a="1"/>
  <c r="AL125" i="1"/>
  <c r="AM125" i="1" a="1"/>
  <c r="AM125" i="1"/>
  <c r="AL126" i="1" a="1"/>
  <c r="AL126" i="1" s="1"/>
  <c r="AM126" i="1" a="1"/>
  <c r="AM126" i="1" s="1"/>
  <c r="AL127" i="1" a="1"/>
  <c r="AL127" i="1"/>
  <c r="AM127" i="1" a="1"/>
  <c r="AM127" i="1"/>
  <c r="AL128" i="1" a="1"/>
  <c r="AL128" i="1" s="1"/>
  <c r="AM128" i="1" a="1"/>
  <c r="AM128" i="1" s="1"/>
  <c r="AL129" i="1" a="1"/>
  <c r="AL129" i="1" s="1"/>
  <c r="AM129" i="1" a="1"/>
  <c r="AM129" i="1"/>
  <c r="AL130" i="1" a="1"/>
  <c r="AL130" i="1" s="1"/>
  <c r="AM130" i="1" a="1"/>
  <c r="AM130" i="1" s="1"/>
  <c r="AL131" i="1" a="1"/>
  <c r="AL131" i="1"/>
  <c r="AM131" i="1" a="1"/>
  <c r="AM131" i="1" s="1"/>
  <c r="AL132" i="1" a="1"/>
  <c r="AL132" i="1" s="1"/>
  <c r="AM132" i="1" a="1"/>
  <c r="AM132" i="1"/>
  <c r="AL133" i="1" a="1"/>
  <c r="AL133" i="1" s="1"/>
  <c r="AM133" i="1" a="1"/>
  <c r="AM133" i="1"/>
  <c r="AL134" i="1" a="1"/>
  <c r="AL134" i="1"/>
  <c r="AM134" i="1" a="1"/>
  <c r="AM134" i="1" s="1"/>
  <c r="AL135" i="1" a="1"/>
  <c r="AL135" i="1"/>
  <c r="AM135" i="1" a="1"/>
  <c r="AM135" i="1"/>
  <c r="AL136" i="1" a="1"/>
  <c r="AL136" i="1" s="1"/>
  <c r="AM136" i="1" a="1"/>
  <c r="AM136" i="1"/>
  <c r="AL137" i="1" a="1"/>
  <c r="AL137" i="1" s="1"/>
  <c r="AM137" i="1" a="1"/>
  <c r="AM137" i="1"/>
  <c r="AL138" i="1" a="1"/>
  <c r="AL138" i="1" s="1"/>
  <c r="AM138" i="1" a="1"/>
  <c r="AM138" i="1" s="1"/>
  <c r="AL139" i="1" a="1"/>
  <c r="AL139" i="1"/>
  <c r="AM139" i="1" a="1"/>
  <c r="AM139" i="1" s="1"/>
  <c r="AL140" i="1" a="1"/>
  <c r="AL140" i="1" s="1"/>
  <c r="AM140" i="1" a="1"/>
  <c r="AM140" i="1"/>
  <c r="AL141" i="1" a="1"/>
  <c r="AL141" i="1"/>
  <c r="AM141" i="1" a="1"/>
  <c r="AM141" i="1" s="1"/>
  <c r="AL142" i="1" a="1"/>
  <c r="AL142" i="1" s="1"/>
  <c r="AM142" i="1" a="1"/>
  <c r="AM142" i="1"/>
  <c r="AL143" i="1" a="1"/>
  <c r="AL143" i="1"/>
  <c r="AM143" i="1" a="1"/>
  <c r="AM143" i="1" s="1"/>
  <c r="AL144" i="1" a="1"/>
  <c r="AL144" i="1"/>
  <c r="AM144" i="1" a="1"/>
  <c r="AM144" i="1" s="1"/>
  <c r="AL145" i="1" a="1"/>
  <c r="AL145" i="1"/>
  <c r="AM145" i="1" a="1"/>
  <c r="AM145" i="1"/>
  <c r="AL146" i="1" a="1"/>
  <c r="AL146" i="1" s="1"/>
  <c r="AM146" i="1" a="1"/>
  <c r="AM146" i="1"/>
  <c r="AL147" i="1" a="1"/>
  <c r="AL147" i="1" s="1"/>
  <c r="AM147" i="1" a="1"/>
  <c r="AM147" i="1"/>
  <c r="AL148" i="1" a="1"/>
  <c r="AL148" i="1"/>
  <c r="AM148" i="1" a="1"/>
  <c r="AM148" i="1" s="1"/>
  <c r="AL149" i="1" a="1"/>
  <c r="AL149" i="1" s="1"/>
  <c r="AM149" i="1" a="1"/>
  <c r="AM149" i="1" s="1"/>
  <c r="AL150" i="1" a="1"/>
  <c r="AL150" i="1" s="1"/>
  <c r="AM150" i="1" a="1"/>
  <c r="AM150" i="1"/>
  <c r="AL151" i="1" a="1"/>
  <c r="AL151" i="1"/>
  <c r="AM151" i="1" a="1"/>
  <c r="AM151" i="1" s="1"/>
  <c r="AL152" i="1" a="1"/>
  <c r="AL152" i="1"/>
  <c r="AM152" i="1" a="1"/>
  <c r="AM152" i="1" s="1"/>
  <c r="AL153" i="1" a="1"/>
  <c r="AL153" i="1"/>
  <c r="AM153" i="1" a="1"/>
  <c r="AM153" i="1"/>
  <c r="AL154" i="1" a="1"/>
  <c r="AL154" i="1" s="1"/>
  <c r="AM154" i="1" a="1"/>
  <c r="AM154" i="1"/>
  <c r="AL155" i="1" a="1"/>
  <c r="AL155" i="1" s="1"/>
  <c r="AM155" i="1" a="1"/>
  <c r="AM155" i="1"/>
  <c r="AL156" i="1" a="1"/>
  <c r="AL156" i="1"/>
  <c r="AM156" i="1" a="1"/>
  <c r="AM156" i="1" s="1"/>
  <c r="AL157" i="1" a="1"/>
  <c r="AL157" i="1" s="1"/>
  <c r="AM157" i="1" a="1"/>
  <c r="AM157" i="1" s="1"/>
  <c r="AL158" i="1" a="1"/>
  <c r="AL158" i="1" s="1"/>
  <c r="AM158" i="1" a="1"/>
  <c r="AM158" i="1"/>
  <c r="AL159" i="1" a="1"/>
  <c r="AL159" i="1"/>
  <c r="AM159" i="1" a="1"/>
  <c r="AM159" i="1" s="1"/>
  <c r="AL160" i="1" a="1"/>
  <c r="AL160" i="1"/>
  <c r="AM160" i="1" a="1"/>
  <c r="AM160" i="1" s="1"/>
  <c r="AL161" i="1" a="1"/>
  <c r="AL161" i="1"/>
  <c r="AM161" i="1" a="1"/>
  <c r="AM161" i="1"/>
  <c r="AL162" i="1" a="1"/>
  <c r="AL162" i="1" s="1"/>
  <c r="AM162" i="1" a="1"/>
  <c r="AM162" i="1"/>
  <c r="AL163" i="1" a="1"/>
  <c r="AL163" i="1" s="1"/>
  <c r="AM163" i="1" a="1"/>
  <c r="AM163" i="1"/>
  <c r="AL164" i="1" a="1"/>
  <c r="AL164" i="1"/>
  <c r="AM164" i="1" a="1"/>
  <c r="AM164" i="1" s="1"/>
  <c r="AL165" i="1" a="1"/>
  <c r="AL165" i="1" s="1"/>
  <c r="AM165" i="1" a="1"/>
  <c r="AM165" i="1" s="1"/>
  <c r="AL166" i="1" a="1"/>
  <c r="AL166" i="1" s="1"/>
  <c r="AM166" i="1" a="1"/>
  <c r="AM166" i="1"/>
  <c r="AL167" i="1" a="1"/>
  <c r="AL167" i="1"/>
  <c r="AM167" i="1" a="1"/>
  <c r="AM167" i="1" s="1"/>
  <c r="AL168" i="1" a="1"/>
  <c r="AL168" i="1"/>
  <c r="AM168" i="1" a="1"/>
  <c r="AM168" i="1" s="1"/>
  <c r="AL169" i="1" a="1"/>
  <c r="AL169" i="1"/>
  <c r="AM169" i="1" a="1"/>
  <c r="AM169" i="1"/>
  <c r="AL170" i="1" a="1"/>
  <c r="AL170" i="1" s="1"/>
  <c r="AM170" i="1" a="1"/>
  <c r="AM170" i="1"/>
  <c r="AL171" i="1" a="1"/>
  <c r="AL171" i="1" s="1"/>
  <c r="AM171" i="1" a="1"/>
  <c r="AM171" i="1"/>
  <c r="AL172" i="1" a="1"/>
  <c r="AL172" i="1"/>
  <c r="AM172" i="1" a="1"/>
  <c r="AM172" i="1" s="1"/>
  <c r="AL173" i="1" a="1"/>
  <c r="AL173" i="1" s="1"/>
  <c r="AM173" i="1" a="1"/>
  <c r="AM173" i="1"/>
  <c r="AL174" i="1" a="1"/>
  <c r="AL174" i="1"/>
  <c r="AM174" i="1" a="1"/>
  <c r="AM174" i="1"/>
  <c r="AL175" i="1" a="1"/>
  <c r="AL175" i="1"/>
  <c r="AM175" i="1" a="1"/>
  <c r="AM175" i="1" s="1"/>
  <c r="AL176" i="1" a="1"/>
  <c r="AL176" i="1"/>
  <c r="AM176" i="1" a="1"/>
  <c r="AM176" i="1" s="1"/>
  <c r="AL177" i="1" a="1"/>
  <c r="AL177" i="1"/>
  <c r="AM177" i="1" a="1"/>
  <c r="AM177" i="1"/>
  <c r="AL178" i="1" a="1"/>
  <c r="AL178" i="1" s="1"/>
  <c r="AM178" i="1" a="1"/>
  <c r="AM178" i="1"/>
  <c r="AL179" i="1" a="1"/>
  <c r="AL179" i="1"/>
  <c r="AM179" i="1" a="1"/>
  <c r="AM179" i="1"/>
  <c r="AL180" i="1" a="1"/>
  <c r="AL180" i="1"/>
  <c r="AM180" i="1" a="1"/>
  <c r="AM180" i="1" s="1"/>
  <c r="AL181" i="1" a="1"/>
  <c r="AL181" i="1" s="1"/>
  <c r="AM181" i="1" a="1"/>
  <c r="AM181" i="1" s="1"/>
  <c r="AL182" i="1" a="1"/>
  <c r="AL182" i="1" s="1"/>
  <c r="AM182" i="1" a="1"/>
  <c r="AM182" i="1"/>
  <c r="AL183" i="1" a="1"/>
  <c r="AL183" i="1"/>
  <c r="AM183" i="1" a="1"/>
  <c r="AM183" i="1" s="1"/>
  <c r="AL184" i="1" a="1"/>
  <c r="AL184" i="1"/>
  <c r="AM184" i="1" a="1"/>
  <c r="AM184" i="1"/>
  <c r="AL185" i="1" a="1"/>
  <c r="AL185" i="1"/>
  <c r="AM185" i="1" a="1"/>
  <c r="AM185" i="1"/>
  <c r="AL186" i="1" a="1"/>
  <c r="AL186" i="1" s="1"/>
  <c r="AM186" i="1" a="1"/>
  <c r="AM186" i="1"/>
  <c r="AL187" i="1" a="1"/>
  <c r="AL187" i="1"/>
  <c r="AM187" i="1" a="1"/>
  <c r="AM187" i="1"/>
  <c r="AL188" i="1" a="1"/>
  <c r="AL188" i="1"/>
  <c r="AM188" i="1" a="1"/>
  <c r="AM188" i="1" s="1"/>
  <c r="AL189" i="1" a="1"/>
  <c r="AL189" i="1" s="1"/>
  <c r="AM189" i="1" a="1"/>
  <c r="AM189" i="1"/>
  <c r="AL190" i="1" a="1"/>
  <c r="AL190" i="1" s="1"/>
  <c r="AM190" i="1" a="1"/>
  <c r="AM190" i="1"/>
  <c r="AL191" i="1" a="1"/>
  <c r="AL191" i="1"/>
  <c r="AM191" i="1" a="1"/>
  <c r="AM191" i="1" s="1"/>
  <c r="AL192" i="1" a="1"/>
  <c r="AL192" i="1"/>
  <c r="AM192" i="1" a="1"/>
  <c r="AM192" i="1" s="1"/>
  <c r="AL193" i="1" a="1"/>
  <c r="AL193" i="1"/>
  <c r="AM193" i="1" a="1"/>
  <c r="AM193" i="1"/>
  <c r="AL194" i="1" a="1"/>
  <c r="AL194" i="1" s="1"/>
  <c r="AM194" i="1" a="1"/>
  <c r="AM194" i="1"/>
  <c r="AL195" i="1" a="1"/>
  <c r="AL195" i="1"/>
  <c r="AM195" i="1" a="1"/>
  <c r="AM195" i="1"/>
  <c r="AL196" i="1" a="1"/>
  <c r="AL196" i="1"/>
  <c r="AM196" i="1" a="1"/>
  <c r="AM196" i="1" s="1"/>
  <c r="AL197" i="1" a="1"/>
  <c r="AL197" i="1" s="1"/>
  <c r="AM197" i="1" a="1"/>
  <c r="AM197" i="1"/>
  <c r="AL198" i="1" a="1"/>
  <c r="AL198" i="1" s="1"/>
  <c r="AM198" i="1" a="1"/>
  <c r="AM198" i="1"/>
  <c r="AL199" i="1" a="1"/>
  <c r="AL199" i="1"/>
  <c r="AM199" i="1" a="1"/>
  <c r="AM199" i="1" s="1"/>
  <c r="AL200" i="1" a="1"/>
  <c r="AL200" i="1"/>
  <c r="AM200" i="1" a="1"/>
  <c r="AM200" i="1" s="1"/>
  <c r="AL201" i="1" a="1"/>
  <c r="AL201" i="1"/>
  <c r="AM201" i="1" a="1"/>
  <c r="AM201" i="1"/>
  <c r="AL202" i="1" a="1"/>
  <c r="AL202" i="1" s="1"/>
  <c r="AM202" i="1" a="1"/>
  <c r="AM202" i="1"/>
  <c r="AL203" i="1" a="1"/>
  <c r="AL203" i="1" s="1"/>
  <c r="AM203" i="1" a="1"/>
  <c r="AM203" i="1"/>
  <c r="AL204" i="1" a="1"/>
  <c r="AL204" i="1"/>
  <c r="AM204" i="1" a="1"/>
  <c r="AM204" i="1" s="1"/>
  <c r="AL205" i="1" a="1"/>
  <c r="AL205" i="1"/>
  <c r="AM205" i="1" a="1"/>
  <c r="AM205" i="1" s="1"/>
  <c r="AL206" i="1" a="1"/>
  <c r="AL206" i="1" s="1"/>
  <c r="AM206" i="1" a="1"/>
  <c r="AM206" i="1" s="1"/>
  <c r="AL207" i="1" a="1"/>
  <c r="AL207" i="1"/>
  <c r="AM207" i="1" a="1"/>
  <c r="AM207" i="1"/>
  <c r="AL208" i="1" a="1"/>
  <c r="AL208" i="1" s="1"/>
  <c r="AM208" i="1" a="1"/>
  <c r="AM208" i="1" s="1"/>
  <c r="AL209" i="1" a="1"/>
  <c r="AL209" i="1" s="1"/>
  <c r="AM209" i="1" a="1"/>
  <c r="AM209" i="1"/>
  <c r="AL210" i="1" a="1"/>
  <c r="AL210" i="1"/>
  <c r="AM210" i="1" a="1"/>
  <c r="AM210" i="1" s="1"/>
  <c r="AL211" i="1" a="1"/>
  <c r="AL211" i="1" s="1"/>
  <c r="AM211" i="1" a="1"/>
  <c r="AM211" i="1" s="1"/>
  <c r="AL212" i="1" a="1"/>
  <c r="AL212" i="1" s="1"/>
  <c r="AM212" i="1" a="1"/>
  <c r="AM212" i="1"/>
  <c r="AL213" i="1" a="1"/>
  <c r="AL213" i="1"/>
  <c r="AM213" i="1" a="1"/>
  <c r="AM213" i="1" s="1"/>
  <c r="AL214" i="1" a="1"/>
  <c r="AL214" i="1" s="1"/>
  <c r="AM214" i="1" a="1"/>
  <c r="AM214" i="1" s="1"/>
  <c r="AL215" i="1" a="1"/>
  <c r="AL215" i="1"/>
  <c r="AM215" i="1" a="1"/>
  <c r="AM215" i="1"/>
  <c r="AL216" i="1" a="1"/>
  <c r="AL216" i="1" s="1"/>
  <c r="AM216" i="1" a="1"/>
  <c r="AM216" i="1" s="1"/>
  <c r="AL217" i="1" a="1"/>
  <c r="AL217" i="1" s="1"/>
  <c r="AM217" i="1" a="1"/>
  <c r="AM217" i="1"/>
  <c r="AL218" i="1" a="1"/>
  <c r="AL218" i="1"/>
  <c r="AM218" i="1" a="1"/>
  <c r="AM218" i="1" s="1"/>
  <c r="AL219" i="1" a="1"/>
  <c r="AL219" i="1" s="1"/>
  <c r="AM219" i="1" a="1"/>
  <c r="AM219" i="1" s="1"/>
  <c r="AL220" i="1" a="1"/>
  <c r="AL220" i="1" s="1"/>
  <c r="AM220" i="1" a="1"/>
  <c r="AM220" i="1"/>
  <c r="AL221" i="1" a="1"/>
  <c r="AL221" i="1"/>
  <c r="AM221" i="1" a="1"/>
  <c r="AM221" i="1" s="1"/>
  <c r="AL222" i="1" a="1"/>
  <c r="AL222" i="1" s="1"/>
  <c r="AM222" i="1" a="1"/>
  <c r="AM222" i="1" s="1"/>
  <c r="AL223" i="1" a="1"/>
  <c r="AL223" i="1"/>
  <c r="AM223" i="1" a="1"/>
  <c r="AM223" i="1"/>
  <c r="AL224" i="1" a="1"/>
  <c r="AL224" i="1" s="1"/>
  <c r="AM224" i="1" a="1"/>
  <c r="AM224" i="1" s="1"/>
  <c r="AL225" i="1" a="1"/>
  <c r="AL225" i="1" s="1"/>
  <c r="AM225" i="1" a="1"/>
  <c r="AM225" i="1"/>
  <c r="AL226" i="1" a="1"/>
  <c r="AL226" i="1"/>
  <c r="AM226" i="1" a="1"/>
  <c r="AM226" i="1" s="1"/>
  <c r="AL227" i="1" a="1"/>
  <c r="AL227" i="1" s="1"/>
  <c r="AM227" i="1" a="1"/>
  <c r="AM227" i="1" s="1"/>
  <c r="AL228" i="1" a="1"/>
  <c r="AL228" i="1" s="1"/>
  <c r="AM228" i="1" a="1"/>
  <c r="AM228" i="1"/>
  <c r="AL229" i="1" a="1"/>
  <c r="AL229" i="1"/>
  <c r="AM229" i="1" a="1"/>
  <c r="AM229" i="1" s="1"/>
  <c r="AL230" i="1" a="1"/>
  <c r="AL230" i="1" s="1"/>
  <c r="AM230" i="1" a="1"/>
  <c r="AM230" i="1" s="1"/>
  <c r="AL231" i="1" a="1"/>
  <c r="AL231" i="1"/>
  <c r="AM231" i="1" a="1"/>
  <c r="AM231" i="1"/>
  <c r="AL232" i="1" a="1"/>
  <c r="AL232" i="1" s="1"/>
  <c r="AM232" i="1" a="1"/>
  <c r="AM232" i="1" s="1"/>
  <c r="AL233" i="1" a="1"/>
  <c r="AL233" i="1" s="1"/>
  <c r="AM233" i="1" a="1"/>
  <c r="AM233" i="1"/>
  <c r="AL234" i="1" a="1"/>
  <c r="AL234" i="1"/>
  <c r="AM234" i="1" a="1"/>
  <c r="AM234" i="1" s="1"/>
  <c r="AL235" i="1" a="1"/>
  <c r="AL235" i="1" s="1"/>
  <c r="AM235" i="1" a="1"/>
  <c r="AM235" i="1" s="1"/>
  <c r="AL236" i="1" a="1"/>
  <c r="AL236" i="1" s="1"/>
  <c r="AM236" i="1" a="1"/>
  <c r="AM236" i="1"/>
  <c r="AL237" i="1" a="1"/>
  <c r="AL237" i="1"/>
  <c r="AM237" i="1" a="1"/>
  <c r="AM237" i="1" s="1"/>
  <c r="AL238" i="1" a="1"/>
  <c r="AL238" i="1" s="1"/>
  <c r="AM238" i="1" a="1"/>
  <c r="AM238" i="1" s="1"/>
  <c r="AL239" i="1" a="1"/>
  <c r="AL239" i="1"/>
  <c r="AM239" i="1" a="1"/>
  <c r="AM239" i="1"/>
  <c r="AL240" i="1" a="1"/>
  <c r="AL240" i="1" s="1"/>
  <c r="AM240" i="1" a="1"/>
  <c r="AM240" i="1" s="1"/>
  <c r="AL241" i="1" a="1"/>
  <c r="AL241" i="1" s="1"/>
  <c r="AM241" i="1" a="1"/>
  <c r="AM241" i="1"/>
  <c r="AL242" i="1" a="1"/>
  <c r="AL242" i="1"/>
  <c r="AM242" i="1" a="1"/>
  <c r="AM242" i="1" s="1"/>
  <c r="AL243" i="1" a="1"/>
  <c r="AL243" i="1" s="1"/>
  <c r="AM243" i="1" a="1"/>
  <c r="AM243" i="1" s="1"/>
  <c r="AL244" i="1" a="1"/>
  <c r="AL244" i="1" s="1"/>
  <c r="AM244" i="1" a="1"/>
  <c r="AM244" i="1"/>
  <c r="AL245" i="1" a="1"/>
  <c r="AL245" i="1"/>
  <c r="AM245" i="1" a="1"/>
  <c r="AM245" i="1" s="1"/>
  <c r="AL246" i="1" a="1"/>
  <c r="AL246" i="1" s="1"/>
  <c r="AM246" i="1" a="1"/>
  <c r="AM246" i="1" s="1"/>
  <c r="AL247" i="1" a="1"/>
  <c r="AL247" i="1"/>
  <c r="AM247" i="1" a="1"/>
  <c r="AM247" i="1"/>
  <c r="AL248" i="1" a="1"/>
  <c r="AL248" i="1" s="1"/>
  <c r="AM248" i="1" a="1"/>
  <c r="AM248" i="1" s="1"/>
  <c r="AL249" i="1" a="1"/>
  <c r="AL249" i="1" s="1"/>
  <c r="AM249" i="1" a="1"/>
  <c r="AM249" i="1"/>
  <c r="AL250" i="1" a="1"/>
  <c r="AL250" i="1"/>
  <c r="AM250" i="1" a="1"/>
  <c r="AM250" i="1" s="1"/>
  <c r="AL251" i="1" a="1"/>
  <c r="AL251" i="1" s="1"/>
  <c r="AM251" i="1" a="1"/>
  <c r="AM251" i="1" s="1"/>
  <c r="AL252" i="1" a="1"/>
  <c r="AL252" i="1" s="1"/>
  <c r="AM252" i="1" a="1"/>
  <c r="AM252" i="1"/>
  <c r="AL253" i="1" a="1"/>
  <c r="AL253" i="1"/>
  <c r="AM253" i="1" a="1"/>
  <c r="AM253" i="1" s="1"/>
  <c r="AL254" i="1" a="1"/>
  <c r="AL254" i="1" s="1"/>
  <c r="AM254" i="1" a="1"/>
  <c r="AM254" i="1" s="1"/>
  <c r="AL255" i="1" a="1"/>
  <c r="AL255" i="1"/>
  <c r="AM255" i="1" a="1"/>
  <c r="AM255" i="1"/>
  <c r="AL256" i="1" a="1"/>
  <c r="AL256" i="1" s="1"/>
  <c r="AM256" i="1" a="1"/>
  <c r="AM256" i="1" s="1"/>
  <c r="AL257" i="1" a="1"/>
  <c r="AL257" i="1" s="1"/>
  <c r="AM257" i="1" a="1"/>
  <c r="AM257" i="1"/>
  <c r="AL258" i="1" a="1"/>
  <c r="AL258" i="1"/>
  <c r="AM258" i="1" a="1"/>
  <c r="AM258" i="1" s="1"/>
  <c r="AL259" i="1" a="1"/>
  <c r="AL259" i="1" s="1"/>
  <c r="AM259" i="1" a="1"/>
  <c r="AM259" i="1" s="1"/>
  <c r="AL260" i="1" a="1"/>
  <c r="AL260" i="1" s="1"/>
  <c r="AM260" i="1" a="1"/>
  <c r="AM260" i="1"/>
  <c r="AL261" i="1" a="1"/>
  <c r="AL261" i="1"/>
  <c r="AM261" i="1" a="1"/>
  <c r="AM261" i="1" s="1"/>
  <c r="AL262" i="1" a="1"/>
  <c r="AL262" i="1" s="1"/>
  <c r="AM262" i="1" a="1"/>
  <c r="AM262" i="1" s="1"/>
  <c r="AL263" i="1" a="1"/>
  <c r="AL263" i="1"/>
  <c r="AM263" i="1" a="1"/>
  <c r="AM263" i="1"/>
  <c r="AL264" i="1" a="1"/>
  <c r="AL264" i="1" s="1"/>
  <c r="AM264" i="1" a="1"/>
  <c r="AM264" i="1" s="1"/>
  <c r="AL265" i="1" a="1"/>
  <c r="AL265" i="1" s="1"/>
  <c r="AM265" i="1" a="1"/>
  <c r="AM265" i="1"/>
  <c r="AL266" i="1" a="1"/>
  <c r="AL266" i="1"/>
  <c r="AM266" i="1" a="1"/>
  <c r="AM266" i="1" s="1"/>
  <c r="AL267" i="1" a="1"/>
  <c r="AL267" i="1" s="1"/>
  <c r="AM267" i="1" a="1"/>
  <c r="AM267" i="1" s="1"/>
  <c r="AL268" i="1" a="1"/>
  <c r="AL268" i="1" s="1"/>
  <c r="AM268" i="1" a="1"/>
  <c r="AM268" i="1"/>
  <c r="AL269" i="1" a="1"/>
  <c r="AL269" i="1"/>
  <c r="AM269" i="1" a="1"/>
  <c r="AM269" i="1" s="1"/>
  <c r="AL270" i="1" a="1"/>
  <c r="AL270" i="1" s="1"/>
  <c r="AM270" i="1" a="1"/>
  <c r="AM270" i="1" s="1"/>
  <c r="AL271" i="1" a="1"/>
  <c r="AL271" i="1"/>
  <c r="AM271" i="1" a="1"/>
  <c r="AM271" i="1"/>
  <c r="AL272" i="1" a="1"/>
  <c r="AL272" i="1" s="1"/>
  <c r="AM272" i="1" a="1"/>
  <c r="AM272" i="1" s="1"/>
  <c r="AL273" i="1" a="1"/>
  <c r="AL273" i="1" s="1"/>
  <c r="AM273" i="1" a="1"/>
  <c r="AM273" i="1"/>
  <c r="AL274" i="1" a="1"/>
  <c r="AL274" i="1"/>
  <c r="AM274" i="1" a="1"/>
  <c r="AM274" i="1" s="1"/>
  <c r="AL275" i="1" a="1"/>
  <c r="AL275" i="1" s="1"/>
  <c r="AM275" i="1" a="1"/>
  <c r="AM275" i="1"/>
  <c r="AL276" i="1" a="1"/>
  <c r="AL276" i="1" s="1"/>
  <c r="AM276" i="1" a="1"/>
  <c r="AM276" i="1"/>
  <c r="AL277" i="1" a="1"/>
  <c r="AL277" i="1"/>
  <c r="AM277" i="1" a="1"/>
  <c r="AM277" i="1" s="1"/>
  <c r="AL278" i="1" a="1"/>
  <c r="AL278" i="1" s="1"/>
  <c r="AM278" i="1" a="1"/>
  <c r="AM278" i="1" s="1"/>
  <c r="AL279" i="1" a="1"/>
  <c r="AL279" i="1"/>
  <c r="AM279" i="1" a="1"/>
  <c r="AM279" i="1"/>
  <c r="AL280" i="1" a="1"/>
  <c r="AL280" i="1" s="1"/>
  <c r="AM280" i="1" a="1"/>
  <c r="AM280" i="1" s="1"/>
  <c r="AL281" i="1" a="1"/>
  <c r="AL281" i="1" s="1"/>
  <c r="AM281" i="1" a="1"/>
  <c r="AM281" i="1"/>
  <c r="AL282" i="1" a="1"/>
  <c r="AL282" i="1"/>
  <c r="AM282" i="1" a="1"/>
  <c r="AM282" i="1" s="1"/>
  <c r="AL283" i="1" a="1"/>
  <c r="AL283" i="1" s="1"/>
  <c r="AM283" i="1" a="1"/>
  <c r="AM283" i="1"/>
  <c r="AL284" i="1" a="1"/>
  <c r="AL284" i="1" s="1"/>
  <c r="AM284" i="1" a="1"/>
  <c r="AM284" i="1"/>
  <c r="AL285" i="1" a="1"/>
  <c r="AL285" i="1"/>
  <c r="AM285" i="1" a="1"/>
  <c r="AM285" i="1" s="1"/>
  <c r="AL286" i="1" a="1"/>
  <c r="AL286" i="1" s="1"/>
  <c r="AM286" i="1" a="1"/>
  <c r="AM286" i="1" s="1"/>
  <c r="AL287" i="1" a="1"/>
  <c r="AL287" i="1"/>
  <c r="AM287" i="1" a="1"/>
  <c r="AM287" i="1"/>
  <c r="AL288" i="1" a="1"/>
  <c r="AL288" i="1" s="1"/>
  <c r="AM288" i="1" a="1"/>
  <c r="AM288" i="1" s="1"/>
  <c r="AL289" i="1" a="1"/>
  <c r="AL289" i="1" s="1"/>
  <c r="AM289" i="1" a="1"/>
  <c r="AM289" i="1"/>
  <c r="AL290" i="1" a="1"/>
  <c r="AL290" i="1"/>
  <c r="AM290" i="1" a="1"/>
  <c r="AM290" i="1" s="1"/>
  <c r="AL291" i="1" a="1"/>
  <c r="AL291" i="1" s="1"/>
  <c r="AM291" i="1" a="1"/>
  <c r="AM291" i="1"/>
  <c r="AL292" i="1" a="1"/>
  <c r="AL292" i="1" s="1"/>
  <c r="AM292" i="1" a="1"/>
  <c r="AM292" i="1"/>
  <c r="AL293" i="1" a="1"/>
  <c r="AL293" i="1"/>
  <c r="AM293" i="1" a="1"/>
  <c r="AM293" i="1" s="1"/>
  <c r="AL294" i="1" a="1"/>
  <c r="AL294" i="1" s="1"/>
  <c r="AM294" i="1" a="1"/>
  <c r="AM294" i="1" s="1"/>
  <c r="AL295" i="1" a="1"/>
  <c r="AL295" i="1"/>
  <c r="AM295" i="1" a="1"/>
  <c r="AM295" i="1"/>
  <c r="AL296" i="1" a="1"/>
  <c r="AL296" i="1" s="1"/>
  <c r="AM296" i="1" a="1"/>
  <c r="AM296" i="1" s="1"/>
  <c r="AL297" i="1" a="1"/>
  <c r="AL297" i="1" s="1"/>
  <c r="AM297" i="1" a="1"/>
  <c r="AM297" i="1"/>
  <c r="AL298" i="1" a="1"/>
  <c r="AL298" i="1"/>
  <c r="AM298" i="1" a="1"/>
  <c r="AM298" i="1" s="1"/>
  <c r="AL299" i="1" a="1"/>
  <c r="AL299" i="1" s="1"/>
  <c r="AM299" i="1" a="1"/>
  <c r="AM299" i="1"/>
  <c r="AL300" i="1" a="1"/>
  <c r="AL300" i="1" s="1"/>
  <c r="AM300" i="1" a="1"/>
  <c r="AM300" i="1"/>
  <c r="AL301" i="1" a="1"/>
  <c r="AL301" i="1"/>
  <c r="AM301" i="1" a="1"/>
  <c r="AM301" i="1" s="1"/>
  <c r="AL302" i="1" a="1"/>
  <c r="AL302" i="1" s="1"/>
  <c r="AM302" i="1" a="1"/>
  <c r="AM302" i="1" s="1"/>
  <c r="AL303" i="1" a="1"/>
  <c r="AL303" i="1"/>
  <c r="AM303" i="1" a="1"/>
  <c r="AM303" i="1"/>
  <c r="AL304" i="1" a="1"/>
  <c r="AL304" i="1" s="1"/>
  <c r="AM304" i="1" a="1"/>
  <c r="AM304" i="1" s="1"/>
  <c r="AL305" i="1" a="1"/>
  <c r="AL305" i="1" s="1"/>
  <c r="AM305" i="1" a="1"/>
  <c r="AM305" i="1"/>
  <c r="AL306" i="1" a="1"/>
  <c r="AL306" i="1"/>
  <c r="AM306" i="1" a="1"/>
  <c r="AM306" i="1" s="1"/>
  <c r="AL307" i="1" a="1"/>
  <c r="AL307" i="1" s="1"/>
  <c r="AM307" i="1" a="1"/>
  <c r="AM307" i="1"/>
  <c r="AL308" i="1" a="1"/>
  <c r="AL308" i="1" s="1"/>
  <c r="AM308" i="1" a="1"/>
  <c r="AM308" i="1"/>
  <c r="AL309" i="1" a="1"/>
  <c r="AL309" i="1"/>
  <c r="AM309" i="1" a="1"/>
  <c r="AM309" i="1" s="1"/>
  <c r="AL310" i="1" a="1"/>
  <c r="AL310" i="1" s="1"/>
  <c r="AM310" i="1" a="1"/>
  <c r="AM310" i="1" s="1"/>
  <c r="AL311" i="1" a="1"/>
  <c r="AL311" i="1"/>
  <c r="AM311" i="1" a="1"/>
  <c r="AM311" i="1"/>
  <c r="AL312" i="1" a="1"/>
  <c r="AL312" i="1" s="1"/>
  <c r="AM312" i="1" a="1"/>
  <c r="AM312" i="1" s="1"/>
  <c r="AL313" i="1" a="1"/>
  <c r="AL313" i="1" s="1"/>
  <c r="AM313" i="1" a="1"/>
  <c r="AM313" i="1"/>
  <c r="AL314" i="1" a="1"/>
  <c r="AL314" i="1"/>
  <c r="AM314" i="1" a="1"/>
  <c r="AM314" i="1" s="1"/>
  <c r="AL315" i="1" a="1"/>
  <c r="AL315" i="1" s="1"/>
  <c r="AM315" i="1" a="1"/>
  <c r="AM315" i="1"/>
  <c r="AL316" i="1" a="1"/>
  <c r="AL316" i="1" s="1"/>
  <c r="AM316" i="1" a="1"/>
  <c r="AM316" i="1"/>
  <c r="AL317" i="1" a="1"/>
  <c r="AL317" i="1"/>
  <c r="AM317" i="1" a="1"/>
  <c r="AM317" i="1" s="1"/>
  <c r="AL318" i="1" a="1"/>
  <c r="AL318" i="1" s="1"/>
  <c r="AM318" i="1" a="1"/>
  <c r="AM318" i="1" s="1"/>
  <c r="AL319" i="1" a="1"/>
  <c r="AL319" i="1"/>
  <c r="AM319" i="1" a="1"/>
  <c r="AM319" i="1"/>
  <c r="AL320" i="1" a="1"/>
  <c r="AL320" i="1" s="1"/>
  <c r="AM320" i="1" a="1"/>
  <c r="AM320" i="1" s="1"/>
  <c r="AL321" i="1" a="1"/>
  <c r="AL321" i="1" s="1"/>
  <c r="AM321" i="1" a="1"/>
  <c r="AM321" i="1"/>
  <c r="AL322" i="1" a="1"/>
  <c r="AL322" i="1"/>
  <c r="AM322" i="1" a="1"/>
  <c r="AM322" i="1" s="1"/>
  <c r="AL323" i="1" a="1"/>
  <c r="AL323" i="1" s="1"/>
  <c r="AM323" i="1" a="1"/>
  <c r="AM323" i="1" s="1"/>
  <c r="AL324" i="1" a="1"/>
  <c r="AL324" i="1" s="1"/>
  <c r="AM324" i="1" a="1"/>
  <c r="AM324" i="1"/>
  <c r="AL325" i="1" a="1"/>
  <c r="AL325" i="1"/>
  <c r="AM325" i="1" a="1"/>
  <c r="AM325" i="1" s="1"/>
  <c r="AL326" i="1" a="1"/>
  <c r="AL326" i="1" s="1"/>
  <c r="AM326" i="1" a="1"/>
  <c r="AM326" i="1" s="1"/>
  <c r="AL327" i="1" a="1"/>
  <c r="AL327" i="1"/>
  <c r="AM327" i="1" a="1"/>
  <c r="AM327" i="1"/>
  <c r="AL328" i="1" a="1"/>
  <c r="AL328" i="1" s="1"/>
  <c r="AM328" i="1" a="1"/>
  <c r="AM328" i="1" s="1"/>
  <c r="AL329" i="1" a="1"/>
  <c r="AL329" i="1"/>
  <c r="AM329" i="1" a="1"/>
  <c r="AM329" i="1"/>
  <c r="AL330" i="1" a="1"/>
  <c r="AL330" i="1"/>
  <c r="AM330" i="1" a="1"/>
  <c r="AM330" i="1" s="1"/>
  <c r="AL331" i="1" a="1"/>
  <c r="AL331" i="1" s="1"/>
  <c r="AM331" i="1" a="1"/>
  <c r="AM331" i="1"/>
  <c r="AL332" i="1" a="1"/>
  <c r="AL332" i="1" s="1"/>
  <c r="AM332" i="1" a="1"/>
  <c r="AM332" i="1"/>
  <c r="AL333" i="1" a="1"/>
  <c r="AL333" i="1"/>
  <c r="AM333" i="1" a="1"/>
  <c r="AM333" i="1" s="1"/>
  <c r="AL334" i="1" a="1"/>
  <c r="AL334" i="1" s="1"/>
  <c r="AM334" i="1" a="1"/>
  <c r="AM334" i="1" s="1"/>
  <c r="AL335" i="1" a="1"/>
  <c r="AL335" i="1"/>
  <c r="AM335" i="1" a="1"/>
  <c r="AM335" i="1"/>
  <c r="AL336" i="1" a="1"/>
  <c r="AL336" i="1" s="1"/>
  <c r="AM336" i="1" a="1"/>
  <c r="AM336" i="1" s="1"/>
  <c r="AL337" i="1" a="1"/>
  <c r="AL337" i="1"/>
  <c r="AM337" i="1" a="1"/>
  <c r="AM337" i="1"/>
  <c r="AL338" i="1" a="1"/>
  <c r="AL338" i="1"/>
  <c r="AM338" i="1" a="1"/>
  <c r="AM338" i="1" s="1"/>
  <c r="AL339" i="1" a="1"/>
  <c r="AL339" i="1" s="1"/>
  <c r="AM339" i="1" a="1"/>
  <c r="AM339" i="1" s="1"/>
  <c r="AL340" i="1" a="1"/>
  <c r="AL340" i="1" s="1"/>
  <c r="AM340" i="1" a="1"/>
  <c r="AM340" i="1"/>
  <c r="AL341" i="1" a="1"/>
  <c r="AL341" i="1"/>
  <c r="AM341" i="1" a="1"/>
  <c r="AM341" i="1" s="1"/>
  <c r="AL342" i="1" a="1"/>
  <c r="AL342" i="1" s="1"/>
  <c r="AM342" i="1" a="1"/>
  <c r="AM342" i="1"/>
  <c r="AL343" i="1" a="1"/>
  <c r="AL343" i="1"/>
  <c r="AM343" i="1" a="1"/>
  <c r="AM343" i="1"/>
  <c r="AL344" i="1" a="1"/>
  <c r="AL344" i="1" s="1"/>
  <c r="AM344" i="1" a="1"/>
  <c r="AM344" i="1" s="1"/>
  <c r="AL345" i="1" a="1"/>
  <c r="AL345" i="1"/>
  <c r="AM345" i="1" a="1"/>
  <c r="AM345" i="1"/>
  <c r="AL346" i="1" a="1"/>
  <c r="AL346" i="1"/>
  <c r="AM346" i="1" a="1"/>
  <c r="AM346" i="1" s="1"/>
  <c r="AL347" i="1" a="1"/>
  <c r="AL347" i="1" s="1"/>
  <c r="AM347" i="1" a="1"/>
  <c r="AM347" i="1"/>
  <c r="AL348" i="1" a="1"/>
  <c r="AL348" i="1"/>
  <c r="AM348" i="1" a="1"/>
  <c r="AM348" i="1" s="1"/>
  <c r="AL349" i="1" a="1"/>
  <c r="AL349" i="1"/>
  <c r="AM349" i="1" a="1"/>
  <c r="AM349" i="1"/>
  <c r="AL350" i="1" a="1"/>
  <c r="AL350" i="1" s="1"/>
  <c r="AM350" i="1" a="1"/>
  <c r="AM350" i="1"/>
  <c r="AL351" i="1" a="1"/>
  <c r="AL351" i="1" s="1"/>
  <c r="AM351" i="1" a="1"/>
  <c r="AM351" i="1" s="1"/>
  <c r="AL352" i="1" a="1"/>
  <c r="AL352" i="1" s="1"/>
  <c r="AM352" i="1" a="1"/>
  <c r="AM352" i="1"/>
  <c r="AL353" i="1" a="1"/>
  <c r="AL353" i="1" s="1"/>
  <c r="AM353" i="1" a="1"/>
  <c r="AM353" i="1"/>
  <c r="AL354" i="1" a="1"/>
  <c r="AL354" i="1" s="1"/>
  <c r="AM354" i="1" a="1"/>
  <c r="AM354" i="1"/>
  <c r="AL355" i="1" a="1"/>
  <c r="AL355" i="1" s="1"/>
  <c r="AM355" i="1" a="1"/>
  <c r="AM355" i="1" s="1"/>
  <c r="AL356" i="1" a="1"/>
  <c r="AL356" i="1" s="1"/>
  <c r="AM356" i="1" a="1"/>
  <c r="AM356" i="1" s="1"/>
  <c r="AL357" i="1" a="1"/>
  <c r="AL357" i="1" s="1"/>
  <c r="AM357" i="1" a="1"/>
  <c r="AM357" i="1"/>
  <c r="AL358" i="1" a="1"/>
  <c r="AL358" i="1" s="1"/>
  <c r="AM358" i="1" a="1"/>
  <c r="AM358" i="1"/>
  <c r="AL359" i="1" a="1"/>
  <c r="AL359" i="1" s="1"/>
  <c r="AM359" i="1" a="1"/>
  <c r="AM359" i="1" s="1"/>
  <c r="AL360" i="1" a="1"/>
  <c r="AL360" i="1" s="1"/>
  <c r="AM360" i="1" a="1"/>
  <c r="AM360" i="1"/>
  <c r="AL361" i="1" a="1"/>
  <c r="AL361" i="1" s="1"/>
  <c r="AM361" i="1" a="1"/>
  <c r="AM361" i="1" s="1"/>
  <c r="AL362" i="1" a="1"/>
  <c r="AL362" i="1" s="1"/>
  <c r="AM362" i="1" a="1"/>
  <c r="AM362" i="1"/>
  <c r="AL363" i="1" a="1"/>
  <c r="AL363" i="1" s="1"/>
  <c r="AM363" i="1" a="1"/>
  <c r="AM363" i="1" s="1"/>
  <c r="AL364" i="1" a="1"/>
  <c r="AL364" i="1" s="1"/>
  <c r="AM364" i="1" a="1"/>
  <c r="AM364" i="1"/>
  <c r="AL365" i="1" a="1"/>
  <c r="AL365" i="1" s="1"/>
  <c r="AM365" i="1" a="1"/>
  <c r="AM365" i="1"/>
  <c r="AL366" i="1" a="1"/>
  <c r="AL366" i="1" s="1"/>
  <c r="AM366" i="1" a="1"/>
  <c r="AM366" i="1"/>
  <c r="AL367" i="1" a="1"/>
  <c r="AL367" i="1" s="1"/>
  <c r="AM367" i="1" a="1"/>
  <c r="AM367" i="1" s="1"/>
  <c r="AL368" i="1" a="1"/>
  <c r="AL368" i="1" s="1"/>
  <c r="AM368" i="1" a="1"/>
  <c r="AM368" i="1" s="1"/>
  <c r="AL369" i="1" a="1"/>
  <c r="AL369" i="1" s="1"/>
  <c r="AM369" i="1" a="1"/>
  <c r="AM369" i="1"/>
  <c r="AL370" i="1" a="1"/>
  <c r="AL370" i="1" s="1"/>
  <c r="AM370" i="1" a="1"/>
  <c r="AM370" i="1"/>
  <c r="AL371" i="1" a="1"/>
  <c r="AL371" i="1" s="1"/>
  <c r="AM371" i="1" a="1"/>
  <c r="AM371" i="1" s="1"/>
  <c r="AL372" i="1" a="1"/>
  <c r="AL372" i="1" s="1"/>
  <c r="AM372" i="1" a="1"/>
  <c r="AM372" i="1"/>
  <c r="AL373" i="1" a="1"/>
  <c r="AL373" i="1" s="1"/>
  <c r="AM373" i="1" a="1"/>
  <c r="AM373" i="1" s="1"/>
  <c r="AL374" i="1" a="1"/>
  <c r="AL374" i="1" s="1"/>
  <c r="AM374" i="1" a="1"/>
  <c r="AM374" i="1"/>
  <c r="AL375" i="1" a="1"/>
  <c r="AL375" i="1" s="1"/>
  <c r="AM375" i="1" a="1"/>
  <c r="AM375" i="1" s="1"/>
  <c r="AL376" i="1" a="1"/>
  <c r="AL376" i="1" s="1"/>
  <c r="AM376" i="1" a="1"/>
  <c r="AM376" i="1"/>
  <c r="AL377" i="1" a="1"/>
  <c r="AL377" i="1" s="1"/>
  <c r="AM377" i="1" a="1"/>
  <c r="AM377" i="1"/>
  <c r="AL378" i="1" a="1"/>
  <c r="AL378" i="1" s="1"/>
  <c r="AM378" i="1" a="1"/>
  <c r="AM378" i="1"/>
  <c r="AL379" i="1" a="1"/>
  <c r="AL379" i="1" s="1"/>
  <c r="AM379" i="1" a="1"/>
  <c r="AM379" i="1" s="1"/>
  <c r="AL380" i="1" a="1"/>
  <c r="AL380" i="1" s="1"/>
  <c r="AM380" i="1" a="1"/>
  <c r="AM380" i="1" s="1"/>
  <c r="AL381" i="1" a="1"/>
  <c r="AL381" i="1" s="1"/>
  <c r="AM381" i="1" a="1"/>
  <c r="AM381" i="1"/>
  <c r="AL382" i="1" a="1"/>
  <c r="AL382" i="1" s="1"/>
  <c r="AM382" i="1" a="1"/>
  <c r="AM382" i="1" s="1"/>
  <c r="AL383" i="1" a="1"/>
  <c r="AL383" i="1" s="1"/>
  <c r="AM383" i="1" a="1"/>
  <c r="AM383" i="1"/>
  <c r="AL384" i="1" a="1"/>
  <c r="AL384" i="1" s="1"/>
  <c r="AM384" i="1" a="1"/>
  <c r="AM384" i="1"/>
  <c r="AL385" i="1" a="1"/>
  <c r="AL385" i="1" s="1"/>
  <c r="AM385" i="1" a="1"/>
  <c r="AM385" i="1"/>
  <c r="AL386" i="1" a="1"/>
  <c r="AL386" i="1" s="1"/>
  <c r="AM386" i="1" a="1"/>
  <c r="AM386" i="1"/>
  <c r="AL387" i="1" a="1"/>
  <c r="AL387" i="1" s="1"/>
  <c r="AM387" i="1" a="1"/>
  <c r="AM387" i="1" s="1"/>
  <c r="AL388" i="1" a="1"/>
  <c r="AL388" i="1" s="1"/>
  <c r="AM388" i="1" a="1"/>
  <c r="AM388" i="1" s="1"/>
  <c r="AL389" i="1" a="1"/>
  <c r="AL389" i="1" s="1"/>
  <c r="AM389" i="1" a="1"/>
  <c r="AM389" i="1"/>
  <c r="AL390" i="1" a="1"/>
  <c r="AL390" i="1" s="1"/>
  <c r="AM390" i="1" a="1"/>
  <c r="AM390" i="1" s="1"/>
  <c r="AL391" i="1" a="1"/>
  <c r="AL391" i="1" s="1"/>
  <c r="AM391" i="1" a="1"/>
  <c r="AM391" i="1"/>
  <c r="AL392" i="1" a="1"/>
  <c r="AL392" i="1" s="1"/>
  <c r="AM392" i="1" a="1"/>
  <c r="AM392" i="1"/>
  <c r="AL393" i="1" a="1"/>
  <c r="AL393" i="1" s="1"/>
  <c r="AM393" i="1" a="1"/>
  <c r="AM393" i="1"/>
  <c r="AL394" i="1" a="1"/>
  <c r="AL394" i="1" s="1"/>
  <c r="AM394" i="1" a="1"/>
  <c r="AM394" i="1"/>
  <c r="AL395" i="1" a="1"/>
  <c r="AL395" i="1" s="1"/>
  <c r="AM395" i="1" a="1"/>
  <c r="AM395" i="1" s="1"/>
  <c r="AL396" i="1" a="1"/>
  <c r="AL396" i="1" s="1"/>
  <c r="AM396" i="1" a="1"/>
  <c r="AM396" i="1" s="1"/>
  <c r="AL397" i="1" a="1"/>
  <c r="AL397" i="1" s="1"/>
  <c r="AM397" i="1" a="1"/>
  <c r="AM397" i="1"/>
  <c r="AL398" i="1" a="1"/>
  <c r="AL398" i="1" s="1"/>
  <c r="AM398" i="1" a="1"/>
  <c r="AM398" i="1" s="1"/>
  <c r="AL399" i="1" a="1"/>
  <c r="AL399" i="1" s="1"/>
  <c r="AM399" i="1" a="1"/>
  <c r="AM399" i="1"/>
  <c r="AL400" i="1" a="1"/>
  <c r="AL400" i="1" s="1"/>
  <c r="AM400" i="1" a="1"/>
  <c r="AM400" i="1"/>
  <c r="AL401" i="1" a="1"/>
  <c r="AL401" i="1" s="1"/>
  <c r="AM401" i="1" a="1"/>
  <c r="AM401" i="1"/>
  <c r="AL402" i="1" a="1"/>
  <c r="AL402" i="1" s="1"/>
  <c r="AM402" i="1" a="1"/>
  <c r="AM402" i="1"/>
  <c r="AL403" i="1" a="1"/>
  <c r="AL403" i="1" s="1"/>
  <c r="AM403" i="1" a="1"/>
  <c r="AM403" i="1" s="1"/>
  <c r="AL404" i="1" a="1"/>
  <c r="AL404" i="1" s="1"/>
  <c r="AM404" i="1" a="1"/>
  <c r="AM404" i="1" s="1"/>
  <c r="AL405" i="1" a="1"/>
  <c r="AL405" i="1" s="1"/>
  <c r="AM405" i="1" a="1"/>
  <c r="AM405" i="1"/>
  <c r="AL406" i="1" a="1"/>
  <c r="AL406" i="1" s="1"/>
  <c r="AM406" i="1" a="1"/>
  <c r="AM406" i="1" s="1"/>
  <c r="AL407" i="1" a="1"/>
  <c r="AL407" i="1" s="1"/>
  <c r="AM407" i="1" a="1"/>
  <c r="AM407" i="1"/>
  <c r="AL408" i="1" a="1"/>
  <c r="AL408" i="1" s="1"/>
  <c r="AM408" i="1" a="1"/>
  <c r="AM408" i="1"/>
  <c r="AL409" i="1" a="1"/>
  <c r="AL409" i="1" s="1"/>
  <c r="AM409" i="1" a="1"/>
  <c r="AM409" i="1"/>
  <c r="AL410" i="1" a="1"/>
  <c r="AL410" i="1" s="1"/>
  <c r="AM410" i="1" a="1"/>
  <c r="AM410" i="1"/>
  <c r="AL411" i="1" a="1"/>
  <c r="AL411" i="1" s="1"/>
  <c r="AM411" i="1" a="1"/>
  <c r="AM411" i="1" s="1"/>
  <c r="AL412" i="1" a="1"/>
  <c r="AL412" i="1" s="1"/>
  <c r="AM412" i="1" a="1"/>
  <c r="AM412" i="1" s="1"/>
  <c r="AL413" i="1" a="1"/>
  <c r="AL413" i="1" s="1"/>
  <c r="AM413" i="1" a="1"/>
  <c r="AM413" i="1"/>
  <c r="AL414" i="1" a="1"/>
  <c r="AL414" i="1" s="1"/>
  <c r="AM414" i="1" a="1"/>
  <c r="AM414" i="1" s="1"/>
  <c r="AL415" i="1" a="1"/>
  <c r="AL415" i="1" s="1"/>
  <c r="AM415" i="1" a="1"/>
  <c r="AM415" i="1"/>
  <c r="AL416" i="1" a="1"/>
  <c r="AL416" i="1" s="1"/>
  <c r="AM416" i="1" a="1"/>
  <c r="AM416" i="1"/>
  <c r="AL417" i="1" a="1"/>
  <c r="AL417" i="1" s="1"/>
  <c r="AM417" i="1" a="1"/>
  <c r="AM417" i="1"/>
  <c r="AL418" i="1" a="1"/>
  <c r="AL418" i="1" s="1"/>
  <c r="AM418" i="1" a="1"/>
  <c r="AM418" i="1"/>
  <c r="AL419" i="1" a="1"/>
  <c r="AL419" i="1" s="1"/>
  <c r="AM419" i="1" a="1"/>
  <c r="AM419" i="1" s="1"/>
  <c r="AL420" i="1" a="1"/>
  <c r="AL420" i="1" s="1"/>
  <c r="AM420" i="1" a="1"/>
  <c r="AM420" i="1" s="1"/>
  <c r="AL421" i="1" a="1"/>
  <c r="AL421" i="1" s="1"/>
  <c r="AM421" i="1" a="1"/>
  <c r="AM421" i="1"/>
  <c r="AL422" i="1" a="1"/>
  <c r="AL422" i="1" s="1"/>
  <c r="AM422" i="1" a="1"/>
  <c r="AM422" i="1" s="1"/>
  <c r="AL423" i="1" a="1"/>
  <c r="AL423" i="1" s="1"/>
  <c r="AM423" i="1" a="1"/>
  <c r="AM423" i="1"/>
  <c r="AL424" i="1" a="1"/>
  <c r="AL424" i="1" s="1"/>
  <c r="AM424" i="1" a="1"/>
  <c r="AM424" i="1"/>
  <c r="AL425" i="1" a="1"/>
  <c r="AL425" i="1" s="1"/>
  <c r="AM425" i="1" a="1"/>
  <c r="AM425" i="1"/>
  <c r="AL426" i="1" a="1"/>
  <c r="AL426" i="1" s="1"/>
  <c r="AM426" i="1" a="1"/>
  <c r="AM426" i="1"/>
  <c r="AL427" i="1" a="1"/>
  <c r="AL427" i="1" s="1"/>
  <c r="AM427" i="1" a="1"/>
  <c r="AM427" i="1" s="1"/>
  <c r="AL428" i="1" a="1"/>
  <c r="AL428" i="1" s="1"/>
  <c r="AM428" i="1" a="1"/>
  <c r="AM428" i="1" s="1"/>
  <c r="AL429" i="1" a="1"/>
  <c r="AL429" i="1" s="1"/>
  <c r="AM429" i="1" a="1"/>
  <c r="AM429" i="1"/>
  <c r="AL430" i="1" a="1"/>
  <c r="AL430" i="1" s="1"/>
  <c r="AM430" i="1" a="1"/>
  <c r="AM430" i="1" s="1"/>
  <c r="AL431" i="1" a="1"/>
  <c r="AL431" i="1" s="1"/>
  <c r="AM431" i="1" a="1"/>
  <c r="AM431" i="1"/>
  <c r="AL432" i="1" a="1"/>
  <c r="AL432" i="1" s="1"/>
  <c r="AM432" i="1" a="1"/>
  <c r="AM432" i="1"/>
  <c r="AL433" i="1" a="1"/>
  <c r="AL433" i="1" s="1"/>
  <c r="AM433" i="1" a="1"/>
  <c r="AM433" i="1"/>
  <c r="AL434" i="1" a="1"/>
  <c r="AL434" i="1" s="1"/>
  <c r="AM434" i="1" a="1"/>
  <c r="AM434" i="1"/>
  <c r="AL435" i="1" a="1"/>
  <c r="AL435" i="1" s="1"/>
  <c r="AM435" i="1" a="1"/>
  <c r="AM435" i="1" s="1"/>
  <c r="AL436" i="1" a="1"/>
  <c r="AL436" i="1" s="1"/>
  <c r="AM436" i="1" a="1"/>
  <c r="AM436" i="1" s="1"/>
  <c r="AL437" i="1" a="1"/>
  <c r="AL437" i="1" s="1"/>
  <c r="AM437" i="1" a="1"/>
  <c r="AM437" i="1"/>
  <c r="AL438" i="1" a="1"/>
  <c r="AL438" i="1" s="1"/>
  <c r="AM438" i="1" a="1"/>
  <c r="AM438" i="1" s="1"/>
  <c r="AL439" i="1" a="1"/>
  <c r="AL439" i="1" s="1"/>
  <c r="AM439" i="1" a="1"/>
  <c r="AM439" i="1"/>
  <c r="AL440" i="1" a="1"/>
  <c r="AL440" i="1" s="1"/>
  <c r="AM440" i="1" a="1"/>
  <c r="AM440" i="1"/>
  <c r="AL441" i="1" a="1"/>
  <c r="AL441" i="1" s="1"/>
  <c r="AM441" i="1" a="1"/>
  <c r="AM441" i="1"/>
  <c r="AL442" i="1" a="1"/>
  <c r="AL442" i="1" s="1"/>
  <c r="AM442" i="1" a="1"/>
  <c r="AM442" i="1"/>
  <c r="AL443" i="1" a="1"/>
  <c r="AL443" i="1" s="1"/>
  <c r="AM443" i="1" a="1"/>
  <c r="AM443" i="1" s="1"/>
  <c r="AL444" i="1" a="1"/>
  <c r="AL444" i="1" s="1"/>
  <c r="AM444" i="1" a="1"/>
  <c r="AM444" i="1" s="1"/>
  <c r="AL445" i="1" a="1"/>
  <c r="AL445" i="1" s="1"/>
  <c r="AM445" i="1" a="1"/>
  <c r="AM445" i="1"/>
  <c r="AL446" i="1" a="1"/>
  <c r="AL446" i="1" s="1"/>
  <c r="AM446" i="1" a="1"/>
  <c r="AM446" i="1" s="1"/>
  <c r="AL447" i="1" a="1"/>
  <c r="AL447" i="1" s="1"/>
  <c r="AM447" i="1" a="1"/>
  <c r="AM447" i="1" s="1"/>
  <c r="AL448" i="1" a="1"/>
  <c r="AL448" i="1" s="1"/>
  <c r="AM448" i="1" a="1"/>
  <c r="AM448" i="1"/>
  <c r="AL449" i="1" a="1"/>
  <c r="AL449" i="1" s="1"/>
  <c r="AM449" i="1" a="1"/>
  <c r="AM449" i="1"/>
  <c r="AL450" i="1" a="1"/>
  <c r="AL450" i="1" s="1"/>
  <c r="AM450" i="1" a="1"/>
  <c r="AM450" i="1"/>
  <c r="AL451" i="1" a="1"/>
  <c r="AL451" i="1" s="1"/>
  <c r="AM451" i="1" a="1"/>
  <c r="AM451" i="1" s="1"/>
  <c r="AL452" i="1" a="1"/>
  <c r="AL452" i="1" s="1"/>
  <c r="AM452" i="1" a="1"/>
  <c r="AM452" i="1" s="1"/>
  <c r="AL453" i="1" a="1"/>
  <c r="AL453" i="1" s="1"/>
  <c r="AM453" i="1" a="1"/>
  <c r="AM453" i="1"/>
  <c r="AL454" i="1" a="1"/>
  <c r="AL454" i="1" s="1"/>
  <c r="AM454" i="1" a="1"/>
  <c r="AM454" i="1" s="1"/>
  <c r="AL455" i="1" a="1"/>
  <c r="AL455" i="1" s="1"/>
  <c r="AM455" i="1" a="1"/>
  <c r="AM455" i="1" s="1"/>
  <c r="AL456" i="1" a="1"/>
  <c r="AL456" i="1" s="1"/>
  <c r="AM456" i="1" a="1"/>
  <c r="AM456" i="1"/>
  <c r="AL457" i="1" a="1"/>
  <c r="AL457" i="1" s="1"/>
  <c r="AM457" i="1" a="1"/>
  <c r="AM457" i="1"/>
  <c r="AL458" i="1" a="1"/>
  <c r="AL458" i="1" s="1"/>
  <c r="AM458" i="1" a="1"/>
  <c r="AM458" i="1"/>
  <c r="AL459" i="1" a="1"/>
  <c r="AL459" i="1" s="1"/>
  <c r="AM459" i="1" a="1"/>
  <c r="AM459" i="1" s="1"/>
  <c r="AL460" i="1" a="1"/>
  <c r="AL460" i="1" s="1"/>
  <c r="AM460" i="1" a="1"/>
  <c r="AM460" i="1" s="1"/>
  <c r="AL461" i="1" a="1"/>
  <c r="AL461" i="1" s="1"/>
  <c r="AM461" i="1" a="1"/>
  <c r="AM461" i="1"/>
  <c r="AL462" i="1" a="1"/>
  <c r="AL462" i="1" s="1"/>
  <c r="AM462" i="1" a="1"/>
  <c r="AM462" i="1" s="1"/>
  <c r="AL463" i="1" a="1"/>
  <c r="AL463" i="1" s="1"/>
  <c r="AM463" i="1" a="1"/>
  <c r="AM463" i="1" s="1"/>
  <c r="AL464" i="1" a="1"/>
  <c r="AL464" i="1" s="1"/>
  <c r="AM464" i="1" a="1"/>
  <c r="AM464" i="1"/>
  <c r="AL465" i="1" a="1"/>
  <c r="AL465" i="1" s="1"/>
  <c r="AM465" i="1" a="1"/>
  <c r="AM465" i="1"/>
  <c r="AL466" i="1" a="1"/>
  <c r="AL466" i="1" s="1"/>
  <c r="AM466" i="1" a="1"/>
  <c r="AM466" i="1"/>
  <c r="AL467" i="1" a="1"/>
  <c r="AL467" i="1" s="1"/>
  <c r="AM467" i="1" a="1"/>
  <c r="AM467" i="1" s="1"/>
  <c r="AL468" i="1" a="1"/>
  <c r="AL468" i="1" s="1"/>
  <c r="AM468" i="1" a="1"/>
  <c r="AM468" i="1" s="1"/>
  <c r="AL469" i="1" a="1"/>
  <c r="AL469" i="1" s="1"/>
  <c r="AM469" i="1" a="1"/>
  <c r="AM469" i="1"/>
  <c r="AL470" i="1" a="1"/>
  <c r="AL470" i="1" s="1"/>
  <c r="AM470" i="1" a="1"/>
  <c r="AM470" i="1" s="1"/>
  <c r="AL471" i="1" a="1"/>
  <c r="AL471" i="1" s="1"/>
  <c r="AM471" i="1" a="1"/>
  <c r="AM471" i="1" s="1"/>
  <c r="AL472" i="1" a="1"/>
  <c r="AL472" i="1" s="1"/>
  <c r="AM472" i="1" a="1"/>
  <c r="AM472" i="1"/>
  <c r="AL473" i="1" a="1"/>
  <c r="AL473" i="1" s="1"/>
  <c r="AM473" i="1" a="1"/>
  <c r="AM473" i="1"/>
  <c r="AL474" i="1" a="1"/>
  <c r="AL474" i="1" s="1"/>
  <c r="AM474" i="1" a="1"/>
  <c r="AM474" i="1"/>
  <c r="AL475" i="1" a="1"/>
  <c r="AL475" i="1" s="1"/>
  <c r="AM475" i="1" a="1"/>
  <c r="AM475" i="1" s="1"/>
  <c r="AL476" i="1" a="1"/>
  <c r="AL476" i="1" s="1"/>
  <c r="AM476" i="1" a="1"/>
  <c r="AM476" i="1" s="1"/>
  <c r="AL477" i="1" a="1"/>
  <c r="AL477" i="1" s="1"/>
  <c r="AM477" i="1" a="1"/>
  <c r="AM477" i="1"/>
  <c r="AL478" i="1" a="1"/>
  <c r="AL478" i="1" s="1"/>
  <c r="AM478" i="1" a="1"/>
  <c r="AM478" i="1" s="1"/>
  <c r="AL479" i="1" a="1"/>
  <c r="AL479" i="1" s="1"/>
  <c r="AM479" i="1" a="1"/>
  <c r="AM479" i="1" s="1"/>
  <c r="AL480" i="1" a="1"/>
  <c r="AL480" i="1" s="1"/>
  <c r="AM480" i="1" a="1"/>
  <c r="AM480" i="1"/>
  <c r="AL481" i="1" a="1"/>
  <c r="AL481" i="1" s="1"/>
  <c r="AM481" i="1" a="1"/>
  <c r="AM481" i="1"/>
  <c r="AL482" i="1" a="1"/>
  <c r="AL482" i="1" s="1"/>
  <c r="AM482" i="1" a="1"/>
  <c r="AM482" i="1"/>
  <c r="AL483" i="1" a="1"/>
  <c r="AL483" i="1" s="1"/>
  <c r="AM483" i="1" a="1"/>
  <c r="AM483" i="1" s="1"/>
  <c r="AL484" i="1" a="1"/>
  <c r="AL484" i="1" s="1"/>
  <c r="AM484" i="1" a="1"/>
  <c r="AM484" i="1" s="1"/>
  <c r="AL485" i="1" a="1"/>
  <c r="AL485" i="1" s="1"/>
  <c r="AM485" i="1" a="1"/>
  <c r="AM485" i="1"/>
  <c r="AL486" i="1" a="1"/>
  <c r="AL486" i="1" s="1"/>
  <c r="AM486" i="1" a="1"/>
  <c r="AM486" i="1" s="1"/>
  <c r="AL487" i="1" a="1"/>
  <c r="AL487" i="1" s="1"/>
  <c r="AM487" i="1" a="1"/>
  <c r="AM487" i="1" s="1"/>
  <c r="AL488" i="1" a="1"/>
  <c r="AL488" i="1" s="1"/>
  <c r="AM488" i="1" a="1"/>
  <c r="AM488" i="1"/>
  <c r="AL489" i="1" a="1"/>
  <c r="AL489" i="1" s="1"/>
  <c r="AM489" i="1" a="1"/>
  <c r="AM489" i="1"/>
  <c r="AL490" i="1" a="1"/>
  <c r="AL490" i="1" s="1"/>
  <c r="AM490" i="1" a="1"/>
  <c r="AM490" i="1"/>
  <c r="AL491" i="1" a="1"/>
  <c r="AL491" i="1" s="1"/>
  <c r="AM491" i="1" a="1"/>
  <c r="AM491" i="1" s="1"/>
  <c r="AL492" i="1" a="1"/>
  <c r="AL492" i="1" s="1"/>
  <c r="AM492" i="1" a="1"/>
  <c r="AM492" i="1" s="1"/>
  <c r="AL493" i="1" a="1"/>
  <c r="AL493" i="1" s="1"/>
  <c r="AM493" i="1" a="1"/>
  <c r="AM493" i="1"/>
  <c r="AL494" i="1" a="1"/>
  <c r="AL494" i="1" s="1"/>
  <c r="AM494" i="1" a="1"/>
  <c r="AM494" i="1" s="1"/>
  <c r="AL495" i="1" a="1"/>
  <c r="AL495" i="1" s="1"/>
  <c r="AM495" i="1" a="1"/>
  <c r="AM495" i="1" s="1"/>
  <c r="AL496" i="1" a="1"/>
  <c r="AL496" i="1" s="1"/>
  <c r="AM496" i="1" a="1"/>
  <c r="AM496" i="1"/>
  <c r="AL497" i="1" a="1"/>
  <c r="AL497" i="1" s="1"/>
  <c r="AM497" i="1" a="1"/>
  <c r="AM497" i="1"/>
  <c r="AL498" i="1" a="1"/>
  <c r="AL498" i="1" s="1"/>
  <c r="AM498" i="1" a="1"/>
  <c r="AM498" i="1"/>
  <c r="AL499" i="1" a="1"/>
  <c r="AL499" i="1" s="1"/>
  <c r="AM499" i="1" a="1"/>
  <c r="AM499" i="1" s="1"/>
  <c r="AL500" i="1" a="1"/>
  <c r="AL500" i="1" s="1"/>
  <c r="AM500" i="1" a="1"/>
  <c r="AM500" i="1" s="1"/>
  <c r="AL501" i="1" a="1"/>
  <c r="AL501" i="1" s="1"/>
  <c r="AM501" i="1" a="1"/>
  <c r="AM501" i="1"/>
  <c r="AL502" i="1" a="1"/>
  <c r="AL502" i="1" s="1"/>
  <c r="AM502" i="1" a="1"/>
  <c r="AM502" i="1" s="1"/>
  <c r="AL503" i="1" a="1"/>
  <c r="AL503" i="1" s="1"/>
  <c r="AM503" i="1" a="1"/>
  <c r="AM503" i="1" s="1"/>
  <c r="AL504" i="1" a="1"/>
  <c r="AL504" i="1" s="1"/>
  <c r="AM504" i="1" a="1"/>
  <c r="AM504" i="1"/>
  <c r="AL505" i="1" a="1"/>
  <c r="AL505" i="1" s="1"/>
  <c r="AM505" i="1" a="1"/>
  <c r="AM505" i="1"/>
  <c r="AL506" i="1" a="1"/>
  <c r="AL506" i="1" s="1"/>
  <c r="AM506" i="1" a="1"/>
  <c r="AM506" i="1"/>
  <c r="AL507" i="1" a="1"/>
  <c r="AL507" i="1" s="1"/>
  <c r="AM507" i="1" a="1"/>
  <c r="AM507" i="1" s="1"/>
  <c r="AL508" i="1" a="1"/>
  <c r="AL508" i="1" s="1"/>
  <c r="AM508" i="1" a="1"/>
  <c r="AM508" i="1" s="1"/>
  <c r="AL509" i="1" a="1"/>
  <c r="AL509" i="1" s="1"/>
  <c r="AM509" i="1" a="1"/>
  <c r="AM509" i="1"/>
  <c r="AL510" i="1" a="1"/>
  <c r="AL510" i="1" s="1"/>
  <c r="AM510" i="1" a="1"/>
  <c r="AM510" i="1" s="1"/>
  <c r="AL511" i="1" a="1"/>
  <c r="AL511" i="1" s="1"/>
  <c r="AM511" i="1" a="1"/>
  <c r="AM511" i="1" s="1"/>
  <c r="AL512" i="1" a="1"/>
  <c r="AL512" i="1" s="1"/>
  <c r="AM512" i="1" a="1"/>
  <c r="AM512" i="1"/>
  <c r="AL513" i="1" a="1"/>
  <c r="AL513" i="1" s="1"/>
  <c r="AM513" i="1" a="1"/>
  <c r="AM513" i="1"/>
  <c r="AL514" i="1" a="1"/>
  <c r="AL514" i="1" s="1"/>
  <c r="AM514" i="1" a="1"/>
  <c r="AM514" i="1"/>
  <c r="AL515" i="1" a="1"/>
  <c r="AL515" i="1" s="1"/>
  <c r="AM515" i="1" a="1"/>
  <c r="AM515" i="1" s="1"/>
  <c r="AL516" i="1" a="1"/>
  <c r="AL516" i="1" s="1"/>
  <c r="AM516" i="1" a="1"/>
  <c r="AM516" i="1" s="1"/>
  <c r="AL517" i="1" a="1"/>
  <c r="AL517" i="1" s="1"/>
  <c r="AM517" i="1" a="1"/>
  <c r="AM517" i="1"/>
  <c r="AL518" i="1" a="1"/>
  <c r="AL518" i="1" s="1"/>
  <c r="AM518" i="1" a="1"/>
  <c r="AM518" i="1" s="1"/>
  <c r="AL519" i="1" a="1"/>
  <c r="AL519" i="1" s="1"/>
  <c r="AM519" i="1" a="1"/>
  <c r="AM519" i="1" s="1"/>
  <c r="AL520" i="1" a="1"/>
  <c r="AL520" i="1" s="1"/>
  <c r="AM520" i="1" a="1"/>
  <c r="AM520" i="1"/>
  <c r="AL521" i="1" a="1"/>
  <c r="AL521" i="1" s="1"/>
  <c r="AM521" i="1" a="1"/>
  <c r="AM521" i="1" s="1"/>
  <c r="AL522" i="1" a="1"/>
  <c r="AL522" i="1" s="1"/>
  <c r="AM522" i="1" a="1"/>
  <c r="AM522" i="1"/>
  <c r="AL523" i="1" a="1"/>
  <c r="AL523" i="1" s="1"/>
  <c r="AM523" i="1" a="1"/>
  <c r="AM523" i="1" s="1"/>
  <c r="AL524" i="1" a="1"/>
  <c r="AL524" i="1" s="1"/>
  <c r="AM524" i="1" a="1"/>
  <c r="AM524" i="1" s="1"/>
  <c r="AL525" i="1" a="1"/>
  <c r="AL525" i="1" s="1"/>
  <c r="AM525" i="1" a="1"/>
  <c r="AM525" i="1"/>
  <c r="AL526" i="1" a="1"/>
  <c r="AL526" i="1" s="1"/>
  <c r="AM526" i="1" a="1"/>
  <c r="AM526" i="1" s="1"/>
  <c r="AL527" i="1" a="1"/>
  <c r="AL527" i="1" s="1"/>
  <c r="AM527" i="1" a="1"/>
  <c r="AM527" i="1"/>
  <c r="AL528" i="1" a="1"/>
  <c r="AL528" i="1" s="1"/>
  <c r="AM528" i="1" a="1"/>
  <c r="AM528" i="1"/>
  <c r="AL529" i="1" a="1"/>
  <c r="AL529" i="1" s="1"/>
  <c r="AM529" i="1" a="1"/>
  <c r="AM529" i="1"/>
  <c r="AL530" i="1" a="1"/>
  <c r="AL530" i="1" s="1"/>
  <c r="AM530" i="1" a="1"/>
  <c r="AM530" i="1" s="1"/>
  <c r="AL531" i="1" a="1"/>
  <c r="AL531" i="1" s="1"/>
  <c r="AM531" i="1" a="1"/>
  <c r="AM531" i="1" s="1"/>
  <c r="AL532" i="1" a="1"/>
  <c r="AL532" i="1" s="1"/>
  <c r="AM532" i="1" a="1"/>
  <c r="AM532" i="1" s="1"/>
  <c r="AL533" i="1" a="1"/>
  <c r="AL533" i="1" s="1"/>
  <c r="AM533" i="1" a="1"/>
  <c r="AM533" i="1"/>
  <c r="AL534" i="1" a="1"/>
  <c r="AL534" i="1" s="1"/>
  <c r="AM534" i="1" a="1"/>
  <c r="AM534" i="1" s="1"/>
  <c r="AL535" i="1" a="1"/>
  <c r="AL535" i="1" s="1"/>
  <c r="AM535" i="1" a="1"/>
  <c r="AM535" i="1"/>
  <c r="AL536" i="1" a="1"/>
  <c r="AL536" i="1" s="1"/>
  <c r="AM536" i="1" a="1"/>
  <c r="AM536" i="1"/>
  <c r="AL537" i="1" a="1"/>
  <c r="AL537" i="1" s="1"/>
  <c r="AM537" i="1" a="1"/>
  <c r="AM537" i="1"/>
  <c r="AL538" i="1" a="1"/>
  <c r="AL538" i="1" s="1"/>
  <c r="AM538" i="1" a="1"/>
  <c r="AM538" i="1" s="1"/>
  <c r="AL539" i="1" a="1"/>
  <c r="AL539" i="1" s="1"/>
  <c r="AM539" i="1" a="1"/>
  <c r="AM539" i="1" s="1"/>
  <c r="AL540" i="1" a="1"/>
  <c r="AL540" i="1" s="1"/>
  <c r="AM540" i="1" a="1"/>
  <c r="AM540" i="1"/>
  <c r="AL541" i="1" a="1"/>
  <c r="AL541" i="1" s="1"/>
  <c r="AM541" i="1" a="1"/>
  <c r="AM541" i="1"/>
  <c r="AL542" i="1" a="1"/>
  <c r="AL542" i="1" s="1"/>
  <c r="AM542" i="1" a="1"/>
  <c r="AM542" i="1" s="1"/>
  <c r="AL543" i="1" a="1"/>
  <c r="AL543" i="1" s="1"/>
  <c r="AM543" i="1" a="1"/>
  <c r="AM543" i="1"/>
  <c r="AL544" i="1" a="1"/>
  <c r="AL544" i="1" s="1"/>
  <c r="AM544" i="1" a="1"/>
  <c r="AM544" i="1"/>
  <c r="AL545" i="1" a="1"/>
  <c r="AL545" i="1" s="1"/>
  <c r="AM545" i="1" a="1"/>
  <c r="AM545" i="1"/>
  <c r="AL546" i="1" a="1"/>
  <c r="AL546" i="1" s="1"/>
  <c r="AM546" i="1" a="1"/>
  <c r="AM546" i="1" s="1"/>
  <c r="AL547" i="1" a="1"/>
  <c r="AL547" i="1" s="1"/>
  <c r="AM547" i="1" a="1"/>
  <c r="AM547" i="1" s="1"/>
  <c r="AL548" i="1" a="1"/>
  <c r="AL548" i="1" s="1"/>
  <c r="AM548" i="1" a="1"/>
  <c r="AM548" i="1"/>
  <c r="AL549" i="1" a="1"/>
  <c r="AL549" i="1" s="1"/>
  <c r="AM549" i="1" a="1"/>
  <c r="AM549" i="1"/>
  <c r="AL550" i="1" a="1"/>
  <c r="AL550" i="1" s="1"/>
  <c r="AM550" i="1" a="1"/>
  <c r="AM550" i="1" s="1"/>
  <c r="AL551" i="1" a="1"/>
  <c r="AL551" i="1" s="1"/>
  <c r="AM551" i="1" a="1"/>
  <c r="AM551" i="1"/>
  <c r="AL552" i="1" a="1"/>
  <c r="AL552" i="1" s="1"/>
  <c r="AM552" i="1" a="1"/>
  <c r="AM552" i="1"/>
  <c r="AL553" i="1" a="1"/>
  <c r="AL553" i="1" s="1"/>
  <c r="AM553" i="1" a="1"/>
  <c r="AM553" i="1"/>
  <c r="AL554" i="1" a="1"/>
  <c r="AL554" i="1" s="1"/>
  <c r="AM554" i="1" a="1"/>
  <c r="AM554" i="1" s="1"/>
  <c r="AL555" i="1" a="1"/>
  <c r="AL555" i="1" s="1"/>
  <c r="AM555" i="1" a="1"/>
  <c r="AM555" i="1" s="1"/>
  <c r="AL556" i="1" a="1"/>
  <c r="AL556" i="1" s="1"/>
  <c r="AM556" i="1" a="1"/>
  <c r="AM556" i="1"/>
  <c r="AL557" i="1" a="1"/>
  <c r="AL557" i="1" s="1"/>
  <c r="AM557" i="1" a="1"/>
  <c r="AM557" i="1"/>
  <c r="AL558" i="1" a="1"/>
  <c r="AL558" i="1" s="1"/>
  <c r="AM558" i="1" a="1"/>
  <c r="AM558" i="1" s="1"/>
  <c r="AL559" i="1" a="1"/>
  <c r="AL559" i="1" s="1"/>
  <c r="AM559" i="1" a="1"/>
  <c r="AM559" i="1"/>
  <c r="AL560" i="1" a="1"/>
  <c r="AL560" i="1" s="1"/>
  <c r="AM560" i="1" a="1"/>
  <c r="AM560" i="1"/>
  <c r="AL561" i="1" a="1"/>
  <c r="AL561" i="1" s="1"/>
  <c r="AM561" i="1" a="1"/>
  <c r="AM561" i="1"/>
  <c r="AL562" i="1" a="1"/>
  <c r="AL562" i="1" s="1"/>
  <c r="AM562" i="1" a="1"/>
  <c r="AM562" i="1" s="1"/>
  <c r="AL563" i="1" a="1"/>
  <c r="AL563" i="1" s="1"/>
  <c r="AM563" i="1" a="1"/>
  <c r="AM563" i="1" s="1"/>
  <c r="AL564" i="1" a="1"/>
  <c r="AL564" i="1" s="1"/>
  <c r="AM564" i="1" a="1"/>
  <c r="AM564" i="1"/>
  <c r="AL565" i="1" a="1"/>
  <c r="AL565" i="1" s="1"/>
  <c r="AM565" i="1" a="1"/>
  <c r="AM565" i="1"/>
  <c r="AL566" i="1" a="1"/>
  <c r="AL566" i="1" s="1"/>
  <c r="AM566" i="1" a="1"/>
  <c r="AM566" i="1" s="1"/>
  <c r="AL567" i="1" a="1"/>
  <c r="AL567" i="1" s="1"/>
  <c r="AM567" i="1" a="1"/>
  <c r="AM567" i="1"/>
  <c r="AL568" i="1" a="1"/>
  <c r="AL568" i="1" s="1"/>
  <c r="AM568" i="1" a="1"/>
  <c r="AM568" i="1"/>
  <c r="AL569" i="1" a="1"/>
  <c r="AL569" i="1" s="1"/>
  <c r="AM569" i="1" a="1"/>
  <c r="AM569" i="1"/>
  <c r="AL570" i="1" a="1"/>
  <c r="AL570" i="1" s="1"/>
  <c r="AM570" i="1" a="1"/>
  <c r="AM570" i="1" s="1"/>
  <c r="AL571" i="1" a="1"/>
  <c r="AL571" i="1" s="1"/>
  <c r="AM571" i="1" a="1"/>
  <c r="AM571" i="1" s="1"/>
  <c r="AL572" i="1" a="1"/>
  <c r="AL572" i="1" s="1"/>
  <c r="AM572" i="1" a="1"/>
  <c r="AM572" i="1"/>
  <c r="AL573" i="1" a="1"/>
  <c r="AL573" i="1" s="1"/>
  <c r="AM573" i="1" a="1"/>
  <c r="AM573" i="1"/>
  <c r="AL574" i="1" a="1"/>
  <c r="AL574" i="1" s="1"/>
  <c r="AM574" i="1" a="1"/>
  <c r="AM574" i="1" s="1"/>
  <c r="AL575" i="1" a="1"/>
  <c r="AL575" i="1" s="1"/>
  <c r="AM575" i="1" a="1"/>
  <c r="AM575" i="1"/>
  <c r="AL576" i="1" a="1"/>
  <c r="AL576" i="1" s="1"/>
  <c r="AM576" i="1" a="1"/>
  <c r="AM576" i="1"/>
  <c r="AL577" i="1" a="1"/>
  <c r="AL577" i="1" s="1"/>
  <c r="AM577" i="1" a="1"/>
  <c r="AM577" i="1"/>
  <c r="AL578" i="1" a="1"/>
  <c r="AL578" i="1" s="1"/>
  <c r="AM578" i="1" a="1"/>
  <c r="AM578" i="1" s="1"/>
  <c r="AL579" i="1" a="1"/>
  <c r="AL579" i="1" s="1"/>
  <c r="AM579" i="1" a="1"/>
  <c r="AM579" i="1" s="1"/>
  <c r="AL580" i="1" a="1"/>
  <c r="AL580" i="1" s="1"/>
  <c r="AM580" i="1" a="1"/>
  <c r="AM580" i="1"/>
  <c r="AL581" i="1" a="1"/>
  <c r="AL581" i="1" s="1"/>
  <c r="AM581" i="1" a="1"/>
  <c r="AM581" i="1"/>
  <c r="AL582" i="1" a="1"/>
  <c r="AL582" i="1" s="1"/>
  <c r="AM582" i="1" a="1"/>
  <c r="AM582" i="1" s="1"/>
  <c r="AL583" i="1" a="1"/>
  <c r="AL583" i="1" s="1"/>
  <c r="AM583" i="1" a="1"/>
  <c r="AM583" i="1"/>
  <c r="AL584" i="1" a="1"/>
  <c r="AL584" i="1" s="1"/>
  <c r="AM584" i="1" a="1"/>
  <c r="AM584" i="1"/>
  <c r="AL585" i="1" a="1"/>
  <c r="AL585" i="1" s="1"/>
  <c r="AM585" i="1" a="1"/>
  <c r="AM585" i="1"/>
  <c r="AL586" i="1" a="1"/>
  <c r="AL586" i="1" s="1"/>
  <c r="AM586" i="1" a="1"/>
  <c r="AM586" i="1" s="1"/>
  <c r="AL587" i="1" a="1"/>
  <c r="AL587" i="1" s="1"/>
  <c r="AM587" i="1" a="1"/>
  <c r="AM587" i="1" s="1"/>
  <c r="AL588" i="1" a="1"/>
  <c r="AL588" i="1" s="1"/>
  <c r="AM588" i="1" a="1"/>
  <c r="AM588" i="1"/>
  <c r="AL589" i="1" a="1"/>
  <c r="AL589" i="1" s="1"/>
  <c r="AM589" i="1" a="1"/>
  <c r="AM589" i="1"/>
  <c r="AL590" i="1" a="1"/>
  <c r="AL590" i="1" s="1"/>
  <c r="AM590" i="1" a="1"/>
  <c r="AM590" i="1" s="1"/>
  <c r="AL591" i="1" a="1"/>
  <c r="AL591" i="1" s="1"/>
  <c r="AM591" i="1" a="1"/>
  <c r="AM591" i="1"/>
  <c r="AL592" i="1" a="1"/>
  <c r="AL592" i="1" s="1"/>
  <c r="AM592" i="1" a="1"/>
  <c r="AM592" i="1"/>
  <c r="AL593" i="1" a="1"/>
  <c r="AL593" i="1" s="1"/>
  <c r="AM593" i="1" a="1"/>
  <c r="AM593" i="1"/>
  <c r="AL594" i="1" a="1"/>
  <c r="AL594" i="1" s="1"/>
  <c r="AM594" i="1" a="1"/>
  <c r="AM594" i="1" s="1"/>
  <c r="AL595" i="1" a="1"/>
  <c r="AL595" i="1" s="1"/>
  <c r="AM595" i="1" a="1"/>
  <c r="AM595" i="1" s="1"/>
  <c r="AL596" i="1" a="1"/>
  <c r="AL596" i="1" s="1"/>
  <c r="AM596" i="1" a="1"/>
  <c r="AM596" i="1"/>
  <c r="AL597" i="1" a="1"/>
  <c r="AL597" i="1" s="1"/>
  <c r="AM597" i="1" a="1"/>
  <c r="AM597" i="1"/>
  <c r="AL598" i="1" a="1"/>
  <c r="AL598" i="1" s="1"/>
  <c r="AM598" i="1" a="1"/>
  <c r="AM598" i="1" s="1"/>
  <c r="AL599" i="1" a="1"/>
  <c r="AL599" i="1" s="1"/>
  <c r="AM599" i="1" a="1"/>
  <c r="AM599" i="1"/>
  <c r="AL600" i="1" a="1"/>
  <c r="AL600" i="1" s="1"/>
  <c r="AM600" i="1" a="1"/>
  <c r="AM600" i="1"/>
  <c r="AL601" i="1" a="1"/>
  <c r="AL601" i="1" s="1"/>
  <c r="AM601" i="1" a="1"/>
  <c r="AM601" i="1"/>
  <c r="AL602" i="1" a="1"/>
  <c r="AL602" i="1" s="1"/>
  <c r="AM602" i="1" a="1"/>
  <c r="AM602" i="1" s="1"/>
  <c r="AL603" i="1" a="1"/>
  <c r="AL603" i="1" s="1"/>
  <c r="AM603" i="1" a="1"/>
  <c r="AM603" i="1" s="1"/>
  <c r="AL604" i="1" a="1"/>
  <c r="AL604" i="1" s="1"/>
  <c r="AM604" i="1" a="1"/>
  <c r="AM604" i="1"/>
  <c r="AL605" i="1" a="1"/>
  <c r="AL605" i="1" s="1"/>
  <c r="AM605" i="1" a="1"/>
  <c r="AM605" i="1"/>
  <c r="AL606" i="1" a="1"/>
  <c r="AL606" i="1" s="1"/>
  <c r="AM606" i="1" a="1"/>
  <c r="AM606" i="1" s="1"/>
  <c r="AL607" i="1" a="1"/>
  <c r="AL607" i="1" s="1"/>
  <c r="AM607" i="1" a="1"/>
  <c r="AM607" i="1"/>
  <c r="AL608" i="1" a="1"/>
  <c r="AL608" i="1" s="1"/>
  <c r="AM608" i="1" a="1"/>
  <c r="AM608" i="1"/>
  <c r="AL609" i="1" a="1"/>
  <c r="AL609" i="1" s="1"/>
  <c r="AM609" i="1" a="1"/>
  <c r="AM609" i="1"/>
  <c r="AL610" i="1" a="1"/>
  <c r="AL610" i="1" s="1"/>
  <c r="AM610" i="1" a="1"/>
  <c r="AM610" i="1" s="1"/>
  <c r="AL611" i="1" a="1"/>
  <c r="AL611" i="1" s="1"/>
  <c r="AM611" i="1" a="1"/>
  <c r="AM611" i="1" s="1"/>
  <c r="AL612" i="1" a="1"/>
  <c r="AL612" i="1" s="1"/>
  <c r="AM612" i="1" a="1"/>
  <c r="AM612" i="1"/>
  <c r="AL613" i="1" a="1"/>
  <c r="AL613" i="1" s="1"/>
  <c r="AM613" i="1" a="1"/>
  <c r="AM613" i="1"/>
  <c r="AL614" i="1" a="1"/>
  <c r="AL614" i="1" s="1"/>
  <c r="AM614" i="1" a="1"/>
  <c r="AM614" i="1" s="1"/>
  <c r="AL615" i="1" a="1"/>
  <c r="AL615" i="1" s="1"/>
  <c r="AM615" i="1" a="1"/>
  <c r="AM615" i="1"/>
  <c r="AL616" i="1" a="1"/>
  <c r="AL616" i="1" s="1"/>
  <c r="AM616" i="1" a="1"/>
  <c r="AM616" i="1"/>
  <c r="AL617" i="1" a="1"/>
  <c r="AL617" i="1" s="1"/>
  <c r="AM617" i="1" a="1"/>
  <c r="AM617" i="1"/>
  <c r="AL618" i="1" a="1"/>
  <c r="AL618" i="1" s="1"/>
  <c r="AM618" i="1" a="1"/>
  <c r="AM618" i="1" s="1"/>
  <c r="AL619" i="1" a="1"/>
  <c r="AL619" i="1" s="1"/>
  <c r="AM619" i="1" a="1"/>
  <c r="AM619" i="1" s="1"/>
  <c r="AL620" i="1" a="1"/>
  <c r="AL620" i="1" s="1"/>
  <c r="AM620" i="1" a="1"/>
  <c r="AM620" i="1"/>
  <c r="AL621" i="1" a="1"/>
  <c r="AL621" i="1" s="1"/>
  <c r="AM621" i="1" a="1"/>
  <c r="AM621" i="1"/>
  <c r="AL622" i="1" a="1"/>
  <c r="AL622" i="1" s="1"/>
  <c r="AM622" i="1" a="1"/>
  <c r="AM622" i="1" s="1"/>
  <c r="AL623" i="1" a="1"/>
  <c r="AL623" i="1" s="1"/>
  <c r="AM623" i="1" a="1"/>
  <c r="AM623" i="1"/>
  <c r="AL624" i="1" a="1"/>
  <c r="AL624" i="1" s="1"/>
  <c r="AM624" i="1" a="1"/>
  <c r="AM624" i="1"/>
  <c r="AL625" i="1" a="1"/>
  <c r="AL625" i="1" s="1"/>
  <c r="AM625" i="1" a="1"/>
  <c r="AM625" i="1"/>
  <c r="AL626" i="1" a="1"/>
  <c r="AL626" i="1" s="1"/>
  <c r="AM626" i="1" a="1"/>
  <c r="AM626" i="1" s="1"/>
  <c r="AL627" i="1" a="1"/>
  <c r="AL627" i="1" s="1"/>
  <c r="AM627" i="1" a="1"/>
  <c r="AM627" i="1" s="1"/>
  <c r="AL628" i="1" a="1"/>
  <c r="AL628" i="1" s="1"/>
  <c r="AM628" i="1" a="1"/>
  <c r="AM628" i="1"/>
  <c r="AL629" i="1" a="1"/>
  <c r="AL629" i="1" s="1"/>
  <c r="AM629" i="1" a="1"/>
  <c r="AM629" i="1"/>
  <c r="AL630" i="1" a="1"/>
  <c r="AL630" i="1" s="1"/>
  <c r="AM630" i="1" a="1"/>
  <c r="AM630" i="1" s="1"/>
  <c r="AL631" i="1" a="1"/>
  <c r="AL631" i="1" s="1"/>
  <c r="AM631" i="1" a="1"/>
  <c r="AM631" i="1"/>
  <c r="AL632" i="1" a="1"/>
  <c r="AL632" i="1" s="1"/>
  <c r="AM632" i="1" a="1"/>
  <c r="AM632" i="1"/>
  <c r="AL633" i="1" a="1"/>
  <c r="AL633" i="1" s="1"/>
  <c r="AM633" i="1" a="1"/>
  <c r="AM633" i="1"/>
  <c r="AL634" i="1" a="1"/>
  <c r="AL634" i="1" s="1"/>
  <c r="AM634" i="1" a="1"/>
  <c r="AM634" i="1" s="1"/>
  <c r="AL635" i="1" a="1"/>
  <c r="AL635" i="1" s="1"/>
  <c r="AM635" i="1" a="1"/>
  <c r="AM635" i="1" s="1"/>
  <c r="AL636" i="1" a="1"/>
  <c r="AL636" i="1" s="1"/>
  <c r="AM636" i="1" a="1"/>
  <c r="AM636" i="1"/>
  <c r="AL637" i="1" a="1"/>
  <c r="AL637" i="1" s="1"/>
  <c r="AM637" i="1" a="1"/>
  <c r="AM637" i="1"/>
  <c r="AL638" i="1" a="1"/>
  <c r="AL638" i="1" s="1"/>
  <c r="AM638" i="1" a="1"/>
  <c r="AM638" i="1" s="1"/>
  <c r="AL639" i="1" a="1"/>
  <c r="AL639" i="1" s="1"/>
  <c r="AM639" i="1" a="1"/>
  <c r="AM639" i="1"/>
  <c r="AL640" i="1" a="1"/>
  <c r="AL640" i="1" s="1"/>
  <c r="AM640" i="1" a="1"/>
  <c r="AM640" i="1"/>
  <c r="AL641" i="1" a="1"/>
  <c r="AL641" i="1" s="1"/>
  <c r="AM641" i="1" a="1"/>
  <c r="AM641" i="1"/>
  <c r="AL642" i="1" a="1"/>
  <c r="AL642" i="1" s="1"/>
  <c r="AM642" i="1" a="1"/>
  <c r="AM642" i="1" s="1"/>
  <c r="AL643" i="1" a="1"/>
  <c r="AL643" i="1" s="1"/>
  <c r="AM643" i="1" a="1"/>
  <c r="AM643" i="1" s="1"/>
  <c r="AL644" i="1" a="1"/>
  <c r="AL644" i="1" s="1"/>
  <c r="AM644" i="1" a="1"/>
  <c r="AM644" i="1"/>
  <c r="AL645" i="1" a="1"/>
  <c r="AL645" i="1" s="1"/>
  <c r="AM645" i="1" a="1"/>
  <c r="AM645" i="1"/>
  <c r="AL646" i="1" a="1"/>
  <c r="AL646" i="1" s="1"/>
  <c r="AM646" i="1" a="1"/>
  <c r="AM646" i="1" s="1"/>
  <c r="AL647" i="1" a="1"/>
  <c r="AL647" i="1" s="1"/>
  <c r="AM647" i="1" a="1"/>
  <c r="AM647" i="1"/>
  <c r="AL648" i="1" a="1"/>
  <c r="AL648" i="1" s="1"/>
  <c r="AM648" i="1" a="1"/>
  <c r="AM648" i="1"/>
  <c r="AL649" i="1" a="1"/>
  <c r="AL649" i="1" s="1"/>
  <c r="AM649" i="1" a="1"/>
  <c r="AM649" i="1"/>
  <c r="AL650" i="1" a="1"/>
  <c r="AL650" i="1" s="1"/>
  <c r="AM650" i="1" a="1"/>
  <c r="AM650" i="1" s="1"/>
  <c r="AL651" i="1" a="1"/>
  <c r="AL651" i="1" s="1"/>
  <c r="AM651" i="1" a="1"/>
  <c r="AM651" i="1" s="1"/>
  <c r="AL652" i="1" a="1"/>
  <c r="AL652" i="1" s="1"/>
  <c r="AM652" i="1" a="1"/>
  <c r="AM652" i="1"/>
  <c r="AL653" i="1" a="1"/>
  <c r="AL653" i="1" s="1"/>
  <c r="AM653" i="1" a="1"/>
  <c r="AM653" i="1"/>
  <c r="AL654" i="1" a="1"/>
  <c r="AL654" i="1" s="1"/>
  <c r="AM654" i="1" a="1"/>
  <c r="AM654" i="1" s="1"/>
  <c r="AL655" i="1" a="1"/>
  <c r="AL655" i="1" s="1"/>
  <c r="AM655" i="1" a="1"/>
  <c r="AM655" i="1"/>
  <c r="AL656" i="1" a="1"/>
  <c r="AL656" i="1" s="1"/>
  <c r="AM656" i="1" a="1"/>
  <c r="AM656" i="1"/>
  <c r="AL657" i="1" a="1"/>
  <c r="AL657" i="1" s="1"/>
  <c r="AM657" i="1" a="1"/>
  <c r="AM657" i="1"/>
  <c r="AL658" i="1" a="1"/>
  <c r="AL658" i="1" s="1"/>
  <c r="AM658" i="1" a="1"/>
  <c r="AM658" i="1" s="1"/>
  <c r="AL659" i="1" a="1"/>
  <c r="AL659" i="1" s="1"/>
  <c r="AM659" i="1" a="1"/>
  <c r="AM659" i="1" s="1"/>
  <c r="AL660" i="1" a="1"/>
  <c r="AL660" i="1" s="1"/>
  <c r="AM660" i="1" a="1"/>
  <c r="AM660" i="1"/>
  <c r="AL661" i="1" a="1"/>
  <c r="AL661" i="1" s="1"/>
  <c r="AM661" i="1" a="1"/>
  <c r="AM661" i="1"/>
  <c r="AL662" i="1" a="1"/>
  <c r="AL662" i="1" s="1"/>
  <c r="AM662" i="1" a="1"/>
  <c r="AM662" i="1" s="1"/>
  <c r="AL663" i="1" a="1"/>
  <c r="AL663" i="1" s="1"/>
  <c r="AM663" i="1" a="1"/>
  <c r="AM663" i="1"/>
  <c r="AL664" i="1" a="1"/>
  <c r="AL664" i="1" s="1"/>
  <c r="AM664" i="1" a="1"/>
  <c r="AM664" i="1"/>
  <c r="AL665" i="1" a="1"/>
  <c r="AL665" i="1" s="1"/>
  <c r="AM665" i="1" a="1"/>
  <c r="AM665" i="1"/>
  <c r="AL666" i="1" a="1"/>
  <c r="AL666" i="1" s="1"/>
  <c r="AM666" i="1" a="1"/>
  <c r="AM666" i="1" s="1"/>
  <c r="AL667" i="1" a="1"/>
  <c r="AL667" i="1" s="1"/>
  <c r="AM667" i="1" a="1"/>
  <c r="AM667" i="1" s="1"/>
  <c r="AL668" i="1" a="1"/>
  <c r="AL668" i="1" s="1"/>
  <c r="AM668" i="1" a="1"/>
  <c r="AM668" i="1"/>
  <c r="AL669" i="1" a="1"/>
  <c r="AL669" i="1" s="1"/>
  <c r="AM669" i="1" a="1"/>
  <c r="AM669" i="1"/>
  <c r="AL670" i="1" a="1"/>
  <c r="AL670" i="1" s="1"/>
  <c r="AM670" i="1" a="1"/>
  <c r="AM670" i="1" s="1"/>
  <c r="AL671" i="1" a="1"/>
  <c r="AL671" i="1" s="1"/>
  <c r="AM671" i="1" a="1"/>
  <c r="AM671" i="1"/>
  <c r="AL672" i="1" a="1"/>
  <c r="AL672" i="1" s="1"/>
  <c r="AM672" i="1" a="1"/>
  <c r="AM672" i="1"/>
  <c r="AL673" i="1" a="1"/>
  <c r="AL673" i="1" s="1"/>
  <c r="AM673" i="1" a="1"/>
  <c r="AM673" i="1"/>
  <c r="AL674" i="1" a="1"/>
  <c r="AL674" i="1" s="1"/>
  <c r="AM674" i="1" a="1"/>
  <c r="AM674" i="1" s="1"/>
  <c r="AL675" i="1" a="1"/>
  <c r="AL675" i="1" s="1"/>
  <c r="AM675" i="1" a="1"/>
  <c r="AM675" i="1" s="1"/>
  <c r="AL676" i="1" a="1"/>
  <c r="AL676" i="1" s="1"/>
  <c r="AM676" i="1" a="1"/>
  <c r="AM676" i="1"/>
  <c r="AL677" i="1" a="1"/>
  <c r="AL677" i="1" s="1"/>
  <c r="AM677" i="1" a="1"/>
  <c r="AM677" i="1"/>
  <c r="AL678" i="1" a="1"/>
  <c r="AL678" i="1" s="1"/>
  <c r="AM678" i="1" a="1"/>
  <c r="AM678" i="1" s="1"/>
  <c r="AL679" i="1" a="1"/>
  <c r="AL679" i="1" s="1"/>
  <c r="AM679" i="1" a="1"/>
  <c r="AM679" i="1"/>
  <c r="AL680" i="1" a="1"/>
  <c r="AL680" i="1" s="1"/>
  <c r="AM680" i="1" a="1"/>
  <c r="AM680" i="1"/>
  <c r="AL681" i="1" a="1"/>
  <c r="AL681" i="1" s="1"/>
  <c r="AM681" i="1" a="1"/>
  <c r="AM681" i="1"/>
  <c r="AL682" i="1" a="1"/>
  <c r="AL682" i="1" s="1"/>
  <c r="AM682" i="1" a="1"/>
  <c r="AM682" i="1" s="1"/>
  <c r="AL683" i="1" a="1"/>
  <c r="AL683" i="1" s="1"/>
  <c r="AM683" i="1" a="1"/>
  <c r="AM683" i="1" s="1"/>
  <c r="AL684" i="1" a="1"/>
  <c r="AL684" i="1" s="1"/>
  <c r="AM684" i="1" a="1"/>
  <c r="AM684" i="1"/>
  <c r="AL685" i="1" a="1"/>
  <c r="AL685" i="1" s="1"/>
  <c r="AM685" i="1" a="1"/>
  <c r="AM685" i="1"/>
  <c r="AL686" i="1" a="1"/>
  <c r="AL686" i="1" s="1"/>
  <c r="AM686" i="1" a="1"/>
  <c r="AM686" i="1" s="1"/>
  <c r="AL687" i="1" a="1"/>
  <c r="AL687" i="1" s="1"/>
  <c r="AM687" i="1" a="1"/>
  <c r="AM687" i="1"/>
  <c r="AL688" i="1" a="1"/>
  <c r="AL688" i="1" s="1"/>
  <c r="AM688" i="1" a="1"/>
  <c r="AM688" i="1"/>
  <c r="AL689" i="1" a="1"/>
  <c r="AL689" i="1" s="1"/>
  <c r="AM689" i="1" a="1"/>
  <c r="AM689" i="1"/>
  <c r="AL690" i="1" a="1"/>
  <c r="AL690" i="1" s="1"/>
  <c r="AM690" i="1" a="1"/>
  <c r="AM690" i="1" s="1"/>
  <c r="AL691" i="1" a="1"/>
  <c r="AL691" i="1" s="1"/>
  <c r="AM691" i="1" a="1"/>
  <c r="AM691" i="1" s="1"/>
  <c r="AL692" i="1" a="1"/>
  <c r="AL692" i="1" s="1"/>
  <c r="AM692" i="1" a="1"/>
  <c r="AM692" i="1"/>
  <c r="AL693" i="1" a="1"/>
  <c r="AL693" i="1" s="1"/>
  <c r="AM693" i="1" a="1"/>
  <c r="AM693" i="1"/>
  <c r="AL694" i="1" a="1"/>
  <c r="AL694" i="1" s="1"/>
  <c r="AM694" i="1" a="1"/>
  <c r="AM694" i="1" s="1"/>
  <c r="AL695" i="1" a="1"/>
  <c r="AL695" i="1" s="1"/>
  <c r="AM695" i="1" a="1"/>
  <c r="AM695" i="1"/>
  <c r="AL696" i="1" a="1"/>
  <c r="AL696" i="1" s="1"/>
  <c r="AM696" i="1" a="1"/>
  <c r="AM696" i="1"/>
  <c r="AL697" i="1" a="1"/>
  <c r="AL697" i="1" s="1"/>
  <c r="AM697" i="1" a="1"/>
  <c r="AM697" i="1"/>
  <c r="AL698" i="1" a="1"/>
  <c r="AL698" i="1" s="1"/>
  <c r="AM698" i="1" a="1"/>
  <c r="AM698" i="1" s="1"/>
  <c r="AL699" i="1" a="1"/>
  <c r="AL699" i="1" s="1"/>
  <c r="AM699" i="1" a="1"/>
  <c r="AM699" i="1" s="1"/>
  <c r="AL700" i="1" a="1"/>
  <c r="AL700" i="1" s="1"/>
  <c r="AM700" i="1" a="1"/>
  <c r="AM700" i="1"/>
  <c r="AL701" i="1" a="1"/>
  <c r="AL701" i="1" s="1"/>
  <c r="AM701" i="1" a="1"/>
  <c r="AM701" i="1"/>
  <c r="AL702" i="1" a="1"/>
  <c r="AL702" i="1" s="1"/>
  <c r="AM702" i="1" a="1"/>
  <c r="AM702" i="1" s="1"/>
  <c r="AL703" i="1" a="1"/>
  <c r="AL703" i="1" s="1"/>
  <c r="AM703" i="1" a="1"/>
  <c r="AM703" i="1"/>
  <c r="AL704" i="1" a="1"/>
  <c r="AL704" i="1" s="1"/>
  <c r="AM704" i="1" a="1"/>
  <c r="AM704" i="1"/>
  <c r="AL705" i="1" a="1"/>
  <c r="AL705" i="1" s="1"/>
  <c r="AM705" i="1" a="1"/>
  <c r="AM705" i="1"/>
  <c r="AL706" i="1" a="1"/>
  <c r="AL706" i="1" s="1"/>
  <c r="AM706" i="1" a="1"/>
  <c r="AM706" i="1"/>
  <c r="AL707" i="1" a="1"/>
  <c r="AL707" i="1" s="1"/>
  <c r="AM707" i="1" a="1"/>
  <c r="AM707" i="1"/>
  <c r="AL708" i="1" a="1"/>
  <c r="AL708" i="1" s="1"/>
  <c r="AM708" i="1" a="1"/>
  <c r="AM708" i="1"/>
  <c r="AL709" i="1" a="1"/>
  <c r="AL709" i="1" s="1"/>
  <c r="AM709" i="1" a="1"/>
  <c r="AM709" i="1"/>
  <c r="AL710" i="1" a="1"/>
  <c r="AL710" i="1" s="1"/>
  <c r="AM710" i="1" a="1"/>
  <c r="AM710" i="1"/>
  <c r="AL711" i="1" a="1"/>
  <c r="AL711" i="1" s="1"/>
  <c r="AM711" i="1" a="1"/>
  <c r="AM711" i="1"/>
  <c r="AL712" i="1" a="1"/>
  <c r="AL712" i="1" s="1"/>
  <c r="AM712" i="1" a="1"/>
  <c r="AM712" i="1"/>
  <c r="AL713" i="1" a="1"/>
  <c r="AL713" i="1" s="1"/>
  <c r="AM713" i="1" a="1"/>
  <c r="AM713" i="1"/>
  <c r="AL714" i="1" a="1"/>
  <c r="AL714" i="1" s="1"/>
  <c r="AM714" i="1" a="1"/>
  <c r="AM714" i="1"/>
  <c r="AL715" i="1" a="1"/>
  <c r="AL715" i="1" s="1"/>
  <c r="AM715" i="1" a="1"/>
  <c r="AM715" i="1"/>
  <c r="AL716" i="1" a="1"/>
  <c r="AL716" i="1" s="1"/>
  <c r="AM716" i="1" a="1"/>
  <c r="AM716" i="1"/>
  <c r="AI2" i="1" a="1"/>
  <c r="AI2" i="1"/>
  <c r="AJ2" i="1" a="1"/>
  <c r="AJ2" i="1" s="1"/>
  <c r="AI3" i="1" a="1"/>
  <c r="AI3" i="1" s="1"/>
  <c r="AJ3" i="1" a="1"/>
  <c r="AJ3" i="1" s="1"/>
  <c r="AI4" i="1" a="1"/>
  <c r="AI4" i="1" s="1"/>
  <c r="AJ4" i="1" a="1"/>
  <c r="AJ4" i="1" s="1"/>
  <c r="AI5" i="1" a="1"/>
  <c r="AI5" i="1" s="1"/>
  <c r="AJ5" i="1" a="1"/>
  <c r="AJ5" i="1" s="1"/>
  <c r="AI6" i="1" a="1"/>
  <c r="AI6" i="1" s="1"/>
  <c r="AJ6" i="1" a="1"/>
  <c r="AJ6" i="1" s="1"/>
  <c r="AI7" i="1" a="1"/>
  <c r="AI7" i="1" s="1"/>
  <c r="AJ7" i="1" a="1"/>
  <c r="AJ7" i="1" s="1"/>
  <c r="AI8" i="1" a="1"/>
  <c r="AI8" i="1" s="1"/>
  <c r="AJ8" i="1" a="1"/>
  <c r="AJ8" i="1" s="1"/>
  <c r="AI9" i="1" a="1"/>
  <c r="AI9" i="1" s="1"/>
  <c r="AJ9" i="1" a="1"/>
  <c r="AJ9" i="1" s="1"/>
  <c r="AI10" i="1" a="1"/>
  <c r="AI10" i="1" s="1"/>
  <c r="AJ10" i="1" a="1"/>
  <c r="AJ10" i="1" s="1"/>
  <c r="AI11" i="1" a="1"/>
  <c r="AI11" i="1" s="1"/>
  <c r="AJ11" i="1" a="1"/>
  <c r="AJ11" i="1" s="1"/>
  <c r="AI12" i="1" a="1"/>
  <c r="AI12" i="1" s="1"/>
  <c r="AJ12" i="1" a="1"/>
  <c r="AJ12" i="1" s="1"/>
  <c r="AI13" i="1" a="1"/>
  <c r="AI13" i="1" s="1"/>
  <c r="AJ13" i="1" a="1"/>
  <c r="AJ13" i="1" s="1"/>
  <c r="AI14" i="1" a="1"/>
  <c r="AI14" i="1" s="1"/>
  <c r="AJ14" i="1" a="1"/>
  <c r="AJ14" i="1" s="1"/>
  <c r="AI15" i="1" a="1"/>
  <c r="AI15" i="1" s="1"/>
  <c r="AJ15" i="1" a="1"/>
  <c r="AJ15" i="1" s="1"/>
  <c r="AI16" i="1" a="1"/>
  <c r="AI16" i="1" s="1"/>
  <c r="AJ16" i="1" a="1"/>
  <c r="AJ16" i="1" s="1"/>
  <c r="AI17" i="1" a="1"/>
  <c r="AI17" i="1" s="1"/>
  <c r="AJ17" i="1" a="1"/>
  <c r="AJ17" i="1" s="1"/>
  <c r="AI18" i="1" a="1"/>
  <c r="AI18" i="1" s="1"/>
  <c r="AJ18" i="1" a="1"/>
  <c r="AJ18" i="1" s="1"/>
  <c r="AI19" i="1" a="1"/>
  <c r="AI19" i="1" s="1"/>
  <c r="AJ19" i="1" a="1"/>
  <c r="AJ19" i="1" s="1"/>
  <c r="AI20" i="1" a="1"/>
  <c r="AI20" i="1" s="1"/>
  <c r="AJ20" i="1" a="1"/>
  <c r="AJ20" i="1" s="1"/>
  <c r="AI21" i="1" a="1"/>
  <c r="AI21" i="1" s="1"/>
  <c r="AJ21" i="1" a="1"/>
  <c r="AJ21" i="1" s="1"/>
  <c r="AI22" i="1" a="1"/>
  <c r="AI22" i="1" s="1"/>
  <c r="AJ22" i="1" a="1"/>
  <c r="AJ22" i="1" s="1"/>
  <c r="AI23" i="1" a="1"/>
  <c r="AI23" i="1" s="1"/>
  <c r="AJ23" i="1" a="1"/>
  <c r="AJ23" i="1" s="1"/>
  <c r="AI24" i="1" a="1"/>
  <c r="AI24" i="1" s="1"/>
  <c r="AJ24" i="1" a="1"/>
  <c r="AJ24" i="1" s="1"/>
  <c r="AI25" i="1" a="1"/>
  <c r="AI25" i="1" s="1"/>
  <c r="AJ25" i="1" a="1"/>
  <c r="AJ25" i="1" s="1"/>
  <c r="AI26" i="1" a="1"/>
  <c r="AI26" i="1" s="1"/>
  <c r="AJ26" i="1" a="1"/>
  <c r="AJ26" i="1" s="1"/>
  <c r="AI27" i="1" a="1"/>
  <c r="AI27" i="1" s="1"/>
  <c r="AJ27" i="1" a="1"/>
  <c r="AJ27" i="1" s="1"/>
  <c r="AI28" i="1" a="1"/>
  <c r="AI28" i="1" s="1"/>
  <c r="AJ28" i="1" a="1"/>
  <c r="AJ28" i="1" s="1"/>
  <c r="AI29" i="1" a="1"/>
  <c r="AI29" i="1" s="1"/>
  <c r="AJ29" i="1" a="1"/>
  <c r="AJ29" i="1" s="1"/>
  <c r="AI30" i="1" a="1"/>
  <c r="AI30" i="1" s="1"/>
  <c r="AJ30" i="1" a="1"/>
  <c r="AJ30" i="1" s="1"/>
  <c r="AI31" i="1" a="1"/>
  <c r="AI31" i="1" s="1"/>
  <c r="AJ31" i="1" a="1"/>
  <c r="AJ31" i="1" s="1"/>
  <c r="AI32" i="1" a="1"/>
  <c r="AI32" i="1" s="1"/>
  <c r="AJ32" i="1" a="1"/>
  <c r="AJ32" i="1" s="1"/>
  <c r="AI33" i="1" a="1"/>
  <c r="AI33" i="1" s="1"/>
  <c r="AJ33" i="1" a="1"/>
  <c r="AJ33" i="1" s="1"/>
  <c r="AI34" i="1" a="1"/>
  <c r="AI34" i="1" s="1"/>
  <c r="AJ34" i="1" a="1"/>
  <c r="AJ34" i="1" s="1"/>
  <c r="AI35" i="1" a="1"/>
  <c r="AI35" i="1" s="1"/>
  <c r="AJ35" i="1" a="1"/>
  <c r="AJ35" i="1" s="1"/>
  <c r="AI36" i="1" a="1"/>
  <c r="AI36" i="1" s="1"/>
  <c r="AJ36" i="1" a="1"/>
  <c r="AJ36" i="1" s="1"/>
  <c r="AI37" i="1" a="1"/>
  <c r="AI37" i="1" s="1"/>
  <c r="AJ37" i="1" a="1"/>
  <c r="AJ37" i="1" s="1"/>
  <c r="AI38" i="1" a="1"/>
  <c r="AI38" i="1"/>
  <c r="AJ38" i="1" a="1"/>
  <c r="AJ38" i="1"/>
  <c r="AI39" i="1" a="1"/>
  <c r="AI39" i="1" s="1"/>
  <c r="AJ39" i="1" a="1"/>
  <c r="AJ39" i="1" s="1"/>
  <c r="AI40" i="1" a="1"/>
  <c r="AI40" i="1" s="1"/>
  <c r="AJ40" i="1" a="1"/>
  <c r="AJ40" i="1" s="1"/>
  <c r="AI41" i="1" a="1"/>
  <c r="AI41" i="1"/>
  <c r="AJ41" i="1" a="1"/>
  <c r="AJ41" i="1"/>
  <c r="AI42" i="1" a="1"/>
  <c r="AI42" i="1" s="1"/>
  <c r="AJ42" i="1" a="1"/>
  <c r="AJ42" i="1" s="1"/>
  <c r="AI43" i="1" a="1"/>
  <c r="AI43" i="1" s="1"/>
  <c r="AJ43" i="1" a="1"/>
  <c r="AJ43" i="1"/>
  <c r="AI44" i="1" a="1"/>
  <c r="AI44" i="1"/>
  <c r="AJ44" i="1" a="1"/>
  <c r="AJ44" i="1" s="1"/>
  <c r="AI45" i="1" a="1"/>
  <c r="AI45" i="1" s="1"/>
  <c r="AJ45" i="1" a="1"/>
  <c r="AJ45" i="1" s="1"/>
  <c r="AI46" i="1" a="1"/>
  <c r="AI46" i="1"/>
  <c r="AJ46" i="1" a="1"/>
  <c r="AJ46" i="1"/>
  <c r="AI47" i="1" a="1"/>
  <c r="AI47" i="1" s="1"/>
  <c r="AJ47" i="1" a="1"/>
  <c r="AJ47" i="1" s="1"/>
  <c r="AI48" i="1" a="1"/>
  <c r="AI48" i="1" s="1"/>
  <c r="AJ48" i="1" a="1"/>
  <c r="AJ48" i="1" s="1"/>
  <c r="AI49" i="1" a="1"/>
  <c r="AI49" i="1"/>
  <c r="AJ49" i="1" a="1"/>
  <c r="AJ49" i="1"/>
  <c r="AI50" i="1" a="1"/>
  <c r="AI50" i="1" s="1"/>
  <c r="AJ50" i="1" a="1"/>
  <c r="AJ50" i="1" s="1"/>
  <c r="AI51" i="1" a="1"/>
  <c r="AI51" i="1" s="1"/>
  <c r="AJ51" i="1" a="1"/>
  <c r="AJ51" i="1"/>
  <c r="AI52" i="1" a="1"/>
  <c r="AI52" i="1"/>
  <c r="AJ52" i="1" a="1"/>
  <c r="AJ52" i="1" s="1"/>
  <c r="AI53" i="1" a="1"/>
  <c r="AI53" i="1" s="1"/>
  <c r="AJ53" i="1" a="1"/>
  <c r="AJ53" i="1" s="1"/>
  <c r="AI54" i="1" a="1"/>
  <c r="AI54" i="1"/>
  <c r="AJ54" i="1" a="1"/>
  <c r="AJ54" i="1"/>
  <c r="AI55" i="1" a="1"/>
  <c r="AI55" i="1" s="1"/>
  <c r="AJ55" i="1" a="1"/>
  <c r="AJ55" i="1" s="1"/>
  <c r="AI56" i="1" a="1"/>
  <c r="AI56" i="1" s="1"/>
  <c r="AJ56" i="1" a="1"/>
  <c r="AJ56" i="1" s="1"/>
  <c r="AI57" i="1" a="1"/>
  <c r="AI57" i="1"/>
  <c r="AJ57" i="1" a="1"/>
  <c r="AJ57" i="1"/>
  <c r="AI58" i="1" a="1"/>
  <c r="AI58" i="1" s="1"/>
  <c r="AJ58" i="1" a="1"/>
  <c r="AJ58" i="1" s="1"/>
  <c r="AI59" i="1" a="1"/>
  <c r="AI59" i="1" s="1"/>
  <c r="AJ59" i="1" a="1"/>
  <c r="AJ59" i="1"/>
  <c r="AI60" i="1" a="1"/>
  <c r="AI60" i="1"/>
  <c r="AJ60" i="1" a="1"/>
  <c r="AJ60" i="1" s="1"/>
  <c r="AI61" i="1" a="1"/>
  <c r="AI61" i="1" s="1"/>
  <c r="AJ61" i="1" a="1"/>
  <c r="AJ61" i="1" s="1"/>
  <c r="AI62" i="1" a="1"/>
  <c r="AI62" i="1"/>
  <c r="AJ62" i="1" a="1"/>
  <c r="AJ62" i="1"/>
  <c r="AI63" i="1" a="1"/>
  <c r="AI63" i="1" s="1"/>
  <c r="AJ63" i="1" a="1"/>
  <c r="AJ63" i="1" s="1"/>
  <c r="AI64" i="1" a="1"/>
  <c r="AI64" i="1" s="1"/>
  <c r="AJ64" i="1" a="1"/>
  <c r="AJ64" i="1" s="1"/>
  <c r="AI65" i="1" a="1"/>
  <c r="AI65" i="1"/>
  <c r="AJ65" i="1" a="1"/>
  <c r="AJ65" i="1"/>
  <c r="AI66" i="1" a="1"/>
  <c r="AI66" i="1" s="1"/>
  <c r="AJ66" i="1" a="1"/>
  <c r="AJ66" i="1" s="1"/>
  <c r="AI67" i="1" a="1"/>
  <c r="AI67" i="1" s="1"/>
  <c r="AJ67" i="1" a="1"/>
  <c r="AJ67" i="1" s="1"/>
  <c r="AI68" i="1" a="1"/>
  <c r="AI68" i="1"/>
  <c r="AJ68" i="1" a="1"/>
  <c r="AJ68" i="1" s="1"/>
  <c r="AI69" i="1" a="1"/>
  <c r="AI69" i="1" s="1"/>
  <c r="AJ69" i="1" a="1"/>
  <c r="AJ69" i="1" s="1"/>
  <c r="AI70" i="1" a="1"/>
  <c r="AI70" i="1"/>
  <c r="AJ70" i="1" a="1"/>
  <c r="AJ70" i="1" s="1"/>
  <c r="AI71" i="1" a="1"/>
  <c r="AI71" i="1" s="1"/>
  <c r="AJ71" i="1" a="1"/>
  <c r="AJ71" i="1" s="1"/>
  <c r="AI72" i="1" a="1"/>
  <c r="AI72" i="1" s="1"/>
  <c r="AJ72" i="1" a="1"/>
  <c r="AJ72" i="1" s="1"/>
  <c r="AI73" i="1" a="1"/>
  <c r="AI73" i="1" s="1"/>
  <c r="AJ73" i="1" a="1"/>
  <c r="AJ73" i="1" s="1"/>
  <c r="AI74" i="1" a="1"/>
  <c r="AI74" i="1" s="1"/>
  <c r="AJ74" i="1" a="1"/>
  <c r="AJ74" i="1" s="1"/>
  <c r="AI75" i="1" a="1"/>
  <c r="AI75" i="1" s="1"/>
  <c r="AJ75" i="1" a="1"/>
  <c r="AJ75" i="1"/>
  <c r="AI76" i="1" a="1"/>
  <c r="AI76" i="1"/>
  <c r="AJ76" i="1" a="1"/>
  <c r="AJ76" i="1" s="1"/>
  <c r="AI77" i="1" a="1"/>
  <c r="AI77" i="1" s="1"/>
  <c r="AJ77" i="1" a="1"/>
  <c r="AJ77" i="1" s="1"/>
  <c r="AI78" i="1" a="1"/>
  <c r="AI78" i="1" s="1"/>
  <c r="AJ78" i="1" a="1"/>
  <c r="AJ78" i="1"/>
  <c r="AI79" i="1" a="1"/>
  <c r="AI79" i="1" s="1"/>
  <c r="AJ79" i="1" a="1"/>
  <c r="AJ79" i="1" s="1"/>
  <c r="AI80" i="1" a="1"/>
  <c r="AI80" i="1" s="1"/>
  <c r="AJ80" i="1" a="1"/>
  <c r="AJ80" i="1" s="1"/>
  <c r="AI81" i="1" a="1"/>
  <c r="AI81" i="1" s="1"/>
  <c r="AJ81" i="1" a="1"/>
  <c r="AJ81" i="1"/>
  <c r="AI82" i="1" a="1"/>
  <c r="AI82" i="1" s="1"/>
  <c r="AJ82" i="1" a="1"/>
  <c r="AJ82" i="1"/>
  <c r="AI83" i="1" a="1"/>
  <c r="AI83" i="1" s="1"/>
  <c r="AJ83" i="1" a="1"/>
  <c r="AJ83" i="1"/>
  <c r="AI84" i="1" a="1"/>
  <c r="AI84" i="1"/>
  <c r="AJ84" i="1" a="1"/>
  <c r="AJ84" i="1" s="1"/>
  <c r="AI85" i="1" a="1"/>
  <c r="AI85" i="1"/>
  <c r="AJ85" i="1" a="1"/>
  <c r="AJ85" i="1" s="1"/>
  <c r="AI86" i="1" a="1"/>
  <c r="AI86" i="1"/>
  <c r="AJ86" i="1" a="1"/>
  <c r="AJ86" i="1"/>
  <c r="AI87" i="1" a="1"/>
  <c r="AI87" i="1" s="1"/>
  <c r="AJ87" i="1" a="1"/>
  <c r="AJ87" i="1" s="1"/>
  <c r="AI88" i="1" a="1"/>
  <c r="AI88" i="1" s="1"/>
  <c r="AJ88" i="1" a="1"/>
  <c r="AJ88" i="1" s="1"/>
  <c r="AI89" i="1" a="1"/>
  <c r="AI89" i="1"/>
  <c r="AJ89" i="1" a="1"/>
  <c r="AJ89" i="1"/>
  <c r="AI90" i="1" a="1"/>
  <c r="AI90" i="1"/>
  <c r="AJ90" i="1" a="1"/>
  <c r="AJ90" i="1" s="1"/>
  <c r="AI91" i="1" a="1"/>
  <c r="AI91" i="1" s="1"/>
  <c r="AJ91" i="1" a="1"/>
  <c r="AJ91" i="1" s="1"/>
  <c r="AI92" i="1" a="1"/>
  <c r="AI92" i="1"/>
  <c r="AJ92" i="1" a="1"/>
  <c r="AJ92" i="1" s="1"/>
  <c r="AI93" i="1" a="1"/>
  <c r="AI93" i="1" s="1"/>
  <c r="AJ93" i="1" a="1"/>
  <c r="AJ93" i="1" s="1"/>
  <c r="AI94" i="1" a="1"/>
  <c r="AI94" i="1"/>
  <c r="AJ94" i="1" a="1"/>
  <c r="AJ94" i="1"/>
  <c r="AI95" i="1" a="1"/>
  <c r="AI95" i="1" s="1"/>
  <c r="AJ95" i="1" a="1"/>
  <c r="AJ95" i="1" s="1"/>
  <c r="AI96" i="1" a="1"/>
  <c r="AI96" i="1"/>
  <c r="AJ96" i="1" a="1"/>
  <c r="AJ96" i="1" s="1"/>
  <c r="AI97" i="1" a="1"/>
  <c r="AI97" i="1"/>
  <c r="AJ97" i="1" a="1"/>
  <c r="AJ97" i="1"/>
  <c r="AI98" i="1" a="1"/>
  <c r="AI98" i="1" s="1"/>
  <c r="AJ98" i="1" a="1"/>
  <c r="AJ98" i="1" s="1"/>
  <c r="AI99" i="1" a="1"/>
  <c r="AI99" i="1" s="1"/>
  <c r="AJ99" i="1" a="1"/>
  <c r="AJ99" i="1" s="1"/>
  <c r="AI100" i="1" a="1"/>
  <c r="AI100" i="1"/>
  <c r="AJ100" i="1" a="1"/>
  <c r="AJ100" i="1" s="1"/>
  <c r="AI101" i="1" a="1"/>
  <c r="AI101" i="1" s="1"/>
  <c r="AJ101" i="1" a="1"/>
  <c r="AJ101" i="1" s="1"/>
  <c r="AI102" i="1" a="1"/>
  <c r="AI102" i="1"/>
  <c r="AJ102" i="1" a="1"/>
  <c r="AJ102" i="1"/>
  <c r="AI103" i="1" a="1"/>
  <c r="AI103" i="1" s="1"/>
  <c r="AJ103" i="1" a="1"/>
  <c r="AJ103" i="1" s="1"/>
  <c r="AI104" i="1" a="1"/>
  <c r="AI104" i="1" s="1"/>
  <c r="AJ104" i="1" a="1"/>
  <c r="AJ104" i="1" s="1"/>
  <c r="AI105" i="1" a="1"/>
  <c r="AI105" i="1" s="1"/>
  <c r="AJ105" i="1" a="1"/>
  <c r="AJ105" i="1"/>
  <c r="AI106" i="1" a="1"/>
  <c r="AI106" i="1" s="1"/>
  <c r="AJ106" i="1" a="1"/>
  <c r="AJ106" i="1"/>
  <c r="AI107" i="1" a="1"/>
  <c r="AI107" i="1" s="1"/>
  <c r="AJ107" i="1" a="1"/>
  <c r="AJ107" i="1"/>
  <c r="AI108" i="1" a="1"/>
  <c r="AI108" i="1"/>
  <c r="AJ108" i="1" a="1"/>
  <c r="AJ108" i="1" s="1"/>
  <c r="AI109" i="1" a="1"/>
  <c r="AI109" i="1" s="1"/>
  <c r="AJ109" i="1" a="1"/>
  <c r="AJ109" i="1" s="1"/>
  <c r="AI110" i="1" a="1"/>
  <c r="AI110" i="1"/>
  <c r="AJ110" i="1" a="1"/>
  <c r="AJ110" i="1"/>
  <c r="AI111" i="1" a="1"/>
  <c r="AI111" i="1" s="1"/>
  <c r="AJ111" i="1" a="1"/>
  <c r="AJ111" i="1"/>
  <c r="AI112" i="1" a="1"/>
  <c r="AI112" i="1" s="1"/>
  <c r="AJ112" i="1" a="1"/>
  <c r="AJ112" i="1" s="1"/>
  <c r="AI113" i="1" a="1"/>
  <c r="AI113" i="1" s="1"/>
  <c r="AJ113" i="1" a="1"/>
  <c r="AJ113" i="1"/>
  <c r="AI114" i="1" a="1"/>
  <c r="AI114" i="1"/>
  <c r="AJ114" i="1" a="1"/>
  <c r="AJ114" i="1" s="1"/>
  <c r="AI115" i="1" a="1"/>
  <c r="AI115" i="1" s="1"/>
  <c r="AJ115" i="1" a="1"/>
  <c r="AJ115" i="1" s="1"/>
  <c r="AI116" i="1" a="1"/>
  <c r="AI116" i="1" s="1"/>
  <c r="AJ116" i="1" a="1"/>
  <c r="AJ116" i="1" s="1"/>
  <c r="AI117" i="1" a="1"/>
  <c r="AI117" i="1" s="1"/>
  <c r="AJ117" i="1" a="1"/>
  <c r="AJ117" i="1" s="1"/>
  <c r="AI118" i="1" a="1"/>
  <c r="AI118" i="1" s="1"/>
  <c r="AJ118" i="1" a="1"/>
  <c r="AJ118" i="1"/>
  <c r="AI119" i="1" a="1"/>
  <c r="AI119" i="1" s="1"/>
  <c r="AJ119" i="1" a="1"/>
  <c r="AJ119" i="1" s="1"/>
  <c r="AI120" i="1" a="1"/>
  <c r="AI120" i="1" s="1"/>
  <c r="AJ120" i="1" a="1"/>
  <c r="AJ120" i="1" s="1"/>
  <c r="AI121" i="1" a="1"/>
  <c r="AI121" i="1" s="1"/>
  <c r="AJ121" i="1" a="1"/>
  <c r="AJ121" i="1" s="1"/>
  <c r="AI122" i="1" a="1"/>
  <c r="AI122" i="1" s="1"/>
  <c r="AJ122" i="1" a="1"/>
  <c r="AJ122" i="1" s="1"/>
  <c r="AI123" i="1" a="1"/>
  <c r="AI123" i="1" s="1"/>
  <c r="AJ123" i="1" a="1"/>
  <c r="AJ123" i="1" s="1"/>
  <c r="AI124" i="1" a="1"/>
  <c r="AI124" i="1" s="1"/>
  <c r="AJ124" i="1" a="1"/>
  <c r="AJ124" i="1" s="1"/>
  <c r="AI125" i="1" a="1"/>
  <c r="AI125" i="1" s="1"/>
  <c r="AJ125" i="1" a="1"/>
  <c r="AJ125" i="1" s="1"/>
  <c r="AI126" i="1" a="1"/>
  <c r="AI126" i="1" s="1"/>
  <c r="AJ126" i="1" a="1"/>
  <c r="AJ126" i="1" s="1"/>
  <c r="AI127" i="1" a="1"/>
  <c r="AI127" i="1" s="1"/>
  <c r="AJ127" i="1" a="1"/>
  <c r="AJ127" i="1" s="1"/>
  <c r="AI128" i="1" a="1"/>
  <c r="AI128" i="1" s="1"/>
  <c r="AJ128" i="1" a="1"/>
  <c r="AJ128" i="1" s="1"/>
  <c r="AI129" i="1" a="1"/>
  <c r="AI129" i="1" s="1"/>
  <c r="AJ129" i="1" a="1"/>
  <c r="AJ129" i="1" s="1"/>
  <c r="AI130" i="1" a="1"/>
  <c r="AI130" i="1" s="1"/>
  <c r="AJ130" i="1" a="1"/>
  <c r="AJ130" i="1" s="1"/>
  <c r="AI131" i="1" a="1"/>
  <c r="AI131" i="1" s="1"/>
  <c r="AJ131" i="1" a="1"/>
  <c r="AJ131" i="1" s="1"/>
  <c r="AI132" i="1" a="1"/>
  <c r="AI132" i="1" s="1"/>
  <c r="AJ132" i="1" a="1"/>
  <c r="AJ132" i="1" s="1"/>
  <c r="AI133" i="1" a="1"/>
  <c r="AI133" i="1" s="1"/>
  <c r="AJ133" i="1" a="1"/>
  <c r="AJ133" i="1" s="1"/>
  <c r="AI134" i="1" a="1"/>
  <c r="AI134" i="1" s="1"/>
  <c r="AJ134" i="1" a="1"/>
  <c r="AJ134" i="1" s="1"/>
  <c r="AI135" i="1" a="1"/>
  <c r="AI135" i="1" s="1"/>
  <c r="AJ135" i="1" a="1"/>
  <c r="AJ135" i="1" s="1"/>
  <c r="AI136" i="1" a="1"/>
  <c r="AI136" i="1" s="1"/>
  <c r="AJ136" i="1" a="1"/>
  <c r="AJ136" i="1" s="1"/>
  <c r="AI137" i="1" a="1"/>
  <c r="AI137" i="1" s="1"/>
  <c r="AJ137" i="1" a="1"/>
  <c r="AJ137" i="1" s="1"/>
  <c r="AI138" i="1" a="1"/>
  <c r="AI138" i="1" s="1"/>
  <c r="AJ138" i="1" a="1"/>
  <c r="AJ138" i="1" s="1"/>
  <c r="AI139" i="1" a="1"/>
  <c r="AI139" i="1" s="1"/>
  <c r="AJ139" i="1" a="1"/>
  <c r="AJ139" i="1" s="1"/>
  <c r="AI140" i="1" a="1"/>
  <c r="AI140" i="1" s="1"/>
  <c r="AJ140" i="1" a="1"/>
  <c r="AJ140" i="1" s="1"/>
  <c r="AI141" i="1" a="1"/>
  <c r="AI141" i="1"/>
  <c r="AJ141" i="1" a="1"/>
  <c r="AJ141" i="1" s="1"/>
  <c r="AI142" i="1" a="1"/>
  <c r="AI142" i="1" s="1"/>
  <c r="AJ142" i="1" a="1"/>
  <c r="AJ142" i="1" s="1"/>
  <c r="AI143" i="1" a="1"/>
  <c r="AI143" i="1" s="1"/>
  <c r="AJ143" i="1" a="1"/>
  <c r="AJ143" i="1" s="1"/>
  <c r="AI144" i="1" a="1"/>
  <c r="AI144" i="1" s="1"/>
  <c r="AJ144" i="1" a="1"/>
  <c r="AJ144" i="1" s="1"/>
  <c r="AI145" i="1" a="1"/>
  <c r="AI145" i="1" s="1"/>
  <c r="AJ145" i="1" a="1"/>
  <c r="AJ145" i="1" s="1"/>
  <c r="AI146" i="1" a="1"/>
  <c r="AI146" i="1"/>
  <c r="AJ146" i="1" a="1"/>
  <c r="AJ146" i="1"/>
  <c r="AI147" i="1" a="1"/>
  <c r="AI147" i="1" s="1"/>
  <c r="AJ147" i="1" a="1"/>
  <c r="AJ147" i="1" s="1"/>
  <c r="AI148" i="1" a="1"/>
  <c r="AI148" i="1" s="1"/>
  <c r="AJ148" i="1" a="1"/>
  <c r="AJ148" i="1" s="1"/>
  <c r="AI149" i="1" a="1"/>
  <c r="AI149" i="1" s="1"/>
  <c r="AJ149" i="1" a="1"/>
  <c r="AJ149" i="1" s="1"/>
  <c r="AI150" i="1" a="1"/>
  <c r="AI150" i="1" s="1"/>
  <c r="AJ150" i="1" a="1"/>
  <c r="AJ150" i="1" s="1"/>
  <c r="AI151" i="1" a="1"/>
  <c r="AI151" i="1" s="1"/>
  <c r="AJ151" i="1" a="1"/>
  <c r="AJ151" i="1"/>
  <c r="AI152" i="1" a="1"/>
  <c r="AI152" i="1" s="1"/>
  <c r="AJ152" i="1" a="1"/>
  <c r="AJ152" i="1" s="1"/>
  <c r="AI153" i="1" a="1"/>
  <c r="AI153" i="1" s="1"/>
  <c r="AJ153" i="1" a="1"/>
  <c r="AJ153" i="1" s="1"/>
  <c r="AI154" i="1" a="1"/>
  <c r="AI154" i="1" s="1"/>
  <c r="AJ154" i="1" a="1"/>
  <c r="AJ154" i="1" s="1"/>
  <c r="AI155" i="1" a="1"/>
  <c r="AI155" i="1" s="1"/>
  <c r="AJ155" i="1" a="1"/>
  <c r="AJ155" i="1" s="1"/>
  <c r="AI156" i="1" a="1"/>
  <c r="AI156" i="1" s="1"/>
  <c r="AJ156" i="1" a="1"/>
  <c r="AJ156" i="1" s="1"/>
  <c r="AI157" i="1" a="1"/>
  <c r="AI157" i="1"/>
  <c r="AJ157" i="1" a="1"/>
  <c r="AJ157" i="1" s="1"/>
  <c r="AI158" i="1" a="1"/>
  <c r="AI158" i="1" s="1"/>
  <c r="AJ158" i="1" a="1"/>
  <c r="AJ158" i="1" s="1"/>
  <c r="AI159" i="1" a="1"/>
  <c r="AI159" i="1" s="1"/>
  <c r="AJ159" i="1" a="1"/>
  <c r="AJ159" i="1" s="1"/>
  <c r="AI160" i="1" a="1"/>
  <c r="AI160" i="1" s="1"/>
  <c r="AJ160" i="1" a="1"/>
  <c r="AJ160" i="1" s="1"/>
  <c r="AI161" i="1" a="1"/>
  <c r="AI161" i="1" s="1"/>
  <c r="AJ161" i="1" a="1"/>
  <c r="AJ161" i="1" s="1"/>
  <c r="AI162" i="1" a="1"/>
  <c r="AI162" i="1"/>
  <c r="AJ162" i="1" a="1"/>
  <c r="AJ162" i="1"/>
  <c r="AI163" i="1" a="1"/>
  <c r="AI163" i="1" s="1"/>
  <c r="AJ163" i="1" a="1"/>
  <c r="AJ163" i="1" s="1"/>
  <c r="AI164" i="1" a="1"/>
  <c r="AI164" i="1" s="1"/>
  <c r="AJ164" i="1" a="1"/>
  <c r="AJ164" i="1" s="1"/>
  <c r="AI165" i="1" a="1"/>
  <c r="AI165" i="1" s="1"/>
  <c r="AJ165" i="1" a="1"/>
  <c r="AJ165" i="1" s="1"/>
  <c r="AI166" i="1" a="1"/>
  <c r="AI166" i="1" s="1"/>
  <c r="AJ166" i="1" a="1"/>
  <c r="AJ166" i="1" s="1"/>
  <c r="AI167" i="1" a="1"/>
  <c r="AI167" i="1" s="1"/>
  <c r="AJ167" i="1" a="1"/>
  <c r="AJ167" i="1"/>
  <c r="AI168" i="1" a="1"/>
  <c r="AI168" i="1" s="1"/>
  <c r="AJ168" i="1" a="1"/>
  <c r="AJ168" i="1"/>
  <c r="AI169" i="1" a="1"/>
  <c r="AI169" i="1" s="1"/>
  <c r="AJ169" i="1" a="1"/>
  <c r="AJ169" i="1" s="1"/>
  <c r="AI170" i="1" a="1"/>
  <c r="AI170" i="1" s="1"/>
  <c r="AJ170" i="1" a="1"/>
  <c r="AJ170" i="1" s="1"/>
  <c r="AI171" i="1" a="1"/>
  <c r="AI171" i="1"/>
  <c r="AJ171" i="1" a="1"/>
  <c r="AJ171" i="1"/>
  <c r="AI172" i="1" a="1"/>
  <c r="AI172" i="1" s="1"/>
  <c r="AJ172" i="1" a="1"/>
  <c r="AJ172" i="1" s="1"/>
  <c r="AI173" i="1" a="1"/>
  <c r="AI173" i="1" s="1"/>
  <c r="AJ173" i="1" a="1"/>
  <c r="AJ173" i="1" s="1"/>
  <c r="AI174" i="1" a="1"/>
  <c r="AI174" i="1" s="1"/>
  <c r="AJ174" i="1" a="1"/>
  <c r="AJ174" i="1" s="1"/>
  <c r="AI175" i="1" a="1"/>
  <c r="AI175" i="1"/>
  <c r="AJ175" i="1" a="1"/>
  <c r="AJ175" i="1"/>
  <c r="AI176" i="1" a="1"/>
  <c r="AI176" i="1" s="1"/>
  <c r="AJ176" i="1" a="1"/>
  <c r="AJ176" i="1"/>
  <c r="AI177" i="1" a="1"/>
  <c r="AI177" i="1" s="1"/>
  <c r="AJ177" i="1" a="1"/>
  <c r="AJ177" i="1" s="1"/>
  <c r="AI178" i="1" a="1"/>
  <c r="AI178" i="1" s="1"/>
  <c r="AJ178" i="1" a="1"/>
  <c r="AJ178" i="1" s="1"/>
  <c r="AI179" i="1" a="1"/>
  <c r="AI179" i="1"/>
  <c r="AJ179" i="1" a="1"/>
  <c r="AJ179" i="1"/>
  <c r="AI180" i="1" a="1"/>
  <c r="AI180" i="1" s="1"/>
  <c r="AJ180" i="1" a="1"/>
  <c r="AJ180" i="1" s="1"/>
  <c r="AI181" i="1" a="1"/>
  <c r="AI181" i="1"/>
  <c r="AJ181" i="1" a="1"/>
  <c r="AJ181" i="1"/>
  <c r="AI182" i="1" a="1"/>
  <c r="AI182" i="1" s="1"/>
  <c r="AJ182" i="1" a="1"/>
  <c r="AJ182" i="1" s="1"/>
  <c r="AI183" i="1" a="1"/>
  <c r="AI183" i="1" s="1"/>
  <c r="AJ183" i="1" a="1"/>
  <c r="AJ183" i="1" s="1"/>
  <c r="AI184" i="1" a="1"/>
  <c r="AI184" i="1"/>
  <c r="AJ184" i="1" a="1"/>
  <c r="AJ184" i="1"/>
  <c r="AI185" i="1" a="1"/>
  <c r="AI185" i="1" s="1"/>
  <c r="AJ185" i="1" a="1"/>
  <c r="AJ185" i="1" s="1"/>
  <c r="AI186" i="1" a="1"/>
  <c r="AI186" i="1" s="1"/>
  <c r="AJ186" i="1" a="1"/>
  <c r="AJ186" i="1"/>
  <c r="AI187" i="1" a="1"/>
  <c r="AI187" i="1"/>
  <c r="AJ187" i="1" a="1"/>
  <c r="AJ187" i="1" s="1"/>
  <c r="AI188" i="1" a="1"/>
  <c r="AI188" i="1" s="1"/>
  <c r="AJ188" i="1" a="1"/>
  <c r="AJ188" i="1" s="1"/>
  <c r="AI189" i="1" a="1"/>
  <c r="AI189" i="1"/>
  <c r="AJ189" i="1" a="1"/>
  <c r="AJ189" i="1"/>
  <c r="AI190" i="1" a="1"/>
  <c r="AI190" i="1" s="1"/>
  <c r="AJ190" i="1" a="1"/>
  <c r="AJ190" i="1" s="1"/>
  <c r="AI191" i="1" a="1"/>
  <c r="AI191" i="1" s="1"/>
  <c r="AJ191" i="1" a="1"/>
  <c r="AJ191" i="1" s="1"/>
  <c r="AI192" i="1" a="1"/>
  <c r="AI192" i="1"/>
  <c r="AJ192" i="1" a="1"/>
  <c r="AJ192" i="1"/>
  <c r="AI193" i="1" a="1"/>
  <c r="AI193" i="1" s="1"/>
  <c r="AJ193" i="1" a="1"/>
  <c r="AJ193" i="1" s="1"/>
  <c r="AI194" i="1" a="1"/>
  <c r="AI194" i="1" s="1"/>
  <c r="AJ194" i="1" a="1"/>
  <c r="AJ194" i="1"/>
  <c r="AI195" i="1" a="1"/>
  <c r="AI195" i="1"/>
  <c r="AJ195" i="1" a="1"/>
  <c r="AJ195" i="1" s="1"/>
  <c r="AI196" i="1" a="1"/>
  <c r="AI196" i="1" s="1"/>
  <c r="AJ196" i="1" a="1"/>
  <c r="AJ196" i="1" s="1"/>
  <c r="AI197" i="1" a="1"/>
  <c r="AI197" i="1"/>
  <c r="AJ197" i="1" a="1"/>
  <c r="AJ197" i="1"/>
  <c r="AI198" i="1" a="1"/>
  <c r="AI198" i="1" s="1"/>
  <c r="AJ198" i="1" a="1"/>
  <c r="AJ198" i="1" s="1"/>
  <c r="AI199" i="1" a="1"/>
  <c r="AI199" i="1" s="1"/>
  <c r="AJ199" i="1" a="1"/>
  <c r="AJ199" i="1" s="1"/>
  <c r="AI200" i="1" a="1"/>
  <c r="AI200" i="1"/>
  <c r="AJ200" i="1" a="1"/>
  <c r="AJ200" i="1"/>
  <c r="AI201" i="1" a="1"/>
  <c r="AI201" i="1" s="1"/>
  <c r="AJ201" i="1" a="1"/>
  <c r="AJ201" i="1" s="1"/>
  <c r="AI202" i="1" a="1"/>
  <c r="AI202" i="1" s="1"/>
  <c r="AJ202" i="1" a="1"/>
  <c r="AJ202" i="1"/>
  <c r="AI203" i="1" a="1"/>
  <c r="AI203" i="1"/>
  <c r="AJ203" i="1" a="1"/>
  <c r="AJ203" i="1" s="1"/>
  <c r="AI204" i="1" a="1"/>
  <c r="AI204" i="1" s="1"/>
  <c r="AJ204" i="1" a="1"/>
  <c r="AJ204" i="1" s="1"/>
  <c r="AI205" i="1" a="1"/>
  <c r="AI205" i="1"/>
  <c r="AJ205" i="1" a="1"/>
  <c r="AJ205" i="1"/>
  <c r="AI206" i="1" a="1"/>
  <c r="AI206" i="1" s="1"/>
  <c r="AJ206" i="1" a="1"/>
  <c r="AJ206" i="1" s="1"/>
  <c r="AI207" i="1" a="1"/>
  <c r="AI207" i="1" s="1"/>
  <c r="AJ207" i="1" a="1"/>
  <c r="AJ207" i="1" s="1"/>
  <c r="AI208" i="1" a="1"/>
  <c r="AI208" i="1"/>
  <c r="AJ208" i="1" a="1"/>
  <c r="AJ208" i="1"/>
  <c r="AI209" i="1" a="1"/>
  <c r="AI209" i="1" s="1"/>
  <c r="AJ209" i="1" a="1"/>
  <c r="AJ209" i="1" s="1"/>
  <c r="AI210" i="1" a="1"/>
  <c r="AI210" i="1" s="1"/>
  <c r="AJ210" i="1" a="1"/>
  <c r="AJ210" i="1"/>
  <c r="AI211" i="1" a="1"/>
  <c r="AI211" i="1"/>
  <c r="AJ211" i="1" a="1"/>
  <c r="AJ211" i="1" s="1"/>
  <c r="AI212" i="1" a="1"/>
  <c r="AI212" i="1" s="1"/>
  <c r="AJ212" i="1" a="1"/>
  <c r="AJ212" i="1" s="1"/>
  <c r="AI213" i="1" a="1"/>
  <c r="AI213" i="1"/>
  <c r="AJ213" i="1" a="1"/>
  <c r="AJ213" i="1"/>
  <c r="AI214" i="1" a="1"/>
  <c r="AI214" i="1" s="1"/>
  <c r="AJ214" i="1" a="1"/>
  <c r="AJ214" i="1" s="1"/>
  <c r="AI215" i="1" a="1"/>
  <c r="AI215" i="1" s="1"/>
  <c r="AJ215" i="1" a="1"/>
  <c r="AJ215" i="1" s="1"/>
  <c r="AI216" i="1" a="1"/>
  <c r="AI216" i="1"/>
  <c r="AJ216" i="1" a="1"/>
  <c r="AJ216" i="1"/>
  <c r="AI217" i="1" a="1"/>
  <c r="AI217" i="1" s="1"/>
  <c r="AJ217" i="1" a="1"/>
  <c r="AJ217" i="1" s="1"/>
  <c r="AI218" i="1" a="1"/>
  <c r="AI218" i="1" s="1"/>
  <c r="AJ218" i="1" a="1"/>
  <c r="AJ218" i="1"/>
  <c r="AI219" i="1" a="1"/>
  <c r="AI219" i="1"/>
  <c r="AJ219" i="1" a="1"/>
  <c r="AJ219" i="1" s="1"/>
  <c r="AI220" i="1" a="1"/>
  <c r="AI220" i="1" s="1"/>
  <c r="AJ220" i="1" a="1"/>
  <c r="AJ220" i="1" s="1"/>
  <c r="AI221" i="1" a="1"/>
  <c r="AI221" i="1"/>
  <c r="AJ221" i="1" a="1"/>
  <c r="AJ221" i="1" s="1"/>
  <c r="AI222" i="1" a="1"/>
  <c r="AI222" i="1" s="1"/>
  <c r="AJ222" i="1" a="1"/>
  <c r="AJ222" i="1" s="1"/>
  <c r="AI223" i="1" a="1"/>
  <c r="AI223" i="1" s="1"/>
  <c r="AJ223" i="1" a="1"/>
  <c r="AJ223" i="1" s="1"/>
  <c r="AI224" i="1" a="1"/>
  <c r="AI224" i="1"/>
  <c r="AJ224" i="1" a="1"/>
  <c r="AJ224" i="1" s="1"/>
  <c r="AI225" i="1" a="1"/>
  <c r="AI225" i="1" s="1"/>
  <c r="AJ225" i="1" a="1"/>
  <c r="AJ225" i="1" s="1"/>
  <c r="AI226" i="1" a="1"/>
  <c r="AI226" i="1" s="1"/>
  <c r="AJ226" i="1" a="1"/>
  <c r="AJ226" i="1"/>
  <c r="AI227" i="1" a="1"/>
  <c r="AI227" i="1"/>
  <c r="AJ227" i="1" a="1"/>
  <c r="AJ227" i="1" s="1"/>
  <c r="AI228" i="1" a="1"/>
  <c r="AI228" i="1" s="1"/>
  <c r="AJ228" i="1" a="1"/>
  <c r="AJ228" i="1" s="1"/>
  <c r="AI229" i="1" a="1"/>
  <c r="AI229" i="1"/>
  <c r="AJ229" i="1" a="1"/>
  <c r="AJ229" i="1"/>
  <c r="AI230" i="1" a="1"/>
  <c r="AI230" i="1" s="1"/>
  <c r="AJ230" i="1" a="1"/>
  <c r="AJ230" i="1" s="1"/>
  <c r="AI231" i="1" a="1"/>
  <c r="AI231" i="1" s="1"/>
  <c r="AJ231" i="1" a="1"/>
  <c r="AJ231" i="1" s="1"/>
  <c r="AI232" i="1" a="1"/>
  <c r="AI232" i="1"/>
  <c r="AJ232" i="1" a="1"/>
  <c r="AJ232" i="1"/>
  <c r="AI233" i="1" a="1"/>
  <c r="AI233" i="1" s="1"/>
  <c r="AJ233" i="1" a="1"/>
  <c r="AJ233" i="1" s="1"/>
  <c r="AI234" i="1" a="1"/>
  <c r="AI234" i="1" s="1"/>
  <c r="AJ234" i="1" a="1"/>
  <c r="AJ234" i="1"/>
  <c r="AI235" i="1" a="1"/>
  <c r="AI235" i="1" s="1"/>
  <c r="AJ235" i="1" a="1"/>
  <c r="AJ235" i="1" s="1"/>
  <c r="AI236" i="1" a="1"/>
  <c r="AI236" i="1" s="1"/>
  <c r="AJ236" i="1" a="1"/>
  <c r="AJ236" i="1" s="1"/>
  <c r="AI237" i="1" a="1"/>
  <c r="AI237" i="1"/>
  <c r="AJ237" i="1" a="1"/>
  <c r="AJ237" i="1"/>
  <c r="AI238" i="1" a="1"/>
  <c r="AI238" i="1" s="1"/>
  <c r="AJ238" i="1" a="1"/>
  <c r="AJ238" i="1" s="1"/>
  <c r="AI239" i="1" a="1"/>
  <c r="AI239" i="1" s="1"/>
  <c r="AJ239" i="1" a="1"/>
  <c r="AJ239" i="1" s="1"/>
  <c r="AI240" i="1" a="1"/>
  <c r="AI240" i="1"/>
  <c r="AJ240" i="1" a="1"/>
  <c r="AJ240" i="1"/>
  <c r="AI241" i="1" a="1"/>
  <c r="AI241" i="1"/>
  <c r="AJ241" i="1" a="1"/>
  <c r="AJ241" i="1" s="1"/>
  <c r="AI242" i="1" a="1"/>
  <c r="AI242" i="1" s="1"/>
  <c r="AJ242" i="1" a="1"/>
  <c r="AJ242" i="1"/>
  <c r="AI243" i="1" a="1"/>
  <c r="AI243" i="1"/>
  <c r="AJ243" i="1" a="1"/>
  <c r="AJ243" i="1" s="1"/>
  <c r="AI244" i="1" a="1"/>
  <c r="AI244" i="1"/>
  <c r="AJ244" i="1" a="1"/>
  <c r="AJ244" i="1" s="1"/>
  <c r="AI245" i="1" a="1"/>
  <c r="AI245" i="1"/>
  <c r="AJ245" i="1" a="1"/>
  <c r="AJ245" i="1"/>
  <c r="AI246" i="1" a="1"/>
  <c r="AI246" i="1" s="1"/>
  <c r="AJ246" i="1" a="1"/>
  <c r="AJ246" i="1" s="1"/>
  <c r="AI247" i="1" a="1"/>
  <c r="AI247" i="1"/>
  <c r="AJ247" i="1" a="1"/>
  <c r="AJ247" i="1" s="1"/>
  <c r="AI248" i="1" a="1"/>
  <c r="AI248" i="1"/>
  <c r="AJ248" i="1" a="1"/>
  <c r="AJ248" i="1"/>
  <c r="AI249" i="1" a="1"/>
  <c r="AI249" i="1" s="1"/>
  <c r="AJ249" i="1" a="1"/>
  <c r="AJ249" i="1" s="1"/>
  <c r="AI250" i="1" a="1"/>
  <c r="AI250" i="1" s="1"/>
  <c r="AJ250" i="1" a="1"/>
  <c r="AJ250" i="1"/>
  <c r="AI251" i="1" a="1"/>
  <c r="AI251" i="1"/>
  <c r="AJ251" i="1" a="1"/>
  <c r="AJ251" i="1" s="1"/>
  <c r="AI252" i="1" a="1"/>
  <c r="AI252" i="1" s="1"/>
  <c r="AJ252" i="1" a="1"/>
  <c r="AJ252" i="1" s="1"/>
  <c r="AI253" i="1" a="1"/>
  <c r="AI253" i="1"/>
  <c r="AJ253" i="1" a="1"/>
  <c r="AJ253" i="1" s="1"/>
  <c r="AI254" i="1" a="1"/>
  <c r="AI254" i="1"/>
  <c r="AJ254" i="1" a="1"/>
  <c r="AJ254" i="1"/>
  <c r="AI255" i="1" a="1"/>
  <c r="AI255" i="1"/>
  <c r="AJ255" i="1" a="1"/>
  <c r="AJ255" i="1"/>
  <c r="AI256" i="1" a="1"/>
  <c r="AI256" i="1" s="1"/>
  <c r="AJ256" i="1" a="1"/>
  <c r="AJ256" i="1" s="1"/>
  <c r="AI257" i="1" a="1"/>
  <c r="AI257" i="1" s="1"/>
  <c r="AJ257" i="1" a="1"/>
  <c r="AJ257" i="1"/>
  <c r="AI258" i="1" a="1"/>
  <c r="AI258" i="1"/>
  <c r="AJ258" i="1" a="1"/>
  <c r="AJ258" i="1"/>
  <c r="AI259" i="1" a="1"/>
  <c r="AI259" i="1" s="1"/>
  <c r="AJ259" i="1" a="1"/>
  <c r="AJ259" i="1"/>
  <c r="AI260" i="1" a="1"/>
  <c r="AI260" i="1" s="1"/>
  <c r="AJ260" i="1" a="1"/>
  <c r="AJ260" i="1" s="1"/>
  <c r="AI261" i="1" a="1"/>
  <c r="AI261" i="1"/>
  <c r="AJ261" i="1" a="1"/>
  <c r="AJ261" i="1"/>
  <c r="AI262" i="1" a="1"/>
  <c r="AI262" i="1"/>
  <c r="AJ262" i="1" a="1"/>
  <c r="AJ262" i="1" s="1"/>
  <c r="AI263" i="1" a="1"/>
  <c r="AI263" i="1" s="1"/>
  <c r="AJ263" i="1" a="1"/>
  <c r="AJ263" i="1" s="1"/>
  <c r="AI264" i="1" a="1"/>
  <c r="AI264" i="1"/>
  <c r="AJ264" i="1" a="1"/>
  <c r="AJ264" i="1" s="1"/>
  <c r="AI265" i="1" a="1"/>
  <c r="AI265" i="1"/>
  <c r="AJ265" i="1" a="1"/>
  <c r="AJ265" i="1" s="1"/>
  <c r="AI266" i="1" a="1"/>
  <c r="AI266" i="1"/>
  <c r="AJ266" i="1" a="1"/>
  <c r="AJ266" i="1" s="1"/>
  <c r="AI267" i="1" a="1"/>
  <c r="AI267" i="1" s="1"/>
  <c r="AJ267" i="1" a="1"/>
  <c r="AJ267" i="1" s="1"/>
  <c r="AI268" i="1" a="1"/>
  <c r="AI268" i="1"/>
  <c r="AJ268" i="1" a="1"/>
  <c r="AJ268" i="1" s="1"/>
  <c r="AI269" i="1" a="1"/>
  <c r="AI269" i="1"/>
  <c r="AJ269" i="1" a="1"/>
  <c r="AJ269" i="1" s="1"/>
  <c r="AI270" i="1" a="1"/>
  <c r="AI270" i="1" s="1"/>
  <c r="AJ270" i="1" a="1"/>
  <c r="AJ270" i="1" s="1"/>
  <c r="AI271" i="1" a="1"/>
  <c r="AI271" i="1" s="1"/>
  <c r="AJ271" i="1" a="1"/>
  <c r="AJ271" i="1" s="1"/>
  <c r="AI272" i="1" a="1"/>
  <c r="AI272" i="1"/>
  <c r="AJ272" i="1" a="1"/>
  <c r="AJ272" i="1" s="1"/>
  <c r="AI273" i="1" a="1"/>
  <c r="AI273" i="1" s="1"/>
  <c r="AJ273" i="1" a="1"/>
  <c r="AJ273" i="1" s="1"/>
  <c r="AI274" i="1" a="1"/>
  <c r="AI274" i="1" s="1"/>
  <c r="AJ274" i="1" a="1"/>
  <c r="AJ274" i="1" s="1"/>
  <c r="AI275" i="1" a="1"/>
  <c r="AI275" i="1" s="1"/>
  <c r="AJ275" i="1" a="1"/>
  <c r="AJ275" i="1" s="1"/>
  <c r="AI276" i="1" a="1"/>
  <c r="AI276" i="1" s="1"/>
  <c r="AJ276" i="1" a="1"/>
  <c r="AJ276" i="1" s="1"/>
  <c r="AI277" i="1" a="1"/>
  <c r="AI277" i="1" s="1"/>
  <c r="AJ277" i="1" a="1"/>
  <c r="AJ277" i="1" s="1"/>
  <c r="AI278" i="1" a="1"/>
  <c r="AI278" i="1" s="1"/>
  <c r="AJ278" i="1" a="1"/>
  <c r="AJ278" i="1" s="1"/>
  <c r="AI279" i="1" a="1"/>
  <c r="AI279" i="1" s="1"/>
  <c r="AJ279" i="1" a="1"/>
  <c r="AJ279" i="1"/>
  <c r="AI280" i="1" a="1"/>
  <c r="AI280" i="1" s="1"/>
  <c r="AJ280" i="1" a="1"/>
  <c r="AJ280" i="1" s="1"/>
  <c r="AI281" i="1" a="1"/>
  <c r="AI281" i="1" s="1"/>
  <c r="AJ281" i="1" a="1"/>
  <c r="AJ281" i="1" s="1"/>
  <c r="AI282" i="1" a="1"/>
  <c r="AI282" i="1" s="1"/>
  <c r="AJ282" i="1" a="1"/>
  <c r="AJ282" i="1"/>
  <c r="AI283" i="1" a="1"/>
  <c r="AI283" i="1" s="1"/>
  <c r="AJ283" i="1" a="1"/>
  <c r="AJ283" i="1"/>
  <c r="AI284" i="1" a="1"/>
  <c r="AI284" i="1" s="1"/>
  <c r="AJ284" i="1" a="1"/>
  <c r="AJ284" i="1" s="1"/>
  <c r="AI285" i="1" a="1"/>
  <c r="AI285" i="1" s="1"/>
  <c r="AJ285" i="1" a="1"/>
  <c r="AJ285" i="1"/>
  <c r="AI286" i="1" a="1"/>
  <c r="AI286" i="1" s="1"/>
  <c r="AJ286" i="1" a="1"/>
  <c r="AJ286" i="1"/>
  <c r="AI287" i="1" a="1"/>
  <c r="AI287" i="1" s="1"/>
  <c r="AJ287" i="1" a="1"/>
  <c r="AJ287" i="1"/>
  <c r="AI288" i="1" a="1"/>
  <c r="AI288" i="1" s="1"/>
  <c r="AJ288" i="1" a="1"/>
  <c r="AJ288" i="1" s="1"/>
  <c r="AI289" i="1" a="1"/>
  <c r="AI289" i="1" s="1"/>
  <c r="AJ289" i="1" a="1"/>
  <c r="AJ289" i="1"/>
  <c r="AI290" i="1" a="1"/>
  <c r="AI290" i="1"/>
  <c r="AJ290" i="1" a="1"/>
  <c r="AJ290" i="1"/>
  <c r="AI291" i="1" a="1"/>
  <c r="AI291" i="1" s="1"/>
  <c r="AJ291" i="1" a="1"/>
  <c r="AJ291" i="1" s="1"/>
  <c r="AI292" i="1" a="1"/>
  <c r="AI292" i="1" s="1"/>
  <c r="AJ292" i="1" a="1"/>
  <c r="AJ292" i="1" s="1"/>
  <c r="AI293" i="1" a="1"/>
  <c r="AI293" i="1"/>
  <c r="AJ293" i="1" a="1"/>
  <c r="AJ293" i="1"/>
  <c r="AI294" i="1" a="1"/>
  <c r="AI294" i="1"/>
  <c r="AJ294" i="1" a="1"/>
  <c r="AJ294" i="1" s="1"/>
  <c r="AI295" i="1" a="1"/>
  <c r="AI295" i="1" s="1"/>
  <c r="AJ295" i="1" a="1"/>
  <c r="AJ295" i="1" s="1"/>
  <c r="AI296" i="1" a="1"/>
  <c r="AI296" i="1"/>
  <c r="AJ296" i="1" a="1"/>
  <c r="AJ296" i="1" s="1"/>
  <c r="AI297" i="1" a="1"/>
  <c r="AI297" i="1"/>
  <c r="AJ297" i="1" a="1"/>
  <c r="AJ297" i="1" s="1"/>
  <c r="AI298" i="1" a="1"/>
  <c r="AI298" i="1"/>
  <c r="AJ298" i="1" a="1"/>
  <c r="AJ298" i="1" s="1"/>
  <c r="AI299" i="1" a="1"/>
  <c r="AI299" i="1" s="1"/>
  <c r="AJ299" i="1" a="1"/>
  <c r="AJ299" i="1" s="1"/>
  <c r="AI300" i="1" a="1"/>
  <c r="AI300" i="1"/>
  <c r="AJ300" i="1" a="1"/>
  <c r="AJ300" i="1" s="1"/>
  <c r="AI301" i="1" a="1"/>
  <c r="AI301" i="1"/>
  <c r="AJ301" i="1" a="1"/>
  <c r="AJ301" i="1" s="1"/>
  <c r="AI302" i="1" a="1"/>
  <c r="AI302" i="1" s="1"/>
  <c r="AJ302" i="1" a="1"/>
  <c r="AJ302" i="1" s="1"/>
  <c r="AI303" i="1" a="1"/>
  <c r="AI303" i="1" s="1"/>
  <c r="AJ303" i="1" a="1"/>
  <c r="AJ303" i="1" s="1"/>
  <c r="AI304" i="1" a="1"/>
  <c r="AI304" i="1"/>
  <c r="AJ304" i="1" a="1"/>
  <c r="AJ304" i="1" s="1"/>
  <c r="AI305" i="1" a="1"/>
  <c r="AI305" i="1" s="1"/>
  <c r="AJ305" i="1" a="1"/>
  <c r="AJ305" i="1" s="1"/>
  <c r="AI306" i="1" a="1"/>
  <c r="AI306" i="1" s="1"/>
  <c r="AJ306" i="1" a="1"/>
  <c r="AJ306" i="1" s="1"/>
  <c r="AI307" i="1" a="1"/>
  <c r="AI307" i="1" s="1"/>
  <c r="AJ307" i="1" a="1"/>
  <c r="AJ307" i="1" s="1"/>
  <c r="AI308" i="1" a="1"/>
  <c r="AI308" i="1" s="1"/>
  <c r="AJ308" i="1" a="1"/>
  <c r="AJ308" i="1" s="1"/>
  <c r="AI309" i="1" a="1"/>
  <c r="AI309" i="1" s="1"/>
  <c r="AJ309" i="1" a="1"/>
  <c r="AJ309" i="1" s="1"/>
  <c r="AI310" i="1" a="1"/>
  <c r="AI310" i="1" s="1"/>
  <c r="AJ310" i="1" a="1"/>
  <c r="AJ310" i="1" s="1"/>
  <c r="AI311" i="1" a="1"/>
  <c r="AI311" i="1" s="1"/>
  <c r="AJ311" i="1" a="1"/>
  <c r="AJ311" i="1"/>
  <c r="AI312" i="1" a="1"/>
  <c r="AI312" i="1" s="1"/>
  <c r="AJ312" i="1" a="1"/>
  <c r="AJ312" i="1" s="1"/>
  <c r="AI313" i="1" a="1"/>
  <c r="AI313" i="1" s="1"/>
  <c r="AJ313" i="1" a="1"/>
  <c r="AJ313" i="1" s="1"/>
  <c r="AI314" i="1" a="1"/>
  <c r="AI314" i="1" s="1"/>
  <c r="AJ314" i="1" a="1"/>
  <c r="AJ314" i="1"/>
  <c r="AI315" i="1" a="1"/>
  <c r="AI315" i="1" s="1"/>
  <c r="AJ315" i="1" a="1"/>
  <c r="AJ315" i="1"/>
  <c r="AI316" i="1" a="1"/>
  <c r="AI316" i="1" s="1"/>
  <c r="AJ316" i="1" a="1"/>
  <c r="AJ316" i="1" s="1"/>
  <c r="AI317" i="1" a="1"/>
  <c r="AI317" i="1" s="1"/>
  <c r="AJ317" i="1" a="1"/>
  <c r="AJ317" i="1"/>
  <c r="AI318" i="1" a="1"/>
  <c r="AI318" i="1" s="1"/>
  <c r="AJ318" i="1" a="1"/>
  <c r="AJ318" i="1"/>
  <c r="AI319" i="1" a="1"/>
  <c r="AI319" i="1" s="1"/>
  <c r="AJ319" i="1" a="1"/>
  <c r="AJ319" i="1"/>
  <c r="AI320" i="1" a="1"/>
  <c r="AI320" i="1" s="1"/>
  <c r="AJ320" i="1" a="1"/>
  <c r="AJ320" i="1" s="1"/>
  <c r="AI321" i="1" a="1"/>
  <c r="AI321" i="1" s="1"/>
  <c r="AJ321" i="1" a="1"/>
  <c r="AJ321" i="1"/>
  <c r="AI322" i="1" a="1"/>
  <c r="AI322" i="1"/>
  <c r="AJ322" i="1" a="1"/>
  <c r="AJ322" i="1"/>
  <c r="AI323" i="1" a="1"/>
  <c r="AI323" i="1" s="1"/>
  <c r="AJ323" i="1" a="1"/>
  <c r="AJ323" i="1" s="1"/>
  <c r="AI324" i="1" a="1"/>
  <c r="AI324" i="1" s="1"/>
  <c r="AJ324" i="1" a="1"/>
  <c r="AJ324" i="1" s="1"/>
  <c r="AI325" i="1" a="1"/>
  <c r="AI325" i="1"/>
  <c r="AJ325" i="1" a="1"/>
  <c r="AJ325" i="1"/>
  <c r="AI326" i="1" a="1"/>
  <c r="AI326" i="1"/>
  <c r="AJ326" i="1" a="1"/>
  <c r="AJ326" i="1" s="1"/>
  <c r="AI327" i="1" a="1"/>
  <c r="AI327" i="1" s="1"/>
  <c r="AJ327" i="1" a="1"/>
  <c r="AJ327" i="1" s="1"/>
  <c r="AI328" i="1" a="1"/>
  <c r="AI328" i="1"/>
  <c r="AJ328" i="1" a="1"/>
  <c r="AJ328" i="1" s="1"/>
  <c r="AI329" i="1" a="1"/>
  <c r="AI329" i="1"/>
  <c r="AJ329" i="1" a="1"/>
  <c r="AJ329" i="1" s="1"/>
  <c r="AI330" i="1" a="1"/>
  <c r="AI330" i="1"/>
  <c r="AJ330" i="1" a="1"/>
  <c r="AJ330" i="1"/>
  <c r="AI331" i="1" a="1"/>
  <c r="AI331" i="1" s="1"/>
  <c r="AJ331" i="1" a="1"/>
  <c r="AJ331" i="1" s="1"/>
  <c r="AI332" i="1" a="1"/>
  <c r="AI332" i="1"/>
  <c r="AJ332" i="1" a="1"/>
  <c r="AJ332" i="1" s="1"/>
  <c r="AI333" i="1" a="1"/>
  <c r="AI333" i="1"/>
  <c r="AJ333" i="1" a="1"/>
  <c r="AJ333" i="1"/>
  <c r="AI334" i="1" a="1"/>
  <c r="AI334" i="1" s="1"/>
  <c r="AJ334" i="1" a="1"/>
  <c r="AJ334" i="1" s="1"/>
  <c r="AI335" i="1" a="1"/>
  <c r="AI335" i="1" s="1"/>
  <c r="AJ335" i="1" a="1"/>
  <c r="AJ335" i="1" s="1"/>
  <c r="AI336" i="1" a="1"/>
  <c r="AI336" i="1"/>
  <c r="AJ336" i="1" a="1"/>
  <c r="AJ336" i="1" s="1"/>
  <c r="AI337" i="1" a="1"/>
  <c r="AI337" i="1" s="1"/>
  <c r="AJ337" i="1" a="1"/>
  <c r="AJ337" i="1" s="1"/>
  <c r="AI338" i="1" a="1"/>
  <c r="AI338" i="1"/>
  <c r="AJ338" i="1" a="1"/>
  <c r="AJ338" i="1" s="1"/>
  <c r="AI339" i="1" a="1"/>
  <c r="AI339" i="1" s="1"/>
  <c r="AJ339" i="1" a="1"/>
  <c r="AJ339" i="1" s="1"/>
  <c r="AI340" i="1" a="1"/>
  <c r="AI340" i="1" s="1"/>
  <c r="AJ340" i="1" a="1"/>
  <c r="AJ340" i="1" s="1"/>
  <c r="AI341" i="1" a="1"/>
  <c r="AI341" i="1"/>
  <c r="AJ341" i="1" a="1"/>
  <c r="AJ341" i="1" s="1"/>
  <c r="AI342" i="1" a="1"/>
  <c r="AI342" i="1" s="1"/>
  <c r="AJ342" i="1" a="1"/>
  <c r="AJ342" i="1" s="1"/>
  <c r="AI343" i="1" a="1"/>
  <c r="AI343" i="1" s="1"/>
  <c r="AJ343" i="1" a="1"/>
  <c r="AJ343" i="1"/>
  <c r="AI344" i="1" a="1"/>
  <c r="AI344" i="1"/>
  <c r="AJ344" i="1" a="1"/>
  <c r="AJ344" i="1" s="1"/>
  <c r="AI345" i="1" a="1"/>
  <c r="AI345" i="1" s="1"/>
  <c r="AJ345" i="1" a="1"/>
  <c r="AJ345" i="1" s="1"/>
  <c r="AI346" i="1" a="1"/>
  <c r="AI346" i="1" s="1"/>
  <c r="AJ346" i="1" a="1"/>
  <c r="AJ346" i="1"/>
  <c r="AI347" i="1" a="1"/>
  <c r="AI347" i="1" s="1"/>
  <c r="AJ347" i="1" a="1"/>
  <c r="AJ347" i="1"/>
  <c r="AI348" i="1" a="1"/>
  <c r="AI348" i="1" s="1"/>
  <c r="AJ348" i="1" a="1"/>
  <c r="AJ348" i="1" s="1"/>
  <c r="AI349" i="1" a="1"/>
  <c r="AI349" i="1" s="1"/>
  <c r="AJ349" i="1" a="1"/>
  <c r="AJ349" i="1"/>
  <c r="AI350" i="1" a="1"/>
  <c r="AI350" i="1" s="1"/>
  <c r="AJ350" i="1" a="1"/>
  <c r="AJ350" i="1"/>
  <c r="AI351" i="1" a="1"/>
  <c r="AI351" i="1" s="1"/>
  <c r="AJ351" i="1" a="1"/>
  <c r="AJ351" i="1"/>
  <c r="AI352" i="1" a="1"/>
  <c r="AI352" i="1" s="1"/>
  <c r="AJ352" i="1" a="1"/>
  <c r="AJ352" i="1" s="1"/>
  <c r="AI353" i="1" a="1"/>
  <c r="AI353" i="1" s="1"/>
  <c r="AJ353" i="1" a="1"/>
  <c r="AJ353" i="1"/>
  <c r="AI354" i="1" a="1"/>
  <c r="AI354" i="1"/>
  <c r="AJ354" i="1" a="1"/>
  <c r="AJ354" i="1"/>
  <c r="AI355" i="1" a="1"/>
  <c r="AI355" i="1" s="1"/>
  <c r="AJ355" i="1" a="1"/>
  <c r="AJ355" i="1" s="1"/>
  <c r="AI356" i="1" a="1"/>
  <c r="AI356" i="1" s="1"/>
  <c r="AJ356" i="1" a="1"/>
  <c r="AJ356" i="1" s="1"/>
  <c r="AI357" i="1" a="1"/>
  <c r="AI357" i="1"/>
  <c r="AJ357" i="1" a="1"/>
  <c r="AJ357" i="1"/>
  <c r="AI358" i="1" a="1"/>
  <c r="AI358" i="1"/>
  <c r="AJ358" i="1" a="1"/>
  <c r="AJ358" i="1" s="1"/>
  <c r="AI359" i="1" a="1"/>
  <c r="AI359" i="1" s="1"/>
  <c r="AJ359" i="1" a="1"/>
  <c r="AJ359" i="1"/>
  <c r="AI360" i="1" a="1"/>
  <c r="AI360" i="1"/>
  <c r="AJ360" i="1" a="1"/>
  <c r="AJ360" i="1" s="1"/>
  <c r="AI361" i="1" a="1"/>
  <c r="AI361" i="1"/>
  <c r="AJ361" i="1" a="1"/>
  <c r="AJ361" i="1" s="1"/>
  <c r="AI362" i="1" a="1"/>
  <c r="AI362" i="1"/>
  <c r="AJ362" i="1" a="1"/>
  <c r="AJ362" i="1"/>
  <c r="AI363" i="1" a="1"/>
  <c r="AI363" i="1" s="1"/>
  <c r="AJ363" i="1" a="1"/>
  <c r="AJ363" i="1" s="1"/>
  <c r="AI364" i="1" a="1"/>
  <c r="AI364" i="1"/>
  <c r="AJ364" i="1" a="1"/>
  <c r="AJ364" i="1" s="1"/>
  <c r="AI365" i="1" a="1"/>
  <c r="AI365" i="1"/>
  <c r="AJ365" i="1" a="1"/>
  <c r="AJ365" i="1"/>
  <c r="AI366" i="1" a="1"/>
  <c r="AI366" i="1" s="1"/>
  <c r="AJ366" i="1" a="1"/>
  <c r="AJ366" i="1" s="1"/>
  <c r="AI367" i="1" a="1"/>
  <c r="AI367" i="1" s="1"/>
  <c r="AJ367" i="1" a="1"/>
  <c r="AJ367" i="1" s="1"/>
  <c r="AI368" i="1" a="1"/>
  <c r="AI368" i="1"/>
  <c r="AJ368" i="1" a="1"/>
  <c r="AJ368" i="1" s="1"/>
  <c r="AI369" i="1" a="1"/>
  <c r="AI369" i="1" s="1"/>
  <c r="AJ369" i="1" a="1"/>
  <c r="AJ369" i="1" s="1"/>
  <c r="AI370" i="1" a="1"/>
  <c r="AI370" i="1"/>
  <c r="AJ370" i="1" a="1"/>
  <c r="AJ370" i="1" s="1"/>
  <c r="AI371" i="1" a="1"/>
  <c r="AI371" i="1" s="1"/>
  <c r="AJ371" i="1" a="1"/>
  <c r="AJ371" i="1" s="1"/>
  <c r="AI372" i="1" a="1"/>
  <c r="AI372" i="1" s="1"/>
  <c r="AJ372" i="1" a="1"/>
  <c r="AJ372" i="1" s="1"/>
  <c r="AI373" i="1" a="1"/>
  <c r="AI373" i="1"/>
  <c r="AJ373" i="1" a="1"/>
  <c r="AJ373" i="1" s="1"/>
  <c r="AI374" i="1" a="1"/>
  <c r="AI374" i="1" s="1"/>
  <c r="AJ374" i="1" a="1"/>
  <c r="AJ374" i="1" s="1"/>
  <c r="AI375" i="1" a="1"/>
  <c r="AI375" i="1" s="1"/>
  <c r="AJ375" i="1" a="1"/>
  <c r="AJ375" i="1"/>
  <c r="AI376" i="1" a="1"/>
  <c r="AI376" i="1"/>
  <c r="AJ376" i="1" a="1"/>
  <c r="AJ376" i="1" s="1"/>
  <c r="AI377" i="1" a="1"/>
  <c r="AI377" i="1" s="1"/>
  <c r="AJ377" i="1" a="1"/>
  <c r="AJ377" i="1" s="1"/>
  <c r="AI378" i="1" a="1"/>
  <c r="AI378" i="1" s="1"/>
  <c r="AJ378" i="1" a="1"/>
  <c r="AJ378" i="1"/>
  <c r="AI379" i="1" a="1"/>
  <c r="AI379" i="1" s="1"/>
  <c r="AJ379" i="1" a="1"/>
  <c r="AJ379" i="1"/>
  <c r="AI380" i="1" a="1"/>
  <c r="AI380" i="1" s="1"/>
  <c r="AJ380" i="1" a="1"/>
  <c r="AJ380" i="1" s="1"/>
  <c r="AI381" i="1" a="1"/>
  <c r="AI381" i="1" s="1"/>
  <c r="AJ381" i="1" a="1"/>
  <c r="AJ381" i="1"/>
  <c r="AI382" i="1" a="1"/>
  <c r="AI382" i="1" s="1"/>
  <c r="AJ382" i="1" a="1"/>
  <c r="AJ382" i="1"/>
  <c r="AI383" i="1" a="1"/>
  <c r="AI383" i="1" s="1"/>
  <c r="AJ383" i="1" a="1"/>
  <c r="AJ383" i="1"/>
  <c r="AI384" i="1" a="1"/>
  <c r="AI384" i="1" s="1"/>
  <c r="AJ384" i="1" a="1"/>
  <c r="AJ384" i="1" s="1"/>
  <c r="AI385" i="1" a="1"/>
  <c r="AI385" i="1" s="1"/>
  <c r="AJ385" i="1" a="1"/>
  <c r="AJ385" i="1"/>
  <c r="AI386" i="1" a="1"/>
  <c r="AI386" i="1"/>
  <c r="AJ386" i="1" a="1"/>
  <c r="AJ386" i="1"/>
  <c r="AI387" i="1" a="1"/>
  <c r="AI387" i="1" s="1"/>
  <c r="AJ387" i="1" a="1"/>
  <c r="AJ387" i="1" s="1"/>
  <c r="AI388" i="1" a="1"/>
  <c r="AI388" i="1" s="1"/>
  <c r="AJ388" i="1" a="1"/>
  <c r="AJ388" i="1" s="1"/>
  <c r="AI389" i="1" a="1"/>
  <c r="AI389" i="1"/>
  <c r="AJ389" i="1" a="1"/>
  <c r="AJ389" i="1"/>
  <c r="AI390" i="1" a="1"/>
  <c r="AI390" i="1"/>
  <c r="AJ390" i="1" a="1"/>
  <c r="AJ390" i="1" s="1"/>
  <c r="AI391" i="1" a="1"/>
  <c r="AI391" i="1" s="1"/>
  <c r="AJ391" i="1" a="1"/>
  <c r="AJ391" i="1"/>
  <c r="AI392" i="1" a="1"/>
  <c r="AI392" i="1"/>
  <c r="AJ392" i="1" a="1"/>
  <c r="AJ392" i="1" s="1"/>
  <c r="AI393" i="1" a="1"/>
  <c r="AI393" i="1"/>
  <c r="AJ393" i="1" a="1"/>
  <c r="AJ393" i="1" s="1"/>
  <c r="AI394" i="1" a="1"/>
  <c r="AI394" i="1"/>
  <c r="AJ394" i="1" a="1"/>
  <c r="AJ394" i="1"/>
  <c r="AI395" i="1" a="1"/>
  <c r="AI395" i="1" s="1"/>
  <c r="AJ395" i="1" a="1"/>
  <c r="AJ395" i="1" s="1"/>
  <c r="AI396" i="1" a="1"/>
  <c r="AI396" i="1"/>
  <c r="AJ396" i="1" a="1"/>
  <c r="AJ396" i="1" s="1"/>
  <c r="AI397" i="1" a="1"/>
  <c r="AI397" i="1"/>
  <c r="AJ397" i="1" a="1"/>
  <c r="AJ397" i="1"/>
  <c r="AI398" i="1" a="1"/>
  <c r="AI398" i="1" s="1"/>
  <c r="AJ398" i="1" a="1"/>
  <c r="AJ398" i="1" s="1"/>
  <c r="AI399" i="1" a="1"/>
  <c r="AI399" i="1" s="1"/>
  <c r="AJ399" i="1" a="1"/>
  <c r="AJ399" i="1" s="1"/>
  <c r="AI400" i="1" a="1"/>
  <c r="AI400" i="1"/>
  <c r="AJ400" i="1" a="1"/>
  <c r="AJ400" i="1" s="1"/>
  <c r="AI401" i="1" a="1"/>
  <c r="AI401" i="1" s="1"/>
  <c r="AJ401" i="1" a="1"/>
  <c r="AJ401" i="1" s="1"/>
  <c r="AI402" i="1" a="1"/>
  <c r="AI402" i="1"/>
  <c r="AJ402" i="1" a="1"/>
  <c r="AJ402" i="1" s="1"/>
  <c r="AI403" i="1" a="1"/>
  <c r="AI403" i="1" s="1"/>
  <c r="AJ403" i="1" a="1"/>
  <c r="AJ403" i="1" s="1"/>
  <c r="AI404" i="1" a="1"/>
  <c r="AI404" i="1" s="1"/>
  <c r="AJ404" i="1" a="1"/>
  <c r="AJ404" i="1" s="1"/>
  <c r="AI405" i="1" a="1"/>
  <c r="AI405" i="1"/>
  <c r="AJ405" i="1" a="1"/>
  <c r="AJ405" i="1" s="1"/>
  <c r="AI406" i="1" a="1"/>
  <c r="AI406" i="1" s="1"/>
  <c r="AJ406" i="1" a="1"/>
  <c r="AJ406" i="1" s="1"/>
  <c r="AI407" i="1" a="1"/>
  <c r="AI407" i="1" s="1"/>
  <c r="AJ407" i="1" a="1"/>
  <c r="AJ407" i="1"/>
  <c r="AI408" i="1" a="1"/>
  <c r="AI408" i="1"/>
  <c r="AJ408" i="1" a="1"/>
  <c r="AJ408" i="1" s="1"/>
  <c r="AI409" i="1" a="1"/>
  <c r="AI409" i="1" s="1"/>
  <c r="AJ409" i="1" a="1"/>
  <c r="AJ409" i="1" s="1"/>
  <c r="AI410" i="1" a="1"/>
  <c r="AI410" i="1" s="1"/>
  <c r="AJ410" i="1" a="1"/>
  <c r="AJ410" i="1"/>
  <c r="AI411" i="1" a="1"/>
  <c r="AI411" i="1" s="1"/>
  <c r="AJ411" i="1" a="1"/>
  <c r="AJ411" i="1" s="1"/>
  <c r="AI412" i="1" a="1"/>
  <c r="AI412" i="1" s="1"/>
  <c r="AJ412" i="1" a="1"/>
  <c r="AJ412" i="1" s="1"/>
  <c r="AI413" i="1" a="1"/>
  <c r="AI413" i="1" s="1"/>
  <c r="AJ413" i="1" a="1"/>
  <c r="AJ413" i="1"/>
  <c r="AI414" i="1" a="1"/>
  <c r="AI414" i="1" s="1"/>
  <c r="AJ414" i="1" a="1"/>
  <c r="AJ414" i="1" s="1"/>
  <c r="AI415" i="1" a="1"/>
  <c r="AI415" i="1" s="1"/>
  <c r="AJ415" i="1" a="1"/>
  <c r="AJ415" i="1"/>
  <c r="AI416" i="1" a="1"/>
  <c r="AI416" i="1" s="1"/>
  <c r="AJ416" i="1" a="1"/>
  <c r="AJ416" i="1" s="1"/>
  <c r="AI417" i="1" a="1"/>
  <c r="AI417" i="1" s="1"/>
  <c r="AJ417" i="1" a="1"/>
  <c r="AJ417" i="1" s="1"/>
  <c r="AI418" i="1" a="1"/>
  <c r="AI418" i="1"/>
  <c r="AJ418" i="1" a="1"/>
  <c r="AJ418" i="1"/>
  <c r="AI419" i="1" a="1"/>
  <c r="AI419" i="1" s="1"/>
  <c r="AJ419" i="1" a="1"/>
  <c r="AJ419" i="1" s="1"/>
  <c r="AI420" i="1" a="1"/>
  <c r="AI420" i="1" s="1"/>
  <c r="AJ420" i="1" a="1"/>
  <c r="AJ420" i="1" s="1"/>
  <c r="AI421" i="1" a="1"/>
  <c r="AI421" i="1"/>
  <c r="AJ421" i="1" a="1"/>
  <c r="AJ421" i="1"/>
  <c r="AI422" i="1" a="1"/>
  <c r="AI422" i="1"/>
  <c r="AJ422" i="1" a="1"/>
  <c r="AJ422" i="1" s="1"/>
  <c r="AI423" i="1" a="1"/>
  <c r="AI423" i="1" s="1"/>
  <c r="AJ423" i="1" a="1"/>
  <c r="AJ423" i="1"/>
  <c r="AI424" i="1" a="1"/>
  <c r="AI424" i="1"/>
  <c r="AJ424" i="1" a="1"/>
  <c r="AJ424" i="1" s="1"/>
  <c r="AI425" i="1" a="1"/>
  <c r="AI425" i="1"/>
  <c r="AJ425" i="1" a="1"/>
  <c r="AJ425" i="1" s="1"/>
  <c r="AI426" i="1" a="1"/>
  <c r="AI426" i="1"/>
  <c r="AJ426" i="1" a="1"/>
  <c r="AJ426" i="1" s="1"/>
  <c r="AI427" i="1" a="1"/>
  <c r="AI427" i="1" s="1"/>
  <c r="AJ427" i="1" a="1"/>
  <c r="AJ427" i="1" s="1"/>
  <c r="AI428" i="1" a="1"/>
  <c r="AI428" i="1" s="1"/>
  <c r="AJ428" i="1" a="1"/>
  <c r="AJ428" i="1" s="1"/>
  <c r="AI429" i="1" a="1"/>
  <c r="AI429" i="1"/>
  <c r="AJ429" i="1" a="1"/>
  <c r="AJ429" i="1"/>
  <c r="AI430" i="1" a="1"/>
  <c r="AI430" i="1" s="1"/>
  <c r="AJ430" i="1" a="1"/>
  <c r="AJ430" i="1" s="1"/>
  <c r="AI431" i="1" a="1"/>
  <c r="AI431" i="1" s="1"/>
  <c r="AJ431" i="1" a="1"/>
  <c r="AJ431" i="1" s="1"/>
  <c r="AI432" i="1" a="1"/>
  <c r="AI432" i="1"/>
  <c r="AJ432" i="1" a="1"/>
  <c r="AJ432" i="1" s="1"/>
  <c r="AI433" i="1" a="1"/>
  <c r="AI433" i="1" s="1"/>
  <c r="AJ433" i="1" a="1"/>
  <c r="AJ433" i="1" s="1"/>
  <c r="AI434" i="1" a="1"/>
  <c r="AI434" i="1"/>
  <c r="AJ434" i="1" a="1"/>
  <c r="AJ434" i="1" s="1"/>
  <c r="AI435" i="1" a="1"/>
  <c r="AI435" i="1" s="1"/>
  <c r="AJ435" i="1" a="1"/>
  <c r="AJ435" i="1"/>
  <c r="AI436" i="1" a="1"/>
  <c r="AI436" i="1" s="1"/>
  <c r="AJ436" i="1" a="1"/>
  <c r="AJ436" i="1" s="1"/>
  <c r="AI437" i="1" a="1"/>
  <c r="AI437" i="1" s="1"/>
  <c r="AJ437" i="1" a="1"/>
  <c r="AJ437" i="1" s="1"/>
  <c r="AI438" i="1" a="1"/>
  <c r="AI438" i="1" s="1"/>
  <c r="AJ438" i="1" a="1"/>
  <c r="AJ438" i="1" s="1"/>
  <c r="AI439" i="1" a="1"/>
  <c r="AI439" i="1" s="1"/>
  <c r="AJ439" i="1" a="1"/>
  <c r="AJ439" i="1"/>
  <c r="AI440" i="1" a="1"/>
  <c r="AI440" i="1"/>
  <c r="AJ440" i="1" a="1"/>
  <c r="AJ440" i="1" s="1"/>
  <c r="AI441" i="1" a="1"/>
  <c r="AI441" i="1" s="1"/>
  <c r="AJ441" i="1" a="1"/>
  <c r="AJ441" i="1"/>
  <c r="AI442" i="1" a="1"/>
  <c r="AI442" i="1" s="1"/>
  <c r="AJ442" i="1" a="1"/>
  <c r="AJ442" i="1"/>
  <c r="AI443" i="1" a="1"/>
  <c r="AI443" i="1" s="1"/>
  <c r="AJ443" i="1" a="1"/>
  <c r="AJ443" i="1" s="1"/>
  <c r="AI444" i="1" a="1"/>
  <c r="AI444" i="1" s="1"/>
  <c r="AJ444" i="1" a="1"/>
  <c r="AJ444" i="1" s="1"/>
  <c r="AI445" i="1" a="1"/>
  <c r="AI445" i="1" s="1"/>
  <c r="AJ445" i="1" a="1"/>
  <c r="AJ445" i="1"/>
  <c r="AI446" i="1" a="1"/>
  <c r="AI446" i="1"/>
  <c r="AJ446" i="1" a="1"/>
  <c r="AJ446" i="1" s="1"/>
  <c r="AI447" i="1" a="1"/>
  <c r="AI447" i="1" s="1"/>
  <c r="AJ447" i="1" a="1"/>
  <c r="AJ447" i="1"/>
  <c r="AI448" i="1" a="1"/>
  <c r="AI448" i="1" s="1"/>
  <c r="AJ448" i="1" a="1"/>
  <c r="AJ448" i="1" s="1"/>
  <c r="AI449" i="1" a="1"/>
  <c r="AI449" i="1" s="1"/>
  <c r="AJ449" i="1" a="1"/>
  <c r="AJ449" i="1"/>
  <c r="AI450" i="1" a="1"/>
  <c r="AI450" i="1"/>
  <c r="AJ450" i="1" a="1"/>
  <c r="AJ450" i="1"/>
  <c r="AI451" i="1" a="1"/>
  <c r="AI451" i="1" s="1"/>
  <c r="AJ451" i="1" a="1"/>
  <c r="AJ451" i="1" s="1"/>
  <c r="AI452" i="1" a="1"/>
  <c r="AI452" i="1"/>
  <c r="AJ452" i="1" a="1"/>
  <c r="AJ452" i="1" s="1"/>
  <c r="AI453" i="1" a="1"/>
  <c r="AI453" i="1"/>
  <c r="AJ453" i="1" a="1"/>
  <c r="AJ453" i="1"/>
  <c r="AI454" i="1" a="1"/>
  <c r="AI454" i="1"/>
  <c r="AJ454" i="1" a="1"/>
  <c r="AJ454" i="1" s="1"/>
  <c r="AI455" i="1" a="1"/>
  <c r="AI455" i="1" s="1"/>
  <c r="AJ455" i="1" a="1"/>
  <c r="AJ455" i="1" s="1"/>
  <c r="AI456" i="1" a="1"/>
  <c r="AI456" i="1"/>
  <c r="AJ456" i="1" a="1"/>
  <c r="AJ456" i="1" s="1"/>
  <c r="AI457" i="1" a="1"/>
  <c r="AI457" i="1" s="1"/>
  <c r="AJ457" i="1" a="1"/>
  <c r="AJ457" i="1" s="1"/>
  <c r="AI458" i="1" a="1"/>
  <c r="AI458" i="1"/>
  <c r="AJ458" i="1" a="1"/>
  <c r="AJ458" i="1"/>
  <c r="AI459" i="1" a="1"/>
  <c r="AI459" i="1" s="1"/>
  <c r="AJ459" i="1" a="1"/>
  <c r="AJ459" i="1" s="1"/>
  <c r="AI460" i="1" a="1"/>
  <c r="AI460" i="1" s="1"/>
  <c r="AJ460" i="1" a="1"/>
  <c r="AJ460" i="1" s="1"/>
  <c r="AI461" i="1" a="1"/>
  <c r="AI461" i="1"/>
  <c r="AJ461" i="1" a="1"/>
  <c r="AJ461" i="1" s="1"/>
  <c r="AI462" i="1" a="1"/>
  <c r="AI462" i="1" s="1"/>
  <c r="AJ462" i="1" a="1"/>
  <c r="AJ462" i="1" s="1"/>
  <c r="AI463" i="1" a="1"/>
  <c r="AI463" i="1" s="1"/>
  <c r="AJ463" i="1" a="1"/>
  <c r="AJ463" i="1" s="1"/>
  <c r="AI464" i="1" a="1"/>
  <c r="AI464" i="1"/>
  <c r="AJ464" i="1" a="1"/>
  <c r="AJ464" i="1" s="1"/>
  <c r="AI465" i="1" a="1"/>
  <c r="AI465" i="1" s="1"/>
  <c r="AJ465" i="1" a="1"/>
  <c r="AJ465" i="1" s="1"/>
  <c r="AI466" i="1" a="1"/>
  <c r="AI466" i="1"/>
  <c r="AJ466" i="1" a="1"/>
  <c r="AJ466" i="1" s="1"/>
  <c r="AI467" i="1" a="1"/>
  <c r="AI467" i="1" s="1"/>
  <c r="AJ467" i="1" a="1"/>
  <c r="AJ467" i="1"/>
  <c r="AI468" i="1" a="1"/>
  <c r="AI468" i="1" s="1"/>
  <c r="AJ468" i="1" a="1"/>
  <c r="AJ468" i="1" s="1"/>
  <c r="AI469" i="1" a="1"/>
  <c r="AI469" i="1" s="1"/>
  <c r="AJ469" i="1" a="1"/>
  <c r="AJ469" i="1" s="1"/>
  <c r="AI470" i="1" a="1"/>
  <c r="AI470" i="1" s="1"/>
  <c r="AJ470" i="1" a="1"/>
  <c r="AJ470" i="1"/>
  <c r="AI471" i="1" a="1"/>
  <c r="AI471" i="1" s="1"/>
  <c r="AJ471" i="1" a="1"/>
  <c r="AJ471" i="1"/>
  <c r="AI472" i="1" a="1"/>
  <c r="AI472" i="1"/>
  <c r="AJ472" i="1" a="1"/>
  <c r="AJ472" i="1" s="1"/>
  <c r="AI473" i="1" a="1"/>
  <c r="AI473" i="1" s="1"/>
  <c r="AJ473" i="1" a="1"/>
  <c r="AJ473" i="1" s="1"/>
  <c r="AI474" i="1" a="1"/>
  <c r="AI474" i="1" s="1"/>
  <c r="AJ474" i="1" a="1"/>
  <c r="AJ474" i="1"/>
  <c r="AI475" i="1" a="1"/>
  <c r="AI475" i="1" s="1"/>
  <c r="AJ475" i="1" a="1"/>
  <c r="AJ475" i="1" s="1"/>
  <c r="AI476" i="1" a="1"/>
  <c r="AI476" i="1" s="1"/>
  <c r="AJ476" i="1" a="1"/>
  <c r="AJ476" i="1" s="1"/>
  <c r="AI477" i="1" a="1"/>
  <c r="AI477" i="1" s="1"/>
  <c r="AJ477" i="1" a="1"/>
  <c r="AJ477" i="1"/>
  <c r="AI478" i="1" a="1"/>
  <c r="AI478" i="1" s="1"/>
  <c r="AJ478" i="1" a="1"/>
  <c r="AJ478" i="1"/>
  <c r="AI479" i="1" a="1"/>
  <c r="AI479" i="1" s="1"/>
  <c r="AJ479" i="1" a="1"/>
  <c r="AJ479" i="1"/>
  <c r="AI480" i="1" a="1"/>
  <c r="AI480" i="1"/>
  <c r="AJ480" i="1" a="1"/>
  <c r="AJ480" i="1" s="1"/>
  <c r="AI481" i="1" a="1"/>
  <c r="AI481" i="1"/>
  <c r="AJ481" i="1" a="1"/>
  <c r="AJ481" i="1" s="1"/>
  <c r="AI482" i="1" a="1"/>
  <c r="AI482" i="1"/>
  <c r="AJ482" i="1" a="1"/>
  <c r="AJ482" i="1"/>
  <c r="AI483" i="1" a="1"/>
  <c r="AI483" i="1"/>
  <c r="AJ483" i="1" a="1"/>
  <c r="AJ483" i="1"/>
  <c r="AI484" i="1" a="1"/>
  <c r="AI484" i="1"/>
  <c r="AJ484" i="1" a="1"/>
  <c r="AJ484" i="1" s="1"/>
  <c r="AI485" i="1" a="1"/>
  <c r="AI485" i="1"/>
  <c r="AJ485" i="1" a="1"/>
  <c r="AJ485" i="1"/>
  <c r="AI486" i="1" a="1"/>
  <c r="AI486" i="1"/>
  <c r="AJ486" i="1" a="1"/>
  <c r="AJ486" i="1" s="1"/>
  <c r="AI487" i="1" a="1"/>
  <c r="AI487" i="1" s="1"/>
  <c r="AJ487" i="1" a="1"/>
  <c r="AJ487" i="1"/>
  <c r="AI488" i="1" a="1"/>
  <c r="AI488" i="1" s="1"/>
  <c r="AJ488" i="1" a="1"/>
  <c r="AJ488" i="1" s="1"/>
  <c r="AI489" i="1" a="1"/>
  <c r="AI489" i="1" s="1"/>
  <c r="AJ489" i="1" a="1"/>
  <c r="AJ489" i="1"/>
  <c r="AI490" i="1" a="1"/>
  <c r="AI490" i="1" s="1"/>
  <c r="AJ490" i="1" a="1"/>
  <c r="AJ490" i="1"/>
  <c r="AI491" i="1" a="1"/>
  <c r="AI491" i="1" s="1"/>
  <c r="AJ491" i="1" a="1"/>
  <c r="AJ491" i="1" s="1"/>
  <c r="AI492" i="1" a="1"/>
  <c r="AI492" i="1" s="1"/>
  <c r="AJ492" i="1" a="1"/>
  <c r="AJ492" i="1"/>
  <c r="AI493" i="1" a="1"/>
  <c r="AI493" i="1" s="1"/>
  <c r="AJ493" i="1" a="1"/>
  <c r="AJ493" i="1"/>
  <c r="AI494" i="1" a="1"/>
  <c r="AI494" i="1" s="1"/>
  <c r="AJ494" i="1" a="1"/>
  <c r="AJ494" i="1" s="1"/>
  <c r="AI495" i="1" a="1"/>
  <c r="AI495" i="1" s="1"/>
  <c r="AJ495" i="1" a="1"/>
  <c r="AJ495" i="1" s="1"/>
  <c r="AI496" i="1" a="1"/>
  <c r="AI496" i="1" s="1"/>
  <c r="AJ496" i="1" a="1"/>
  <c r="AJ496" i="1"/>
  <c r="AI497" i="1" a="1"/>
  <c r="AI497" i="1"/>
  <c r="AJ497" i="1" a="1"/>
  <c r="AJ497" i="1" s="1"/>
  <c r="AI498" i="1" a="1"/>
  <c r="AI498" i="1" s="1"/>
  <c r="AJ498" i="1" a="1"/>
  <c r="AJ498" i="1" s="1"/>
  <c r="AI499" i="1" a="1"/>
  <c r="AI499" i="1" s="1"/>
  <c r="AJ499" i="1" a="1"/>
  <c r="AJ499" i="1" s="1"/>
  <c r="AI500" i="1" a="1"/>
  <c r="AI500" i="1"/>
  <c r="AJ500" i="1" a="1"/>
  <c r="AJ500" i="1" s="1"/>
  <c r="AI501" i="1" a="1"/>
  <c r="AI501" i="1"/>
  <c r="AJ501" i="1" a="1"/>
  <c r="AJ501" i="1" s="1"/>
  <c r="AI502" i="1" a="1"/>
  <c r="AI502" i="1" s="1"/>
  <c r="AJ502" i="1" a="1"/>
  <c r="AJ502" i="1" s="1"/>
  <c r="AI503" i="1" a="1"/>
  <c r="AI503" i="1"/>
  <c r="AJ503" i="1" a="1"/>
  <c r="AJ503" i="1" s="1"/>
  <c r="AI504" i="1" a="1"/>
  <c r="AI504" i="1"/>
  <c r="AJ504" i="1" a="1"/>
  <c r="AJ504" i="1" s="1"/>
  <c r="AI505" i="1" a="1"/>
  <c r="AI505" i="1" s="1"/>
  <c r="AJ505" i="1" a="1"/>
  <c r="AJ505" i="1" s="1"/>
  <c r="AI506" i="1" a="1"/>
  <c r="AI506" i="1" s="1"/>
  <c r="AJ506" i="1" a="1"/>
  <c r="AJ506" i="1" s="1"/>
  <c r="AI507" i="1" a="1"/>
  <c r="AI507" i="1"/>
  <c r="AJ507" i="1" a="1"/>
  <c r="AJ507" i="1" s="1"/>
  <c r="AI508" i="1" a="1"/>
  <c r="AI508" i="1" s="1"/>
  <c r="AJ508" i="1" a="1"/>
  <c r="AJ508" i="1" s="1"/>
  <c r="AI509" i="1" a="1"/>
  <c r="AI509" i="1" s="1"/>
  <c r="AJ509" i="1" a="1"/>
  <c r="AJ509" i="1" s="1"/>
  <c r="AI510" i="1" a="1"/>
  <c r="AI510" i="1" s="1"/>
  <c r="AJ510" i="1" a="1"/>
  <c r="AJ510" i="1" s="1"/>
  <c r="AI511" i="1" a="1"/>
  <c r="AI511" i="1" s="1"/>
  <c r="AJ511" i="1" a="1"/>
  <c r="AJ511" i="1" s="1"/>
  <c r="AI512" i="1" a="1"/>
  <c r="AI512" i="1" s="1"/>
  <c r="AJ512" i="1" a="1"/>
  <c r="AJ512" i="1" s="1"/>
  <c r="AI513" i="1" a="1"/>
  <c r="AI513" i="1" s="1"/>
  <c r="AJ513" i="1" a="1"/>
  <c r="AJ513" i="1" s="1"/>
  <c r="AI514" i="1" a="1"/>
  <c r="AI514" i="1" s="1"/>
  <c r="AJ514" i="1" a="1"/>
  <c r="AJ514" i="1" s="1"/>
  <c r="AI515" i="1" a="1"/>
  <c r="AI515" i="1" s="1"/>
  <c r="AJ515" i="1" a="1"/>
  <c r="AJ515" i="1" s="1"/>
  <c r="AI516" i="1" a="1"/>
  <c r="AI516" i="1" s="1"/>
  <c r="AJ516" i="1" a="1"/>
  <c r="AJ516" i="1" s="1"/>
  <c r="AI517" i="1" a="1"/>
  <c r="AI517" i="1" s="1"/>
  <c r="AJ517" i="1" a="1"/>
  <c r="AJ517" i="1" s="1"/>
  <c r="AI518" i="1" a="1"/>
  <c r="AI518" i="1" s="1"/>
  <c r="AJ518" i="1" a="1"/>
  <c r="AJ518" i="1"/>
  <c r="AI519" i="1" a="1"/>
  <c r="AI519" i="1" s="1"/>
  <c r="AJ519" i="1" a="1"/>
  <c r="AJ519" i="1" s="1"/>
  <c r="AI520" i="1" a="1"/>
  <c r="AI520" i="1" s="1"/>
  <c r="AJ520" i="1" a="1"/>
  <c r="AJ520" i="1" s="1"/>
  <c r="AI521" i="1" a="1"/>
  <c r="AI521" i="1" s="1"/>
  <c r="AJ521" i="1" a="1"/>
  <c r="AJ521" i="1"/>
  <c r="AI522" i="1" a="1"/>
  <c r="AI522" i="1" s="1"/>
  <c r="AJ522" i="1" a="1"/>
  <c r="AJ522" i="1"/>
  <c r="AI523" i="1" a="1"/>
  <c r="AI523" i="1" s="1"/>
  <c r="AJ523" i="1" a="1"/>
  <c r="AJ523" i="1" s="1"/>
  <c r="AI524" i="1" a="1"/>
  <c r="AI524" i="1"/>
  <c r="AJ524" i="1" a="1"/>
  <c r="AJ524" i="1"/>
  <c r="AI525" i="1" a="1"/>
  <c r="AI525" i="1" s="1"/>
  <c r="AJ525" i="1" a="1"/>
  <c r="AJ525" i="1"/>
  <c r="AI526" i="1" a="1"/>
  <c r="AI526" i="1" s="1"/>
  <c r="AJ526" i="1" a="1"/>
  <c r="AJ526" i="1" s="1"/>
  <c r="AI527" i="1" a="1"/>
  <c r="AI527" i="1"/>
  <c r="AJ527" i="1" a="1"/>
  <c r="AJ527" i="1" s="1"/>
  <c r="AI528" i="1" a="1"/>
  <c r="AI528" i="1" s="1"/>
  <c r="AJ528" i="1" a="1"/>
  <c r="AJ528" i="1"/>
  <c r="AI529" i="1" a="1"/>
  <c r="AI529" i="1"/>
  <c r="AJ529" i="1" a="1"/>
  <c r="AJ529" i="1" s="1"/>
  <c r="AI530" i="1" a="1"/>
  <c r="AI530" i="1" s="1"/>
  <c r="AJ530" i="1" a="1"/>
  <c r="AJ530" i="1" s="1"/>
  <c r="AI531" i="1" a="1"/>
  <c r="AI531" i="1" s="1"/>
  <c r="AJ531" i="1" a="1"/>
  <c r="AJ531" i="1" s="1"/>
  <c r="AI532" i="1" a="1"/>
  <c r="AI532" i="1"/>
  <c r="AJ532" i="1" a="1"/>
  <c r="AJ532" i="1" s="1"/>
  <c r="AI533" i="1" a="1"/>
  <c r="AI533" i="1"/>
  <c r="AJ533" i="1" a="1"/>
  <c r="AJ533" i="1" s="1"/>
  <c r="AI534" i="1" a="1"/>
  <c r="AI534" i="1" s="1"/>
  <c r="AJ534" i="1" a="1"/>
  <c r="AJ534" i="1" s="1"/>
  <c r="AI535" i="1" a="1"/>
  <c r="AI535" i="1"/>
  <c r="AJ535" i="1" a="1"/>
  <c r="AJ535" i="1" s="1"/>
  <c r="AI536" i="1" a="1"/>
  <c r="AI536" i="1"/>
  <c r="AJ536" i="1" a="1"/>
  <c r="AJ536" i="1" s="1"/>
  <c r="AI537" i="1" a="1"/>
  <c r="AI537" i="1" s="1"/>
  <c r="AJ537" i="1" a="1"/>
  <c r="AJ537" i="1" s="1"/>
  <c r="AI538" i="1" a="1"/>
  <c r="AI538" i="1" s="1"/>
  <c r="AJ538" i="1" a="1"/>
  <c r="AJ538" i="1" s="1"/>
  <c r="AI539" i="1" a="1"/>
  <c r="AI539" i="1"/>
  <c r="AJ539" i="1" a="1"/>
  <c r="AJ539" i="1" s="1"/>
  <c r="AI540" i="1" a="1"/>
  <c r="AI540" i="1" s="1"/>
  <c r="AJ540" i="1" a="1"/>
  <c r="AJ540" i="1" s="1"/>
  <c r="AI541" i="1" a="1"/>
  <c r="AI541" i="1" s="1"/>
  <c r="AJ541" i="1" a="1"/>
  <c r="AJ541" i="1" s="1"/>
  <c r="AI542" i="1" a="1"/>
  <c r="AI542" i="1" s="1"/>
  <c r="AJ542" i="1" a="1"/>
  <c r="AJ542" i="1"/>
  <c r="AI543" i="1" a="1"/>
  <c r="AI543" i="1" s="1"/>
  <c r="AJ543" i="1" a="1"/>
  <c r="AJ543" i="1" s="1"/>
  <c r="AI544" i="1" a="1"/>
  <c r="AI544" i="1" s="1"/>
  <c r="AJ544" i="1" a="1"/>
  <c r="AJ544" i="1" s="1"/>
  <c r="AI545" i="1" a="1"/>
  <c r="AI545" i="1" s="1"/>
  <c r="AJ545" i="1" a="1"/>
  <c r="AJ545" i="1"/>
  <c r="AI546" i="1" a="1"/>
  <c r="AI546" i="1" s="1"/>
  <c r="AJ546" i="1" a="1"/>
  <c r="AJ546" i="1" s="1"/>
  <c r="AI547" i="1" a="1"/>
  <c r="AI547" i="1" s="1"/>
  <c r="AJ547" i="1" a="1"/>
  <c r="AJ547" i="1" s="1"/>
  <c r="AI548" i="1" a="1"/>
  <c r="AI548" i="1" s="1"/>
  <c r="AJ548" i="1" a="1"/>
  <c r="AJ548" i="1"/>
  <c r="AI549" i="1" a="1"/>
  <c r="AI549" i="1" s="1"/>
  <c r="AJ549" i="1" a="1"/>
  <c r="AJ549" i="1" s="1"/>
  <c r="AI550" i="1" a="1"/>
  <c r="AI550" i="1" s="1"/>
  <c r="AJ550" i="1" a="1"/>
  <c r="AJ550" i="1"/>
  <c r="AI551" i="1" a="1"/>
  <c r="AI551" i="1" s="1"/>
  <c r="AJ551" i="1" a="1"/>
  <c r="AJ551" i="1" s="1"/>
  <c r="AI552" i="1" a="1"/>
  <c r="AI552" i="1" s="1"/>
  <c r="AJ552" i="1" a="1"/>
  <c r="AJ552" i="1" s="1"/>
  <c r="AI553" i="1" a="1"/>
  <c r="AI553" i="1"/>
  <c r="AJ553" i="1" a="1"/>
  <c r="AJ553" i="1"/>
  <c r="AI554" i="1" a="1"/>
  <c r="AI554" i="1" s="1"/>
  <c r="AJ554" i="1" a="1"/>
  <c r="AJ554" i="1"/>
  <c r="AI555" i="1" a="1"/>
  <c r="AI555" i="1" s="1"/>
  <c r="AJ555" i="1" a="1"/>
  <c r="AJ555" i="1" s="1"/>
  <c r="AI556" i="1" a="1"/>
  <c r="AI556" i="1"/>
  <c r="AJ556" i="1" a="1"/>
  <c r="AJ556" i="1"/>
  <c r="AI557" i="1" a="1"/>
  <c r="AI557" i="1" s="1"/>
  <c r="AJ557" i="1" a="1"/>
  <c r="AJ557" i="1"/>
  <c r="AI558" i="1" a="1"/>
  <c r="AI558" i="1" s="1"/>
  <c r="AJ558" i="1" a="1"/>
  <c r="AJ558" i="1" s="1"/>
  <c r="AI559" i="1" a="1"/>
  <c r="AI559" i="1"/>
  <c r="AJ559" i="1" a="1"/>
  <c r="AJ559" i="1" s="1"/>
  <c r="AI560" i="1" a="1"/>
  <c r="AI560" i="1" s="1"/>
  <c r="AJ560" i="1" a="1"/>
  <c r="AJ560" i="1"/>
  <c r="AI561" i="1" a="1"/>
  <c r="AI561" i="1"/>
  <c r="AJ561" i="1" a="1"/>
  <c r="AJ561" i="1" s="1"/>
  <c r="AI562" i="1" a="1"/>
  <c r="AI562" i="1" s="1"/>
  <c r="AJ562" i="1" a="1"/>
  <c r="AJ562" i="1" s="1"/>
  <c r="AI563" i="1" a="1"/>
  <c r="AI563" i="1" s="1"/>
  <c r="AJ563" i="1" a="1"/>
  <c r="AJ563" i="1" s="1"/>
  <c r="AI564" i="1" a="1"/>
  <c r="AI564" i="1"/>
  <c r="AJ564" i="1" a="1"/>
  <c r="AJ564" i="1" s="1"/>
  <c r="AI565" i="1" a="1"/>
  <c r="AI565" i="1"/>
  <c r="AJ565" i="1" a="1"/>
  <c r="AJ565" i="1" s="1"/>
  <c r="AI566" i="1" a="1"/>
  <c r="AI566" i="1" s="1"/>
  <c r="AJ566" i="1" a="1"/>
  <c r="AJ566" i="1" s="1"/>
  <c r="AI567" i="1" a="1"/>
  <c r="AI567" i="1"/>
  <c r="AJ567" i="1" a="1"/>
  <c r="AJ567" i="1" s="1"/>
  <c r="AI568" i="1" a="1"/>
  <c r="AI568" i="1"/>
  <c r="AJ568" i="1" a="1"/>
  <c r="AJ568" i="1" s="1"/>
  <c r="AI569" i="1" a="1"/>
  <c r="AI569" i="1" s="1"/>
  <c r="AJ569" i="1" a="1"/>
  <c r="AJ569" i="1" s="1"/>
  <c r="AI570" i="1" a="1"/>
  <c r="AI570" i="1" s="1"/>
  <c r="AJ570" i="1" a="1"/>
  <c r="AJ570" i="1" s="1"/>
  <c r="AI571" i="1" a="1"/>
  <c r="AI571" i="1"/>
  <c r="AJ571" i="1" a="1"/>
  <c r="AJ571" i="1" s="1"/>
  <c r="AI572" i="1" a="1"/>
  <c r="AI572" i="1" s="1"/>
  <c r="AJ572" i="1" a="1"/>
  <c r="AJ572" i="1" s="1"/>
  <c r="AI573" i="1" a="1"/>
  <c r="AI573" i="1" s="1"/>
  <c r="AJ573" i="1" a="1"/>
  <c r="AJ573" i="1" s="1"/>
  <c r="AI574" i="1" a="1"/>
  <c r="AI574" i="1" s="1"/>
  <c r="AJ574" i="1" a="1"/>
  <c r="AJ574" i="1"/>
  <c r="AI575" i="1" a="1"/>
  <c r="AI575" i="1" s="1"/>
  <c r="AJ575" i="1" a="1"/>
  <c r="AJ575" i="1" s="1"/>
  <c r="AI576" i="1" a="1"/>
  <c r="AI576" i="1" s="1"/>
  <c r="AJ576" i="1" a="1"/>
  <c r="AJ576" i="1" s="1"/>
  <c r="AI577" i="1" a="1"/>
  <c r="AI577" i="1" s="1"/>
  <c r="AJ577" i="1" a="1"/>
  <c r="AJ577" i="1"/>
  <c r="AI578" i="1" a="1"/>
  <c r="AI578" i="1" s="1"/>
  <c r="AJ578" i="1" a="1"/>
  <c r="AJ578" i="1" s="1"/>
  <c r="AI579" i="1" a="1"/>
  <c r="AI579" i="1" s="1"/>
  <c r="AJ579" i="1" a="1"/>
  <c r="AJ579" i="1" s="1"/>
  <c r="AI580" i="1" a="1"/>
  <c r="AI580" i="1" s="1"/>
  <c r="AJ580" i="1" a="1"/>
  <c r="AJ580" i="1"/>
  <c r="AI581" i="1" a="1"/>
  <c r="AI581" i="1" s="1"/>
  <c r="AJ581" i="1" a="1"/>
  <c r="AJ581" i="1" s="1"/>
  <c r="AI582" i="1" a="1"/>
  <c r="AI582" i="1" s="1"/>
  <c r="AJ582" i="1" a="1"/>
  <c r="AJ582" i="1"/>
  <c r="AI583" i="1" a="1"/>
  <c r="AI583" i="1" s="1"/>
  <c r="AJ583" i="1" a="1"/>
  <c r="AJ583" i="1" s="1"/>
  <c r="AI584" i="1" a="1"/>
  <c r="AI584" i="1" s="1"/>
  <c r="AJ584" i="1" a="1"/>
  <c r="AJ584" i="1" s="1"/>
  <c r="AI585" i="1" a="1"/>
  <c r="AI585" i="1"/>
  <c r="AJ585" i="1" a="1"/>
  <c r="AJ585" i="1"/>
  <c r="AI586" i="1" a="1"/>
  <c r="AI586" i="1" s="1"/>
  <c r="AJ586" i="1" a="1"/>
  <c r="AJ586" i="1"/>
  <c r="AI587" i="1" a="1"/>
  <c r="AI587" i="1" s="1"/>
  <c r="AJ587" i="1" a="1"/>
  <c r="AJ587" i="1" s="1"/>
  <c r="AI588" i="1" a="1"/>
  <c r="AI588" i="1"/>
  <c r="AJ588" i="1" a="1"/>
  <c r="AJ588" i="1"/>
  <c r="AI589" i="1" a="1"/>
  <c r="AI589" i="1" s="1"/>
  <c r="AJ589" i="1" a="1"/>
  <c r="AJ589" i="1"/>
  <c r="AI590" i="1" a="1"/>
  <c r="AI590" i="1" s="1"/>
  <c r="AJ590" i="1" a="1"/>
  <c r="AJ590" i="1" s="1"/>
  <c r="AI591" i="1" a="1"/>
  <c r="AI591" i="1"/>
  <c r="AJ591" i="1" a="1"/>
  <c r="AJ591" i="1" s="1"/>
  <c r="AI592" i="1" a="1"/>
  <c r="AI592" i="1" s="1"/>
  <c r="AJ592" i="1" a="1"/>
  <c r="AJ592" i="1"/>
  <c r="AI593" i="1" a="1"/>
  <c r="AI593" i="1"/>
  <c r="AJ593" i="1" a="1"/>
  <c r="AJ593" i="1" s="1"/>
  <c r="AI594" i="1" a="1"/>
  <c r="AI594" i="1" s="1"/>
  <c r="AJ594" i="1" a="1"/>
  <c r="AJ594" i="1" s="1"/>
  <c r="AI595" i="1" a="1"/>
  <c r="AI595" i="1" s="1"/>
  <c r="AJ595" i="1" a="1"/>
  <c r="AJ595" i="1" s="1"/>
  <c r="AI596" i="1" a="1"/>
  <c r="AI596" i="1"/>
  <c r="AJ596" i="1" a="1"/>
  <c r="AJ596" i="1" s="1"/>
  <c r="AI597" i="1" a="1"/>
  <c r="AI597" i="1"/>
  <c r="AJ597" i="1" a="1"/>
  <c r="AJ597" i="1" s="1"/>
  <c r="AI598" i="1" a="1"/>
  <c r="AI598" i="1" s="1"/>
  <c r="AJ598" i="1" a="1"/>
  <c r="AJ598" i="1" s="1"/>
  <c r="AI599" i="1" a="1"/>
  <c r="AI599" i="1"/>
  <c r="AJ599" i="1" a="1"/>
  <c r="AJ599" i="1" s="1"/>
  <c r="AI600" i="1" a="1"/>
  <c r="AI600" i="1"/>
  <c r="AJ600" i="1" a="1"/>
  <c r="AJ600" i="1" s="1"/>
  <c r="AI601" i="1" a="1"/>
  <c r="AI601" i="1" s="1"/>
  <c r="AJ601" i="1" a="1"/>
  <c r="AJ601" i="1" s="1"/>
  <c r="AI602" i="1" a="1"/>
  <c r="AI602" i="1"/>
  <c r="AJ602" i="1" a="1"/>
  <c r="AJ602" i="1" s="1"/>
  <c r="AI603" i="1" a="1"/>
  <c r="AI603" i="1"/>
  <c r="AJ603" i="1" a="1"/>
  <c r="AJ603" i="1"/>
  <c r="AI604" i="1" a="1"/>
  <c r="AI604" i="1" s="1"/>
  <c r="AJ604" i="1" a="1"/>
  <c r="AJ604" i="1"/>
  <c r="AI605" i="1" a="1"/>
  <c r="AI605" i="1" s="1"/>
  <c r="AJ605" i="1" a="1"/>
  <c r="AJ605" i="1" s="1"/>
  <c r="AI606" i="1" a="1"/>
  <c r="AI606" i="1"/>
  <c r="AJ606" i="1" a="1"/>
  <c r="AJ606" i="1" s="1"/>
  <c r="AI607" i="1" a="1"/>
  <c r="AI607" i="1"/>
  <c r="AJ607" i="1" a="1"/>
  <c r="AJ607" i="1"/>
  <c r="AI608" i="1" a="1"/>
  <c r="AI608" i="1" s="1"/>
  <c r="AJ608" i="1" a="1"/>
  <c r="AJ608" i="1"/>
  <c r="AI609" i="1" a="1"/>
  <c r="AI609" i="1" s="1"/>
  <c r="AJ609" i="1" a="1"/>
  <c r="AJ609" i="1" s="1"/>
  <c r="AI610" i="1" a="1"/>
  <c r="AI610" i="1"/>
  <c r="AJ610" i="1" a="1"/>
  <c r="AJ610" i="1" s="1"/>
  <c r="AI611" i="1" a="1"/>
  <c r="AI611" i="1"/>
  <c r="AJ611" i="1" a="1"/>
  <c r="AJ611" i="1"/>
  <c r="AI612" i="1" a="1"/>
  <c r="AI612" i="1" s="1"/>
  <c r="AJ612" i="1" a="1"/>
  <c r="AJ612" i="1"/>
  <c r="AI613" i="1" a="1"/>
  <c r="AI613" i="1" s="1"/>
  <c r="AJ613" i="1" a="1"/>
  <c r="AJ613" i="1" s="1"/>
  <c r="AI614" i="1" a="1"/>
  <c r="AI614" i="1"/>
  <c r="AJ614" i="1" a="1"/>
  <c r="AJ614" i="1" s="1"/>
  <c r="AI615" i="1" a="1"/>
  <c r="AI615" i="1"/>
  <c r="AJ615" i="1" a="1"/>
  <c r="AJ615" i="1"/>
  <c r="AI616" i="1" a="1"/>
  <c r="AI616" i="1" s="1"/>
  <c r="AJ616" i="1" a="1"/>
  <c r="AJ616" i="1"/>
  <c r="AI617" i="1" a="1"/>
  <c r="AI617" i="1" s="1"/>
  <c r="AJ617" i="1" a="1"/>
  <c r="AJ617" i="1" s="1"/>
  <c r="AI618" i="1" a="1"/>
  <c r="AI618" i="1"/>
  <c r="AJ618" i="1" a="1"/>
  <c r="AJ618" i="1" s="1"/>
  <c r="AI619" i="1" a="1"/>
  <c r="AI619" i="1"/>
  <c r="AJ619" i="1" a="1"/>
  <c r="AJ619" i="1"/>
  <c r="AI620" i="1" a="1"/>
  <c r="AI620" i="1" s="1"/>
  <c r="AJ620" i="1" a="1"/>
  <c r="AJ620" i="1"/>
  <c r="AI621" i="1" a="1"/>
  <c r="AI621" i="1" s="1"/>
  <c r="AJ621" i="1" a="1"/>
  <c r="AJ621" i="1" s="1"/>
  <c r="AI622" i="1" a="1"/>
  <c r="AI622" i="1"/>
  <c r="AJ622" i="1" a="1"/>
  <c r="AJ622" i="1" s="1"/>
  <c r="AI623" i="1" a="1"/>
  <c r="AI623" i="1"/>
  <c r="AJ623" i="1" a="1"/>
  <c r="AJ623" i="1"/>
  <c r="AI624" i="1" a="1"/>
  <c r="AI624" i="1" s="1"/>
  <c r="AJ624" i="1" a="1"/>
  <c r="AJ624" i="1"/>
  <c r="AI625" i="1" a="1"/>
  <c r="AI625" i="1" s="1"/>
  <c r="AJ625" i="1" a="1"/>
  <c r="AJ625" i="1" s="1"/>
  <c r="AI626" i="1" a="1"/>
  <c r="AI626" i="1"/>
  <c r="AJ626" i="1" a="1"/>
  <c r="AJ626" i="1" s="1"/>
  <c r="AI627" i="1" a="1"/>
  <c r="AI627" i="1"/>
  <c r="AJ627" i="1" a="1"/>
  <c r="AJ627" i="1"/>
  <c r="AI628" i="1" a="1"/>
  <c r="AI628" i="1" s="1"/>
  <c r="AJ628" i="1" a="1"/>
  <c r="AJ628" i="1"/>
  <c r="AI629" i="1" a="1"/>
  <c r="AI629" i="1" s="1"/>
  <c r="AJ629" i="1" a="1"/>
  <c r="AJ629" i="1" s="1"/>
  <c r="AI630" i="1" a="1"/>
  <c r="AI630" i="1"/>
  <c r="AJ630" i="1" a="1"/>
  <c r="AJ630" i="1" s="1"/>
  <c r="AI631" i="1" a="1"/>
  <c r="AI631" i="1"/>
  <c r="AJ631" i="1" a="1"/>
  <c r="AJ631" i="1"/>
  <c r="AI632" i="1" a="1"/>
  <c r="AI632" i="1" s="1"/>
  <c r="AJ632" i="1" a="1"/>
  <c r="AJ632" i="1"/>
  <c r="AI633" i="1" a="1"/>
  <c r="AI633" i="1" s="1"/>
  <c r="AJ633" i="1" a="1"/>
  <c r="AJ633" i="1" s="1"/>
  <c r="AI634" i="1" a="1"/>
  <c r="AI634" i="1"/>
  <c r="AJ634" i="1" a="1"/>
  <c r="AJ634" i="1" s="1"/>
  <c r="AI635" i="1" a="1"/>
  <c r="AI635" i="1"/>
  <c r="AJ635" i="1" a="1"/>
  <c r="AJ635" i="1"/>
  <c r="AI636" i="1" a="1"/>
  <c r="AI636" i="1" s="1"/>
  <c r="AJ636" i="1" a="1"/>
  <c r="AJ636" i="1"/>
  <c r="AI637" i="1" a="1"/>
  <c r="AI637" i="1" s="1"/>
  <c r="AJ637" i="1" a="1"/>
  <c r="AJ637" i="1" s="1"/>
  <c r="AI638" i="1" a="1"/>
  <c r="AI638" i="1"/>
  <c r="AJ638" i="1" a="1"/>
  <c r="AJ638" i="1" s="1"/>
  <c r="AI639" i="1" a="1"/>
  <c r="AI639" i="1"/>
  <c r="AJ639" i="1" a="1"/>
  <c r="AJ639" i="1"/>
  <c r="AI640" i="1" a="1"/>
  <c r="AI640" i="1" s="1"/>
  <c r="AJ640" i="1" a="1"/>
  <c r="AJ640" i="1"/>
  <c r="AI641" i="1" a="1"/>
  <c r="AI641" i="1" s="1"/>
  <c r="AJ641" i="1" a="1"/>
  <c r="AJ641" i="1" s="1"/>
  <c r="AI642" i="1" a="1"/>
  <c r="AI642" i="1"/>
  <c r="AJ642" i="1" a="1"/>
  <c r="AJ642" i="1" s="1"/>
  <c r="AI643" i="1" a="1"/>
  <c r="AI643" i="1"/>
  <c r="AJ643" i="1" a="1"/>
  <c r="AJ643" i="1"/>
  <c r="AI644" i="1" a="1"/>
  <c r="AI644" i="1" s="1"/>
  <c r="AJ644" i="1" a="1"/>
  <c r="AJ644" i="1"/>
  <c r="AI645" i="1" a="1"/>
  <c r="AI645" i="1" s="1"/>
  <c r="AJ645" i="1" a="1"/>
  <c r="AJ645" i="1" s="1"/>
  <c r="AI646" i="1" a="1"/>
  <c r="AI646" i="1"/>
  <c r="AJ646" i="1" a="1"/>
  <c r="AJ646" i="1" s="1"/>
  <c r="AI647" i="1" a="1"/>
  <c r="AI647" i="1"/>
  <c r="AJ647" i="1" a="1"/>
  <c r="AJ647" i="1"/>
  <c r="AI648" i="1" a="1"/>
  <c r="AI648" i="1" s="1"/>
  <c r="AJ648" i="1" a="1"/>
  <c r="AJ648" i="1"/>
  <c r="AI649" i="1" a="1"/>
  <c r="AI649" i="1" s="1"/>
  <c r="AJ649" i="1" a="1"/>
  <c r="AJ649" i="1" s="1"/>
  <c r="AI650" i="1" a="1"/>
  <c r="AI650" i="1"/>
  <c r="AJ650" i="1" a="1"/>
  <c r="AJ650" i="1" s="1"/>
  <c r="AI651" i="1" a="1"/>
  <c r="AI651" i="1" s="1"/>
  <c r="AJ651" i="1" a="1"/>
  <c r="AJ651" i="1"/>
  <c r="AI652" i="1" a="1"/>
  <c r="AI652" i="1" s="1"/>
  <c r="AJ652" i="1" a="1"/>
  <c r="AJ652" i="1"/>
  <c r="AI653" i="1" a="1"/>
  <c r="AI653" i="1" s="1"/>
  <c r="AJ653" i="1" a="1"/>
  <c r="AJ653" i="1" s="1"/>
  <c r="AI654" i="1" a="1"/>
  <c r="AI654" i="1"/>
  <c r="AJ654" i="1" a="1"/>
  <c r="AJ654" i="1" s="1"/>
  <c r="AI655" i="1" a="1"/>
  <c r="AI655" i="1" s="1"/>
  <c r="AJ655" i="1" a="1"/>
  <c r="AJ655" i="1"/>
  <c r="AI656" i="1" a="1"/>
  <c r="AI656" i="1" s="1"/>
  <c r="AJ656" i="1" a="1"/>
  <c r="AJ656" i="1" s="1"/>
  <c r="AI657" i="1" a="1"/>
  <c r="AI657" i="1" s="1"/>
  <c r="AJ657" i="1" a="1"/>
  <c r="AJ657" i="1" s="1"/>
  <c r="AI658" i="1" a="1"/>
  <c r="AI658" i="1"/>
  <c r="AJ658" i="1" a="1"/>
  <c r="AJ658" i="1" s="1"/>
  <c r="AI659" i="1" a="1"/>
  <c r="AI659" i="1" s="1"/>
  <c r="AJ659" i="1" a="1"/>
  <c r="AJ659" i="1"/>
  <c r="AI660" i="1" a="1"/>
  <c r="AI660" i="1" s="1"/>
  <c r="AJ660" i="1" a="1"/>
  <c r="AJ660" i="1" s="1"/>
  <c r="AI661" i="1" a="1"/>
  <c r="AI661" i="1" s="1"/>
  <c r="AJ661" i="1" a="1"/>
  <c r="AJ661" i="1" s="1"/>
  <c r="AI662" i="1" a="1"/>
  <c r="AI662" i="1"/>
  <c r="AJ662" i="1" a="1"/>
  <c r="AJ662" i="1" s="1"/>
  <c r="AI663" i="1" a="1"/>
  <c r="AI663" i="1" s="1"/>
  <c r="AJ663" i="1" a="1"/>
  <c r="AJ663" i="1"/>
  <c r="AI664" i="1" a="1"/>
  <c r="AI664" i="1" s="1"/>
  <c r="AJ664" i="1" a="1"/>
  <c r="AJ664" i="1" s="1"/>
  <c r="AI665" i="1" a="1"/>
  <c r="AI665" i="1" s="1"/>
  <c r="AJ665" i="1" a="1"/>
  <c r="AJ665" i="1" s="1"/>
  <c r="AI666" i="1" a="1"/>
  <c r="AI666" i="1" s="1"/>
  <c r="AJ666" i="1" a="1"/>
  <c r="AJ666" i="1" s="1"/>
  <c r="AI667" i="1" a="1"/>
  <c r="AI667" i="1" s="1"/>
  <c r="AJ667" i="1" a="1"/>
  <c r="AJ667" i="1" s="1"/>
  <c r="AI668" i="1" a="1"/>
  <c r="AI668" i="1" s="1"/>
  <c r="AJ668" i="1" a="1"/>
  <c r="AJ668" i="1" s="1"/>
  <c r="AI669" i="1" a="1"/>
  <c r="AI669" i="1" s="1"/>
  <c r="AJ669" i="1" a="1"/>
  <c r="AJ669" i="1" s="1"/>
  <c r="AI670" i="1" a="1"/>
  <c r="AI670" i="1" s="1"/>
  <c r="AJ670" i="1" a="1"/>
  <c r="AJ670" i="1" s="1"/>
  <c r="AI671" i="1" a="1"/>
  <c r="AI671" i="1" s="1"/>
  <c r="AJ671" i="1" a="1"/>
  <c r="AJ671" i="1" s="1"/>
  <c r="AI672" i="1" a="1"/>
  <c r="AI672" i="1" s="1"/>
  <c r="AJ672" i="1" a="1"/>
  <c r="AJ672" i="1" s="1"/>
  <c r="AI673" i="1" a="1"/>
  <c r="AI673" i="1" s="1"/>
  <c r="AJ673" i="1" a="1"/>
  <c r="AJ673" i="1" s="1"/>
  <c r="AI674" i="1" a="1"/>
  <c r="AI674" i="1" s="1"/>
  <c r="AJ674" i="1" a="1"/>
  <c r="AJ674" i="1" s="1"/>
  <c r="AI675" i="1" a="1"/>
  <c r="AI675" i="1" s="1"/>
  <c r="AJ675" i="1" a="1"/>
  <c r="AJ675" i="1" s="1"/>
  <c r="AI676" i="1" a="1"/>
  <c r="AI676" i="1" s="1"/>
  <c r="AJ676" i="1" a="1"/>
  <c r="AJ676" i="1" s="1"/>
  <c r="AI677" i="1" a="1"/>
  <c r="AI677" i="1" s="1"/>
  <c r="AJ677" i="1" a="1"/>
  <c r="AJ677" i="1" s="1"/>
  <c r="AI678" i="1" a="1"/>
  <c r="AI678" i="1" s="1"/>
  <c r="AJ678" i="1" a="1"/>
  <c r="AJ678" i="1" s="1"/>
  <c r="AI679" i="1" a="1"/>
  <c r="AI679" i="1" s="1"/>
  <c r="AJ679" i="1" a="1"/>
  <c r="AJ679" i="1" s="1"/>
  <c r="AI680" i="1" a="1"/>
  <c r="AI680" i="1" s="1"/>
  <c r="AJ680" i="1" a="1"/>
  <c r="AJ680" i="1" s="1"/>
  <c r="AI681" i="1" a="1"/>
  <c r="AI681" i="1" s="1"/>
  <c r="AJ681" i="1" a="1"/>
  <c r="AJ681" i="1" s="1"/>
  <c r="AI682" i="1" a="1"/>
  <c r="AI682" i="1" s="1"/>
  <c r="AJ682" i="1" a="1"/>
  <c r="AJ682" i="1" s="1"/>
  <c r="AI683" i="1" a="1"/>
  <c r="AI683" i="1" s="1"/>
  <c r="AJ683" i="1" a="1"/>
  <c r="AJ683" i="1" s="1"/>
  <c r="AI684" i="1" a="1"/>
  <c r="AI684" i="1" s="1"/>
  <c r="AJ684" i="1" a="1"/>
  <c r="AJ684" i="1" s="1"/>
  <c r="AI685" i="1" a="1"/>
  <c r="AI685" i="1" s="1"/>
  <c r="AJ685" i="1" a="1"/>
  <c r="AJ685" i="1" s="1"/>
  <c r="AI686" i="1" a="1"/>
  <c r="AI686" i="1" s="1"/>
  <c r="AJ686" i="1" a="1"/>
  <c r="AJ686" i="1" s="1"/>
  <c r="AI687" i="1" a="1"/>
  <c r="AI687" i="1" s="1"/>
  <c r="AJ687" i="1" a="1"/>
  <c r="AJ687" i="1" s="1"/>
  <c r="AI688" i="1" a="1"/>
  <c r="AI688" i="1" s="1"/>
  <c r="AJ688" i="1" a="1"/>
  <c r="AJ688" i="1" s="1"/>
  <c r="AI689" i="1" a="1"/>
  <c r="AI689" i="1" s="1"/>
  <c r="AJ689" i="1" a="1"/>
  <c r="AJ689" i="1" s="1"/>
  <c r="AI690" i="1" a="1"/>
  <c r="AI690" i="1" s="1"/>
  <c r="AJ690" i="1" a="1"/>
  <c r="AJ690" i="1" s="1"/>
  <c r="AI691" i="1" a="1"/>
  <c r="AI691" i="1" s="1"/>
  <c r="AJ691" i="1" a="1"/>
  <c r="AJ691" i="1" s="1"/>
  <c r="AI692" i="1" a="1"/>
  <c r="AI692" i="1" s="1"/>
  <c r="AJ692" i="1" a="1"/>
  <c r="AJ692" i="1" s="1"/>
  <c r="AI693" i="1" a="1"/>
  <c r="AI693" i="1" s="1"/>
  <c r="AJ693" i="1" a="1"/>
  <c r="AJ693" i="1" s="1"/>
  <c r="AI694" i="1" a="1"/>
  <c r="AI694" i="1" s="1"/>
  <c r="AJ694" i="1" a="1"/>
  <c r="AJ694" i="1" s="1"/>
  <c r="AI695" i="1" a="1"/>
  <c r="AI695" i="1" s="1"/>
  <c r="AJ695" i="1" a="1"/>
  <c r="AJ695" i="1" s="1"/>
  <c r="AI696" i="1" a="1"/>
  <c r="AI696" i="1" s="1"/>
  <c r="AJ696" i="1" a="1"/>
  <c r="AJ696" i="1" s="1"/>
  <c r="AI697" i="1" a="1"/>
  <c r="AI697" i="1" s="1"/>
  <c r="AJ697" i="1" a="1"/>
  <c r="AJ697" i="1" s="1"/>
  <c r="AI698" i="1" a="1"/>
  <c r="AI698" i="1" s="1"/>
  <c r="AJ698" i="1" a="1"/>
  <c r="AJ698" i="1" s="1"/>
  <c r="AI699" i="1" a="1"/>
  <c r="AI699" i="1" s="1"/>
  <c r="AJ699" i="1" a="1"/>
  <c r="AJ699" i="1" s="1"/>
  <c r="AI700" i="1" a="1"/>
  <c r="AI700" i="1" s="1"/>
  <c r="AJ700" i="1" a="1"/>
  <c r="AJ700" i="1" s="1"/>
  <c r="AI701" i="1" a="1"/>
  <c r="AI701" i="1" s="1"/>
  <c r="AJ701" i="1" a="1"/>
  <c r="AJ701" i="1" s="1"/>
  <c r="AI702" i="1" a="1"/>
  <c r="AI702" i="1" s="1"/>
  <c r="AJ702" i="1" a="1"/>
  <c r="AJ702" i="1" s="1"/>
  <c r="AI703" i="1" a="1"/>
  <c r="AI703" i="1" s="1"/>
  <c r="AJ703" i="1" a="1"/>
  <c r="AJ703" i="1" s="1"/>
  <c r="AI704" i="1" a="1"/>
  <c r="AI704" i="1" s="1"/>
  <c r="AJ704" i="1" a="1"/>
  <c r="AJ704" i="1" s="1"/>
  <c r="AI705" i="1" a="1"/>
  <c r="AI705" i="1" s="1"/>
  <c r="AJ705" i="1" a="1"/>
  <c r="AJ705" i="1" s="1"/>
  <c r="AI706" i="1" a="1"/>
  <c r="AI706" i="1" s="1"/>
  <c r="AJ706" i="1" a="1"/>
  <c r="AJ706" i="1" s="1"/>
  <c r="AI707" i="1" a="1"/>
  <c r="AI707" i="1" s="1"/>
  <c r="AJ707" i="1" a="1"/>
  <c r="AJ707" i="1" s="1"/>
  <c r="AI708" i="1" a="1"/>
  <c r="AI708" i="1" s="1"/>
  <c r="AJ708" i="1" a="1"/>
  <c r="AJ708" i="1" s="1"/>
  <c r="AI709" i="1" a="1"/>
  <c r="AI709" i="1" s="1"/>
  <c r="AJ709" i="1" a="1"/>
  <c r="AJ709" i="1" s="1"/>
  <c r="AI710" i="1" a="1"/>
  <c r="AI710" i="1" s="1"/>
  <c r="AJ710" i="1" a="1"/>
  <c r="AJ710" i="1" s="1"/>
  <c r="AI711" i="1" a="1"/>
  <c r="AI711" i="1" s="1"/>
  <c r="AJ711" i="1" a="1"/>
  <c r="AJ711" i="1" s="1"/>
  <c r="AI712" i="1" a="1"/>
  <c r="AI712" i="1" s="1"/>
  <c r="AJ712" i="1" a="1"/>
  <c r="AJ712" i="1" s="1"/>
  <c r="AI713" i="1" a="1"/>
  <c r="AI713" i="1" s="1"/>
  <c r="AJ713" i="1" a="1"/>
  <c r="AJ713" i="1" s="1"/>
  <c r="AI714" i="1" a="1"/>
  <c r="AI714" i="1" s="1"/>
  <c r="AJ714" i="1" a="1"/>
  <c r="AJ714" i="1" s="1"/>
  <c r="AI715" i="1" a="1"/>
  <c r="AI715" i="1" s="1"/>
  <c r="AJ715" i="1" a="1"/>
  <c r="AJ715" i="1" s="1"/>
  <c r="AI716" i="1" a="1"/>
  <c r="AI716" i="1" s="1"/>
  <c r="AJ716" i="1" a="1"/>
  <c r="AJ716" i="1" s="1"/>
  <c r="AG3" i="1" a="1"/>
  <c r="AG3" i="1" s="1"/>
  <c r="AG4" i="1" a="1"/>
  <c r="AG4" i="1"/>
  <c r="AG5" i="1" a="1"/>
  <c r="AG5" i="1" s="1"/>
  <c r="AG6" i="1" a="1"/>
  <c r="AG6" i="1" s="1"/>
  <c r="AG7" i="1" a="1"/>
  <c r="AG7" i="1" s="1"/>
  <c r="AG8" i="1" a="1"/>
  <c r="AG8" i="1" s="1"/>
  <c r="AG9" i="1" a="1"/>
  <c r="AG9" i="1" s="1"/>
  <c r="AG10" i="1" a="1"/>
  <c r="AG10" i="1" s="1"/>
  <c r="AG11" i="1" a="1"/>
  <c r="AG11" i="1" s="1"/>
  <c r="AG12" i="1" a="1"/>
  <c r="AG12" i="1" s="1"/>
  <c r="AG13" i="1" a="1"/>
  <c r="AG13" i="1" s="1"/>
  <c r="AG14" i="1" a="1"/>
  <c r="AG14" i="1" s="1"/>
  <c r="AG15" i="1" a="1"/>
  <c r="AG15" i="1" s="1"/>
  <c r="AG16" i="1" a="1"/>
  <c r="AG16" i="1"/>
  <c r="AG17" i="1" a="1"/>
  <c r="AG17" i="1" s="1"/>
  <c r="AG18" i="1" a="1"/>
  <c r="AG18" i="1" s="1"/>
  <c r="AG19" i="1" a="1"/>
  <c r="AG19" i="1" s="1"/>
  <c r="AG20" i="1" a="1"/>
  <c r="AG20" i="1" s="1"/>
  <c r="AG21" i="1" a="1"/>
  <c r="AG21" i="1" s="1"/>
  <c r="AG22" i="1" a="1"/>
  <c r="AG22" i="1" s="1"/>
  <c r="AG23" i="1" a="1"/>
  <c r="AG23" i="1" s="1"/>
  <c r="AG24" i="1" a="1"/>
  <c r="AG24" i="1" s="1"/>
  <c r="AG25" i="1" a="1"/>
  <c r="AG25" i="1" s="1"/>
  <c r="AG26" i="1" a="1"/>
  <c r="AG26" i="1" s="1"/>
  <c r="AG27" i="1" a="1"/>
  <c r="AG27" i="1" s="1"/>
  <c r="AG28" i="1" a="1"/>
  <c r="AG28" i="1" s="1"/>
  <c r="AG29" i="1" a="1"/>
  <c r="AG29" i="1" s="1"/>
  <c r="AG30" i="1" a="1"/>
  <c r="AG30" i="1" s="1"/>
  <c r="AG31" i="1" a="1"/>
  <c r="AG31" i="1" s="1"/>
  <c r="AG32" i="1" a="1"/>
  <c r="AG32" i="1" s="1"/>
  <c r="AG33" i="1" a="1"/>
  <c r="AG33" i="1" s="1"/>
  <c r="AG34" i="1" a="1"/>
  <c r="AG34" i="1" s="1"/>
  <c r="AG35" i="1" a="1"/>
  <c r="AG35" i="1" s="1"/>
  <c r="AG36" i="1" a="1"/>
  <c r="AG36" i="1" s="1"/>
  <c r="AG37" i="1" a="1"/>
  <c r="AG37" i="1" s="1"/>
  <c r="AG38" i="1" a="1"/>
  <c r="AG38" i="1" s="1"/>
  <c r="AG39" i="1" a="1"/>
  <c r="AG39" i="1" s="1"/>
  <c r="AG40" i="1" a="1"/>
  <c r="AG40" i="1" s="1"/>
  <c r="AG41" i="1" a="1"/>
  <c r="AG41" i="1" s="1"/>
  <c r="AG42" i="1" a="1"/>
  <c r="AG42" i="1" s="1"/>
  <c r="AG43" i="1" a="1"/>
  <c r="AG43" i="1" s="1"/>
  <c r="AG44" i="1" a="1"/>
  <c r="AG44" i="1" s="1"/>
  <c r="AG45" i="1" a="1"/>
  <c r="AG45" i="1" s="1"/>
  <c r="AG46" i="1" a="1"/>
  <c r="AG46" i="1" s="1"/>
  <c r="AG47" i="1" a="1"/>
  <c r="AG47" i="1" s="1"/>
  <c r="AG48" i="1" a="1"/>
  <c r="AG48" i="1" s="1"/>
  <c r="AG49" i="1" a="1"/>
  <c r="AG49" i="1" s="1"/>
  <c r="AG50" i="1" a="1"/>
  <c r="AG50" i="1" s="1"/>
  <c r="AG51" i="1" a="1"/>
  <c r="AG51" i="1" s="1"/>
  <c r="AG52" i="1" a="1"/>
  <c r="AG52" i="1" s="1"/>
  <c r="AG53" i="1" a="1"/>
  <c r="AG53" i="1" s="1"/>
  <c r="AG54" i="1" a="1"/>
  <c r="AG54" i="1" s="1"/>
  <c r="AG55" i="1" a="1"/>
  <c r="AG55" i="1" s="1"/>
  <c r="AG56" i="1" a="1"/>
  <c r="AG56" i="1" s="1"/>
  <c r="AG57" i="1" a="1"/>
  <c r="AG57" i="1" s="1"/>
  <c r="AG58" i="1" a="1"/>
  <c r="AG58" i="1" s="1"/>
  <c r="AG59" i="1" a="1"/>
  <c r="AG59" i="1" s="1"/>
  <c r="AG60" i="1" a="1"/>
  <c r="AG60" i="1" s="1"/>
  <c r="AG61" i="1" a="1"/>
  <c r="AG61" i="1" s="1"/>
  <c r="AG62" i="1" a="1"/>
  <c r="AG62" i="1" s="1"/>
  <c r="AG63" i="1" a="1"/>
  <c r="AG63" i="1" s="1"/>
  <c r="AG64" i="1" a="1"/>
  <c r="AG64" i="1" s="1"/>
  <c r="AG65" i="1" a="1"/>
  <c r="AG65" i="1" s="1"/>
  <c r="AG66" i="1" a="1"/>
  <c r="AG66" i="1" s="1"/>
  <c r="AG67" i="1" a="1"/>
  <c r="AG67" i="1" s="1"/>
  <c r="AG68" i="1" a="1"/>
  <c r="AG68" i="1" s="1"/>
  <c r="AG69" i="1" a="1"/>
  <c r="AG69" i="1" s="1"/>
  <c r="AG70" i="1" a="1"/>
  <c r="AG70" i="1" s="1"/>
  <c r="AG71" i="1" a="1"/>
  <c r="AG71" i="1" s="1"/>
  <c r="AG72" i="1" a="1"/>
  <c r="AG72" i="1" s="1"/>
  <c r="AG73" i="1" a="1"/>
  <c r="AG73" i="1" s="1"/>
  <c r="AG74" i="1" a="1"/>
  <c r="AG74" i="1" s="1"/>
  <c r="AG75" i="1" a="1"/>
  <c r="AG75" i="1" s="1"/>
  <c r="AG76" i="1" a="1"/>
  <c r="AG76" i="1" s="1"/>
  <c r="AG77" i="1" a="1"/>
  <c r="AG77" i="1" s="1"/>
  <c r="AG78" i="1" a="1"/>
  <c r="AG78" i="1" s="1"/>
  <c r="AG79" i="1" a="1"/>
  <c r="AG79" i="1" s="1"/>
  <c r="AG80" i="1" a="1"/>
  <c r="AG80" i="1" s="1"/>
  <c r="AG81" i="1" a="1"/>
  <c r="AG81" i="1" s="1"/>
  <c r="AG82" i="1" a="1"/>
  <c r="AG82" i="1" s="1"/>
  <c r="AG83" i="1" a="1"/>
  <c r="AG83" i="1" s="1"/>
  <c r="AG84" i="1" a="1"/>
  <c r="AG84" i="1" s="1"/>
  <c r="AG85" i="1" a="1"/>
  <c r="AG85" i="1" s="1"/>
  <c r="AG86" i="1" a="1"/>
  <c r="AG86" i="1" s="1"/>
  <c r="AG87" i="1" a="1"/>
  <c r="AG87" i="1" s="1"/>
  <c r="AG88" i="1" a="1"/>
  <c r="AG88" i="1" s="1"/>
  <c r="AG89" i="1" a="1"/>
  <c r="AG89" i="1" s="1"/>
  <c r="AG90" i="1" a="1"/>
  <c r="AG90" i="1" s="1"/>
  <c r="AG91" i="1" a="1"/>
  <c r="AG91" i="1" s="1"/>
  <c r="AG92" i="1" a="1"/>
  <c r="AG92" i="1" s="1"/>
  <c r="AG93" i="1" a="1"/>
  <c r="AG93" i="1" s="1"/>
  <c r="AG94" i="1" a="1"/>
  <c r="AG94" i="1" s="1"/>
  <c r="AG95" i="1" a="1"/>
  <c r="AG95" i="1" s="1"/>
  <c r="AG96" i="1" a="1"/>
  <c r="AG96" i="1" s="1"/>
  <c r="AG97" i="1" a="1"/>
  <c r="AG97" i="1" s="1"/>
  <c r="AG98" i="1" a="1"/>
  <c r="AG98" i="1" s="1"/>
  <c r="AG99" i="1" a="1"/>
  <c r="AG99" i="1" s="1"/>
  <c r="AG100" i="1" a="1"/>
  <c r="AG100" i="1" s="1"/>
  <c r="AG101" i="1" a="1"/>
  <c r="AG101" i="1" s="1"/>
  <c r="AG102" i="1" a="1"/>
  <c r="AG102" i="1" s="1"/>
  <c r="AG103" i="1" a="1"/>
  <c r="AG103" i="1" s="1"/>
  <c r="AG104" i="1" a="1"/>
  <c r="AG104" i="1" s="1"/>
  <c r="AG105" i="1" a="1"/>
  <c r="AG105" i="1" s="1"/>
  <c r="AG106" i="1" a="1"/>
  <c r="AG106" i="1" s="1"/>
  <c r="AG107" i="1" a="1"/>
  <c r="AG107" i="1" s="1"/>
  <c r="AG108" i="1" a="1"/>
  <c r="AG108" i="1" s="1"/>
  <c r="AG109" i="1" a="1"/>
  <c r="AG109" i="1" s="1"/>
  <c r="AG110" i="1" a="1"/>
  <c r="AG110" i="1" s="1"/>
  <c r="AG111" i="1" a="1"/>
  <c r="AG111" i="1" s="1"/>
  <c r="AG112" i="1" a="1"/>
  <c r="AG112" i="1" s="1"/>
  <c r="AG113" i="1" a="1"/>
  <c r="AG113" i="1" s="1"/>
  <c r="AG114" i="1" a="1"/>
  <c r="AG114" i="1" s="1"/>
  <c r="AG115" i="1" a="1"/>
  <c r="AG115" i="1" s="1"/>
  <c r="AG116" i="1" a="1"/>
  <c r="AG116" i="1" s="1"/>
  <c r="AG117" i="1" a="1"/>
  <c r="AG117" i="1" s="1"/>
  <c r="AG118" i="1" a="1"/>
  <c r="AG118" i="1" s="1"/>
  <c r="AG119" i="1" a="1"/>
  <c r="AG119" i="1" s="1"/>
  <c r="AG120" i="1" a="1"/>
  <c r="AG120" i="1"/>
  <c r="AG121" i="1" a="1"/>
  <c r="AG121" i="1"/>
  <c r="AG122" i="1" a="1"/>
  <c r="AG122" i="1"/>
  <c r="AG123" i="1" a="1"/>
  <c r="AG123" i="1" s="1"/>
  <c r="AG124" i="1" a="1"/>
  <c r="AG124" i="1" s="1"/>
  <c r="AG125" i="1" a="1"/>
  <c r="AG125" i="1" s="1"/>
  <c r="AG126" i="1" a="1"/>
  <c r="AG126" i="1" s="1"/>
  <c r="AG127" i="1" a="1"/>
  <c r="AG127" i="1" s="1"/>
  <c r="AG128" i="1" a="1"/>
  <c r="AG128" i="1"/>
  <c r="AG129" i="1" a="1"/>
  <c r="AG129" i="1"/>
  <c r="AG130" i="1" a="1"/>
  <c r="AG130" i="1"/>
  <c r="AG131" i="1" a="1"/>
  <c r="AG131" i="1" s="1"/>
  <c r="AG132" i="1" a="1"/>
  <c r="AG132" i="1" s="1"/>
  <c r="AG133" i="1" a="1"/>
  <c r="AG133" i="1" s="1"/>
  <c r="AG134" i="1" a="1"/>
  <c r="AG134" i="1" s="1"/>
  <c r="AG135" i="1" a="1"/>
  <c r="AG135" i="1" s="1"/>
  <c r="AG136" i="1" a="1"/>
  <c r="AG136" i="1"/>
  <c r="AG137" i="1" a="1"/>
  <c r="AG137" i="1"/>
  <c r="AG138" i="1" a="1"/>
  <c r="AG138" i="1"/>
  <c r="AG139" i="1" a="1"/>
  <c r="AG139" i="1" s="1"/>
  <c r="AG140" i="1" a="1"/>
  <c r="AG140" i="1" s="1"/>
  <c r="AG141" i="1" a="1"/>
  <c r="AG141" i="1" s="1"/>
  <c r="AG142" i="1" a="1"/>
  <c r="AG142" i="1" s="1"/>
  <c r="AG143" i="1" a="1"/>
  <c r="AG143" i="1" s="1"/>
  <c r="AG144" i="1" a="1"/>
  <c r="AG144" i="1"/>
  <c r="AG145" i="1" a="1"/>
  <c r="AG145" i="1"/>
  <c r="AG146" i="1" a="1"/>
  <c r="AG146" i="1"/>
  <c r="AG147" i="1" a="1"/>
  <c r="AG147" i="1" s="1"/>
  <c r="AG148" i="1" a="1"/>
  <c r="AG148" i="1" s="1"/>
  <c r="AG149" i="1" a="1"/>
  <c r="AG149" i="1" s="1"/>
  <c r="AG150" i="1" a="1"/>
  <c r="AG150" i="1" s="1"/>
  <c r="AG151" i="1" a="1"/>
  <c r="AG151" i="1" s="1"/>
  <c r="AG152" i="1" a="1"/>
  <c r="AG152" i="1"/>
  <c r="AG153" i="1" a="1"/>
  <c r="AG153" i="1"/>
  <c r="AG154" i="1" a="1"/>
  <c r="AG154" i="1"/>
  <c r="AG155" i="1" a="1"/>
  <c r="AG155" i="1" s="1"/>
  <c r="AG156" i="1" a="1"/>
  <c r="AG156" i="1" s="1"/>
  <c r="AG157" i="1" a="1"/>
  <c r="AG157" i="1" s="1"/>
  <c r="AG158" i="1" a="1"/>
  <c r="AG158" i="1"/>
  <c r="AG159" i="1" a="1"/>
  <c r="AG159" i="1" s="1"/>
  <c r="AG160" i="1" a="1"/>
  <c r="AG160" i="1"/>
  <c r="AG161" i="1" a="1"/>
  <c r="AG161" i="1"/>
  <c r="AG162" i="1" a="1"/>
  <c r="AG162" i="1"/>
  <c r="AG163" i="1" a="1"/>
  <c r="AG163" i="1" s="1"/>
  <c r="AG164" i="1" a="1"/>
  <c r="AG164" i="1" s="1"/>
  <c r="AG165" i="1" a="1"/>
  <c r="AG165" i="1" s="1"/>
  <c r="AG166" i="1" a="1"/>
  <c r="AG166" i="1" s="1"/>
  <c r="AG167" i="1" a="1"/>
  <c r="AG167" i="1" s="1"/>
  <c r="AG168" i="1" a="1"/>
  <c r="AG168" i="1"/>
  <c r="AG169" i="1" a="1"/>
  <c r="AG169" i="1"/>
  <c r="AG170" i="1" a="1"/>
  <c r="AG170" i="1"/>
  <c r="AG171" i="1" a="1"/>
  <c r="AG171" i="1" s="1"/>
  <c r="AG172" i="1" a="1"/>
  <c r="AG172" i="1"/>
  <c r="AG173" i="1" a="1"/>
  <c r="AG173" i="1" s="1"/>
  <c r="AG174" i="1" a="1"/>
  <c r="AG174" i="1" s="1"/>
  <c r="AG175" i="1" a="1"/>
  <c r="AG175" i="1" s="1"/>
  <c r="AG176" i="1" a="1"/>
  <c r="AG176" i="1"/>
  <c r="AG177" i="1" a="1"/>
  <c r="AG177" i="1"/>
  <c r="AG178" i="1" a="1"/>
  <c r="AG178" i="1"/>
  <c r="AG179" i="1" a="1"/>
  <c r="AG179" i="1" s="1"/>
  <c r="AG180" i="1" a="1"/>
  <c r="AG180" i="1" s="1"/>
  <c r="AG181" i="1" a="1"/>
  <c r="AG181" i="1"/>
  <c r="AG182" i="1" a="1"/>
  <c r="AG182" i="1" s="1"/>
  <c r="AG183" i="1" a="1"/>
  <c r="AG183" i="1" s="1"/>
  <c r="AG184" i="1" a="1"/>
  <c r="AG184" i="1"/>
  <c r="AG185" i="1" a="1"/>
  <c r="AG185" i="1"/>
  <c r="AG186" i="1" a="1"/>
  <c r="AG186" i="1"/>
  <c r="AG187" i="1" a="1"/>
  <c r="AG187" i="1" s="1"/>
  <c r="AG188" i="1" a="1"/>
  <c r="AG188" i="1" s="1"/>
  <c r="AG189" i="1" a="1"/>
  <c r="AG189" i="1" s="1"/>
  <c r="AG190" i="1" a="1"/>
  <c r="AG190" i="1"/>
  <c r="AG191" i="1" a="1"/>
  <c r="AG191" i="1" s="1"/>
  <c r="AG192" i="1" a="1"/>
  <c r="AG192" i="1"/>
  <c r="AG193" i="1" a="1"/>
  <c r="AG193" i="1"/>
  <c r="AG194" i="1" a="1"/>
  <c r="AG194" i="1"/>
  <c r="AG195" i="1" a="1"/>
  <c r="AG195" i="1" s="1"/>
  <c r="AG196" i="1" a="1"/>
  <c r="AG196" i="1" s="1"/>
  <c r="AG197" i="1" a="1"/>
  <c r="AG197" i="1" s="1"/>
  <c r="AG198" i="1" a="1"/>
  <c r="AG198" i="1" s="1"/>
  <c r="AG199" i="1" a="1"/>
  <c r="AG199" i="1" s="1"/>
  <c r="AG200" i="1" a="1"/>
  <c r="AG200" i="1" s="1"/>
  <c r="AG201" i="1" a="1"/>
  <c r="AG201" i="1"/>
  <c r="AG202" i="1" a="1"/>
  <c r="AG202" i="1"/>
  <c r="AG203" i="1" a="1"/>
  <c r="AG203" i="1" s="1"/>
  <c r="AG204" i="1" a="1"/>
  <c r="AG204" i="1"/>
  <c r="AG205" i="1" a="1"/>
  <c r="AG205" i="1" s="1"/>
  <c r="AG206" i="1" a="1"/>
  <c r="AG206" i="1" s="1"/>
  <c r="AG207" i="1" a="1"/>
  <c r="AG207" i="1" s="1"/>
  <c r="AG208" i="1" a="1"/>
  <c r="AG208" i="1"/>
  <c r="AG209" i="1" a="1"/>
  <c r="AG209" i="1" s="1"/>
  <c r="AG210" i="1" a="1"/>
  <c r="AG210" i="1"/>
  <c r="AG211" i="1" a="1"/>
  <c r="AG211" i="1" s="1"/>
  <c r="AG212" i="1" a="1"/>
  <c r="AG212" i="1" s="1"/>
  <c r="AG213" i="1" a="1"/>
  <c r="AG213" i="1"/>
  <c r="AG214" i="1" a="1"/>
  <c r="AG214" i="1" s="1"/>
  <c r="AG215" i="1" a="1"/>
  <c r="AG215" i="1" s="1"/>
  <c r="AG216" i="1" a="1"/>
  <c r="AG216" i="1"/>
  <c r="AG217" i="1" a="1"/>
  <c r="AG217" i="1"/>
  <c r="AG218" i="1" a="1"/>
  <c r="AG218" i="1" s="1"/>
  <c r="AG219" i="1" a="1"/>
  <c r="AG219" i="1" s="1"/>
  <c r="AG220" i="1" a="1"/>
  <c r="AG220" i="1" s="1"/>
  <c r="AG221" i="1" a="1"/>
  <c r="AG221" i="1" s="1"/>
  <c r="AG222" i="1" a="1"/>
  <c r="AG222" i="1"/>
  <c r="AG223" i="1" a="1"/>
  <c r="AG223" i="1" s="1"/>
  <c r="AG224" i="1" a="1"/>
  <c r="AG224" i="1"/>
  <c r="AG225" i="1" a="1"/>
  <c r="AG225" i="1"/>
  <c r="AG226" i="1" a="1"/>
  <c r="AG226" i="1"/>
  <c r="AG227" i="1" a="1"/>
  <c r="AG227" i="1" s="1"/>
  <c r="AG228" i="1" a="1"/>
  <c r="AG228" i="1" s="1"/>
  <c r="AG229" i="1" a="1"/>
  <c r="AG229" i="1" s="1"/>
  <c r="AG230" i="1" a="1"/>
  <c r="AG230" i="1" s="1"/>
  <c r="AG231" i="1" a="1"/>
  <c r="AG231" i="1" s="1"/>
  <c r="AG232" i="1" a="1"/>
  <c r="AG232" i="1" s="1"/>
  <c r="AG233" i="1" a="1"/>
  <c r="AG233" i="1"/>
  <c r="AG234" i="1" a="1"/>
  <c r="AG234" i="1" s="1"/>
  <c r="AG235" i="1" a="1"/>
  <c r="AG235" i="1" s="1"/>
  <c r="AG236" i="1" a="1"/>
  <c r="AG236" i="1"/>
  <c r="AG237" i="1" a="1"/>
  <c r="AG237" i="1" s="1"/>
  <c r="AG238" i="1" a="1"/>
  <c r="AG238" i="1" s="1"/>
  <c r="AG239" i="1" a="1"/>
  <c r="AG239" i="1" s="1"/>
  <c r="AG240" i="1" a="1"/>
  <c r="AG240" i="1"/>
  <c r="AG241" i="1" a="1"/>
  <c r="AG241" i="1"/>
  <c r="AG242" i="1" a="1"/>
  <c r="AG242" i="1"/>
  <c r="AG243" i="1" a="1"/>
  <c r="AG243" i="1" s="1"/>
  <c r="AG244" i="1" a="1"/>
  <c r="AG244" i="1" s="1"/>
  <c r="AG245" i="1" a="1"/>
  <c r="AG245" i="1"/>
  <c r="AG246" i="1" a="1"/>
  <c r="AG246" i="1" s="1"/>
  <c r="AG247" i="1" a="1"/>
  <c r="AG247" i="1" s="1"/>
  <c r="AG248" i="1" a="1"/>
  <c r="AG248" i="1"/>
  <c r="AG249" i="1" a="1"/>
  <c r="AG249" i="1"/>
  <c r="AG250" i="1" a="1"/>
  <c r="AG250" i="1" s="1"/>
  <c r="AG251" i="1" a="1"/>
  <c r="AG251" i="1" s="1"/>
  <c r="AG252" i="1" a="1"/>
  <c r="AG252" i="1" s="1"/>
  <c r="AG253" i="1" a="1"/>
  <c r="AG253" i="1" s="1"/>
  <c r="AG254" i="1" a="1"/>
  <c r="AG254" i="1"/>
  <c r="AG255" i="1" a="1"/>
  <c r="AG255" i="1" s="1"/>
  <c r="AG256" i="1" a="1"/>
  <c r="AG256" i="1"/>
  <c r="AG257" i="1" a="1"/>
  <c r="AG257" i="1" s="1"/>
  <c r="AG258" i="1" a="1"/>
  <c r="AG258" i="1"/>
  <c r="AG259" i="1" a="1"/>
  <c r="AG259" i="1" s="1"/>
  <c r="AG260" i="1" a="1"/>
  <c r="AG260" i="1" s="1"/>
  <c r="AG261" i="1" a="1"/>
  <c r="AG261" i="1" s="1"/>
  <c r="AG262" i="1" a="1"/>
  <c r="AG262" i="1" s="1"/>
  <c r="AG263" i="1" a="1"/>
  <c r="AG263" i="1" s="1"/>
  <c r="AG264" i="1" a="1"/>
  <c r="AG264" i="1" s="1"/>
  <c r="AG265" i="1" a="1"/>
  <c r="AG265" i="1"/>
  <c r="AG266" i="1" a="1"/>
  <c r="AG266" i="1" s="1"/>
  <c r="AG267" i="1" a="1"/>
  <c r="AG267" i="1" s="1"/>
  <c r="AG268" i="1" a="1"/>
  <c r="AG268" i="1"/>
  <c r="AG269" i="1" a="1"/>
  <c r="AG269" i="1" s="1"/>
  <c r="AG270" i="1" a="1"/>
  <c r="AG270" i="1" s="1"/>
  <c r="AG271" i="1" a="1"/>
  <c r="AG271" i="1" s="1"/>
  <c r="AG272" i="1" a="1"/>
  <c r="AG272" i="1"/>
  <c r="AG273" i="1" a="1"/>
  <c r="AG273" i="1"/>
  <c r="AG274" i="1" a="1"/>
  <c r="AG274" i="1"/>
  <c r="AG275" i="1" a="1"/>
  <c r="AG275" i="1" s="1"/>
  <c r="AG276" i="1" a="1"/>
  <c r="AG276" i="1" s="1"/>
  <c r="AG277" i="1" a="1"/>
  <c r="AG277" i="1" s="1"/>
  <c r="AG278" i="1" a="1"/>
  <c r="AG278" i="1" s="1"/>
  <c r="AG279" i="1" a="1"/>
  <c r="AG279" i="1" s="1"/>
  <c r="AG280" i="1" a="1"/>
  <c r="AG280" i="1" s="1"/>
  <c r="AG281" i="1" a="1"/>
  <c r="AG281" i="1" s="1"/>
  <c r="AG282" i="1" a="1"/>
  <c r="AG282" i="1" s="1"/>
  <c r="AG283" i="1" a="1"/>
  <c r="AG283" i="1" s="1"/>
  <c r="AG284" i="1" a="1"/>
  <c r="AG284" i="1"/>
  <c r="AG285" i="1" a="1"/>
  <c r="AG285" i="1" s="1"/>
  <c r="AG286" i="1" a="1"/>
  <c r="AG286" i="1"/>
  <c r="AG287" i="1" a="1"/>
  <c r="AG287" i="1" s="1"/>
  <c r="AG288" i="1" a="1"/>
  <c r="AG288" i="1"/>
  <c r="AG289" i="1" a="1"/>
  <c r="AG289" i="1" s="1"/>
  <c r="AG290" i="1" a="1"/>
  <c r="AG290" i="1" s="1"/>
  <c r="AG291" i="1" a="1"/>
  <c r="AG291" i="1" s="1"/>
  <c r="AG292" i="1" a="1"/>
  <c r="AG292" i="1" s="1"/>
  <c r="AG293" i="1" a="1"/>
  <c r="AG293" i="1" s="1"/>
  <c r="AG294" i="1" a="1"/>
  <c r="AG294" i="1" s="1"/>
  <c r="AG295" i="1" a="1"/>
  <c r="AG295" i="1" s="1"/>
  <c r="AG296" i="1" a="1"/>
  <c r="AG296" i="1"/>
  <c r="AG297" i="1" a="1"/>
  <c r="AG297" i="1"/>
  <c r="AG298" i="1" a="1"/>
  <c r="AG298" i="1"/>
  <c r="AG299" i="1" a="1"/>
  <c r="AG299" i="1" s="1"/>
  <c r="AG300" i="1" a="1"/>
  <c r="AG300" i="1" s="1"/>
  <c r="AG301" i="1" a="1"/>
  <c r="AG301" i="1" s="1"/>
  <c r="AG302" i="1" a="1"/>
  <c r="AG302" i="1"/>
  <c r="AG303" i="1" a="1"/>
  <c r="AG303" i="1" s="1"/>
  <c r="AG304" i="1" a="1"/>
  <c r="AG304" i="1" s="1"/>
  <c r="AG305" i="1" a="1"/>
  <c r="AG305" i="1" s="1"/>
  <c r="AG306" i="1" a="1"/>
  <c r="AG306" i="1"/>
  <c r="AG307" i="1" a="1"/>
  <c r="AG307" i="1" s="1"/>
  <c r="AG308" i="1" a="1"/>
  <c r="AG308" i="1"/>
  <c r="AG309" i="1" a="1"/>
  <c r="AG309" i="1" s="1"/>
  <c r="AG310" i="1" a="1"/>
  <c r="AG310" i="1" s="1"/>
  <c r="AG311" i="1" a="1"/>
  <c r="AG311" i="1" s="1"/>
  <c r="AG312" i="1" a="1"/>
  <c r="AG312" i="1"/>
  <c r="AG313" i="1" a="1"/>
  <c r="AG313" i="1"/>
  <c r="AG314" i="1" a="1"/>
  <c r="AG314" i="1" s="1"/>
  <c r="AG315" i="1" a="1"/>
  <c r="AG315" i="1" s="1"/>
  <c r="AG316" i="1" a="1"/>
  <c r="AG316" i="1" s="1"/>
  <c r="AG317" i="1" a="1"/>
  <c r="AG317" i="1"/>
  <c r="AG318" i="1" a="1"/>
  <c r="AG318" i="1" s="1"/>
  <c r="AG319" i="1" a="1"/>
  <c r="AG319" i="1" s="1"/>
  <c r="AG320" i="1" a="1"/>
  <c r="AG320" i="1"/>
  <c r="AG321" i="1" a="1"/>
  <c r="AG321" i="1"/>
  <c r="AG322" i="1" a="1"/>
  <c r="AG322" i="1"/>
  <c r="AG323" i="1" a="1"/>
  <c r="AG323" i="1" s="1"/>
  <c r="AG324" i="1" a="1"/>
  <c r="AG324" i="1" s="1"/>
  <c r="AG325" i="1" a="1"/>
  <c r="AG325" i="1"/>
  <c r="AG326" i="1" a="1"/>
  <c r="AG326" i="1"/>
  <c r="AG327" i="1" a="1"/>
  <c r="AG327" i="1" s="1"/>
  <c r="AG328" i="1" a="1"/>
  <c r="AG328" i="1" s="1"/>
  <c r="AG329" i="1" a="1"/>
  <c r="AG329" i="1"/>
  <c r="AG330" i="1" a="1"/>
  <c r="AG330" i="1" s="1"/>
  <c r="AG331" i="1" a="1"/>
  <c r="AG331" i="1" s="1"/>
  <c r="AG332" i="1" a="1"/>
  <c r="AG332" i="1"/>
  <c r="AG333" i="1" a="1"/>
  <c r="AG333" i="1" s="1"/>
  <c r="AG334" i="1" a="1"/>
  <c r="AG334" i="1" s="1"/>
  <c r="AG335" i="1" a="1"/>
  <c r="AG335" i="1" s="1"/>
  <c r="AG336" i="1" a="1"/>
  <c r="AG336" i="1"/>
  <c r="AG337" i="1" a="1"/>
  <c r="AG337" i="1"/>
  <c r="AG338" i="1" a="1"/>
  <c r="AG338" i="1"/>
  <c r="AG339" i="1" a="1"/>
  <c r="AG339" i="1" s="1"/>
  <c r="AG340" i="1" a="1"/>
  <c r="AG340" i="1" s="1"/>
  <c r="AG341" i="1" a="1"/>
  <c r="AG341" i="1"/>
  <c r="AG342" i="1" a="1"/>
  <c r="AG342" i="1" s="1"/>
  <c r="AG343" i="1" a="1"/>
  <c r="AG343" i="1" s="1"/>
  <c r="AG344" i="1" a="1"/>
  <c r="AG344" i="1"/>
  <c r="AG345" i="1" a="1"/>
  <c r="AG345" i="1"/>
  <c r="AG346" i="1" a="1"/>
  <c r="AG346" i="1" s="1"/>
  <c r="AG347" i="1" a="1"/>
  <c r="AG347" i="1" s="1"/>
  <c r="AG348" i="1" a="1"/>
  <c r="AG348" i="1" s="1"/>
  <c r="AG349" i="1" a="1"/>
  <c r="AG349" i="1" s="1"/>
  <c r="AG350" i="1" a="1"/>
  <c r="AG350" i="1" s="1"/>
  <c r="AG351" i="1" a="1"/>
  <c r="AG351" i="1"/>
  <c r="AG352" i="1" a="1"/>
  <c r="AG352" i="1" s="1"/>
  <c r="AG353" i="1" a="1"/>
  <c r="AG353" i="1"/>
  <c r="AG354" i="1" a="1"/>
  <c r="AG354" i="1" s="1"/>
  <c r="AG355" i="1" a="1"/>
  <c r="AG355" i="1"/>
  <c r="AG356" i="1" a="1"/>
  <c r="AG356" i="1" s="1"/>
  <c r="AG357" i="1" a="1"/>
  <c r="AG357" i="1" s="1"/>
  <c r="AG358" i="1" a="1"/>
  <c r="AG358" i="1" s="1"/>
  <c r="AG359" i="1" a="1"/>
  <c r="AG359" i="1"/>
  <c r="AG360" i="1" a="1"/>
  <c r="AG360" i="1"/>
  <c r="AG361" i="1" a="1"/>
  <c r="AG361" i="1" s="1"/>
  <c r="AG362" i="1" a="1"/>
  <c r="AG362" i="1" s="1"/>
  <c r="AG363" i="1" a="1"/>
  <c r="AG363" i="1" s="1"/>
  <c r="AG364" i="1" a="1"/>
  <c r="AG364" i="1"/>
  <c r="AG365" i="1" a="1"/>
  <c r="AG365" i="1" s="1"/>
  <c r="AG366" i="1" a="1"/>
  <c r="AG366" i="1" s="1"/>
  <c r="AG367" i="1" a="1"/>
  <c r="AG367" i="1"/>
  <c r="AG368" i="1" a="1"/>
  <c r="AG368" i="1"/>
  <c r="AG369" i="1" a="1"/>
  <c r="AG369" i="1"/>
  <c r="AG370" i="1" a="1"/>
  <c r="AG370" i="1" s="1"/>
  <c r="AG371" i="1" a="1"/>
  <c r="AG371" i="1" s="1"/>
  <c r="AG372" i="1" a="1"/>
  <c r="AG372" i="1" s="1"/>
  <c r="AG373" i="1" a="1"/>
  <c r="AG373" i="1"/>
  <c r="AG374" i="1" a="1"/>
  <c r="AG374" i="1" s="1"/>
  <c r="AG375" i="1" a="1"/>
  <c r="AG375" i="1" s="1"/>
  <c r="AG376" i="1" a="1"/>
  <c r="AG376" i="1"/>
  <c r="AG377" i="1" a="1"/>
  <c r="AG377" i="1"/>
  <c r="AG378" i="1" a="1"/>
  <c r="AG378" i="1" s="1"/>
  <c r="AG379" i="1" a="1"/>
  <c r="AG379" i="1" s="1"/>
  <c r="AG380" i="1" a="1"/>
  <c r="AG380" i="1" s="1"/>
  <c r="AG381" i="1" a="1"/>
  <c r="AG381" i="1" s="1"/>
  <c r="AG382" i="1" a="1"/>
  <c r="AG382" i="1" s="1"/>
  <c r="AG383" i="1" a="1"/>
  <c r="AG383" i="1"/>
  <c r="AG384" i="1" a="1"/>
  <c r="AG384" i="1" s="1"/>
  <c r="AG385" i="1" a="1"/>
  <c r="AG385" i="1"/>
  <c r="AG386" i="1" a="1"/>
  <c r="AG386" i="1" s="1"/>
  <c r="AG387" i="1" a="1"/>
  <c r="AG387" i="1"/>
  <c r="AG388" i="1" a="1"/>
  <c r="AG388" i="1" s="1"/>
  <c r="AG389" i="1" a="1"/>
  <c r="AG389" i="1" s="1"/>
  <c r="AG390" i="1" a="1"/>
  <c r="AG390" i="1" s="1"/>
  <c r="AG391" i="1" a="1"/>
  <c r="AG391" i="1"/>
  <c r="AG392" i="1" a="1"/>
  <c r="AG392" i="1"/>
  <c r="AG393" i="1" a="1"/>
  <c r="AG393" i="1" s="1"/>
  <c r="AG394" i="1" a="1"/>
  <c r="AG394" i="1" s="1"/>
  <c r="AG395" i="1" a="1"/>
  <c r="AG395" i="1" s="1"/>
  <c r="AG396" i="1" a="1"/>
  <c r="AG396" i="1"/>
  <c r="AG397" i="1" a="1"/>
  <c r="AG397" i="1" s="1"/>
  <c r="AG398" i="1" a="1"/>
  <c r="AG398" i="1" s="1"/>
  <c r="AG399" i="1" a="1"/>
  <c r="AG399" i="1"/>
  <c r="AG400" i="1" a="1"/>
  <c r="AG400" i="1"/>
  <c r="AG401" i="1" a="1"/>
  <c r="AG401" i="1" s="1"/>
  <c r="AG402" i="1" a="1"/>
  <c r="AG402" i="1" s="1"/>
  <c r="AG403" i="1" a="1"/>
  <c r="AG403" i="1" s="1"/>
  <c r="AG404" i="1" a="1"/>
  <c r="AG404" i="1" s="1"/>
  <c r="AG405" i="1" a="1"/>
  <c r="AG405" i="1"/>
  <c r="AG406" i="1" a="1"/>
  <c r="AG406" i="1" s="1"/>
  <c r="AG407" i="1" a="1"/>
  <c r="AG407" i="1" s="1"/>
  <c r="AG408" i="1" a="1"/>
  <c r="AG408" i="1"/>
  <c r="AG409" i="1" a="1"/>
  <c r="AG409" i="1"/>
  <c r="AG410" i="1" a="1"/>
  <c r="AG410" i="1" s="1"/>
  <c r="AG411" i="1" a="1"/>
  <c r="AG411" i="1" s="1"/>
  <c r="AG412" i="1" a="1"/>
  <c r="AG412" i="1" s="1"/>
  <c r="AG413" i="1" a="1"/>
  <c r="AG413" i="1" s="1"/>
  <c r="AG414" i="1" a="1"/>
  <c r="AG414" i="1" s="1"/>
  <c r="AG415" i="1" a="1"/>
  <c r="AG415" i="1" s="1"/>
  <c r="AG416" i="1" a="1"/>
  <c r="AG416" i="1" s="1"/>
  <c r="AG417" i="1" a="1"/>
  <c r="AG417" i="1"/>
  <c r="AG418" i="1" a="1"/>
  <c r="AG418" i="1" s="1"/>
  <c r="AG419" i="1" a="1"/>
  <c r="AG419" i="1"/>
  <c r="AG420" i="1" a="1"/>
  <c r="AG420" i="1" s="1"/>
  <c r="AG421" i="1" a="1"/>
  <c r="AG421" i="1" s="1"/>
  <c r="AG422" i="1" a="1"/>
  <c r="AG422" i="1" s="1"/>
  <c r="AG423" i="1" a="1"/>
  <c r="AG423" i="1"/>
  <c r="AG424" i="1" a="1"/>
  <c r="AG424" i="1" s="1"/>
  <c r="AG425" i="1" a="1"/>
  <c r="AG425" i="1" s="1"/>
  <c r="AG426" i="1" a="1"/>
  <c r="AG426" i="1" s="1"/>
  <c r="AG427" i="1" a="1"/>
  <c r="AG427" i="1" s="1"/>
  <c r="AG428" i="1" a="1"/>
  <c r="AG428" i="1"/>
  <c r="AG429" i="1" a="1"/>
  <c r="AG429" i="1" s="1"/>
  <c r="AG430" i="1" a="1"/>
  <c r="AG430" i="1" s="1"/>
  <c r="AG431" i="1" a="1"/>
  <c r="AG431" i="1"/>
  <c r="AG432" i="1" a="1"/>
  <c r="AG432" i="1"/>
  <c r="AG433" i="1" a="1"/>
  <c r="AG433" i="1" s="1"/>
  <c r="AG434" i="1" a="1"/>
  <c r="AG434" i="1" s="1"/>
  <c r="AG435" i="1" a="1"/>
  <c r="AG435" i="1" s="1"/>
  <c r="AG436" i="1" a="1"/>
  <c r="AG436" i="1" s="1"/>
  <c r="AG437" i="1" a="1"/>
  <c r="AG437" i="1"/>
  <c r="AG438" i="1" a="1"/>
  <c r="AG438" i="1" s="1"/>
  <c r="AG439" i="1" a="1"/>
  <c r="AG439" i="1" s="1"/>
  <c r="AG440" i="1" a="1"/>
  <c r="AG440" i="1"/>
  <c r="AG441" i="1" a="1"/>
  <c r="AG441" i="1"/>
  <c r="AG442" i="1" a="1"/>
  <c r="AG442" i="1" s="1"/>
  <c r="AG443" i="1" a="1"/>
  <c r="AG443" i="1" s="1"/>
  <c r="AG444" i="1" a="1"/>
  <c r="AG444" i="1" s="1"/>
  <c r="AG445" i="1" a="1"/>
  <c r="AG445" i="1" s="1"/>
  <c r="AG446" i="1" a="1"/>
  <c r="AG446" i="1" s="1"/>
  <c r="AG447" i="1" a="1"/>
  <c r="AG447" i="1" s="1"/>
  <c r="AG448" i="1" a="1"/>
  <c r="AG448" i="1" s="1"/>
  <c r="AG449" i="1" a="1"/>
  <c r="AG449" i="1"/>
  <c r="AG450" i="1" a="1"/>
  <c r="AG450" i="1" s="1"/>
  <c r="AG451" i="1" a="1"/>
  <c r="AG451" i="1"/>
  <c r="AG452" i="1" a="1"/>
  <c r="AG452" i="1" s="1"/>
  <c r="AG453" i="1" a="1"/>
  <c r="AG453" i="1" s="1"/>
  <c r="AG454" i="1" a="1"/>
  <c r="AG454" i="1" s="1"/>
  <c r="AG455" i="1" a="1"/>
  <c r="AG455" i="1"/>
  <c r="AG456" i="1" a="1"/>
  <c r="AG456" i="1" s="1"/>
  <c r="AG457" i="1" a="1"/>
  <c r="AG457" i="1" s="1"/>
  <c r="AG458" i="1" a="1"/>
  <c r="AG458" i="1" s="1"/>
  <c r="AG459" i="1" a="1"/>
  <c r="AG459" i="1" s="1"/>
  <c r="AG460" i="1" a="1"/>
  <c r="AG460" i="1" s="1"/>
  <c r="AG461" i="1" a="1"/>
  <c r="AG461" i="1"/>
  <c r="AG462" i="1" a="1"/>
  <c r="AG462" i="1" s="1"/>
  <c r="AG463" i="1" a="1"/>
  <c r="AG463" i="1"/>
  <c r="AG464" i="1" a="1"/>
  <c r="AG464" i="1"/>
  <c r="AG465" i="1" a="1"/>
  <c r="AG465" i="1" s="1"/>
  <c r="AG466" i="1" a="1"/>
  <c r="AG466" i="1" s="1"/>
  <c r="AG467" i="1" a="1"/>
  <c r="AG467" i="1" s="1"/>
  <c r="AG468" i="1" a="1"/>
  <c r="AG468" i="1" s="1"/>
  <c r="AG469" i="1" a="1"/>
  <c r="AG469" i="1" s="1"/>
  <c r="AG470" i="1" a="1"/>
  <c r="AG470" i="1" s="1"/>
  <c r="AG471" i="1" a="1"/>
  <c r="AG471" i="1" s="1"/>
  <c r="AG472" i="1" a="1"/>
  <c r="AG472" i="1"/>
  <c r="AG473" i="1" a="1"/>
  <c r="AG473" i="1"/>
  <c r="AG474" i="1" a="1"/>
  <c r="AG474" i="1" s="1"/>
  <c r="AG475" i="1" a="1"/>
  <c r="AG475" i="1"/>
  <c r="AG476" i="1" a="1"/>
  <c r="AG476" i="1" s="1"/>
  <c r="AG477" i="1" a="1"/>
  <c r="AG477" i="1" s="1"/>
  <c r="AG478" i="1" a="1"/>
  <c r="AG478" i="1" s="1"/>
  <c r="AG479" i="1" a="1"/>
  <c r="AG479" i="1" s="1"/>
  <c r="AG480" i="1" a="1"/>
  <c r="AG480" i="1" s="1"/>
  <c r="AG481" i="1" a="1"/>
  <c r="AG481" i="1"/>
  <c r="AG482" i="1" a="1"/>
  <c r="AG482" i="1" s="1"/>
  <c r="AG483" i="1" a="1"/>
  <c r="AG483" i="1" s="1"/>
  <c r="AG484" i="1" a="1"/>
  <c r="AG484" i="1" s="1"/>
  <c r="AG485" i="1" a="1"/>
  <c r="AG485" i="1" s="1"/>
  <c r="AG486" i="1" a="1"/>
  <c r="AG486" i="1" s="1"/>
  <c r="AG487" i="1" a="1"/>
  <c r="AG487" i="1"/>
  <c r="AG488" i="1" a="1"/>
  <c r="AG488" i="1" s="1"/>
  <c r="AG489" i="1" a="1"/>
  <c r="AG489" i="1" s="1"/>
  <c r="AG490" i="1" a="1"/>
  <c r="AG490" i="1" s="1"/>
  <c r="AG491" i="1" a="1"/>
  <c r="AG491" i="1" s="1"/>
  <c r="AG492" i="1" a="1"/>
  <c r="AG492" i="1" s="1"/>
  <c r="AG493" i="1" a="1"/>
  <c r="AG493" i="1" s="1"/>
  <c r="AG494" i="1" a="1"/>
  <c r="AG494" i="1" s="1"/>
  <c r="AG495" i="1" a="1"/>
  <c r="AG495" i="1"/>
  <c r="AG496" i="1" a="1"/>
  <c r="AG496" i="1"/>
  <c r="AG497" i="1" a="1"/>
  <c r="AG497" i="1"/>
  <c r="AG498" i="1" a="1"/>
  <c r="AG498" i="1" s="1"/>
  <c r="AG499" i="1" a="1"/>
  <c r="AG499" i="1" s="1"/>
  <c r="AG500" i="1" a="1"/>
  <c r="AG500" i="1" s="1"/>
  <c r="AG501" i="1" a="1"/>
  <c r="AG501" i="1"/>
  <c r="AG502" i="1" a="1"/>
  <c r="AG502" i="1" s="1"/>
  <c r="AG503" i="1" a="1"/>
  <c r="AG503" i="1" s="1"/>
  <c r="AG504" i="1" a="1"/>
  <c r="AG504" i="1"/>
  <c r="AG505" i="1" a="1"/>
  <c r="AG505" i="1"/>
  <c r="AG506" i="1" a="1"/>
  <c r="AG506" i="1" s="1"/>
  <c r="AG507" i="1" a="1"/>
  <c r="AG507" i="1" s="1"/>
  <c r="AG508" i="1" a="1"/>
  <c r="AG508" i="1" s="1"/>
  <c r="AG509" i="1" a="1"/>
  <c r="AG509" i="1" s="1"/>
  <c r="AG510" i="1" a="1"/>
  <c r="AG510" i="1" s="1"/>
  <c r="AG511" i="1" a="1"/>
  <c r="AG511" i="1" s="1"/>
  <c r="AG512" i="1" a="1"/>
  <c r="AG512" i="1" s="1"/>
  <c r="AG513" i="1" a="1"/>
  <c r="AG513" i="1"/>
  <c r="AG514" i="1" a="1"/>
  <c r="AG514" i="1" s="1"/>
  <c r="AG515" i="1" a="1"/>
  <c r="AG515" i="1" s="1"/>
  <c r="AG516" i="1" a="1"/>
  <c r="AG516" i="1" s="1"/>
  <c r="AG517" i="1" a="1"/>
  <c r="AG517" i="1" s="1"/>
  <c r="AG518" i="1" a="1"/>
  <c r="AG518" i="1" s="1"/>
  <c r="AG519" i="1" a="1"/>
  <c r="AG519" i="1"/>
  <c r="AG520" i="1" a="1"/>
  <c r="AG520" i="1" s="1"/>
  <c r="AG521" i="1" a="1"/>
  <c r="AG521" i="1" s="1"/>
  <c r="AG522" i="1" a="1"/>
  <c r="AG522" i="1" s="1"/>
  <c r="AG523" i="1" a="1"/>
  <c r="AG523" i="1" s="1"/>
  <c r="AG524" i="1" a="1"/>
  <c r="AG524" i="1" s="1"/>
  <c r="AG525" i="1" a="1"/>
  <c r="AG525" i="1"/>
  <c r="AG526" i="1" a="1"/>
  <c r="AG526" i="1" s="1"/>
  <c r="AG527" i="1" a="1"/>
  <c r="AG527" i="1"/>
  <c r="AG528" i="1" a="1"/>
  <c r="AG528" i="1"/>
  <c r="AG529" i="1" a="1"/>
  <c r="AG529" i="1"/>
  <c r="AG530" i="1" a="1"/>
  <c r="AG530" i="1" s="1"/>
  <c r="AG531" i="1" a="1"/>
  <c r="AG531" i="1" s="1"/>
  <c r="AG532" i="1" a="1"/>
  <c r="AG532" i="1" s="1"/>
  <c r="AG533" i="1" a="1"/>
  <c r="AG533" i="1" s="1"/>
  <c r="AG534" i="1" a="1"/>
  <c r="AG534" i="1" s="1"/>
  <c r="AG535" i="1" a="1"/>
  <c r="AG535" i="1" s="1"/>
  <c r="AG536" i="1" a="1"/>
  <c r="AG536" i="1"/>
  <c r="AG537" i="1" a="1"/>
  <c r="AG537" i="1"/>
  <c r="AG538" i="1" a="1"/>
  <c r="AG538" i="1" s="1"/>
  <c r="AG539" i="1" a="1"/>
  <c r="AG539" i="1"/>
  <c r="AG540" i="1" a="1"/>
  <c r="AG540" i="1" s="1"/>
  <c r="AG541" i="1" a="1"/>
  <c r="AG541" i="1" s="1"/>
  <c r="AG542" i="1" a="1"/>
  <c r="AG542" i="1" s="1"/>
  <c r="AG543" i="1" a="1"/>
  <c r="AG543" i="1" s="1"/>
  <c r="AG544" i="1" a="1"/>
  <c r="AG544" i="1" s="1"/>
  <c r="AG545" i="1" a="1"/>
  <c r="AG545" i="1" s="1"/>
  <c r="AG546" i="1" a="1"/>
  <c r="AG546" i="1"/>
  <c r="AG547" i="1" a="1"/>
  <c r="AG547" i="1" s="1"/>
  <c r="AG548" i="1" a="1"/>
  <c r="AG548" i="1" s="1"/>
  <c r="AG549" i="1" a="1"/>
  <c r="AG549" i="1" s="1"/>
  <c r="AG550" i="1" a="1"/>
  <c r="AG550" i="1"/>
  <c r="AG551" i="1" a="1"/>
  <c r="AG551" i="1" s="1"/>
  <c r="AG552" i="1" a="1"/>
  <c r="AG552" i="1" s="1"/>
  <c r="AG553" i="1" a="1"/>
  <c r="AG553" i="1" s="1"/>
  <c r="AG554" i="1" a="1"/>
  <c r="AG554" i="1" s="1"/>
  <c r="AG555" i="1" a="1"/>
  <c r="AG555" i="1" s="1"/>
  <c r="AG556" i="1" a="1"/>
  <c r="AG556" i="1" s="1"/>
  <c r="AG557" i="1" a="1"/>
  <c r="AG557" i="1" s="1"/>
  <c r="AG558" i="1" a="1"/>
  <c r="AG558" i="1" s="1"/>
  <c r="AG559" i="1" a="1"/>
  <c r="AG559" i="1" s="1"/>
  <c r="AG560" i="1" a="1"/>
  <c r="AG560" i="1" s="1"/>
  <c r="AG561" i="1" a="1"/>
  <c r="AG561" i="1" s="1"/>
  <c r="AG562" i="1" a="1"/>
  <c r="AG562" i="1" s="1"/>
  <c r="AG563" i="1" a="1"/>
  <c r="AG563" i="1" s="1"/>
  <c r="AG564" i="1" a="1"/>
  <c r="AG564" i="1" s="1"/>
  <c r="AG565" i="1" a="1"/>
  <c r="AG565" i="1" s="1"/>
  <c r="AG566" i="1" a="1"/>
  <c r="AG566" i="1" s="1"/>
  <c r="AG567" i="1" a="1"/>
  <c r="AG567" i="1" s="1"/>
  <c r="AG568" i="1" a="1"/>
  <c r="AG568" i="1" s="1"/>
  <c r="AG569" i="1" a="1"/>
  <c r="AG569" i="1" s="1"/>
  <c r="AG570" i="1" a="1"/>
  <c r="AG570" i="1" s="1"/>
  <c r="AG571" i="1" a="1"/>
  <c r="AG571" i="1" s="1"/>
  <c r="AG572" i="1" a="1"/>
  <c r="AG572" i="1" s="1"/>
  <c r="AG573" i="1" a="1"/>
  <c r="AG573" i="1" s="1"/>
  <c r="AG574" i="1" a="1"/>
  <c r="AG574" i="1" s="1"/>
  <c r="AG575" i="1" a="1"/>
  <c r="AG575" i="1" s="1"/>
  <c r="AG576" i="1" a="1"/>
  <c r="AG576" i="1" s="1"/>
  <c r="AG577" i="1" a="1"/>
  <c r="AG577" i="1" s="1"/>
  <c r="AG578" i="1" a="1"/>
  <c r="AG578" i="1" s="1"/>
  <c r="AG579" i="1" a="1"/>
  <c r="AG579" i="1" s="1"/>
  <c r="AG580" i="1" a="1"/>
  <c r="AG580" i="1" s="1"/>
  <c r="AG581" i="1" a="1"/>
  <c r="AG581" i="1" s="1"/>
  <c r="AG582" i="1" a="1"/>
  <c r="AG582" i="1" s="1"/>
  <c r="AG583" i="1" a="1"/>
  <c r="AG583" i="1" s="1"/>
  <c r="AG584" i="1" a="1"/>
  <c r="AG584" i="1" s="1"/>
  <c r="AG585" i="1" a="1"/>
  <c r="AG585" i="1" s="1"/>
  <c r="AG586" i="1" a="1"/>
  <c r="AG586" i="1" s="1"/>
  <c r="AG587" i="1" a="1"/>
  <c r="AG587" i="1" s="1"/>
  <c r="AG588" i="1" a="1"/>
  <c r="AG588" i="1" s="1"/>
  <c r="AG589" i="1" a="1"/>
  <c r="AG589" i="1" s="1"/>
  <c r="AG590" i="1" a="1"/>
  <c r="AG590" i="1" s="1"/>
  <c r="AG591" i="1" a="1"/>
  <c r="AG591" i="1" s="1"/>
  <c r="AG592" i="1" a="1"/>
  <c r="AG592" i="1" s="1"/>
  <c r="AG593" i="1" a="1"/>
  <c r="AG593" i="1" s="1"/>
  <c r="AG594" i="1" a="1"/>
  <c r="AG594" i="1" s="1"/>
  <c r="AG595" i="1" a="1"/>
  <c r="AG595" i="1" s="1"/>
  <c r="AG596" i="1" a="1"/>
  <c r="AG596" i="1" s="1"/>
  <c r="AG597" i="1" a="1"/>
  <c r="AG597" i="1" s="1"/>
  <c r="AG598" i="1" a="1"/>
  <c r="AG598" i="1" s="1"/>
  <c r="AG599" i="1" a="1"/>
  <c r="AG599" i="1" s="1"/>
  <c r="AG600" i="1" a="1"/>
  <c r="AG600" i="1" s="1"/>
  <c r="AG601" i="1" a="1"/>
  <c r="AG601" i="1" s="1"/>
  <c r="AG602" i="1" a="1"/>
  <c r="AG602" i="1" s="1"/>
  <c r="AG603" i="1" a="1"/>
  <c r="AG603" i="1" s="1"/>
  <c r="AG604" i="1" a="1"/>
  <c r="AG604" i="1" s="1"/>
  <c r="AG605" i="1" a="1"/>
  <c r="AG605" i="1" s="1"/>
  <c r="AG606" i="1" a="1"/>
  <c r="AG606" i="1" s="1"/>
  <c r="AG607" i="1" a="1"/>
  <c r="AG607" i="1" s="1"/>
  <c r="AG608" i="1" a="1"/>
  <c r="AG608" i="1" s="1"/>
  <c r="AG609" i="1" a="1"/>
  <c r="AG609" i="1" s="1"/>
  <c r="AG610" i="1" a="1"/>
  <c r="AG610" i="1" s="1"/>
  <c r="AG611" i="1" a="1"/>
  <c r="AG611" i="1" s="1"/>
  <c r="AG612" i="1" a="1"/>
  <c r="AG612" i="1" s="1"/>
  <c r="AG613" i="1" a="1"/>
  <c r="AG613" i="1" s="1"/>
  <c r="AG614" i="1" a="1"/>
  <c r="AG614" i="1" s="1"/>
  <c r="AG615" i="1" a="1"/>
  <c r="AG615" i="1" s="1"/>
  <c r="AG616" i="1" a="1"/>
  <c r="AG616" i="1" s="1"/>
  <c r="AG617" i="1" a="1"/>
  <c r="AG617" i="1" s="1"/>
  <c r="AG618" i="1" a="1"/>
  <c r="AG618" i="1" s="1"/>
  <c r="AG619" i="1" a="1"/>
  <c r="AG619" i="1" s="1"/>
  <c r="AG620" i="1" a="1"/>
  <c r="AG620" i="1" s="1"/>
  <c r="AG621" i="1" a="1"/>
  <c r="AG621" i="1" s="1"/>
  <c r="AG622" i="1" a="1"/>
  <c r="AG622" i="1" s="1"/>
  <c r="AG623" i="1" a="1"/>
  <c r="AG623" i="1" s="1"/>
  <c r="AG624" i="1" a="1"/>
  <c r="AG624" i="1" s="1"/>
  <c r="AG625" i="1" a="1"/>
  <c r="AG625" i="1" s="1"/>
  <c r="AG626" i="1" a="1"/>
  <c r="AG626" i="1" s="1"/>
  <c r="AG627" i="1" a="1"/>
  <c r="AG627" i="1" s="1"/>
  <c r="AG628" i="1" a="1"/>
  <c r="AG628" i="1" s="1"/>
  <c r="AG629" i="1" a="1"/>
  <c r="AG629" i="1" s="1"/>
  <c r="AG630" i="1" a="1"/>
  <c r="AG630" i="1" s="1"/>
  <c r="AG631" i="1" a="1"/>
  <c r="AG631" i="1" s="1"/>
  <c r="AG632" i="1" a="1"/>
  <c r="AG632" i="1" s="1"/>
  <c r="AG633" i="1" a="1"/>
  <c r="AG633" i="1" s="1"/>
  <c r="AG634" i="1" a="1"/>
  <c r="AG634" i="1" s="1"/>
  <c r="AG635" i="1" a="1"/>
  <c r="AG635" i="1" s="1"/>
  <c r="AG636" i="1" a="1"/>
  <c r="AG636" i="1" s="1"/>
  <c r="AG637" i="1" a="1"/>
  <c r="AG637" i="1" s="1"/>
  <c r="AG638" i="1" a="1"/>
  <c r="AG638" i="1" s="1"/>
  <c r="AG639" i="1" a="1"/>
  <c r="AG639" i="1" s="1"/>
  <c r="AG640" i="1" a="1"/>
  <c r="AG640" i="1" s="1"/>
  <c r="AG641" i="1" a="1"/>
  <c r="AG641" i="1" s="1"/>
  <c r="AG642" i="1" a="1"/>
  <c r="AG642" i="1" s="1"/>
  <c r="AG643" i="1" a="1"/>
  <c r="AG643" i="1" s="1"/>
  <c r="AG644" i="1" a="1"/>
  <c r="AG644" i="1" s="1"/>
  <c r="AG645" i="1" a="1"/>
  <c r="AG645" i="1" s="1"/>
  <c r="AG646" i="1" a="1"/>
  <c r="AG646" i="1" s="1"/>
  <c r="AG647" i="1" a="1"/>
  <c r="AG647" i="1" s="1"/>
  <c r="AG648" i="1" a="1"/>
  <c r="AG648" i="1" s="1"/>
  <c r="AG649" i="1" a="1"/>
  <c r="AG649" i="1" s="1"/>
  <c r="AG650" i="1" a="1"/>
  <c r="AG650" i="1" s="1"/>
  <c r="AG651" i="1" a="1"/>
  <c r="AG651" i="1" s="1"/>
  <c r="AG652" i="1" a="1"/>
  <c r="AG652" i="1" s="1"/>
  <c r="AG653" i="1" a="1"/>
  <c r="AG653" i="1" s="1"/>
  <c r="AG654" i="1" a="1"/>
  <c r="AG654" i="1" s="1"/>
  <c r="AG655" i="1" a="1"/>
  <c r="AG655" i="1" s="1"/>
  <c r="AG656" i="1" a="1"/>
  <c r="AG656" i="1" s="1"/>
  <c r="AG657" i="1" a="1"/>
  <c r="AG657" i="1" s="1"/>
  <c r="AG658" i="1" a="1"/>
  <c r="AG658" i="1" s="1"/>
  <c r="AG659" i="1" a="1"/>
  <c r="AG659" i="1" s="1"/>
  <c r="AG660" i="1" a="1"/>
  <c r="AG660" i="1" s="1"/>
  <c r="AG661" i="1" a="1"/>
  <c r="AG661" i="1" s="1"/>
  <c r="AG662" i="1" a="1"/>
  <c r="AG662" i="1" s="1"/>
  <c r="AG663" i="1" a="1"/>
  <c r="AG663" i="1" s="1"/>
  <c r="AG664" i="1" a="1"/>
  <c r="AG664" i="1" s="1"/>
  <c r="AG665" i="1" a="1"/>
  <c r="AG665" i="1" s="1"/>
  <c r="AG666" i="1" a="1"/>
  <c r="AG666" i="1" s="1"/>
  <c r="AG667" i="1" a="1"/>
  <c r="AG667" i="1" s="1"/>
  <c r="AG668" i="1" a="1"/>
  <c r="AG668" i="1" s="1"/>
  <c r="AG669" i="1" a="1"/>
  <c r="AG669" i="1" s="1"/>
  <c r="AG670" i="1" a="1"/>
  <c r="AG670" i="1" s="1"/>
  <c r="AG671" i="1" a="1"/>
  <c r="AG671" i="1" s="1"/>
  <c r="AG672" i="1" a="1"/>
  <c r="AG672" i="1" s="1"/>
  <c r="AG673" i="1" a="1"/>
  <c r="AG673" i="1" s="1"/>
  <c r="AG674" i="1" a="1"/>
  <c r="AG674" i="1" s="1"/>
  <c r="AG675" i="1" a="1"/>
  <c r="AG675" i="1" s="1"/>
  <c r="AG676" i="1" a="1"/>
  <c r="AG676" i="1" s="1"/>
  <c r="AG677" i="1" a="1"/>
  <c r="AG677" i="1" s="1"/>
  <c r="AG678" i="1" a="1"/>
  <c r="AG678" i="1" s="1"/>
  <c r="AG679" i="1" a="1"/>
  <c r="AG679" i="1" s="1"/>
  <c r="AG680" i="1" a="1"/>
  <c r="AG680" i="1" s="1"/>
  <c r="AG681" i="1" a="1"/>
  <c r="AG681" i="1" s="1"/>
  <c r="AG682" i="1" a="1"/>
  <c r="AG682" i="1" s="1"/>
  <c r="AG683" i="1" a="1"/>
  <c r="AG683" i="1" s="1"/>
  <c r="AG684" i="1" a="1"/>
  <c r="AG684" i="1" s="1"/>
  <c r="AG685" i="1" a="1"/>
  <c r="AG685" i="1" s="1"/>
  <c r="AG686" i="1" a="1"/>
  <c r="AG686" i="1" s="1"/>
  <c r="AG687" i="1" a="1"/>
  <c r="AG687" i="1" s="1"/>
  <c r="AG688" i="1" a="1"/>
  <c r="AG688" i="1" s="1"/>
  <c r="AG689" i="1" a="1"/>
  <c r="AG689" i="1" s="1"/>
  <c r="AG690" i="1" a="1"/>
  <c r="AG690" i="1" s="1"/>
  <c r="AG691" i="1" a="1"/>
  <c r="AG691" i="1" s="1"/>
  <c r="AG692" i="1" a="1"/>
  <c r="AG692" i="1" s="1"/>
  <c r="AG693" i="1" a="1"/>
  <c r="AG693" i="1" s="1"/>
  <c r="AG694" i="1" a="1"/>
  <c r="AG694" i="1" s="1"/>
  <c r="AG695" i="1" a="1"/>
  <c r="AG695" i="1" s="1"/>
  <c r="AG696" i="1" a="1"/>
  <c r="AG696" i="1" s="1"/>
  <c r="AG697" i="1" a="1"/>
  <c r="AG697" i="1" s="1"/>
  <c r="AG698" i="1" a="1"/>
  <c r="AG698" i="1" s="1"/>
  <c r="AG699" i="1" a="1"/>
  <c r="AG699" i="1" s="1"/>
  <c r="AG700" i="1" a="1"/>
  <c r="AG700" i="1" s="1"/>
  <c r="AG701" i="1" a="1"/>
  <c r="AG701" i="1" s="1"/>
  <c r="AG702" i="1" a="1"/>
  <c r="AG702" i="1" s="1"/>
  <c r="AG703" i="1" a="1"/>
  <c r="AG703" i="1" s="1"/>
  <c r="AG704" i="1" a="1"/>
  <c r="AG704" i="1" s="1"/>
  <c r="AG705" i="1" a="1"/>
  <c r="AG705" i="1" s="1"/>
  <c r="AG706" i="1" a="1"/>
  <c r="AG706" i="1" s="1"/>
  <c r="AG707" i="1" a="1"/>
  <c r="AG707" i="1" s="1"/>
  <c r="AG708" i="1" a="1"/>
  <c r="AG708" i="1" s="1"/>
  <c r="AG709" i="1" a="1"/>
  <c r="AG709" i="1" s="1"/>
  <c r="AG710" i="1" a="1"/>
  <c r="AG710" i="1" s="1"/>
  <c r="AG711" i="1" a="1"/>
  <c r="AG711" i="1" s="1"/>
  <c r="AG712" i="1" a="1"/>
  <c r="AG712" i="1" s="1"/>
  <c r="AG713" i="1" a="1"/>
  <c r="AG713" i="1" s="1"/>
  <c r="AG714" i="1" a="1"/>
  <c r="AG714" i="1" s="1"/>
  <c r="AG715" i="1" a="1"/>
  <c r="AG715" i="1" s="1"/>
  <c r="AG716" i="1" a="1"/>
  <c r="AG71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<sst xmlns="http://schemas.openxmlformats.org/spreadsheetml/2006/main" count="2177" uniqueCount="154">
  <si>
    <t>Rk</t>
  </si>
  <si>
    <t>Team</t>
  </si>
  <si>
    <t>Age</t>
  </si>
  <si>
    <t>W</t>
  </si>
  <si>
    <t>L</t>
  </si>
  <si>
    <t>Win%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</si>
  <si>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</si>
  <si>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</si>
  <si>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</si>
  <si>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</si>
  <si>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</si>
  <si>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</si>
  <si>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</si>
  <si>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</si>
  <si>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</si>
  <si>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</si>
  <si>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</si>
  <si>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</si>
  <si>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</si>
  <si>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</si>
  <si>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</si>
  <si>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</si>
  <si>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</si>
  <si>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Arena</t>
  </si>
  <si>
    <t>Attend.</t>
  </si>
  <si>
    <t>Attend./G</t>
  </si>
  <si>
    <t>Season Result</t>
  </si>
  <si>
    <t>Year</t>
  </si>
  <si>
    <t>3P%</t>
  </si>
  <si>
    <t>Los Angeles Lakers</t>
  </si>
  <si>
    <t>STAPLES Center</t>
  </si>
  <si>
    <t>Champion</t>
  </si>
  <si>
    <t>Portland Trail Blazers</t>
  </si>
  <si>
    <t>Rose Garden Arena</t>
  </si>
  <si>
    <t>Playoffs</t>
  </si>
  <si>
    <t>San Antonio Spurs</t>
  </si>
  <si>
    <t>Alamodome</t>
  </si>
  <si>
    <t>Phoenix Suns</t>
  </si>
  <si>
    <t>America West Arena</t>
  </si>
  <si>
    <t>Utah Jazz</t>
  </si>
  <si>
    <t>Delta Center</t>
  </si>
  <si>
    <t>Indiana Pacers</t>
  </si>
  <si>
    <t>Conseco Fieldhouse</t>
  </si>
  <si>
    <t>Runner-Up</t>
  </si>
  <si>
    <t>Miami Heat</t>
  </si>
  <si>
    <t>AmericanAirlines Arena</t>
  </si>
  <si>
    <t>Sacramento Kings</t>
  </si>
  <si>
    <t>ARCO Arena (II)</t>
  </si>
  <si>
    <t>Charlotte Hornets</t>
  </si>
  <si>
    <t>Charlotte Coliseum</t>
  </si>
  <si>
    <t>Minnesota Timberwolves</t>
  </si>
  <si>
    <t>Target Center</t>
  </si>
  <si>
    <t>New York Knicks</t>
  </si>
  <si>
    <t>Madison Square Garden (IV)</t>
  </si>
  <si>
    <t>Detroit Pistons</t>
  </si>
  <si>
    <t>The Palace of Auburn Hills</t>
  </si>
  <si>
    <t>Philadelphia 76ers</t>
  </si>
  <si>
    <t>First Union Center</t>
  </si>
  <si>
    <t>Seattle SuperSonics</t>
  </si>
  <si>
    <t>KeyArena at Seattle Center</t>
  </si>
  <si>
    <t>Orlando Magic</t>
  </si>
  <si>
    <t>TD Waterhouse Centre</t>
  </si>
  <si>
    <t>Did not qualify</t>
  </si>
  <si>
    <t>Milwaukee Bucks</t>
  </si>
  <si>
    <t>Bradley Center</t>
  </si>
  <si>
    <t>Toronto Raptors</t>
  </si>
  <si>
    <t>Air Canada Centre</t>
  </si>
  <si>
    <t>Dallas Mavericks</t>
  </si>
  <si>
    <t>Reunion Arena</t>
  </si>
  <si>
    <t>Boston Celtics</t>
  </si>
  <si>
    <t>FleetCenter</t>
  </si>
  <si>
    <t>Houston Rockets</t>
  </si>
  <si>
    <t>Compaq Center</t>
  </si>
  <si>
    <t>New Jersey Nets</t>
  </si>
  <si>
    <t>Continental Airlines Arena</t>
  </si>
  <si>
    <t>Denver Nuggets</t>
  </si>
  <si>
    <t>Pepsi Center</t>
  </si>
  <si>
    <t>Washington Wizards</t>
  </si>
  <si>
    <t>MCI Center</t>
  </si>
  <si>
    <t>Cleveland Cavaliers</t>
  </si>
  <si>
    <t>Gund Arena</t>
  </si>
  <si>
    <t>Atlanta Hawks</t>
  </si>
  <si>
    <t>Philips Arena</t>
  </si>
  <si>
    <t>Vancouver Grizzlies</t>
  </si>
  <si>
    <t>General Motors Place</t>
  </si>
  <si>
    <t>Golden State Warriors</t>
  </si>
  <si>
    <t>The Arena in Oakland</t>
  </si>
  <si>
    <t>Chicago Bulls</t>
  </si>
  <si>
    <t>United Center</t>
  </si>
  <si>
    <t>Los Angeles Clippers</t>
  </si>
  <si>
    <t>American Airlines Center</t>
  </si>
  <si>
    <t>Memphis Grizzlies</t>
  </si>
  <si>
    <t>Pyramid Arena</t>
  </si>
  <si>
    <t>SBC Center</t>
  </si>
  <si>
    <t>New Orleans Hornets</t>
  </si>
  <si>
    <t>New Orleans Arena</t>
  </si>
  <si>
    <t>Toyota Center</t>
  </si>
  <si>
    <t>Wachovia Center</t>
  </si>
  <si>
    <t>FedEx Forum</t>
  </si>
  <si>
    <t>Oakland Arena</t>
  </si>
  <si>
    <t>Charlotte Bobcats</t>
  </si>
  <si>
    <t>TD Banknorth Garden</t>
  </si>
  <si>
    <t>New Orleans/Oklahoma City Hornets</t>
  </si>
  <si>
    <t>Ford Center</t>
  </si>
  <si>
    <t>Charlotte Bobcats Arena</t>
  </si>
  <si>
    <t>AT&amp;T Center</t>
  </si>
  <si>
    <t>US Airways Center</t>
  </si>
  <si>
    <t>Quicken Loans Arena</t>
  </si>
  <si>
    <t>EnergySolutions Arena</t>
  </si>
  <si>
    <t>Amway Arena</t>
  </si>
  <si>
    <t>Oracle Arena</t>
  </si>
  <si>
    <t>Verizon Center</t>
  </si>
  <si>
    <t>Izod Center</t>
  </si>
  <si>
    <t>Time Warner Cable Arena</t>
  </si>
  <si>
    <t>Oklahoma City Thunder</t>
  </si>
  <si>
    <t>TD Garden</t>
  </si>
  <si>
    <t>Oklahoma City Arena</t>
  </si>
  <si>
    <t>Power Balance Pavilion</t>
  </si>
  <si>
    <t>Amway Center</t>
  </si>
  <si>
    <t>Chesapeake Energy Arena</t>
  </si>
  <si>
    <t>Wells Fargo Center</t>
  </si>
  <si>
    <t>Prudential Center</t>
  </si>
  <si>
    <t>Bankers Life Fieldhouse</t>
  </si>
  <si>
    <t>Brooklyn Nets</t>
  </si>
  <si>
    <t>Barclays Center</t>
  </si>
  <si>
    <t>BMO Harris Bradley Center</t>
  </si>
  <si>
    <t>Sleep Train Arena</t>
  </si>
  <si>
    <t>Moda Center</t>
  </si>
  <si>
    <t>New Orleans Pelicans</t>
  </si>
  <si>
    <t>Smoothie King Center</t>
  </si>
  <si>
    <t>Vivint Smart Home Arena</t>
  </si>
  <si>
    <t>Talking Stick Resort Arena</t>
  </si>
  <si>
    <t>Spectrum Center</t>
  </si>
  <si>
    <t>Golden 1 Center</t>
  </si>
  <si>
    <t>Capital One Arena</t>
  </si>
  <si>
    <t>Little Caesars Arena</t>
  </si>
  <si>
    <t>Fiserv Forum</t>
  </si>
  <si>
    <t>Scotiabank Arena</t>
  </si>
  <si>
    <t>State Farm Arena</t>
  </si>
  <si>
    <t>Rocket Mortgage Fieldhouse</t>
  </si>
  <si>
    <t>Chase Center</t>
  </si>
  <si>
    <t>Phoenix Suns Arena</t>
  </si>
  <si>
    <t>Ball Arena</t>
  </si>
  <si>
    <t>Amalie Arena</t>
  </si>
  <si>
    <t>FTX Arena</t>
  </si>
  <si>
    <t>Crypto.com Arena</t>
  </si>
  <si>
    <t>Gainbridge Fieldhouse</t>
  </si>
  <si>
    <t>Paycom Center</t>
  </si>
  <si>
    <t>Footprint Center</t>
  </si>
  <si>
    <t>Kaseya Center</t>
  </si>
  <si>
    <t>Vivint Arena</t>
  </si>
  <si>
    <t>Opp. eFG%</t>
  </si>
  <si>
    <t>Opp. TOV%</t>
  </si>
  <si>
    <t>Opp. FT/FGA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</si>
</sst>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16"/>
  <sheetViews>
    <sheetView tabSelected="1" workbookViewId="0">
      <selection activeCell="AH2" sqref="AH2"/>
    </sheetView>
  </sheetViews>
  <sheetFormatPr baseColWidth="10" defaultColWidth="8.83203125" defaultRowHeight="15" x14ac:dyDescent="0.2"/>
  <cols>
    <col min="33" max="33" width="7.83203125" bestFit="1" customWidth="1"/>
    <col min="34" max="35" width="8" bestFit="1" customWidth="1"/>
    <col min="36" max="36" width="9.1640625" bestFit="1" customWidth="1"/>
    <col min="37" max="37" width="11.83203125" bestFit="1" customWidth="1"/>
    <col min="38" max="38" width="12" bestFit="1" customWidth="1"/>
    <col min="39" max="39" width="8" bestFit="1" customWidth="1"/>
    <col min="40" max="40" width="13.1640625" bestFit="1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151</v>
      </c>
      <c r="X1" s="1" t="s">
        <v>152</v>
      </c>
      <c r="Y1" s="1" t="s">
        <v>22</v>
      </c>
      <c r="Z1" s="1" t="s">
        <v>153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2" t="str">
        <f>S1&amp;" PR"</f>
        <v>eFG% PR</v>
      </c>
      <c r="AH1" s="2" t="str">
        <f t="shared" ref="AH1:AN1" si="0">T1&amp;" PR"</f>
        <v>TOV% PR</v>
      </c>
      <c r="AI1" s="2" t="str">
        <f t="shared" si="0"/>
        <v>ORB% PR</v>
      </c>
      <c r="AJ1" s="2" t="str">
        <f t="shared" si="0"/>
        <v>FT/FGA PR</v>
      </c>
      <c r="AK1" s="2" t="str">
        <f t="shared" si="0"/>
        <v>Opp. eFG% PR</v>
      </c>
      <c r="AL1" s="2" t="str">
        <f t="shared" si="0"/>
        <v>Opp. TOV% PR</v>
      </c>
      <c r="AM1" s="2" t="str">
        <f t="shared" si="0"/>
        <v>DRB% PR</v>
      </c>
      <c r="AN1" s="2" t="str">
        <f t="shared" si="0"/>
        <v>Opp. FT/FGA PR</v>
      </c>
    </row>
    <row r="2" spans="1:40" x14ac:dyDescent="0.2">
      <c r="A2">
        <v>1</v>
      </c>
      <c r="B2" t="s">
        <v>29</v>
      </c>
      <c r="C2">
        <v>29.2</v>
      </c>
      <c r="D2">
        <v>67</v>
      </c>
      <c r="E2">
        <v>15</v>
      </c>
      <c r="F2">
        <v>0.81699999999999995</v>
      </c>
      <c r="G2">
        <v>64</v>
      </c>
      <c r="H2">
        <v>18</v>
      </c>
      <c r="I2">
        <v>8.5500000000000007</v>
      </c>
      <c r="J2">
        <v>-0.14000000000000001</v>
      </c>
      <c r="K2">
        <v>8.41</v>
      </c>
      <c r="L2">
        <v>107.3</v>
      </c>
      <c r="M2">
        <v>98.2</v>
      </c>
      <c r="N2">
        <v>9.1</v>
      </c>
      <c r="O2">
        <v>93.3</v>
      </c>
      <c r="P2">
        <v>0.34599999999999997</v>
      </c>
      <c r="Q2">
        <v>0.153</v>
      </c>
      <c r="R2">
        <v>0.52500000000000002</v>
      </c>
      <c r="S2">
        <v>0.48399999999999999</v>
      </c>
      <c r="T2">
        <v>12.7</v>
      </c>
      <c r="U2">
        <v>30.6</v>
      </c>
      <c r="V2">
        <v>0.24099999999999999</v>
      </c>
      <c r="W2">
        <v>0.443</v>
      </c>
      <c r="X2">
        <v>13.4</v>
      </c>
      <c r="Y2">
        <v>73.099999999999994</v>
      </c>
      <c r="Z2">
        <v>0.222</v>
      </c>
      <c r="AA2" t="s">
        <v>30</v>
      </c>
      <c r="AB2">
        <v>771420</v>
      </c>
      <c r="AC2">
        <v>18815</v>
      </c>
      <c r="AD2" t="s">
        <v>31</v>
      </c>
      <c r="AE2">
        <v>2000</v>
      </c>
      <c r="AF2">
        <v>0.32900000000000001</v>
      </c>
      <c r="AG2" cm="1">
        <f t="array" ref="AG2">PERCENTRANK(IF($AE2=$AE$2:$AE$716,_xlfn._xlws.FILTER(S$2:S$716,$AE2)),S2)*100</f>
        <v>53.5</v>
      </c>
      <c r="AH2" cm="1">
        <f t="array" ref="AH2">(1-PERCENTRANK(IF($AE2=$AE$2:$AE$716,_xlfn._xlws.FILTER(T$2:T$716,$AE2)),T2))*100</f>
        <v>92.9</v>
      </c>
      <c r="AI2" cm="1">
        <f t="array" ref="AI2">PERCENTRANK(IF($AE2=$AE$2:$AE$716,_xlfn._xlws.FILTER(U$2:U$716,$AE2)),U2)*100</f>
        <v>82.1</v>
      </c>
      <c r="AJ2" cm="1">
        <f t="array" ref="AJ2">PERCENTRANK(IF($AE2=$AE$2:$AE$716,_xlfn._xlws.FILTER(V$2:V$716,$AE2)),V2)*100</f>
        <v>75</v>
      </c>
      <c r="AK2" cm="1">
        <f t="array" ref="AK2">(1-PERCENTRANK(IF($AE2=$AE$2:$AE$716,_xlfn._xlws.FILTER(W$2:W$716,$AE2)),W2))*100</f>
        <v>100</v>
      </c>
      <c r="AL2" cm="1">
        <f t="array" ref="AL2">PERCENTRANK(IF($AE2=$AE$2:$AE$716,_xlfn._xlws.FILTER(X$2:X$716,$AE2)),X2)*100</f>
        <v>21.4</v>
      </c>
      <c r="AM2" cm="1">
        <f t="array" ref="AM2">PERCENTRANK(IF($AE2=$AE$2:$AE$716,_xlfn._xlws.FILTER(Y$2:Y$716,$AE2)),Y2)*100</f>
        <v>85.7</v>
      </c>
      <c r="AN2" cm="1">
        <f t="array" ref="AN2">(1-PERCENTRANK(IF($AE2=$AE$2:$AE$716,_xlfn._xlws.FILTER(Z$2:Z$716,$AE2)),Z2))*100</f>
        <v>64.3</v>
      </c>
    </row>
    <row r="3" spans="1:40" x14ac:dyDescent="0.2">
      <c r="A3">
        <v>2</v>
      </c>
      <c r="B3" t="s">
        <v>32</v>
      </c>
      <c r="C3">
        <v>29.6</v>
      </c>
      <c r="D3">
        <v>59</v>
      </c>
      <c r="E3">
        <v>23</v>
      </c>
      <c r="F3">
        <v>0.72</v>
      </c>
      <c r="G3">
        <v>59</v>
      </c>
      <c r="H3">
        <v>23</v>
      </c>
      <c r="I3">
        <v>6.4</v>
      </c>
      <c r="J3">
        <v>-0.04</v>
      </c>
      <c r="K3">
        <v>6.36</v>
      </c>
      <c r="L3">
        <v>107.9</v>
      </c>
      <c r="M3">
        <v>100.8</v>
      </c>
      <c r="N3">
        <v>7.1</v>
      </c>
      <c r="O3">
        <v>89.9</v>
      </c>
      <c r="P3">
        <v>0.316</v>
      </c>
      <c r="Q3">
        <v>0.17499999999999999</v>
      </c>
      <c r="R3">
        <v>0.54600000000000004</v>
      </c>
      <c r="S3">
        <v>0.501</v>
      </c>
      <c r="T3">
        <v>14.5</v>
      </c>
      <c r="U3">
        <v>30.3</v>
      </c>
      <c r="V3">
        <v>0.24</v>
      </c>
      <c r="W3">
        <v>0.46100000000000002</v>
      </c>
      <c r="X3">
        <v>13.8</v>
      </c>
      <c r="Y3">
        <v>72.400000000000006</v>
      </c>
      <c r="Z3">
        <v>0.217</v>
      </c>
      <c r="AA3" t="s">
        <v>33</v>
      </c>
      <c r="AB3">
        <v>835078</v>
      </c>
      <c r="AC3">
        <v>20368</v>
      </c>
      <c r="AD3" t="s">
        <v>34</v>
      </c>
      <c r="AE3">
        <v>2000</v>
      </c>
      <c r="AF3">
        <v>0.36099999999999999</v>
      </c>
      <c r="AG3" cm="1">
        <f t="array" ref="AG3">PERCENTRANK(IF($AE3=$AE$2:$AE$716,_xlfn._xlws.FILTER(S$2:S$716,$AE3)),S3)*100</f>
        <v>96.399999999999991</v>
      </c>
      <c r="AH3" cm="1">
        <f t="array" ref="AH3">(1-PERCENTRANK(IF($AE3=$AE$2:$AE$716,_xlfn._xlws.FILTER(T$2:T$716,$AE3)),T3))*100</f>
        <v>32.199999999999996</v>
      </c>
      <c r="AI3" cm="1">
        <f t="array" ref="AI3">PERCENTRANK(IF($AE3=$AE$2:$AE$716,_xlfn._xlws.FILTER(U$2:U$716,$AE3)),U3)*100</f>
        <v>75</v>
      </c>
      <c r="AJ3" cm="1">
        <f t="array" ref="AJ3">PERCENTRANK(IF($AE3=$AE$2:$AE$716,_xlfn._xlws.FILTER(V$2:V$716,$AE3)),V3)*100</f>
        <v>67.800000000000011</v>
      </c>
      <c r="AK3" cm="1">
        <f t="array" ref="AK3">(1-PERCENTRANK(IF($AE3=$AE$2:$AE$716,_xlfn._xlws.FILTER(W$2:W$716,$AE3)),W3))*100</f>
        <v>82.2</v>
      </c>
      <c r="AL3" cm="1">
        <f t="array" ref="AL3">PERCENTRANK(IF($AE3=$AE$2:$AE$716,_xlfn._xlws.FILTER(X$2:X$716,$AE3)),X3)*100</f>
        <v>32.1</v>
      </c>
      <c r="AM3" cm="1">
        <f t="array" ref="AM3">PERCENTRANK(IF($AE3=$AE$2:$AE$716,_xlfn._xlws.FILTER(Y$2:Y$716,$AE3)),Y3)*100</f>
        <v>71.399999999999991</v>
      </c>
      <c r="AN3" cm="1">
        <f t="array" ref="AN3">(1-PERCENTRANK(IF($AE3=$AE$2:$AE$716,_xlfn._xlws.FILTER(Z$2:Z$716,$AE3)),Z3))*100</f>
        <v>71.500000000000014</v>
      </c>
    </row>
    <row r="4" spans="1:40" x14ac:dyDescent="0.2">
      <c r="A4">
        <v>3</v>
      </c>
      <c r="B4" t="s">
        <v>35</v>
      </c>
      <c r="C4">
        <v>30.9</v>
      </c>
      <c r="D4">
        <v>53</v>
      </c>
      <c r="E4">
        <v>29</v>
      </c>
      <c r="F4">
        <v>0.64600000000000002</v>
      </c>
      <c r="G4">
        <v>58</v>
      </c>
      <c r="H4">
        <v>24</v>
      </c>
      <c r="I4">
        <v>5.94</v>
      </c>
      <c r="J4">
        <v>-0.02</v>
      </c>
      <c r="K4">
        <v>5.92</v>
      </c>
      <c r="L4">
        <v>105</v>
      </c>
      <c r="M4">
        <v>98.6</v>
      </c>
      <c r="N4">
        <v>6.4</v>
      </c>
      <c r="O4">
        <v>90.8</v>
      </c>
      <c r="P4">
        <v>0.34599999999999997</v>
      </c>
      <c r="Q4">
        <v>0.13800000000000001</v>
      </c>
      <c r="R4">
        <v>0.53500000000000003</v>
      </c>
      <c r="S4">
        <v>0.48799999999999999</v>
      </c>
      <c r="T4">
        <v>14.3</v>
      </c>
      <c r="U4">
        <v>27.8</v>
      </c>
      <c r="V4">
        <v>0.25800000000000001</v>
      </c>
      <c r="W4">
        <v>0.45100000000000001</v>
      </c>
      <c r="X4">
        <v>13.5</v>
      </c>
      <c r="Y4">
        <v>73</v>
      </c>
      <c r="Z4">
        <v>0.188</v>
      </c>
      <c r="AA4" t="s">
        <v>36</v>
      </c>
      <c r="AB4">
        <v>884450</v>
      </c>
      <c r="AC4">
        <v>21694</v>
      </c>
      <c r="AD4" t="s">
        <v>34</v>
      </c>
      <c r="AE4">
        <v>2000</v>
      </c>
      <c r="AF4">
        <v>0.374</v>
      </c>
      <c r="AG4" cm="1">
        <f t="array" ref="AG4">PERCENTRANK(IF($AE4=$AE$2:$AE$716,_xlfn._xlws.FILTER(S$2:S$716,$AE4)),S4)*100</f>
        <v>67.800000000000011</v>
      </c>
      <c r="AH4" cm="1">
        <f t="array" ref="AH4">(1-PERCENTRANK(IF($AE4=$AE$2:$AE$716,_xlfn._xlws.FILTER(T$2:T$716,$AE4)),T4))*100</f>
        <v>46.5</v>
      </c>
      <c r="AI4" cm="1">
        <f t="array" ref="AI4">PERCENTRANK(IF($AE4=$AE$2:$AE$716,_xlfn._xlws.FILTER(U$2:U$716,$AE4)),U4)*100</f>
        <v>25</v>
      </c>
      <c r="AJ4" cm="1">
        <f t="array" ref="AJ4">PERCENTRANK(IF($AE4=$AE$2:$AE$716,_xlfn._xlws.FILTER(V$2:V$716,$AE4)),V4)*100</f>
        <v>89.2</v>
      </c>
      <c r="AK4" cm="1">
        <f t="array" ref="AK4">(1-PERCENTRANK(IF($AE4=$AE$2:$AE$716,_xlfn._xlws.FILTER(W$2:W$716,$AE4)),W4))*100</f>
        <v>96.5</v>
      </c>
      <c r="AL4" cm="1">
        <f t="array" ref="AL4">PERCENTRANK(IF($AE4=$AE$2:$AE$716,_xlfn._xlws.FILTER(X$2:X$716,$AE4)),X4)*100</f>
        <v>25</v>
      </c>
      <c r="AM4" cm="1">
        <f t="array" ref="AM4">PERCENTRANK(IF($AE4=$AE$2:$AE$716,_xlfn._xlws.FILTER(Y$2:Y$716,$AE4)),Y4)*100</f>
        <v>78.5</v>
      </c>
      <c r="AN4" cm="1">
        <f t="array" ref="AN4">(1-PERCENTRANK(IF($AE4=$AE$2:$AE$716,_xlfn._xlws.FILTER(Z$2:Z$716,$AE4)),Z4))*100</f>
        <v>100</v>
      </c>
    </row>
    <row r="5" spans="1:40" x14ac:dyDescent="0.2">
      <c r="A5">
        <v>4</v>
      </c>
      <c r="B5" t="s">
        <v>37</v>
      </c>
      <c r="C5">
        <v>28.6</v>
      </c>
      <c r="D5">
        <v>53</v>
      </c>
      <c r="E5">
        <v>29</v>
      </c>
      <c r="F5">
        <v>0.64600000000000002</v>
      </c>
      <c r="G5">
        <v>56</v>
      </c>
      <c r="H5">
        <v>26</v>
      </c>
      <c r="I5">
        <v>5.22</v>
      </c>
      <c r="J5">
        <v>0.02</v>
      </c>
      <c r="K5">
        <v>5.24</v>
      </c>
      <c r="L5">
        <v>104.6</v>
      </c>
      <c r="M5">
        <v>99</v>
      </c>
      <c r="N5">
        <v>5.6</v>
      </c>
      <c r="O5">
        <v>94</v>
      </c>
      <c r="P5">
        <v>0.28599999999999998</v>
      </c>
      <c r="Q5">
        <v>0.184</v>
      </c>
      <c r="R5">
        <v>0.53200000000000003</v>
      </c>
      <c r="S5">
        <v>0.49099999999999999</v>
      </c>
      <c r="T5">
        <v>15.2</v>
      </c>
      <c r="U5">
        <v>29.3</v>
      </c>
      <c r="V5">
        <v>0.217</v>
      </c>
      <c r="W5">
        <v>0.45400000000000001</v>
      </c>
      <c r="X5">
        <v>15.7</v>
      </c>
      <c r="Y5">
        <v>70.5</v>
      </c>
      <c r="Z5">
        <v>0.245</v>
      </c>
      <c r="AA5" t="s">
        <v>38</v>
      </c>
      <c r="AB5">
        <v>773115</v>
      </c>
      <c r="AC5">
        <v>18856</v>
      </c>
      <c r="AD5" t="s">
        <v>34</v>
      </c>
      <c r="AE5">
        <v>2000</v>
      </c>
      <c r="AF5">
        <v>0.36799999999999999</v>
      </c>
      <c r="AG5" cm="1">
        <f t="array" ref="AG5">PERCENTRANK(IF($AE5=$AE$2:$AE$716,_xlfn._xlws.FILTER(S$2:S$716,$AE5)),S5)*100</f>
        <v>78.5</v>
      </c>
      <c r="AH5" cm="1">
        <f t="array" ref="AH5">(1-PERCENTRANK(IF($AE5=$AE$2:$AE$716,_xlfn._xlws.FILTER(T$2:T$716,$AE5)),T5))*100</f>
        <v>17.900000000000006</v>
      </c>
      <c r="AI5" cm="1">
        <f t="array" ref="AI5">PERCENTRANK(IF($AE5=$AE$2:$AE$716,_xlfn._xlws.FILTER(U$2:U$716,$AE5)),U5)*100</f>
        <v>50</v>
      </c>
      <c r="AJ5" cm="1">
        <f t="array" ref="AJ5">PERCENTRANK(IF($AE5=$AE$2:$AE$716,_xlfn._xlws.FILTER(V$2:V$716,$AE5)),V5)*100</f>
        <v>25</v>
      </c>
      <c r="AK5" cm="1">
        <f t="array" ref="AK5">(1-PERCENTRANK(IF($AE5=$AE$2:$AE$716,_xlfn._xlws.FILTER(W$2:W$716,$AE5)),W5))*100</f>
        <v>89.3</v>
      </c>
      <c r="AL5" cm="1">
        <f t="array" ref="AL5">PERCENTRANK(IF($AE5=$AE$2:$AE$716,_xlfn._xlws.FILTER(X$2:X$716,$AE5)),X5)*100</f>
        <v>89.2</v>
      </c>
      <c r="AM5" cm="1">
        <f t="array" ref="AM5">PERCENTRANK(IF($AE5=$AE$2:$AE$716,_xlfn._xlws.FILTER(Y$2:Y$716,$AE5)),Y5)*100</f>
        <v>35.699999999999996</v>
      </c>
      <c r="AN5" cm="1">
        <f t="array" ref="AN5">(1-PERCENTRANK(IF($AE5=$AE$2:$AE$716,_xlfn._xlws.FILTER(Z$2:Z$716,$AE5)),Z5))*100</f>
        <v>35.799999999999997</v>
      </c>
    </row>
    <row r="6" spans="1:40" x14ac:dyDescent="0.2">
      <c r="A6">
        <v>5</v>
      </c>
      <c r="B6" t="s">
        <v>39</v>
      </c>
      <c r="C6">
        <v>31.5</v>
      </c>
      <c r="D6">
        <v>55</v>
      </c>
      <c r="E6">
        <v>27</v>
      </c>
      <c r="F6">
        <v>0.67100000000000004</v>
      </c>
      <c r="G6">
        <v>54</v>
      </c>
      <c r="H6">
        <v>28</v>
      </c>
      <c r="I6">
        <v>4.46</v>
      </c>
      <c r="J6">
        <v>0.05</v>
      </c>
      <c r="K6">
        <v>4.5199999999999996</v>
      </c>
      <c r="L6">
        <v>107.3</v>
      </c>
      <c r="M6">
        <v>102.3</v>
      </c>
      <c r="N6">
        <v>5</v>
      </c>
      <c r="O6">
        <v>89.6</v>
      </c>
      <c r="P6">
        <v>0.33700000000000002</v>
      </c>
      <c r="Q6">
        <v>0.13400000000000001</v>
      </c>
      <c r="R6">
        <v>0.54</v>
      </c>
      <c r="S6">
        <v>0.49</v>
      </c>
      <c r="T6">
        <v>14.3</v>
      </c>
      <c r="U6">
        <v>29.5</v>
      </c>
      <c r="V6">
        <v>0.26</v>
      </c>
      <c r="W6">
        <v>0.47699999999999998</v>
      </c>
      <c r="X6">
        <v>15</v>
      </c>
      <c r="Y6">
        <v>73.2</v>
      </c>
      <c r="Z6">
        <v>0.25600000000000001</v>
      </c>
      <c r="AA6" t="s">
        <v>40</v>
      </c>
      <c r="AB6">
        <v>801268</v>
      </c>
      <c r="AC6">
        <v>19543</v>
      </c>
      <c r="AD6" t="s">
        <v>34</v>
      </c>
      <c r="AE6">
        <v>2000</v>
      </c>
      <c r="AF6">
        <v>0.38500000000000001</v>
      </c>
      <c r="AG6" cm="1">
        <f t="array" ref="AG6">PERCENTRANK(IF($AE6=$AE$2:$AE$716,_xlfn._xlws.FILTER(S$2:S$716,$AE6)),S6)*100</f>
        <v>71.399999999999991</v>
      </c>
      <c r="AH6" cm="1">
        <f t="array" ref="AH6">(1-PERCENTRANK(IF($AE6=$AE$2:$AE$716,_xlfn._xlws.FILTER(T$2:T$716,$AE6)),T6))*100</f>
        <v>46.5</v>
      </c>
      <c r="AI6" cm="1">
        <f t="array" ref="AI6">PERCENTRANK(IF($AE6=$AE$2:$AE$716,_xlfn._xlws.FILTER(U$2:U$716,$AE6)),U6)*100</f>
        <v>57.099999999999994</v>
      </c>
      <c r="AJ6" cm="1">
        <f t="array" ref="AJ6">PERCENTRANK(IF($AE6=$AE$2:$AE$716,_xlfn._xlws.FILTER(V$2:V$716,$AE6)),V6)*100</f>
        <v>92.800000000000011</v>
      </c>
      <c r="AK6" cm="1">
        <f t="array" ref="AK6">(1-PERCENTRANK(IF($AE6=$AE$2:$AE$716,_xlfn._xlws.FILTER(W$2:W$716,$AE6)),W6))*100</f>
        <v>60.8</v>
      </c>
      <c r="AL6" cm="1">
        <f t="array" ref="AL6">PERCENTRANK(IF($AE6=$AE$2:$AE$716,_xlfn._xlws.FILTER(X$2:X$716,$AE6)),X6)*100</f>
        <v>71.399999999999991</v>
      </c>
      <c r="AM6" cm="1">
        <f t="array" ref="AM6">PERCENTRANK(IF($AE6=$AE$2:$AE$716,_xlfn._xlws.FILTER(Y$2:Y$716,$AE6)),Y6)*100</f>
        <v>92.800000000000011</v>
      </c>
      <c r="AN6" cm="1">
        <f t="array" ref="AN6">(1-PERCENTRANK(IF($AE6=$AE$2:$AE$716,_xlfn._xlws.FILTER(Z$2:Z$716,$AE6)),Z6))*100</f>
        <v>14.3</v>
      </c>
    </row>
    <row r="7" spans="1:40" x14ac:dyDescent="0.2">
      <c r="A7">
        <v>6</v>
      </c>
      <c r="B7" t="s">
        <v>41</v>
      </c>
      <c r="C7">
        <v>30.4</v>
      </c>
      <c r="D7">
        <v>56</v>
      </c>
      <c r="E7">
        <v>26</v>
      </c>
      <c r="F7">
        <v>0.68300000000000005</v>
      </c>
      <c r="G7">
        <v>54</v>
      </c>
      <c r="H7">
        <v>28</v>
      </c>
      <c r="I7">
        <v>4.5999999999999996</v>
      </c>
      <c r="J7">
        <v>-0.45</v>
      </c>
      <c r="K7">
        <v>4.1500000000000004</v>
      </c>
      <c r="L7">
        <v>108.5</v>
      </c>
      <c r="M7">
        <v>103.6</v>
      </c>
      <c r="N7">
        <v>4.9000000000000004</v>
      </c>
      <c r="O7">
        <v>93.1</v>
      </c>
      <c r="P7">
        <v>0.30199999999999999</v>
      </c>
      <c r="Q7">
        <v>0.224</v>
      </c>
      <c r="R7">
        <v>0.55200000000000005</v>
      </c>
      <c r="S7">
        <v>0.503</v>
      </c>
      <c r="T7">
        <v>13.3</v>
      </c>
      <c r="U7">
        <v>24.9</v>
      </c>
      <c r="V7">
        <v>0.245</v>
      </c>
      <c r="W7">
        <v>0.46899999999999997</v>
      </c>
      <c r="X7">
        <v>12.6</v>
      </c>
      <c r="Y7">
        <v>71.5</v>
      </c>
      <c r="Z7">
        <v>0.19700000000000001</v>
      </c>
      <c r="AA7" t="s">
        <v>42</v>
      </c>
      <c r="AB7">
        <v>752145</v>
      </c>
      <c r="AC7">
        <v>18345</v>
      </c>
      <c r="AD7" t="s">
        <v>43</v>
      </c>
      <c r="AE7">
        <v>2000</v>
      </c>
      <c r="AF7">
        <v>0.39200000000000002</v>
      </c>
      <c r="AG7" cm="1">
        <f t="array" ref="AG7">PERCENTRANK(IF($AE7=$AE$2:$AE$716,_xlfn._xlws.FILTER(S$2:S$716,$AE7)),S7)*100</f>
        <v>100</v>
      </c>
      <c r="AH7" cm="1">
        <f t="array" ref="AH7">(1-PERCENTRANK(IF($AE7=$AE$2:$AE$716,_xlfn._xlws.FILTER(T$2:T$716,$AE7)),T7))*100</f>
        <v>78.600000000000009</v>
      </c>
      <c r="AI7" cm="1">
        <f t="array" ref="AI7">PERCENTRANK(IF($AE7=$AE$2:$AE$716,_xlfn._xlws.FILTER(U$2:U$716,$AE7)),U7)*100</f>
        <v>3.5000000000000004</v>
      </c>
      <c r="AJ7" cm="1">
        <f t="array" ref="AJ7">PERCENTRANK(IF($AE7=$AE$2:$AE$716,_xlfn._xlws.FILTER(V$2:V$716,$AE7)),V7)*100</f>
        <v>78.5</v>
      </c>
      <c r="AK7" cm="1">
        <f t="array" ref="AK7">(1-PERCENTRANK(IF($AE7=$AE$2:$AE$716,_xlfn._xlws.FILTER(W$2:W$716,$AE7)),W7))*100</f>
        <v>75</v>
      </c>
      <c r="AL7" cm="1">
        <f t="array" ref="AL7">PERCENTRANK(IF($AE7=$AE$2:$AE$716,_xlfn._xlws.FILTER(X$2:X$716,$AE7)),X7)*100</f>
        <v>7.1</v>
      </c>
      <c r="AM7" cm="1">
        <f t="array" ref="AM7">PERCENTRANK(IF($AE7=$AE$2:$AE$716,_xlfn._xlws.FILTER(Y$2:Y$716,$AE7)),Y7)*100</f>
        <v>50</v>
      </c>
      <c r="AN7" cm="1">
        <f t="array" ref="AN7">(1-PERCENTRANK(IF($AE7=$AE$2:$AE$716,_xlfn._xlws.FILTER(Z$2:Z$716,$AE7)),Z7))*100</f>
        <v>89.3</v>
      </c>
    </row>
    <row r="8" spans="1:40" x14ac:dyDescent="0.2">
      <c r="A8">
        <v>7</v>
      </c>
      <c r="B8" t="s">
        <v>44</v>
      </c>
      <c r="C8">
        <v>29.2</v>
      </c>
      <c r="D8">
        <v>52</v>
      </c>
      <c r="E8">
        <v>30</v>
      </c>
      <c r="F8">
        <v>0.63400000000000001</v>
      </c>
      <c r="G8">
        <v>50</v>
      </c>
      <c r="H8">
        <v>32</v>
      </c>
      <c r="I8">
        <v>3.11</v>
      </c>
      <c r="J8">
        <v>-0.36</v>
      </c>
      <c r="K8">
        <v>2.75</v>
      </c>
      <c r="L8">
        <v>104.5</v>
      </c>
      <c r="M8">
        <v>101</v>
      </c>
      <c r="N8">
        <v>3.5</v>
      </c>
      <c r="O8">
        <v>89.7</v>
      </c>
      <c r="P8">
        <v>0.28299999999999997</v>
      </c>
      <c r="Q8">
        <v>0.186</v>
      </c>
      <c r="R8">
        <v>0.53300000000000003</v>
      </c>
      <c r="S8">
        <v>0.495</v>
      </c>
      <c r="T8">
        <v>14.5</v>
      </c>
      <c r="U8">
        <v>28.2</v>
      </c>
      <c r="V8">
        <v>0.20799999999999999</v>
      </c>
      <c r="W8">
        <v>0.45300000000000001</v>
      </c>
      <c r="X8">
        <v>13.3</v>
      </c>
      <c r="Y8">
        <v>72.900000000000006</v>
      </c>
      <c r="Z8">
        <v>0.22900000000000001</v>
      </c>
      <c r="AA8" t="s">
        <v>45</v>
      </c>
      <c r="AB8">
        <v>706725</v>
      </c>
      <c r="AC8">
        <v>18374</v>
      </c>
      <c r="AD8" t="s">
        <v>34</v>
      </c>
      <c r="AE8">
        <v>2000</v>
      </c>
      <c r="AF8">
        <v>0.371</v>
      </c>
      <c r="AG8" cm="1">
        <f t="array" ref="AG8">PERCENTRANK(IF($AE8=$AE$2:$AE$716,_xlfn._xlws.FILTER(S$2:S$716,$AE8)),S8)*100</f>
        <v>92.800000000000011</v>
      </c>
      <c r="AH8" cm="1">
        <f t="array" ref="AH8">(1-PERCENTRANK(IF($AE8=$AE$2:$AE$716,_xlfn._xlws.FILTER(T$2:T$716,$AE8)),T8))*100</f>
        <v>32.199999999999996</v>
      </c>
      <c r="AI8" cm="1">
        <f t="array" ref="AI8">PERCENTRANK(IF($AE8=$AE$2:$AE$716,_xlfn._xlws.FILTER(U$2:U$716,$AE8)),U8)*100</f>
        <v>35.699999999999996</v>
      </c>
      <c r="AJ8" cm="1">
        <f t="array" ref="AJ8">PERCENTRANK(IF($AE8=$AE$2:$AE$716,_xlfn._xlws.FILTER(V$2:V$716,$AE8)),V8)*100</f>
        <v>14.2</v>
      </c>
      <c r="AK8" cm="1">
        <f t="array" ref="AK8">(1-PERCENTRANK(IF($AE8=$AE$2:$AE$716,_xlfn._xlws.FILTER(W$2:W$716,$AE8)),W8))*100</f>
        <v>92.9</v>
      </c>
      <c r="AL8" cm="1">
        <f t="array" ref="AL8">PERCENTRANK(IF($AE8=$AE$2:$AE$716,_xlfn._xlws.FILTER(X$2:X$716,$AE8)),X8)*100</f>
        <v>17.8</v>
      </c>
      <c r="AM8" cm="1">
        <f t="array" ref="AM8">PERCENTRANK(IF($AE8=$AE$2:$AE$716,_xlfn._xlws.FILTER(Y$2:Y$716,$AE8)),Y8)*100</f>
        <v>75</v>
      </c>
      <c r="AN8" cm="1">
        <f t="array" ref="AN8">(1-PERCENTRANK(IF($AE8=$AE$2:$AE$716,_xlfn._xlws.FILTER(Z$2:Z$716,$AE8)),Z8))*100</f>
        <v>53.6</v>
      </c>
    </row>
    <row r="9" spans="1:40" x14ac:dyDescent="0.2">
      <c r="A9">
        <v>8</v>
      </c>
      <c r="B9" t="s">
        <v>46</v>
      </c>
      <c r="C9">
        <v>27.5</v>
      </c>
      <c r="D9">
        <v>44</v>
      </c>
      <c r="E9">
        <v>38</v>
      </c>
      <c r="F9">
        <v>0.53700000000000003</v>
      </c>
      <c r="G9">
        <v>49</v>
      </c>
      <c r="H9">
        <v>33</v>
      </c>
      <c r="I9">
        <v>2.91</v>
      </c>
      <c r="J9">
        <v>0.12</v>
      </c>
      <c r="K9">
        <v>3.04</v>
      </c>
      <c r="L9">
        <v>105</v>
      </c>
      <c r="M9">
        <v>102.1</v>
      </c>
      <c r="N9">
        <v>2.9</v>
      </c>
      <c r="O9">
        <v>99.3</v>
      </c>
      <c r="P9">
        <v>0.27700000000000002</v>
      </c>
      <c r="Q9">
        <v>0.22700000000000001</v>
      </c>
      <c r="R9">
        <v>0.52600000000000002</v>
      </c>
      <c r="S9">
        <v>0.48599999999999999</v>
      </c>
      <c r="T9">
        <v>13.9</v>
      </c>
      <c r="U9">
        <v>27.7</v>
      </c>
      <c r="V9">
        <v>0.20899999999999999</v>
      </c>
      <c r="W9">
        <v>0.47899999999999998</v>
      </c>
      <c r="X9">
        <v>15.1</v>
      </c>
      <c r="Y9">
        <v>69.7</v>
      </c>
      <c r="Z9">
        <v>0.19800000000000001</v>
      </c>
      <c r="AA9" t="s">
        <v>47</v>
      </c>
      <c r="AB9">
        <v>720033</v>
      </c>
      <c r="AC9">
        <v>17185</v>
      </c>
      <c r="AD9" t="s">
        <v>34</v>
      </c>
      <c r="AE9">
        <v>2000</v>
      </c>
      <c r="AF9">
        <v>0.32200000000000001</v>
      </c>
      <c r="AG9" cm="1">
        <f t="array" ref="AG9">PERCENTRANK(IF($AE9=$AE$2:$AE$716,_xlfn._xlws.FILTER(S$2:S$716,$AE9)),S9)*100</f>
        <v>60.699999999999996</v>
      </c>
      <c r="AH9" cm="1">
        <f t="array" ref="AH9">(1-PERCENTRANK(IF($AE9=$AE$2:$AE$716,_xlfn._xlws.FILTER(T$2:T$716,$AE9)),T9))*100</f>
        <v>64.3</v>
      </c>
      <c r="AI9" cm="1">
        <f t="array" ref="AI9">PERCENTRANK(IF($AE9=$AE$2:$AE$716,_xlfn._xlws.FILTER(U$2:U$716,$AE9)),U9)*100</f>
        <v>21.4</v>
      </c>
      <c r="AJ9" cm="1">
        <f t="array" ref="AJ9">PERCENTRANK(IF($AE9=$AE$2:$AE$716,_xlfn._xlws.FILTER(V$2:V$716,$AE9)),V9)*100</f>
        <v>17.8</v>
      </c>
      <c r="AK9" cm="1">
        <f t="array" ref="AK9">(1-PERCENTRANK(IF($AE9=$AE$2:$AE$716,_xlfn._xlws.FILTER(W$2:W$716,$AE9)),W9))*100</f>
        <v>53.6</v>
      </c>
      <c r="AL9" cm="1">
        <f t="array" ref="AL9">PERCENTRANK(IF($AE9=$AE$2:$AE$716,_xlfn._xlws.FILTER(X$2:X$716,$AE9)),X9)*100</f>
        <v>75</v>
      </c>
      <c r="AM9" cm="1">
        <f t="array" ref="AM9">PERCENTRANK(IF($AE9=$AE$2:$AE$716,_xlfn._xlws.FILTER(Y$2:Y$716,$AE9)),Y9)*100</f>
        <v>21.4</v>
      </c>
      <c r="AN9" cm="1">
        <f t="array" ref="AN9">(1-PERCENTRANK(IF($AE9=$AE$2:$AE$716,_xlfn._xlws.FILTER(Z$2:Z$716,$AE9)),Z9))*100</f>
        <v>85.8</v>
      </c>
    </row>
    <row r="10" spans="1:40" x14ac:dyDescent="0.2">
      <c r="A10">
        <v>9</v>
      </c>
      <c r="B10" t="s">
        <v>48</v>
      </c>
      <c r="C10">
        <v>28.7</v>
      </c>
      <c r="D10">
        <v>49</v>
      </c>
      <c r="E10">
        <v>33</v>
      </c>
      <c r="F10">
        <v>0.59799999999999998</v>
      </c>
      <c r="G10">
        <v>49</v>
      </c>
      <c r="H10">
        <v>33</v>
      </c>
      <c r="I10">
        <v>2.67</v>
      </c>
      <c r="J10">
        <v>-0.34</v>
      </c>
      <c r="K10">
        <v>2.33</v>
      </c>
      <c r="L10">
        <v>104.3</v>
      </c>
      <c r="M10">
        <v>101.4</v>
      </c>
      <c r="N10">
        <v>2.9</v>
      </c>
      <c r="O10">
        <v>93.9</v>
      </c>
      <c r="P10">
        <v>0.376</v>
      </c>
      <c r="Q10">
        <v>0.153</v>
      </c>
      <c r="R10">
        <v>0.53</v>
      </c>
      <c r="S10">
        <v>0.47499999999999998</v>
      </c>
      <c r="T10">
        <v>13.7</v>
      </c>
      <c r="U10">
        <v>25.7</v>
      </c>
      <c r="V10">
        <v>0.28499999999999998</v>
      </c>
      <c r="W10">
        <v>0.47799999999999998</v>
      </c>
      <c r="X10">
        <v>14.6</v>
      </c>
      <c r="Y10">
        <v>73.2</v>
      </c>
      <c r="Z10">
        <v>0.19800000000000001</v>
      </c>
      <c r="AA10" t="s">
        <v>49</v>
      </c>
      <c r="AB10">
        <v>732827</v>
      </c>
      <c r="AC10">
        <v>17874</v>
      </c>
      <c r="AD10" t="s">
        <v>34</v>
      </c>
      <c r="AE10">
        <v>2000</v>
      </c>
      <c r="AF10">
        <v>0.33900000000000002</v>
      </c>
      <c r="AG10" cm="1">
        <f t="array" ref="AG10">PERCENTRANK(IF($AE10=$AE$2:$AE$716,_xlfn._xlws.FILTER(S$2:S$716,$AE10)),S10)*100</f>
        <v>39.200000000000003</v>
      </c>
      <c r="AH10" cm="1">
        <f t="array" ref="AH10">(1-PERCENTRANK(IF($AE10=$AE$2:$AE$716,_xlfn._xlws.FILTER(T$2:T$716,$AE10)),T10))*100</f>
        <v>75</v>
      </c>
      <c r="AI10" cm="1">
        <f t="array" ref="AI10">PERCENTRANK(IF($AE10=$AE$2:$AE$716,_xlfn._xlws.FILTER(U$2:U$716,$AE10)),U10)*100</f>
        <v>10.7</v>
      </c>
      <c r="AJ10" cm="1">
        <f t="array" ref="AJ10">PERCENTRANK(IF($AE10=$AE$2:$AE$716,_xlfn._xlws.FILTER(V$2:V$716,$AE10)),V10)*100</f>
        <v>96.399999999999991</v>
      </c>
      <c r="AK10" cm="1">
        <f t="array" ref="AK10">(1-PERCENTRANK(IF($AE10=$AE$2:$AE$716,_xlfn._xlws.FILTER(W$2:W$716,$AE10)),W10))*100</f>
        <v>57.2</v>
      </c>
      <c r="AL10" cm="1">
        <f t="array" ref="AL10">PERCENTRANK(IF($AE10=$AE$2:$AE$716,_xlfn._xlws.FILTER(X$2:X$716,$AE10)),X10)*100</f>
        <v>60.699999999999996</v>
      </c>
      <c r="AM10" cm="1">
        <f t="array" ref="AM10">PERCENTRANK(IF($AE10=$AE$2:$AE$716,_xlfn._xlws.FILTER(Y$2:Y$716,$AE10)),Y10)*100</f>
        <v>92.800000000000011</v>
      </c>
      <c r="AN10" cm="1">
        <f t="array" ref="AN10">(1-PERCENTRANK(IF($AE10=$AE$2:$AE$716,_xlfn._xlws.FILTER(Z$2:Z$716,$AE10)),Z10))*100</f>
        <v>85.8</v>
      </c>
    </row>
    <row r="11" spans="1:40" x14ac:dyDescent="0.2">
      <c r="A11">
        <v>10</v>
      </c>
      <c r="B11" t="s">
        <v>50</v>
      </c>
      <c r="C11">
        <v>26.6</v>
      </c>
      <c r="D11">
        <v>50</v>
      </c>
      <c r="E11">
        <v>32</v>
      </c>
      <c r="F11">
        <v>0.61</v>
      </c>
      <c r="G11">
        <v>48</v>
      </c>
      <c r="H11">
        <v>34</v>
      </c>
      <c r="I11">
        <v>2.52</v>
      </c>
      <c r="J11">
        <v>0.14000000000000001</v>
      </c>
      <c r="K11">
        <v>2.67</v>
      </c>
      <c r="L11">
        <v>106.1</v>
      </c>
      <c r="M11">
        <v>103.4</v>
      </c>
      <c r="N11">
        <v>2.7</v>
      </c>
      <c r="O11">
        <v>91.8</v>
      </c>
      <c r="P11">
        <v>0.25600000000000001</v>
      </c>
      <c r="Q11">
        <v>0.104</v>
      </c>
      <c r="R11">
        <v>0.52500000000000002</v>
      </c>
      <c r="S11">
        <v>0.48499999999999999</v>
      </c>
      <c r="T11">
        <v>12.9</v>
      </c>
      <c r="U11">
        <v>29.4</v>
      </c>
      <c r="V11">
        <v>0.2</v>
      </c>
      <c r="W11">
        <v>0.47399999999999998</v>
      </c>
      <c r="X11">
        <v>14</v>
      </c>
      <c r="Y11">
        <v>73</v>
      </c>
      <c r="Z11">
        <v>0.25</v>
      </c>
      <c r="AA11" t="s">
        <v>51</v>
      </c>
      <c r="AB11">
        <v>690012</v>
      </c>
      <c r="AC11">
        <v>16400</v>
      </c>
      <c r="AD11" t="s">
        <v>34</v>
      </c>
      <c r="AE11">
        <v>2000</v>
      </c>
      <c r="AF11">
        <v>0.34599999999999997</v>
      </c>
      <c r="AG11" cm="1">
        <f t="array" ref="AG11">PERCENTRANK(IF($AE11=$AE$2:$AE$716,_xlfn._xlws.FILTER(S$2:S$716,$AE11)),S11)*100</f>
        <v>57.099999999999994</v>
      </c>
      <c r="AH11" cm="1">
        <f t="array" ref="AH11">(1-PERCENTRANK(IF($AE11=$AE$2:$AE$716,_xlfn._xlws.FILTER(T$2:T$716,$AE11)),T11))*100</f>
        <v>85.8</v>
      </c>
      <c r="AI11" cm="1">
        <f t="array" ref="AI11">PERCENTRANK(IF($AE11=$AE$2:$AE$716,_xlfn._xlws.FILTER(U$2:U$716,$AE11)),U11)*100</f>
        <v>53.5</v>
      </c>
      <c r="AJ11" cm="1">
        <f t="array" ref="AJ11">PERCENTRANK(IF($AE11=$AE$2:$AE$716,_xlfn._xlws.FILTER(V$2:V$716,$AE11)),V11)*100</f>
        <v>3.5000000000000004</v>
      </c>
      <c r="AK11" cm="1">
        <f t="array" ref="AK11">(1-PERCENTRANK(IF($AE11=$AE$2:$AE$716,_xlfn._xlws.FILTER(W$2:W$716,$AE11)),W11))*100</f>
        <v>71.500000000000014</v>
      </c>
      <c r="AL11" cm="1">
        <f t="array" ref="AL11">PERCENTRANK(IF($AE11=$AE$2:$AE$716,_xlfn._xlws.FILTER(X$2:X$716,$AE11)),X11)*100</f>
        <v>39.200000000000003</v>
      </c>
      <c r="AM11" cm="1">
        <f t="array" ref="AM11">PERCENTRANK(IF($AE11=$AE$2:$AE$716,_xlfn._xlws.FILTER(Y$2:Y$716,$AE11)),Y11)*100</f>
        <v>78.5</v>
      </c>
      <c r="AN11" cm="1">
        <f t="array" ref="AN11">(1-PERCENTRANK(IF($AE11=$AE$2:$AE$716,_xlfn._xlws.FILTER(Z$2:Z$716,$AE11)),Z11))*100</f>
        <v>25</v>
      </c>
    </row>
    <row r="12" spans="1:40" x14ac:dyDescent="0.2">
      <c r="A12">
        <v>11</v>
      </c>
      <c r="B12" t="s">
        <v>52</v>
      </c>
      <c r="C12">
        <v>29.5</v>
      </c>
      <c r="D12">
        <v>50</v>
      </c>
      <c r="E12">
        <v>32</v>
      </c>
      <c r="F12">
        <v>0.61</v>
      </c>
      <c r="G12">
        <v>46</v>
      </c>
      <c r="H12">
        <v>36</v>
      </c>
      <c r="I12">
        <v>1.46</v>
      </c>
      <c r="J12">
        <v>-0.16</v>
      </c>
      <c r="K12">
        <v>1.3</v>
      </c>
      <c r="L12">
        <v>102.5</v>
      </c>
      <c r="M12">
        <v>100.9</v>
      </c>
      <c r="N12">
        <v>1.6</v>
      </c>
      <c r="O12">
        <v>89.2</v>
      </c>
      <c r="P12">
        <v>0.28299999999999997</v>
      </c>
      <c r="Q12">
        <v>0.14699999999999999</v>
      </c>
      <c r="R12">
        <v>0.52700000000000002</v>
      </c>
      <c r="S12">
        <v>0.48199999999999998</v>
      </c>
      <c r="T12">
        <v>14.4</v>
      </c>
      <c r="U12">
        <v>24.7</v>
      </c>
      <c r="V12">
        <v>0.221</v>
      </c>
      <c r="W12">
        <v>0.45500000000000002</v>
      </c>
      <c r="X12">
        <v>13.6</v>
      </c>
      <c r="Y12">
        <v>73.099999999999994</v>
      </c>
      <c r="Z12">
        <v>0.251</v>
      </c>
      <c r="AA12" t="s">
        <v>53</v>
      </c>
      <c r="AB12">
        <v>810103</v>
      </c>
      <c r="AC12">
        <v>19763</v>
      </c>
      <c r="AD12" t="s">
        <v>34</v>
      </c>
      <c r="AE12">
        <v>2000</v>
      </c>
      <c r="AF12">
        <v>0.375</v>
      </c>
      <c r="AG12" cm="1">
        <f t="array" ref="AG12">PERCENTRANK(IF($AE12=$AE$2:$AE$716,_xlfn._xlws.FILTER(S$2:S$716,$AE12)),S12)*100</f>
        <v>50</v>
      </c>
      <c r="AH12" cm="1">
        <f t="array" ref="AH12">(1-PERCENTRANK(IF($AE12=$AE$2:$AE$716,_xlfn._xlws.FILTER(T$2:T$716,$AE12)),T12))*100</f>
        <v>35.799999999999997</v>
      </c>
      <c r="AI12" cm="1">
        <f t="array" ref="AI12">PERCENTRANK(IF($AE12=$AE$2:$AE$716,_xlfn._xlws.FILTER(U$2:U$716,$AE12)),U12)*100</f>
        <v>0</v>
      </c>
      <c r="AJ12" cm="1">
        <f t="array" ref="AJ12">PERCENTRANK(IF($AE12=$AE$2:$AE$716,_xlfn._xlws.FILTER(V$2:V$716,$AE12)),V12)*100</f>
        <v>32.1</v>
      </c>
      <c r="AK12" cm="1">
        <f t="array" ref="AK12">(1-PERCENTRANK(IF($AE12=$AE$2:$AE$716,_xlfn._xlws.FILTER(W$2:W$716,$AE12)),W12))*100</f>
        <v>85.8</v>
      </c>
      <c r="AL12" cm="1">
        <f t="array" ref="AL12">PERCENTRANK(IF($AE12=$AE$2:$AE$716,_xlfn._xlws.FILTER(X$2:X$716,$AE12)),X12)*100</f>
        <v>28.499999999999996</v>
      </c>
      <c r="AM12" cm="1">
        <f t="array" ref="AM12">PERCENTRANK(IF($AE12=$AE$2:$AE$716,_xlfn._xlws.FILTER(Y$2:Y$716,$AE12)),Y12)*100</f>
        <v>85.7</v>
      </c>
      <c r="AN12" cm="1">
        <f t="array" ref="AN12">(1-PERCENTRANK(IF($AE12=$AE$2:$AE$716,_xlfn._xlws.FILTER(Z$2:Z$716,$AE12)),Z12))*100</f>
        <v>21.499999999999996</v>
      </c>
    </row>
    <row r="13" spans="1:40" x14ac:dyDescent="0.2">
      <c r="A13">
        <v>12</v>
      </c>
      <c r="B13" t="s">
        <v>54</v>
      </c>
      <c r="C13">
        <v>28.3</v>
      </c>
      <c r="D13">
        <v>42</v>
      </c>
      <c r="E13">
        <v>40</v>
      </c>
      <c r="F13">
        <v>0.51200000000000001</v>
      </c>
      <c r="G13">
        <v>45</v>
      </c>
      <c r="H13">
        <v>37</v>
      </c>
      <c r="I13">
        <v>1.44</v>
      </c>
      <c r="J13">
        <v>-0.31</v>
      </c>
      <c r="K13">
        <v>1.1299999999999999</v>
      </c>
      <c r="L13">
        <v>107.3</v>
      </c>
      <c r="M13">
        <v>105.8</v>
      </c>
      <c r="N13">
        <v>1.5</v>
      </c>
      <c r="O13">
        <v>95.7</v>
      </c>
      <c r="P13">
        <v>0.378</v>
      </c>
      <c r="Q13">
        <v>0.184</v>
      </c>
      <c r="R13">
        <v>0.54800000000000004</v>
      </c>
      <c r="S13">
        <v>0.49199999999999999</v>
      </c>
      <c r="T13">
        <v>14.3</v>
      </c>
      <c r="U13">
        <v>26.8</v>
      </c>
      <c r="V13">
        <v>0.29499999999999998</v>
      </c>
      <c r="W13">
        <v>0.499</v>
      </c>
      <c r="X13">
        <v>15.4</v>
      </c>
      <c r="Y13">
        <v>71.599999999999994</v>
      </c>
      <c r="Z13">
        <v>0.249</v>
      </c>
      <c r="AA13" t="s">
        <v>55</v>
      </c>
      <c r="AB13">
        <v>678470</v>
      </c>
      <c r="AC13">
        <v>16548</v>
      </c>
      <c r="AD13" t="s">
        <v>34</v>
      </c>
      <c r="AE13">
        <v>2000</v>
      </c>
      <c r="AF13">
        <v>0.35899999999999999</v>
      </c>
      <c r="AG13" cm="1">
        <f t="array" ref="AG13">PERCENTRANK(IF($AE13=$AE$2:$AE$716,_xlfn._xlws.FILTER(S$2:S$716,$AE13)),S13)*100</f>
        <v>82.1</v>
      </c>
      <c r="AH13" cm="1">
        <f t="array" ref="AH13">(1-PERCENTRANK(IF($AE13=$AE$2:$AE$716,_xlfn._xlws.FILTER(T$2:T$716,$AE13)),T13))*100</f>
        <v>46.5</v>
      </c>
      <c r="AI13" cm="1">
        <f t="array" ref="AI13">PERCENTRANK(IF($AE13=$AE$2:$AE$716,_xlfn._xlws.FILTER(U$2:U$716,$AE13)),U13)*100</f>
        <v>17.8</v>
      </c>
      <c r="AJ13" cm="1">
        <f t="array" ref="AJ13">PERCENTRANK(IF($AE13=$AE$2:$AE$716,_xlfn._xlws.FILTER(V$2:V$716,$AE13)),V13)*100</f>
        <v>100</v>
      </c>
      <c r="AK13" cm="1">
        <f t="array" ref="AK13">(1-PERCENTRANK(IF($AE13=$AE$2:$AE$716,_xlfn._xlws.FILTER(W$2:W$716,$AE13)),W13))*100</f>
        <v>10.799999999999999</v>
      </c>
      <c r="AL13" cm="1">
        <f t="array" ref="AL13">PERCENTRANK(IF($AE13=$AE$2:$AE$716,_xlfn._xlws.FILTER(X$2:X$716,$AE13)),X13)*100</f>
        <v>85.7</v>
      </c>
      <c r="AM13" cm="1">
        <f t="array" ref="AM13">PERCENTRANK(IF($AE13=$AE$2:$AE$716,_xlfn._xlws.FILTER(Y$2:Y$716,$AE13)),Y13)*100</f>
        <v>53.5</v>
      </c>
      <c r="AN13" cm="1">
        <f t="array" ref="AN13">(1-PERCENTRANK(IF($AE13=$AE$2:$AE$716,_xlfn._xlws.FILTER(Z$2:Z$716,$AE13)),Z13))*100</f>
        <v>28.6</v>
      </c>
    </row>
    <row r="14" spans="1:40" x14ac:dyDescent="0.2">
      <c r="A14">
        <v>13</v>
      </c>
      <c r="B14" t="s">
        <v>56</v>
      </c>
      <c r="C14">
        <v>27.1</v>
      </c>
      <c r="D14">
        <v>49</v>
      </c>
      <c r="E14">
        <v>33</v>
      </c>
      <c r="F14">
        <v>0.59799999999999998</v>
      </c>
      <c r="G14">
        <v>45</v>
      </c>
      <c r="H14">
        <v>37</v>
      </c>
      <c r="I14">
        <v>1.34</v>
      </c>
      <c r="J14">
        <v>-0.32</v>
      </c>
      <c r="K14">
        <v>1.02</v>
      </c>
      <c r="L14">
        <v>101.5</v>
      </c>
      <c r="M14">
        <v>100</v>
      </c>
      <c r="N14">
        <v>1.5</v>
      </c>
      <c r="O14">
        <v>92.7</v>
      </c>
      <c r="P14">
        <v>0.32900000000000001</v>
      </c>
      <c r="Q14">
        <v>9.5000000000000001E-2</v>
      </c>
      <c r="R14">
        <v>0.501</v>
      </c>
      <c r="S14">
        <v>0.45700000000000002</v>
      </c>
      <c r="T14">
        <v>14.2</v>
      </c>
      <c r="U14">
        <v>31.4</v>
      </c>
      <c r="V14">
        <v>0.23300000000000001</v>
      </c>
      <c r="W14">
        <v>0.46600000000000003</v>
      </c>
      <c r="X14">
        <v>16.2</v>
      </c>
      <c r="Y14">
        <v>69.900000000000006</v>
      </c>
      <c r="Z14">
        <v>0.22900000000000001</v>
      </c>
      <c r="AA14" t="s">
        <v>57</v>
      </c>
      <c r="AB14">
        <v>756956</v>
      </c>
      <c r="AC14">
        <v>18462</v>
      </c>
      <c r="AD14" t="s">
        <v>34</v>
      </c>
      <c r="AE14">
        <v>2000</v>
      </c>
      <c r="AF14">
        <v>0.32300000000000001</v>
      </c>
      <c r="AG14" cm="1">
        <f t="array" ref="AG14">PERCENTRANK(IF($AE14=$AE$2:$AE$716,_xlfn._xlws.FILTER(S$2:S$716,$AE14)),S14)*100</f>
        <v>7.1</v>
      </c>
      <c r="AH14" cm="1">
        <f t="array" ref="AH14">(1-PERCENTRANK(IF($AE14=$AE$2:$AE$716,_xlfn._xlws.FILTER(T$2:T$716,$AE14)),T14))*100</f>
        <v>50</v>
      </c>
      <c r="AI14" cm="1">
        <f t="array" ref="AI14">PERCENTRANK(IF($AE14=$AE$2:$AE$716,_xlfn._xlws.FILTER(U$2:U$716,$AE14)),U14)*100</f>
        <v>89.2</v>
      </c>
      <c r="AJ14" cm="1">
        <f t="array" ref="AJ14">PERCENTRANK(IF($AE14=$AE$2:$AE$716,_xlfn._xlws.FILTER(V$2:V$716,$AE14)),V14)*100</f>
        <v>50</v>
      </c>
      <c r="AK14" cm="1">
        <f t="array" ref="AK14">(1-PERCENTRANK(IF($AE14=$AE$2:$AE$716,_xlfn._xlws.FILTER(W$2:W$716,$AE14)),W14))*100</f>
        <v>78.600000000000009</v>
      </c>
      <c r="AL14" cm="1">
        <f t="array" ref="AL14">PERCENTRANK(IF($AE14=$AE$2:$AE$716,_xlfn._xlws.FILTER(X$2:X$716,$AE14)),X14)*100</f>
        <v>100</v>
      </c>
      <c r="AM14" cm="1">
        <f t="array" ref="AM14">PERCENTRANK(IF($AE14=$AE$2:$AE$716,_xlfn._xlws.FILTER(Y$2:Y$716,$AE14)),Y14)*100</f>
        <v>25</v>
      </c>
      <c r="AN14" cm="1">
        <f t="array" ref="AN14">(1-PERCENTRANK(IF($AE14=$AE$2:$AE$716,_xlfn._xlws.FILTER(Z$2:Z$716,$AE14)),Z14))*100</f>
        <v>53.6</v>
      </c>
    </row>
    <row r="15" spans="1:40" x14ac:dyDescent="0.2">
      <c r="A15">
        <v>14</v>
      </c>
      <c r="B15" t="s">
        <v>58</v>
      </c>
      <c r="C15">
        <v>28.5</v>
      </c>
      <c r="D15">
        <v>45</v>
      </c>
      <c r="E15">
        <v>37</v>
      </c>
      <c r="F15">
        <v>0.54900000000000004</v>
      </c>
      <c r="G15">
        <v>44</v>
      </c>
      <c r="H15">
        <v>38</v>
      </c>
      <c r="I15">
        <v>0.95</v>
      </c>
      <c r="J15">
        <v>0.22</v>
      </c>
      <c r="K15">
        <v>1.17</v>
      </c>
      <c r="L15">
        <v>105.6</v>
      </c>
      <c r="M15">
        <v>104.6</v>
      </c>
      <c r="N15">
        <v>1</v>
      </c>
      <c r="O15">
        <v>93.4</v>
      </c>
      <c r="P15">
        <v>0.28199999999999997</v>
      </c>
      <c r="Q15">
        <v>0.23200000000000001</v>
      </c>
      <c r="R15">
        <v>0.52</v>
      </c>
      <c r="S15">
        <v>0.48699999999999999</v>
      </c>
      <c r="T15">
        <v>12.9</v>
      </c>
      <c r="U15">
        <v>28.5</v>
      </c>
      <c r="V15">
        <v>0.19600000000000001</v>
      </c>
      <c r="W15">
        <v>0.48299999999999998</v>
      </c>
      <c r="X15">
        <v>14</v>
      </c>
      <c r="Y15">
        <v>69.599999999999994</v>
      </c>
      <c r="Z15">
        <v>0.193</v>
      </c>
      <c r="AA15" t="s">
        <v>59</v>
      </c>
      <c r="AB15">
        <v>615730</v>
      </c>
      <c r="AC15">
        <v>15018</v>
      </c>
      <c r="AD15" t="s">
        <v>34</v>
      </c>
      <c r="AE15">
        <v>2000</v>
      </c>
      <c r="AF15">
        <v>0.33900000000000002</v>
      </c>
      <c r="AG15" cm="1">
        <f t="array" ref="AG15">PERCENTRANK(IF($AE15=$AE$2:$AE$716,_xlfn._xlws.FILTER(S$2:S$716,$AE15)),S15)*100</f>
        <v>64.2</v>
      </c>
      <c r="AH15" cm="1">
        <f t="array" ref="AH15">(1-PERCENTRANK(IF($AE15=$AE$2:$AE$716,_xlfn._xlws.FILTER(T$2:T$716,$AE15)),T15))*100</f>
        <v>85.8</v>
      </c>
      <c r="AI15" cm="1">
        <f t="array" ref="AI15">PERCENTRANK(IF($AE15=$AE$2:$AE$716,_xlfn._xlws.FILTER(U$2:U$716,$AE15)),U15)*100</f>
        <v>39.200000000000003</v>
      </c>
      <c r="AJ15" cm="1">
        <f t="array" ref="AJ15">PERCENTRANK(IF($AE15=$AE$2:$AE$716,_xlfn._xlws.FILTER(V$2:V$716,$AE15)),V15)*100</f>
        <v>0</v>
      </c>
      <c r="AK15" cm="1">
        <f t="array" ref="AK15">(1-PERCENTRANK(IF($AE15=$AE$2:$AE$716,_xlfn._xlws.FILTER(W$2:W$716,$AE15)),W15))*100</f>
        <v>35.799999999999997</v>
      </c>
      <c r="AL15" cm="1">
        <f t="array" ref="AL15">PERCENTRANK(IF($AE15=$AE$2:$AE$716,_xlfn._xlws.FILTER(X$2:X$716,$AE15)),X15)*100</f>
        <v>39.200000000000003</v>
      </c>
      <c r="AM15" cm="1">
        <f t="array" ref="AM15">PERCENTRANK(IF($AE15=$AE$2:$AE$716,_xlfn._xlws.FILTER(Y$2:Y$716,$AE15)),Y15)*100</f>
        <v>10.7</v>
      </c>
      <c r="AN15" cm="1">
        <f t="array" ref="AN15">(1-PERCENTRANK(IF($AE15=$AE$2:$AE$716,_xlfn._xlws.FILTER(Z$2:Z$716,$AE15)),Z15))*100</f>
        <v>96.5</v>
      </c>
    </row>
    <row r="16" spans="1:40" x14ac:dyDescent="0.2">
      <c r="A16">
        <v>15</v>
      </c>
      <c r="B16" t="s">
        <v>60</v>
      </c>
      <c r="C16">
        <v>26.3</v>
      </c>
      <c r="D16">
        <v>41</v>
      </c>
      <c r="E16">
        <v>41</v>
      </c>
      <c r="F16">
        <v>0.5</v>
      </c>
      <c r="G16">
        <v>43</v>
      </c>
      <c r="H16">
        <v>39</v>
      </c>
      <c r="I16">
        <v>0.68</v>
      </c>
      <c r="J16">
        <v>-0.26</v>
      </c>
      <c r="K16">
        <v>0.43</v>
      </c>
      <c r="L16">
        <v>102.4</v>
      </c>
      <c r="M16">
        <v>101.7</v>
      </c>
      <c r="N16">
        <v>0.7</v>
      </c>
      <c r="O16">
        <v>97.3</v>
      </c>
      <c r="P16">
        <v>0.30499999999999999</v>
      </c>
      <c r="Q16">
        <v>0.124</v>
      </c>
      <c r="R16">
        <v>0.51600000000000001</v>
      </c>
      <c r="S16">
        <v>0.47299999999999998</v>
      </c>
      <c r="T16">
        <v>15.4</v>
      </c>
      <c r="U16">
        <v>31.6</v>
      </c>
      <c r="V16">
        <v>0.224</v>
      </c>
      <c r="W16">
        <v>0.47599999999999998</v>
      </c>
      <c r="X16">
        <v>15.9</v>
      </c>
      <c r="Y16">
        <v>69.900000000000006</v>
      </c>
      <c r="Z16">
        <v>0.22600000000000001</v>
      </c>
      <c r="AA16" t="s">
        <v>61</v>
      </c>
      <c r="AB16">
        <v>576409</v>
      </c>
      <c r="AC16">
        <v>14059</v>
      </c>
      <c r="AD16" t="s">
        <v>62</v>
      </c>
      <c r="AE16">
        <v>2000</v>
      </c>
      <c r="AF16">
        <v>0.33800000000000002</v>
      </c>
      <c r="AG16" cm="1">
        <f t="array" ref="AG16">PERCENTRANK(IF($AE16=$AE$2:$AE$716,_xlfn._xlws.FILTER(S$2:S$716,$AE16)),S16)*100</f>
        <v>28.499999999999996</v>
      </c>
      <c r="AH16" cm="1">
        <f t="array" ref="AH16">(1-PERCENTRANK(IF($AE16=$AE$2:$AE$716,_xlfn._xlws.FILTER(T$2:T$716,$AE16)),T16))*100</f>
        <v>14.3</v>
      </c>
      <c r="AI16" cm="1">
        <f t="array" ref="AI16">PERCENTRANK(IF($AE16=$AE$2:$AE$716,_xlfn._xlws.FILTER(U$2:U$716,$AE16)),U16)*100</f>
        <v>92.800000000000011</v>
      </c>
      <c r="AJ16" cm="1">
        <f t="array" ref="AJ16">PERCENTRANK(IF($AE16=$AE$2:$AE$716,_xlfn._xlws.FILTER(V$2:V$716,$AE16)),V16)*100</f>
        <v>39.200000000000003</v>
      </c>
      <c r="AK16" cm="1">
        <f t="array" ref="AK16">(1-PERCENTRANK(IF($AE16=$AE$2:$AE$716,_xlfn._xlws.FILTER(W$2:W$716,$AE16)),W16))*100</f>
        <v>64.3</v>
      </c>
      <c r="AL16" cm="1">
        <f t="array" ref="AL16">PERCENTRANK(IF($AE16=$AE$2:$AE$716,_xlfn._xlws.FILTER(X$2:X$716,$AE16)),X16)*100</f>
        <v>96.399999999999991</v>
      </c>
      <c r="AM16" cm="1">
        <f t="array" ref="AM16">PERCENTRANK(IF($AE16=$AE$2:$AE$716,_xlfn._xlws.FILTER(Y$2:Y$716,$AE16)),Y16)*100</f>
        <v>25</v>
      </c>
      <c r="AN16" cm="1">
        <f t="array" ref="AN16">(1-PERCENTRANK(IF($AE16=$AE$2:$AE$716,_xlfn._xlws.FILTER(Z$2:Z$716,$AE16)),Z16))*100</f>
        <v>57.2</v>
      </c>
    </row>
    <row r="17" spans="1:40" x14ac:dyDescent="0.2">
      <c r="A17">
        <v>16</v>
      </c>
      <c r="B17" t="s">
        <v>63</v>
      </c>
      <c r="C17">
        <v>28.2</v>
      </c>
      <c r="D17">
        <v>42</v>
      </c>
      <c r="E17">
        <v>40</v>
      </c>
      <c r="F17">
        <v>0.51200000000000001</v>
      </c>
      <c r="G17">
        <v>42</v>
      </c>
      <c r="H17">
        <v>40</v>
      </c>
      <c r="I17">
        <v>0.22</v>
      </c>
      <c r="J17">
        <v>-0.28000000000000003</v>
      </c>
      <c r="K17">
        <v>-0.06</v>
      </c>
      <c r="L17">
        <v>108.2</v>
      </c>
      <c r="M17">
        <v>107.9</v>
      </c>
      <c r="N17">
        <v>0.3</v>
      </c>
      <c r="O17">
        <v>92.7</v>
      </c>
      <c r="P17">
        <v>0.28999999999999998</v>
      </c>
      <c r="Q17">
        <v>0.157</v>
      </c>
      <c r="R17">
        <v>0.53900000000000003</v>
      </c>
      <c r="S17">
        <v>0.49399999999999999</v>
      </c>
      <c r="T17">
        <v>13.8</v>
      </c>
      <c r="U17">
        <v>30</v>
      </c>
      <c r="V17">
        <v>0.22800000000000001</v>
      </c>
      <c r="W17">
        <v>0.496</v>
      </c>
      <c r="X17">
        <v>14.6</v>
      </c>
      <c r="Y17">
        <v>69.599999999999994</v>
      </c>
      <c r="Z17">
        <v>0.254</v>
      </c>
      <c r="AA17" t="s">
        <v>64</v>
      </c>
      <c r="AB17">
        <v>628605</v>
      </c>
      <c r="AC17">
        <v>15332</v>
      </c>
      <c r="AD17" t="s">
        <v>34</v>
      </c>
      <c r="AE17">
        <v>2000</v>
      </c>
      <c r="AF17">
        <v>0.36899999999999999</v>
      </c>
      <c r="AG17" cm="1">
        <f t="array" ref="AG17">PERCENTRANK(IF($AE17=$AE$2:$AE$716,_xlfn._xlws.FILTER(S$2:S$716,$AE17)),S17)*100</f>
        <v>85.7</v>
      </c>
      <c r="AH17" cm="1">
        <f t="array" ref="AH17">(1-PERCENTRANK(IF($AE17=$AE$2:$AE$716,_xlfn._xlws.FILTER(T$2:T$716,$AE17)),T17))*100</f>
        <v>71.500000000000014</v>
      </c>
      <c r="AI17" cm="1">
        <f t="array" ref="AI17">PERCENTRANK(IF($AE17=$AE$2:$AE$716,_xlfn._xlws.FILTER(U$2:U$716,$AE17)),U17)*100</f>
        <v>64.2</v>
      </c>
      <c r="AJ17" cm="1">
        <f t="array" ref="AJ17">PERCENTRANK(IF($AE17=$AE$2:$AE$716,_xlfn._xlws.FILTER(V$2:V$716,$AE17)),V17)*100</f>
        <v>42.8</v>
      </c>
      <c r="AK17" cm="1">
        <f t="array" ref="AK17">(1-PERCENTRANK(IF($AE17=$AE$2:$AE$716,_xlfn._xlws.FILTER(W$2:W$716,$AE17)),W17))*100</f>
        <v>17.900000000000006</v>
      </c>
      <c r="AL17" cm="1">
        <f t="array" ref="AL17">PERCENTRANK(IF($AE17=$AE$2:$AE$716,_xlfn._xlws.FILTER(X$2:X$716,$AE17)),X17)*100</f>
        <v>60.699999999999996</v>
      </c>
      <c r="AM17" cm="1">
        <f t="array" ref="AM17">PERCENTRANK(IF($AE17=$AE$2:$AE$716,_xlfn._xlws.FILTER(Y$2:Y$716,$AE17)),Y17)*100</f>
        <v>10.7</v>
      </c>
      <c r="AN17" cm="1">
        <f t="array" ref="AN17">(1-PERCENTRANK(IF($AE17=$AE$2:$AE$716,_xlfn._xlws.FILTER(Z$2:Z$716,$AE17)),Z17))*100</f>
        <v>17.900000000000006</v>
      </c>
    </row>
    <row r="18" spans="1:40" x14ac:dyDescent="0.2">
      <c r="A18">
        <v>17</v>
      </c>
      <c r="B18" t="s">
        <v>65</v>
      </c>
      <c r="C18">
        <v>29.3</v>
      </c>
      <c r="D18">
        <v>45</v>
      </c>
      <c r="E18">
        <v>37</v>
      </c>
      <c r="F18">
        <v>0.54900000000000004</v>
      </c>
      <c r="G18">
        <v>41</v>
      </c>
      <c r="H18">
        <v>41</v>
      </c>
      <c r="I18">
        <v>-0.16</v>
      </c>
      <c r="J18">
        <v>-0.3</v>
      </c>
      <c r="K18">
        <v>-0.46</v>
      </c>
      <c r="L18">
        <v>104.7</v>
      </c>
      <c r="M18">
        <v>104.9</v>
      </c>
      <c r="N18">
        <v>-0.2</v>
      </c>
      <c r="O18">
        <v>92.5</v>
      </c>
      <c r="P18">
        <v>0.3</v>
      </c>
      <c r="Q18">
        <v>0.17</v>
      </c>
      <c r="R18">
        <v>0.51100000000000001</v>
      </c>
      <c r="S18">
        <v>0.46400000000000002</v>
      </c>
      <c r="T18">
        <v>12.7</v>
      </c>
      <c r="U18">
        <v>30.1</v>
      </c>
      <c r="V18">
        <v>0.23</v>
      </c>
      <c r="W18">
        <v>0.48</v>
      </c>
      <c r="X18">
        <v>14.2</v>
      </c>
      <c r="Y18">
        <v>71.8</v>
      </c>
      <c r="Z18">
        <v>0.247</v>
      </c>
      <c r="AA18" t="s">
        <v>66</v>
      </c>
      <c r="AB18">
        <v>756496</v>
      </c>
      <c r="AC18">
        <v>18451</v>
      </c>
      <c r="AD18" t="s">
        <v>34</v>
      </c>
      <c r="AE18">
        <v>2000</v>
      </c>
      <c r="AF18">
        <v>0.36299999999999999</v>
      </c>
      <c r="AG18" cm="1">
        <f t="array" ref="AG18">PERCENTRANK(IF($AE18=$AE$2:$AE$716,_xlfn._xlws.FILTER(S$2:S$716,$AE18)),S18)*100</f>
        <v>17.8</v>
      </c>
      <c r="AH18" cm="1">
        <f t="array" ref="AH18">(1-PERCENTRANK(IF($AE18=$AE$2:$AE$716,_xlfn._xlws.FILTER(T$2:T$716,$AE18)),T18))*100</f>
        <v>92.9</v>
      </c>
      <c r="AI18" cm="1">
        <f t="array" ref="AI18">PERCENTRANK(IF($AE18=$AE$2:$AE$716,_xlfn._xlws.FILTER(U$2:U$716,$AE18)),U18)*100</f>
        <v>67.800000000000011</v>
      </c>
      <c r="AJ18" cm="1">
        <f t="array" ref="AJ18">PERCENTRANK(IF($AE18=$AE$2:$AE$716,_xlfn._xlws.FILTER(V$2:V$716,$AE18)),V18)*100</f>
        <v>46.400000000000006</v>
      </c>
      <c r="AK18" cm="1">
        <f t="array" ref="AK18">(1-PERCENTRANK(IF($AE18=$AE$2:$AE$716,_xlfn._xlws.FILTER(W$2:W$716,$AE18)),W18))*100</f>
        <v>46.5</v>
      </c>
      <c r="AL18" cm="1">
        <f t="array" ref="AL18">PERCENTRANK(IF($AE18=$AE$2:$AE$716,_xlfn._xlws.FILTER(X$2:X$716,$AE18)),X18)*100</f>
        <v>50</v>
      </c>
      <c r="AM18" cm="1">
        <f t="array" ref="AM18">PERCENTRANK(IF($AE18=$AE$2:$AE$716,_xlfn._xlws.FILTER(Y$2:Y$716,$AE18)),Y18)*100</f>
        <v>67.800000000000011</v>
      </c>
      <c r="AN18" cm="1">
        <f t="array" ref="AN18">(1-PERCENTRANK(IF($AE18=$AE$2:$AE$716,_xlfn._xlws.FILTER(Z$2:Z$716,$AE18)),Z18))*100</f>
        <v>32.199999999999996</v>
      </c>
    </row>
    <row r="19" spans="1:40" x14ac:dyDescent="0.2">
      <c r="A19">
        <v>18</v>
      </c>
      <c r="B19" t="s">
        <v>67</v>
      </c>
      <c r="C19">
        <v>26.3</v>
      </c>
      <c r="D19">
        <v>40</v>
      </c>
      <c r="E19">
        <v>42</v>
      </c>
      <c r="F19">
        <v>0.48799999999999999</v>
      </c>
      <c r="G19">
        <v>39</v>
      </c>
      <c r="H19">
        <v>43</v>
      </c>
      <c r="I19">
        <v>-0.56999999999999995</v>
      </c>
      <c r="J19">
        <v>0.28999999999999998</v>
      </c>
      <c r="K19">
        <v>-0.28999999999999998</v>
      </c>
      <c r="L19">
        <v>106.6</v>
      </c>
      <c r="M19">
        <v>107.2</v>
      </c>
      <c r="N19">
        <v>-0.6</v>
      </c>
      <c r="O19">
        <v>94.9</v>
      </c>
      <c r="P19">
        <v>0.248</v>
      </c>
      <c r="Q19">
        <v>0.188</v>
      </c>
      <c r="R19">
        <v>0.53200000000000003</v>
      </c>
      <c r="S19">
        <v>0.49</v>
      </c>
      <c r="T19">
        <v>12.6</v>
      </c>
      <c r="U19">
        <v>25.5</v>
      </c>
      <c r="V19">
        <v>0.2</v>
      </c>
      <c r="W19">
        <v>0.48799999999999999</v>
      </c>
      <c r="X19">
        <v>14.2</v>
      </c>
      <c r="Y19">
        <v>66.099999999999994</v>
      </c>
      <c r="Z19">
        <v>0.21</v>
      </c>
      <c r="AA19" t="s">
        <v>68</v>
      </c>
      <c r="AB19">
        <v>606177</v>
      </c>
      <c r="AC19">
        <v>14785</v>
      </c>
      <c r="AD19" t="s">
        <v>62</v>
      </c>
      <c r="AE19">
        <v>2000</v>
      </c>
      <c r="AF19">
        <v>0.39100000000000001</v>
      </c>
      <c r="AG19" cm="1">
        <f t="array" ref="AG19">PERCENTRANK(IF($AE19=$AE$2:$AE$716,_xlfn._xlws.FILTER(S$2:S$716,$AE19)),S19)*100</f>
        <v>71.399999999999991</v>
      </c>
      <c r="AH19" cm="1">
        <f t="array" ref="AH19">(1-PERCENTRANK(IF($AE19=$AE$2:$AE$716,_xlfn._xlws.FILTER(T$2:T$716,$AE19)),T19))*100</f>
        <v>100</v>
      </c>
      <c r="AI19" cm="1">
        <f t="array" ref="AI19">PERCENTRANK(IF($AE19=$AE$2:$AE$716,_xlfn._xlws.FILTER(U$2:U$716,$AE19)),U19)*100</f>
        <v>7.1</v>
      </c>
      <c r="AJ19" cm="1">
        <f t="array" ref="AJ19">PERCENTRANK(IF($AE19=$AE$2:$AE$716,_xlfn._xlws.FILTER(V$2:V$716,$AE19)),V19)*100</f>
        <v>3.5000000000000004</v>
      </c>
      <c r="AK19" cm="1">
        <f t="array" ref="AK19">(1-PERCENTRANK(IF($AE19=$AE$2:$AE$716,_xlfn._xlws.FILTER(W$2:W$716,$AE19)),W19))*100</f>
        <v>28.6</v>
      </c>
      <c r="AL19" cm="1">
        <f t="array" ref="AL19">PERCENTRANK(IF($AE19=$AE$2:$AE$716,_xlfn._xlws.FILTER(X$2:X$716,$AE19)),X19)*100</f>
        <v>50</v>
      </c>
      <c r="AM19" cm="1">
        <f t="array" ref="AM19">PERCENTRANK(IF($AE19=$AE$2:$AE$716,_xlfn._xlws.FILTER(Y$2:Y$716,$AE19)),Y19)*100</f>
        <v>0</v>
      </c>
      <c r="AN19" cm="1">
        <f t="array" ref="AN19">(1-PERCENTRANK(IF($AE19=$AE$2:$AE$716,_xlfn._xlws.FILTER(Z$2:Z$716,$AE19)),Z19))*100</f>
        <v>75</v>
      </c>
    </row>
    <row r="20" spans="1:40" x14ac:dyDescent="0.2">
      <c r="A20">
        <v>19</v>
      </c>
      <c r="B20" t="s">
        <v>69</v>
      </c>
      <c r="C20">
        <v>25.4</v>
      </c>
      <c r="D20">
        <v>35</v>
      </c>
      <c r="E20">
        <v>47</v>
      </c>
      <c r="F20">
        <v>0.42699999999999999</v>
      </c>
      <c r="G20">
        <v>39</v>
      </c>
      <c r="H20">
        <v>43</v>
      </c>
      <c r="I20">
        <v>-0.76</v>
      </c>
      <c r="J20">
        <v>-0.24</v>
      </c>
      <c r="K20">
        <v>-1</v>
      </c>
      <c r="L20">
        <v>104.8</v>
      </c>
      <c r="M20">
        <v>105.6</v>
      </c>
      <c r="N20">
        <v>-0.8</v>
      </c>
      <c r="O20">
        <v>94.6</v>
      </c>
      <c r="P20">
        <v>0.316</v>
      </c>
      <c r="Q20">
        <v>0.183</v>
      </c>
      <c r="R20">
        <v>0.52</v>
      </c>
      <c r="S20">
        <v>0.47399999999999998</v>
      </c>
      <c r="T20">
        <v>13.8</v>
      </c>
      <c r="U20">
        <v>30.4</v>
      </c>
      <c r="V20">
        <v>0.23599999999999999</v>
      </c>
      <c r="W20">
        <v>0.498</v>
      </c>
      <c r="X20">
        <v>15.8</v>
      </c>
      <c r="Y20">
        <v>73.8</v>
      </c>
      <c r="Z20">
        <v>0.30599999999999999</v>
      </c>
      <c r="AA20" t="s">
        <v>70</v>
      </c>
      <c r="AB20">
        <v>683608</v>
      </c>
      <c r="AC20">
        <v>16673</v>
      </c>
      <c r="AD20" t="s">
        <v>62</v>
      </c>
      <c r="AE20">
        <v>2000</v>
      </c>
      <c r="AF20">
        <v>0.33100000000000002</v>
      </c>
      <c r="AG20" cm="1">
        <f t="array" ref="AG20">PERCENTRANK(IF($AE20=$AE$2:$AE$716,_xlfn._xlws.FILTER(S$2:S$716,$AE20)),S20)*100</f>
        <v>32.1</v>
      </c>
      <c r="AH20" cm="1">
        <f t="array" ref="AH20">(1-PERCENTRANK(IF($AE20=$AE$2:$AE$716,_xlfn._xlws.FILTER(T$2:T$716,$AE20)),T20))*100</f>
        <v>71.500000000000014</v>
      </c>
      <c r="AI20" cm="1">
        <f t="array" ref="AI20">PERCENTRANK(IF($AE20=$AE$2:$AE$716,_xlfn._xlws.FILTER(U$2:U$716,$AE20)),U20)*100</f>
        <v>78.5</v>
      </c>
      <c r="AJ20" cm="1">
        <f t="array" ref="AJ20">PERCENTRANK(IF($AE20=$AE$2:$AE$716,_xlfn._xlws.FILTER(V$2:V$716,$AE20)),V20)*100</f>
        <v>60.699999999999996</v>
      </c>
      <c r="AK20" cm="1">
        <f t="array" ref="AK20">(1-PERCENTRANK(IF($AE20=$AE$2:$AE$716,_xlfn._xlws.FILTER(W$2:W$716,$AE20)),W20))*100</f>
        <v>14.3</v>
      </c>
      <c r="AL20" cm="1">
        <f t="array" ref="AL20">PERCENTRANK(IF($AE20=$AE$2:$AE$716,_xlfn._xlws.FILTER(X$2:X$716,$AE20)),X20)*100</f>
        <v>92.800000000000011</v>
      </c>
      <c r="AM20" cm="1">
        <f t="array" ref="AM20">PERCENTRANK(IF($AE20=$AE$2:$AE$716,_xlfn._xlws.FILTER(Y$2:Y$716,$AE20)),Y20)*100</f>
        <v>100</v>
      </c>
      <c r="AN20" cm="1">
        <f t="array" ref="AN20">(1-PERCENTRANK(IF($AE20=$AE$2:$AE$716,_xlfn._xlws.FILTER(Z$2:Z$716,$AE20)),Z20))*100</f>
        <v>0</v>
      </c>
    </row>
    <row r="21" spans="1:40" x14ac:dyDescent="0.2">
      <c r="A21">
        <v>20</v>
      </c>
      <c r="B21" t="s">
        <v>71</v>
      </c>
      <c r="C21">
        <v>26.3</v>
      </c>
      <c r="D21">
        <v>34</v>
      </c>
      <c r="E21">
        <v>48</v>
      </c>
      <c r="F21">
        <v>0.41499999999999998</v>
      </c>
      <c r="G21">
        <v>39</v>
      </c>
      <c r="H21">
        <v>43</v>
      </c>
      <c r="I21">
        <v>-0.87</v>
      </c>
      <c r="J21">
        <v>0.3</v>
      </c>
      <c r="K21">
        <v>-0.56999999999999995</v>
      </c>
      <c r="L21">
        <v>104.8</v>
      </c>
      <c r="M21">
        <v>105.7</v>
      </c>
      <c r="N21">
        <v>-0.9</v>
      </c>
      <c r="O21">
        <v>94.2</v>
      </c>
      <c r="P21">
        <v>0.32200000000000001</v>
      </c>
      <c r="Q21">
        <v>0.24399999999999999</v>
      </c>
      <c r="R21">
        <v>0.53600000000000003</v>
      </c>
      <c r="S21">
        <v>0.49399999999999999</v>
      </c>
      <c r="T21">
        <v>15.8</v>
      </c>
      <c r="U21">
        <v>29.1</v>
      </c>
      <c r="V21">
        <v>0.23599999999999999</v>
      </c>
      <c r="W21">
        <v>0.48099999999999998</v>
      </c>
      <c r="X21">
        <v>12.5</v>
      </c>
      <c r="Y21">
        <v>71.599999999999994</v>
      </c>
      <c r="Z21">
        <v>0.20100000000000001</v>
      </c>
      <c r="AA21" t="s">
        <v>72</v>
      </c>
      <c r="AB21">
        <v>624594</v>
      </c>
      <c r="AC21">
        <v>15234</v>
      </c>
      <c r="AD21" t="s">
        <v>62</v>
      </c>
      <c r="AE21">
        <v>2000</v>
      </c>
      <c r="AF21">
        <v>0.35799999999999998</v>
      </c>
      <c r="AG21" cm="1">
        <f t="array" ref="AG21">PERCENTRANK(IF($AE21=$AE$2:$AE$716,_xlfn._xlws.FILTER(S$2:S$716,$AE21)),S21)*100</f>
        <v>85.7</v>
      </c>
      <c r="AH21" cm="1">
        <f t="array" ref="AH21">(1-PERCENTRANK(IF($AE21=$AE$2:$AE$716,_xlfn._xlws.FILTER(T$2:T$716,$AE21)),T21))*100</f>
        <v>7.1999999999999957</v>
      </c>
      <c r="AI21" cm="1">
        <f t="array" ref="AI21">PERCENTRANK(IF($AE21=$AE$2:$AE$716,_xlfn._xlws.FILTER(U$2:U$716,$AE21)),U21)*100</f>
        <v>42.8</v>
      </c>
      <c r="AJ21" cm="1">
        <f t="array" ref="AJ21">PERCENTRANK(IF($AE21=$AE$2:$AE$716,_xlfn._xlws.FILTER(V$2:V$716,$AE21)),V21)*100</f>
        <v>60.699999999999996</v>
      </c>
      <c r="AK21" cm="1">
        <f t="array" ref="AK21">(1-PERCENTRANK(IF($AE21=$AE$2:$AE$716,_xlfn._xlws.FILTER(W$2:W$716,$AE21)),W21))*100</f>
        <v>42.900000000000006</v>
      </c>
      <c r="AL21" cm="1">
        <f t="array" ref="AL21">PERCENTRANK(IF($AE21=$AE$2:$AE$716,_xlfn._xlws.FILTER(X$2:X$716,$AE21)),X21)*100</f>
        <v>3.5000000000000004</v>
      </c>
      <c r="AM21" cm="1">
        <f t="array" ref="AM21">PERCENTRANK(IF($AE21=$AE$2:$AE$716,_xlfn._xlws.FILTER(Y$2:Y$716,$AE21)),Y21)*100</f>
        <v>53.5</v>
      </c>
      <c r="AN21" cm="1">
        <f t="array" ref="AN21">(1-PERCENTRANK(IF($AE21=$AE$2:$AE$716,_xlfn._xlws.FILTER(Z$2:Z$716,$AE21)),Z21))*100</f>
        <v>78.600000000000009</v>
      </c>
    </row>
    <row r="22" spans="1:40" x14ac:dyDescent="0.2">
      <c r="A22">
        <v>21</v>
      </c>
      <c r="B22" t="s">
        <v>73</v>
      </c>
      <c r="C22">
        <v>27.3</v>
      </c>
      <c r="D22">
        <v>31</v>
      </c>
      <c r="E22">
        <v>51</v>
      </c>
      <c r="F22">
        <v>0.378</v>
      </c>
      <c r="G22">
        <v>38</v>
      </c>
      <c r="H22">
        <v>44</v>
      </c>
      <c r="I22">
        <v>-1.04</v>
      </c>
      <c r="J22">
        <v>-0.15</v>
      </c>
      <c r="K22">
        <v>-1.18</v>
      </c>
      <c r="L22">
        <v>105.1</v>
      </c>
      <c r="M22">
        <v>106.3</v>
      </c>
      <c r="N22">
        <v>-1.2</v>
      </c>
      <c r="O22">
        <v>92.5</v>
      </c>
      <c r="P22">
        <v>0.29699999999999999</v>
      </c>
      <c r="Q22">
        <v>0.2</v>
      </c>
      <c r="R22">
        <v>0.51700000000000002</v>
      </c>
      <c r="S22">
        <v>0.46800000000000003</v>
      </c>
      <c r="T22">
        <v>12.6</v>
      </c>
      <c r="U22">
        <v>28.1</v>
      </c>
      <c r="V22">
        <v>0.23300000000000001</v>
      </c>
      <c r="W22">
        <v>0.49099999999999999</v>
      </c>
      <c r="X22">
        <v>15.2</v>
      </c>
      <c r="Y22">
        <v>67.2</v>
      </c>
      <c r="Z22">
        <v>0.223</v>
      </c>
      <c r="AA22" t="s">
        <v>74</v>
      </c>
      <c r="AB22">
        <v>643631</v>
      </c>
      <c r="AC22">
        <v>15698</v>
      </c>
      <c r="AD22" t="s">
        <v>62</v>
      </c>
      <c r="AE22">
        <v>2000</v>
      </c>
      <c r="AF22">
        <v>0.34699999999999998</v>
      </c>
      <c r="AG22" cm="1">
        <f t="array" ref="AG22">PERCENTRANK(IF($AE22=$AE$2:$AE$716,_xlfn._xlws.FILTER(S$2:S$716,$AE22)),S22)*100</f>
        <v>21.4</v>
      </c>
      <c r="AH22" cm="1">
        <f t="array" ref="AH22">(1-PERCENTRANK(IF($AE22=$AE$2:$AE$716,_xlfn._xlws.FILTER(T$2:T$716,$AE22)),T22))*100</f>
        <v>100</v>
      </c>
      <c r="AI22" cm="1">
        <f t="array" ref="AI22">PERCENTRANK(IF($AE22=$AE$2:$AE$716,_xlfn._xlws.FILTER(U$2:U$716,$AE22)),U22)*100</f>
        <v>28.499999999999996</v>
      </c>
      <c r="AJ22" cm="1">
        <f t="array" ref="AJ22">PERCENTRANK(IF($AE22=$AE$2:$AE$716,_xlfn._xlws.FILTER(V$2:V$716,$AE22)),V22)*100</f>
        <v>50</v>
      </c>
      <c r="AK22" cm="1">
        <f t="array" ref="AK22">(1-PERCENTRANK(IF($AE22=$AE$2:$AE$716,_xlfn._xlws.FILTER(W$2:W$716,$AE22)),W22))*100</f>
        <v>21.499999999999996</v>
      </c>
      <c r="AL22" cm="1">
        <f t="array" ref="AL22">PERCENTRANK(IF($AE22=$AE$2:$AE$716,_xlfn._xlws.FILTER(X$2:X$716,$AE22)),X22)*100</f>
        <v>82.1</v>
      </c>
      <c r="AM22" cm="1">
        <f t="array" ref="AM22">PERCENTRANK(IF($AE22=$AE$2:$AE$716,_xlfn._xlws.FILTER(Y$2:Y$716,$AE22)),Y22)*100</f>
        <v>3.5000000000000004</v>
      </c>
      <c r="AN22" cm="1">
        <f t="array" ref="AN22">(1-PERCENTRANK(IF($AE22=$AE$2:$AE$716,_xlfn._xlws.FILTER(Z$2:Z$716,$AE22)),Z22))*100</f>
        <v>60.8</v>
      </c>
    </row>
    <row r="23" spans="1:40" x14ac:dyDescent="0.2">
      <c r="A23">
        <v>22</v>
      </c>
      <c r="B23" t="s">
        <v>75</v>
      </c>
      <c r="C23">
        <v>25.9</v>
      </c>
      <c r="D23">
        <v>35</v>
      </c>
      <c r="E23">
        <v>47</v>
      </c>
      <c r="F23">
        <v>0.42699999999999999</v>
      </c>
      <c r="G23">
        <v>35</v>
      </c>
      <c r="H23">
        <v>47</v>
      </c>
      <c r="I23">
        <v>-2.12</v>
      </c>
      <c r="J23">
        <v>0.36</v>
      </c>
      <c r="K23">
        <v>-1.76</v>
      </c>
      <c r="L23">
        <v>103.5</v>
      </c>
      <c r="M23">
        <v>105.8</v>
      </c>
      <c r="N23">
        <v>-2.2999999999999998</v>
      </c>
      <c r="O23">
        <v>94.7</v>
      </c>
      <c r="P23">
        <v>0.30599999999999999</v>
      </c>
      <c r="Q23">
        <v>0.20200000000000001</v>
      </c>
      <c r="R23">
        <v>0.51700000000000002</v>
      </c>
      <c r="S23">
        <v>0.47599999999999998</v>
      </c>
      <c r="T23">
        <v>14</v>
      </c>
      <c r="U23">
        <v>29.2</v>
      </c>
      <c r="V23">
        <v>0.222</v>
      </c>
      <c r="W23">
        <v>0.47899999999999998</v>
      </c>
      <c r="X23">
        <v>13</v>
      </c>
      <c r="Y23">
        <v>71.599999999999994</v>
      </c>
      <c r="Z23">
        <v>0.23499999999999999</v>
      </c>
      <c r="AA23" t="s">
        <v>76</v>
      </c>
      <c r="AB23">
        <v>637698</v>
      </c>
      <c r="AC23">
        <v>15554</v>
      </c>
      <c r="AD23" t="s">
        <v>62</v>
      </c>
      <c r="AE23">
        <v>2000</v>
      </c>
      <c r="AF23">
        <v>0.33600000000000002</v>
      </c>
      <c r="AG23" cm="1">
        <f t="array" ref="AG23">PERCENTRANK(IF($AE23=$AE$2:$AE$716,_xlfn._xlws.FILTER(S$2:S$716,$AE23)),S23)*100</f>
        <v>42.8</v>
      </c>
      <c r="AH23" cm="1">
        <f t="array" ref="AH23">(1-PERCENTRANK(IF($AE23=$AE$2:$AE$716,_xlfn._xlws.FILTER(T$2:T$716,$AE23)),T23))*100</f>
        <v>57.2</v>
      </c>
      <c r="AI23" cm="1">
        <f t="array" ref="AI23">PERCENTRANK(IF($AE23=$AE$2:$AE$716,_xlfn._xlws.FILTER(U$2:U$716,$AE23)),U23)*100</f>
        <v>46.400000000000006</v>
      </c>
      <c r="AJ23" cm="1">
        <f t="array" ref="AJ23">PERCENTRANK(IF($AE23=$AE$2:$AE$716,_xlfn._xlws.FILTER(V$2:V$716,$AE23)),V23)*100</f>
        <v>35.699999999999996</v>
      </c>
      <c r="AK23" cm="1">
        <f t="array" ref="AK23">(1-PERCENTRANK(IF($AE23=$AE$2:$AE$716,_xlfn._xlws.FILTER(W$2:W$716,$AE23)),W23))*100</f>
        <v>53.6</v>
      </c>
      <c r="AL23" cm="1">
        <f t="array" ref="AL23">PERCENTRANK(IF($AE23=$AE$2:$AE$716,_xlfn._xlws.FILTER(X$2:X$716,$AE23)),X23)*100</f>
        <v>10.7</v>
      </c>
      <c r="AM23" cm="1">
        <f t="array" ref="AM23">PERCENTRANK(IF($AE23=$AE$2:$AE$716,_xlfn._xlws.FILTER(Y$2:Y$716,$AE23)),Y23)*100</f>
        <v>53.5</v>
      </c>
      <c r="AN23" cm="1">
        <f t="array" ref="AN23">(1-PERCENTRANK(IF($AE23=$AE$2:$AE$716,_xlfn._xlws.FILTER(Z$2:Z$716,$AE23)),Z23))*100</f>
        <v>42.900000000000006</v>
      </c>
    </row>
    <row r="24" spans="1:40" x14ac:dyDescent="0.2">
      <c r="A24">
        <v>23</v>
      </c>
      <c r="B24" t="s">
        <v>77</v>
      </c>
      <c r="C24">
        <v>28</v>
      </c>
      <c r="D24">
        <v>29</v>
      </c>
      <c r="E24">
        <v>53</v>
      </c>
      <c r="F24">
        <v>0.35399999999999998</v>
      </c>
      <c r="G24">
        <v>32</v>
      </c>
      <c r="H24">
        <v>50</v>
      </c>
      <c r="I24">
        <v>-3.28</v>
      </c>
      <c r="J24">
        <v>-0.19</v>
      </c>
      <c r="K24">
        <v>-3.47</v>
      </c>
      <c r="L24">
        <v>103.5</v>
      </c>
      <c r="M24">
        <v>107</v>
      </c>
      <c r="N24">
        <v>-3.5</v>
      </c>
      <c r="O24">
        <v>92.7</v>
      </c>
      <c r="P24">
        <v>0.315</v>
      </c>
      <c r="Q24">
        <v>0.13300000000000001</v>
      </c>
      <c r="R24">
        <v>0.52100000000000002</v>
      </c>
      <c r="S24">
        <v>0.47599999999999998</v>
      </c>
      <c r="T24">
        <v>14.8</v>
      </c>
      <c r="U24">
        <v>30.6</v>
      </c>
      <c r="V24">
        <v>0.23400000000000001</v>
      </c>
      <c r="W24">
        <v>0.48899999999999999</v>
      </c>
      <c r="X24">
        <v>13.9</v>
      </c>
      <c r="Y24">
        <v>71.7</v>
      </c>
      <c r="Z24">
        <v>0.27300000000000002</v>
      </c>
      <c r="AA24" t="s">
        <v>78</v>
      </c>
      <c r="AB24">
        <v>616593</v>
      </c>
      <c r="AC24">
        <v>15039</v>
      </c>
      <c r="AD24" t="s">
        <v>62</v>
      </c>
      <c r="AE24">
        <v>2000</v>
      </c>
      <c r="AF24">
        <v>0.376</v>
      </c>
      <c r="AG24" cm="1">
        <f t="array" ref="AG24">PERCENTRANK(IF($AE24=$AE$2:$AE$716,_xlfn._xlws.FILTER(S$2:S$716,$AE24)),S24)*100</f>
        <v>42.8</v>
      </c>
      <c r="AH24" cm="1">
        <f t="array" ref="AH24">(1-PERCENTRANK(IF($AE24=$AE$2:$AE$716,_xlfn._xlws.FILTER(T$2:T$716,$AE24)),T24))*100</f>
        <v>25</v>
      </c>
      <c r="AI24" cm="1">
        <f t="array" ref="AI24">PERCENTRANK(IF($AE24=$AE$2:$AE$716,_xlfn._xlws.FILTER(U$2:U$716,$AE24)),U24)*100</f>
        <v>82.1</v>
      </c>
      <c r="AJ24" cm="1">
        <f t="array" ref="AJ24">PERCENTRANK(IF($AE24=$AE$2:$AE$716,_xlfn._xlws.FILTER(V$2:V$716,$AE24)),V24)*100</f>
        <v>57.099999999999994</v>
      </c>
      <c r="AK24" cm="1">
        <f t="array" ref="AK24">(1-PERCENTRANK(IF($AE24=$AE$2:$AE$716,_xlfn._xlws.FILTER(W$2:W$716,$AE24)),W24))*100</f>
        <v>25</v>
      </c>
      <c r="AL24" cm="1">
        <f t="array" ref="AL24">PERCENTRANK(IF($AE24=$AE$2:$AE$716,_xlfn._xlws.FILTER(X$2:X$716,$AE24)),X24)*100</f>
        <v>35.699999999999996</v>
      </c>
      <c r="AM24" cm="1">
        <f t="array" ref="AM24">PERCENTRANK(IF($AE24=$AE$2:$AE$716,_xlfn._xlws.FILTER(Y$2:Y$716,$AE24)),Y24)*100</f>
        <v>64.2</v>
      </c>
      <c r="AN24" cm="1">
        <f t="array" ref="AN24">(1-PERCENTRANK(IF($AE24=$AE$2:$AE$716,_xlfn._xlws.FILTER(Z$2:Z$716,$AE24)),Z24))*100</f>
        <v>7.1999999999999957</v>
      </c>
    </row>
    <row r="25" spans="1:40" x14ac:dyDescent="0.2">
      <c r="A25">
        <v>24</v>
      </c>
      <c r="B25" t="s">
        <v>79</v>
      </c>
      <c r="C25">
        <v>27.2</v>
      </c>
      <c r="D25">
        <v>32</v>
      </c>
      <c r="E25">
        <v>50</v>
      </c>
      <c r="F25">
        <v>0.39</v>
      </c>
      <c r="G25">
        <v>31</v>
      </c>
      <c r="H25">
        <v>51</v>
      </c>
      <c r="I25">
        <v>-3.5</v>
      </c>
      <c r="J25">
        <v>-0.14000000000000001</v>
      </c>
      <c r="K25">
        <v>-3.64</v>
      </c>
      <c r="L25">
        <v>100.4</v>
      </c>
      <c r="M25">
        <v>104</v>
      </c>
      <c r="N25">
        <v>-3.6</v>
      </c>
      <c r="O25">
        <v>95.7</v>
      </c>
      <c r="P25">
        <v>0.32700000000000001</v>
      </c>
      <c r="Q25">
        <v>0.13600000000000001</v>
      </c>
      <c r="R25">
        <v>0.51600000000000001</v>
      </c>
      <c r="S25">
        <v>0.46800000000000003</v>
      </c>
      <c r="T25">
        <v>15.6</v>
      </c>
      <c r="U25">
        <v>28.1</v>
      </c>
      <c r="V25">
        <v>0.245</v>
      </c>
      <c r="W25">
        <v>0.47399999999999998</v>
      </c>
      <c r="X25">
        <v>15.1</v>
      </c>
      <c r="Y25">
        <v>71.2</v>
      </c>
      <c r="Z25">
        <v>0.27500000000000002</v>
      </c>
      <c r="AA25" t="s">
        <v>80</v>
      </c>
      <c r="AB25">
        <v>603702</v>
      </c>
      <c r="AC25">
        <v>14724</v>
      </c>
      <c r="AD25" t="s">
        <v>62</v>
      </c>
      <c r="AE25">
        <v>2000</v>
      </c>
      <c r="AF25">
        <v>0.373</v>
      </c>
      <c r="AG25" cm="1">
        <f t="array" ref="AG25">PERCENTRANK(IF($AE25=$AE$2:$AE$716,_xlfn._xlws.FILTER(S$2:S$716,$AE25)),S25)*100</f>
        <v>21.4</v>
      </c>
      <c r="AH25" cm="1">
        <f t="array" ref="AH25">(1-PERCENTRANK(IF($AE25=$AE$2:$AE$716,_xlfn._xlws.FILTER(T$2:T$716,$AE25)),T25))*100</f>
        <v>10.799999999999999</v>
      </c>
      <c r="AI25" cm="1">
        <f t="array" ref="AI25">PERCENTRANK(IF($AE25=$AE$2:$AE$716,_xlfn._xlws.FILTER(U$2:U$716,$AE25)),U25)*100</f>
        <v>28.499999999999996</v>
      </c>
      <c r="AJ25" cm="1">
        <f t="array" ref="AJ25">PERCENTRANK(IF($AE25=$AE$2:$AE$716,_xlfn._xlws.FILTER(V$2:V$716,$AE25)),V25)*100</f>
        <v>78.5</v>
      </c>
      <c r="AK25" cm="1">
        <f t="array" ref="AK25">(1-PERCENTRANK(IF($AE25=$AE$2:$AE$716,_xlfn._xlws.FILTER(W$2:W$716,$AE25)),W25))*100</f>
        <v>71.500000000000014</v>
      </c>
      <c r="AL25" cm="1">
        <f t="array" ref="AL25">PERCENTRANK(IF($AE25=$AE$2:$AE$716,_xlfn._xlws.FILTER(X$2:X$716,$AE25)),X25)*100</f>
        <v>75</v>
      </c>
      <c r="AM25" cm="1">
        <f t="array" ref="AM25">PERCENTRANK(IF($AE25=$AE$2:$AE$716,_xlfn._xlws.FILTER(Y$2:Y$716,$AE25)),Y25)*100</f>
        <v>46.400000000000006</v>
      </c>
      <c r="AN25" cm="1">
        <f t="array" ref="AN25">(1-PERCENTRANK(IF($AE25=$AE$2:$AE$716,_xlfn._xlws.FILTER(Z$2:Z$716,$AE25)),Z25))*100</f>
        <v>3.6000000000000032</v>
      </c>
    </row>
    <row r="26" spans="1:40" x14ac:dyDescent="0.2">
      <c r="A26">
        <v>25</v>
      </c>
      <c r="B26" t="s">
        <v>81</v>
      </c>
      <c r="C26">
        <v>27.6</v>
      </c>
      <c r="D26">
        <v>28</v>
      </c>
      <c r="E26">
        <v>54</v>
      </c>
      <c r="F26">
        <v>0.34100000000000003</v>
      </c>
      <c r="G26">
        <v>26</v>
      </c>
      <c r="H26">
        <v>56</v>
      </c>
      <c r="I26">
        <v>-5.38</v>
      </c>
      <c r="J26">
        <v>-0.04</v>
      </c>
      <c r="K26">
        <v>-5.41</v>
      </c>
      <c r="L26">
        <v>102</v>
      </c>
      <c r="M26">
        <v>107.9</v>
      </c>
      <c r="N26">
        <v>-5.9</v>
      </c>
      <c r="O26">
        <v>91.7</v>
      </c>
      <c r="P26">
        <v>0.29199999999999998</v>
      </c>
      <c r="Q26">
        <v>0.12</v>
      </c>
      <c r="R26">
        <v>0.503</v>
      </c>
      <c r="S26">
        <v>0.46</v>
      </c>
      <c r="T26">
        <v>14.1</v>
      </c>
      <c r="U26">
        <v>31.7</v>
      </c>
      <c r="V26">
        <v>0.217</v>
      </c>
      <c r="W26">
        <v>0.48099999999999998</v>
      </c>
      <c r="X26">
        <v>11.3</v>
      </c>
      <c r="Y26">
        <v>71</v>
      </c>
      <c r="Z26">
        <v>0.19600000000000001</v>
      </c>
      <c r="AA26" t="s">
        <v>82</v>
      </c>
      <c r="AB26">
        <v>600954</v>
      </c>
      <c r="AC26">
        <v>14657</v>
      </c>
      <c r="AD26" t="s">
        <v>62</v>
      </c>
      <c r="AE26">
        <v>2000</v>
      </c>
      <c r="AF26">
        <v>0.317</v>
      </c>
      <c r="AG26" cm="1">
        <f t="array" ref="AG26">PERCENTRANK(IF($AE26=$AE$2:$AE$716,_xlfn._xlws.FILTER(S$2:S$716,$AE26)),S26)*100</f>
        <v>14.2</v>
      </c>
      <c r="AH26" cm="1">
        <f t="array" ref="AH26">(1-PERCENTRANK(IF($AE26=$AE$2:$AE$716,_xlfn._xlws.FILTER(T$2:T$716,$AE26)),T26))*100</f>
        <v>53.6</v>
      </c>
      <c r="AI26" cm="1">
        <f t="array" ref="AI26">PERCENTRANK(IF($AE26=$AE$2:$AE$716,_xlfn._xlws.FILTER(U$2:U$716,$AE26)),U26)*100</f>
        <v>96.399999999999991</v>
      </c>
      <c r="AJ26" cm="1">
        <f t="array" ref="AJ26">PERCENTRANK(IF($AE26=$AE$2:$AE$716,_xlfn._xlws.FILTER(V$2:V$716,$AE26)),V26)*100</f>
        <v>25</v>
      </c>
      <c r="AK26" cm="1">
        <f t="array" ref="AK26">(1-PERCENTRANK(IF($AE26=$AE$2:$AE$716,_xlfn._xlws.FILTER(W$2:W$716,$AE26)),W26))*100</f>
        <v>42.900000000000006</v>
      </c>
      <c r="AL26" cm="1">
        <f t="array" ref="AL26">PERCENTRANK(IF($AE26=$AE$2:$AE$716,_xlfn._xlws.FILTER(X$2:X$716,$AE26)),X26)*100</f>
        <v>0</v>
      </c>
      <c r="AM26" cm="1">
        <f t="array" ref="AM26">PERCENTRANK(IF($AE26=$AE$2:$AE$716,_xlfn._xlws.FILTER(Y$2:Y$716,$AE26)),Y26)*100</f>
        <v>42.8</v>
      </c>
      <c r="AN26" cm="1">
        <f t="array" ref="AN26">(1-PERCENTRANK(IF($AE26=$AE$2:$AE$716,_xlfn._xlws.FILTER(Z$2:Z$716,$AE26)),Z26))*100</f>
        <v>92.9</v>
      </c>
    </row>
    <row r="27" spans="1:40" x14ac:dyDescent="0.2">
      <c r="A27">
        <v>26</v>
      </c>
      <c r="B27" t="s">
        <v>83</v>
      </c>
      <c r="C27">
        <v>25.3</v>
      </c>
      <c r="D27">
        <v>22</v>
      </c>
      <c r="E27">
        <v>60</v>
      </c>
      <c r="F27">
        <v>0.26800000000000002</v>
      </c>
      <c r="G27">
        <v>25</v>
      </c>
      <c r="H27">
        <v>57</v>
      </c>
      <c r="I27">
        <v>-5.62</v>
      </c>
      <c r="J27">
        <v>0.52</v>
      </c>
      <c r="K27">
        <v>-5.0999999999999996</v>
      </c>
      <c r="L27">
        <v>102.3</v>
      </c>
      <c r="M27">
        <v>108.5</v>
      </c>
      <c r="N27">
        <v>-6.2</v>
      </c>
      <c r="O27">
        <v>91</v>
      </c>
      <c r="P27">
        <v>0.32</v>
      </c>
      <c r="Q27">
        <v>0.13900000000000001</v>
      </c>
      <c r="R27">
        <v>0.52400000000000002</v>
      </c>
      <c r="S27">
        <v>0.47399999999999998</v>
      </c>
      <c r="T27">
        <v>15.8</v>
      </c>
      <c r="U27">
        <v>30.1</v>
      </c>
      <c r="V27">
        <v>0.247</v>
      </c>
      <c r="W27">
        <v>0.502</v>
      </c>
      <c r="X27">
        <v>14.1</v>
      </c>
      <c r="Y27">
        <v>70.599999999999994</v>
      </c>
      <c r="Z27">
        <v>0.23100000000000001</v>
      </c>
      <c r="AA27" t="s">
        <v>84</v>
      </c>
      <c r="AB27">
        <v>569864</v>
      </c>
      <c r="AC27">
        <v>13899</v>
      </c>
      <c r="AD27" t="s">
        <v>62</v>
      </c>
      <c r="AE27">
        <v>2000</v>
      </c>
      <c r="AF27">
        <v>0.36099999999999999</v>
      </c>
      <c r="AG27" cm="1">
        <f t="array" ref="AG27">PERCENTRANK(IF($AE27=$AE$2:$AE$716,_xlfn._xlws.FILTER(S$2:S$716,$AE27)),S27)*100</f>
        <v>32.1</v>
      </c>
      <c r="AH27" cm="1">
        <f t="array" ref="AH27">(1-PERCENTRANK(IF($AE27=$AE$2:$AE$716,_xlfn._xlws.FILTER(T$2:T$716,$AE27)),T27))*100</f>
        <v>7.1999999999999957</v>
      </c>
      <c r="AI27" cm="1">
        <f t="array" ref="AI27">PERCENTRANK(IF($AE27=$AE$2:$AE$716,_xlfn._xlws.FILTER(U$2:U$716,$AE27)),U27)*100</f>
        <v>67.800000000000011</v>
      </c>
      <c r="AJ27" cm="1">
        <f t="array" ref="AJ27">PERCENTRANK(IF($AE27=$AE$2:$AE$716,_xlfn._xlws.FILTER(V$2:V$716,$AE27)),V27)*100</f>
        <v>85.7</v>
      </c>
      <c r="AK27" cm="1">
        <f t="array" ref="AK27">(1-PERCENTRANK(IF($AE27=$AE$2:$AE$716,_xlfn._xlws.FILTER(W$2:W$716,$AE27)),W27))*100</f>
        <v>3.6000000000000032</v>
      </c>
      <c r="AL27" cm="1">
        <f t="array" ref="AL27">PERCENTRANK(IF($AE27=$AE$2:$AE$716,_xlfn._xlws.FILTER(X$2:X$716,$AE27)),X27)*100</f>
        <v>46.400000000000006</v>
      </c>
      <c r="AM27" cm="1">
        <f t="array" ref="AM27">PERCENTRANK(IF($AE27=$AE$2:$AE$716,_xlfn._xlws.FILTER(Y$2:Y$716,$AE27)),Y27)*100</f>
        <v>39.200000000000003</v>
      </c>
      <c r="AN27" cm="1">
        <f t="array" ref="AN27">(1-PERCENTRANK(IF($AE27=$AE$2:$AE$716,_xlfn._xlws.FILTER(Z$2:Z$716,$AE27)),Z27))*100</f>
        <v>46.5</v>
      </c>
    </row>
    <row r="28" spans="1:40" x14ac:dyDescent="0.2">
      <c r="A28">
        <v>27</v>
      </c>
      <c r="B28" t="s">
        <v>85</v>
      </c>
      <c r="C28">
        <v>26.9</v>
      </c>
      <c r="D28">
        <v>19</v>
      </c>
      <c r="E28">
        <v>63</v>
      </c>
      <c r="F28">
        <v>0.23200000000000001</v>
      </c>
      <c r="G28">
        <v>20</v>
      </c>
      <c r="H28">
        <v>62</v>
      </c>
      <c r="I28">
        <v>-8.27</v>
      </c>
      <c r="J28">
        <v>0.64</v>
      </c>
      <c r="K28">
        <v>-7.63</v>
      </c>
      <c r="L28">
        <v>99.8</v>
      </c>
      <c r="M28">
        <v>108.4</v>
      </c>
      <c r="N28">
        <v>-8.6</v>
      </c>
      <c r="O28">
        <v>95.4</v>
      </c>
      <c r="P28">
        <v>0.30099999999999999</v>
      </c>
      <c r="Q28">
        <v>0.15</v>
      </c>
      <c r="R28">
        <v>0.48399999999999999</v>
      </c>
      <c r="S28">
        <v>0.44400000000000001</v>
      </c>
      <c r="T28">
        <v>13.9</v>
      </c>
      <c r="U28">
        <v>32.6</v>
      </c>
      <c r="V28">
        <v>0.21</v>
      </c>
      <c r="W28">
        <v>0.499</v>
      </c>
      <c r="X28">
        <v>14.6</v>
      </c>
      <c r="Y28">
        <v>69.099999999999994</v>
      </c>
      <c r="Z28">
        <v>0.25900000000000001</v>
      </c>
      <c r="AA28" t="s">
        <v>86</v>
      </c>
      <c r="AB28">
        <v>509171</v>
      </c>
      <c r="AC28">
        <v>12419</v>
      </c>
      <c r="AD28" t="s">
        <v>62</v>
      </c>
      <c r="AE28">
        <v>2000</v>
      </c>
      <c r="AF28">
        <v>0.32300000000000001</v>
      </c>
      <c r="AG28" cm="1">
        <f t="array" ref="AG28">PERCENTRANK(IF($AE28=$AE$2:$AE$716,_xlfn._xlws.FILTER(S$2:S$716,$AE28)),S28)*100</f>
        <v>3.5000000000000004</v>
      </c>
      <c r="AH28" cm="1">
        <f t="array" ref="AH28">(1-PERCENTRANK(IF($AE28=$AE$2:$AE$716,_xlfn._xlws.FILTER(T$2:T$716,$AE28)),T28))*100</f>
        <v>64.3</v>
      </c>
      <c r="AI28" cm="1">
        <f t="array" ref="AI28">PERCENTRANK(IF($AE28=$AE$2:$AE$716,_xlfn._xlws.FILTER(U$2:U$716,$AE28)),U28)*100</f>
        <v>100</v>
      </c>
      <c r="AJ28" cm="1">
        <f t="array" ref="AJ28">PERCENTRANK(IF($AE28=$AE$2:$AE$716,_xlfn._xlws.FILTER(V$2:V$716,$AE28)),V28)*100</f>
        <v>21.4</v>
      </c>
      <c r="AK28" cm="1">
        <f t="array" ref="AK28">(1-PERCENTRANK(IF($AE28=$AE$2:$AE$716,_xlfn._xlws.FILTER(W$2:W$716,$AE28)),W28))*100</f>
        <v>10.799999999999999</v>
      </c>
      <c r="AL28" cm="1">
        <f t="array" ref="AL28">PERCENTRANK(IF($AE28=$AE$2:$AE$716,_xlfn._xlws.FILTER(X$2:X$716,$AE28)),X28)*100</f>
        <v>60.699999999999996</v>
      </c>
      <c r="AM28" cm="1">
        <f t="array" ref="AM28">PERCENTRANK(IF($AE28=$AE$2:$AE$716,_xlfn._xlws.FILTER(Y$2:Y$716,$AE28)),Y28)*100</f>
        <v>7.1</v>
      </c>
      <c r="AN28" cm="1">
        <f t="array" ref="AN28">(1-PERCENTRANK(IF($AE28=$AE$2:$AE$716,_xlfn._xlws.FILTER(Z$2:Z$716,$AE28)),Z28))*100</f>
        <v>10.799999999999999</v>
      </c>
    </row>
    <row r="29" spans="1:40" x14ac:dyDescent="0.2">
      <c r="A29">
        <v>28</v>
      </c>
      <c r="B29" t="s">
        <v>87</v>
      </c>
      <c r="C29">
        <v>26</v>
      </c>
      <c r="D29">
        <v>17</v>
      </c>
      <c r="E29">
        <v>65</v>
      </c>
      <c r="F29">
        <v>0.20699999999999999</v>
      </c>
      <c r="G29">
        <v>15</v>
      </c>
      <c r="H29">
        <v>67</v>
      </c>
      <c r="I29">
        <v>-9.4</v>
      </c>
      <c r="J29">
        <v>0.17</v>
      </c>
      <c r="K29">
        <v>-9.23</v>
      </c>
      <c r="L29">
        <v>94.2</v>
      </c>
      <c r="M29">
        <v>104.6</v>
      </c>
      <c r="N29">
        <v>-10.4</v>
      </c>
      <c r="O29">
        <v>89.4</v>
      </c>
      <c r="P29">
        <v>0.33800000000000002</v>
      </c>
      <c r="Q29">
        <v>0.16700000000000001</v>
      </c>
      <c r="R29">
        <v>0.49</v>
      </c>
      <c r="S29">
        <v>0.443</v>
      </c>
      <c r="T29">
        <v>18</v>
      </c>
      <c r="U29">
        <v>29.9</v>
      </c>
      <c r="V29">
        <v>0.24</v>
      </c>
      <c r="W29">
        <v>0.48399999999999999</v>
      </c>
      <c r="X29">
        <v>14.5</v>
      </c>
      <c r="Y29">
        <v>69.900000000000006</v>
      </c>
      <c r="Z29">
        <v>0.24</v>
      </c>
      <c r="AA29" t="s">
        <v>88</v>
      </c>
      <c r="AB29">
        <v>907064</v>
      </c>
      <c r="AC29">
        <v>22124</v>
      </c>
      <c r="AD29" t="s">
        <v>62</v>
      </c>
      <c r="AE29">
        <v>2000</v>
      </c>
      <c r="AF29">
        <v>0.32900000000000001</v>
      </c>
      <c r="AG29" cm="1">
        <f t="array" ref="AG29">PERCENTRANK(IF($AE29=$AE$2:$AE$716,_xlfn._xlws.FILTER(S$2:S$716,$AE29)),S29)*100</f>
        <v>0</v>
      </c>
      <c r="AH29" cm="1">
        <f t="array" ref="AH29">(1-PERCENTRANK(IF($AE29=$AE$2:$AE$716,_xlfn._xlws.FILTER(T$2:T$716,$AE29)),T29))*100</f>
        <v>0</v>
      </c>
      <c r="AI29" cm="1">
        <f t="array" ref="AI29">PERCENTRANK(IF($AE29=$AE$2:$AE$716,_xlfn._xlws.FILTER(U$2:U$716,$AE29)),U29)*100</f>
        <v>60.699999999999996</v>
      </c>
      <c r="AJ29" cm="1">
        <f t="array" ref="AJ29">PERCENTRANK(IF($AE29=$AE$2:$AE$716,_xlfn._xlws.FILTER(V$2:V$716,$AE29)),V29)*100</f>
        <v>67.800000000000011</v>
      </c>
      <c r="AK29" cm="1">
        <f t="array" ref="AK29">(1-PERCENTRANK(IF($AE29=$AE$2:$AE$716,_xlfn._xlws.FILTER(W$2:W$716,$AE29)),W29))*100</f>
        <v>32.199999999999996</v>
      </c>
      <c r="AL29" cm="1">
        <f t="array" ref="AL29">PERCENTRANK(IF($AE29=$AE$2:$AE$716,_xlfn._xlws.FILTER(X$2:X$716,$AE29)),X29)*100</f>
        <v>57.099999999999994</v>
      </c>
      <c r="AM29" cm="1">
        <f t="array" ref="AM29">PERCENTRANK(IF($AE29=$AE$2:$AE$716,_xlfn._xlws.FILTER(Y$2:Y$716,$AE29)),Y29)*100</f>
        <v>25</v>
      </c>
      <c r="AN29" cm="1">
        <f t="array" ref="AN29">(1-PERCENTRANK(IF($AE29=$AE$2:$AE$716,_xlfn._xlws.FILTER(Z$2:Z$716,$AE29)),Z29))*100</f>
        <v>39.300000000000004</v>
      </c>
    </row>
    <row r="30" spans="1:40" x14ac:dyDescent="0.2">
      <c r="A30">
        <v>29</v>
      </c>
      <c r="B30" t="s">
        <v>89</v>
      </c>
      <c r="C30">
        <v>24.2</v>
      </c>
      <c r="D30">
        <v>15</v>
      </c>
      <c r="E30">
        <v>67</v>
      </c>
      <c r="F30">
        <v>0.183</v>
      </c>
      <c r="G30">
        <v>13</v>
      </c>
      <c r="H30">
        <v>69</v>
      </c>
      <c r="I30">
        <v>-11.52</v>
      </c>
      <c r="J30">
        <v>0.8</v>
      </c>
      <c r="K30">
        <v>-10.73</v>
      </c>
      <c r="L30">
        <v>97.8</v>
      </c>
      <c r="M30">
        <v>110.1</v>
      </c>
      <c r="N30">
        <v>-12.3</v>
      </c>
      <c r="O30">
        <v>93.9</v>
      </c>
      <c r="P30">
        <v>0.27</v>
      </c>
      <c r="Q30">
        <v>0.188</v>
      </c>
      <c r="R30">
        <v>0.499</v>
      </c>
      <c r="S30">
        <v>0.45800000000000002</v>
      </c>
      <c r="T30">
        <v>14.9</v>
      </c>
      <c r="U30">
        <v>26.1</v>
      </c>
      <c r="V30">
        <v>0.20200000000000001</v>
      </c>
      <c r="W30">
        <v>0.50700000000000001</v>
      </c>
      <c r="X30">
        <v>13.1</v>
      </c>
      <c r="Y30">
        <v>69.599999999999994</v>
      </c>
      <c r="Z30">
        <v>0.22</v>
      </c>
      <c r="AA30" t="s">
        <v>30</v>
      </c>
      <c r="AB30">
        <v>559714</v>
      </c>
      <c r="AC30">
        <v>13652</v>
      </c>
      <c r="AD30" t="s">
        <v>62</v>
      </c>
      <c r="AE30">
        <v>2000</v>
      </c>
      <c r="AF30">
        <v>0.33900000000000002</v>
      </c>
      <c r="AG30" cm="1">
        <f t="array" ref="AG30">PERCENTRANK(IF($AE30=$AE$2:$AE$716,_xlfn._xlws.FILTER(S$2:S$716,$AE30)),S30)*100</f>
        <v>10.7</v>
      </c>
      <c r="AH30" cm="1">
        <f t="array" ref="AH30">(1-PERCENTRANK(IF($AE30=$AE$2:$AE$716,_xlfn._xlws.FILTER(T$2:T$716,$AE30)),T30))*100</f>
        <v>21.499999999999996</v>
      </c>
      <c r="AI30" cm="1">
        <f t="array" ref="AI30">PERCENTRANK(IF($AE30=$AE$2:$AE$716,_xlfn._xlws.FILTER(U$2:U$716,$AE30)),U30)*100</f>
        <v>14.2</v>
      </c>
      <c r="AJ30" cm="1">
        <f t="array" ref="AJ30">PERCENTRANK(IF($AE30=$AE$2:$AE$716,_xlfn._xlws.FILTER(V$2:V$716,$AE30)),V30)*100</f>
        <v>10.7</v>
      </c>
      <c r="AK30" cm="1">
        <f t="array" ref="AK30">(1-PERCENTRANK(IF($AE30=$AE$2:$AE$716,_xlfn._xlws.FILTER(W$2:W$716,$AE30)),W30))*100</f>
        <v>0</v>
      </c>
      <c r="AL30" cm="1">
        <f t="array" ref="AL30">PERCENTRANK(IF($AE30=$AE$2:$AE$716,_xlfn._xlws.FILTER(X$2:X$716,$AE30)),X30)*100</f>
        <v>14.2</v>
      </c>
      <c r="AM30" cm="1">
        <f t="array" ref="AM30">PERCENTRANK(IF($AE30=$AE$2:$AE$716,_xlfn._xlws.FILTER(Y$2:Y$716,$AE30)),Y30)*100</f>
        <v>10.7</v>
      </c>
      <c r="AN30" cm="1">
        <f t="array" ref="AN30">(1-PERCENTRANK(IF($AE30=$AE$2:$AE$716,_xlfn._xlws.FILTER(Z$2:Z$716,$AE30)),Z30))*100</f>
        <v>67.900000000000006</v>
      </c>
    </row>
    <row r="31" spans="1:40" x14ac:dyDescent="0.2">
      <c r="A31">
        <v>1</v>
      </c>
      <c r="B31" t="s">
        <v>35</v>
      </c>
      <c r="C31">
        <v>29.5</v>
      </c>
      <c r="D31">
        <v>58</v>
      </c>
      <c r="E31">
        <v>24</v>
      </c>
      <c r="F31">
        <v>0.70699999999999996</v>
      </c>
      <c r="G31">
        <v>63</v>
      </c>
      <c r="H31">
        <v>19</v>
      </c>
      <c r="I31">
        <v>7.76</v>
      </c>
      <c r="J31">
        <v>0.16</v>
      </c>
      <c r="K31">
        <v>7.92</v>
      </c>
      <c r="L31">
        <v>106.6</v>
      </c>
      <c r="M31">
        <v>98</v>
      </c>
      <c r="N31">
        <v>8.6</v>
      </c>
      <c r="O31">
        <v>89.6</v>
      </c>
      <c r="P31">
        <v>0.374</v>
      </c>
      <c r="Q31">
        <v>0.17499999999999999</v>
      </c>
      <c r="R31">
        <v>0.54100000000000004</v>
      </c>
      <c r="S31">
        <v>0.496</v>
      </c>
      <c r="T31">
        <v>13.6</v>
      </c>
      <c r="U31">
        <v>27.1</v>
      </c>
      <c r="V31">
        <v>0.26700000000000002</v>
      </c>
      <c r="W31">
        <v>0.44400000000000001</v>
      </c>
      <c r="X31">
        <v>12.9</v>
      </c>
      <c r="Y31">
        <v>73.7</v>
      </c>
      <c r="Z31">
        <v>0.182</v>
      </c>
      <c r="AA31" t="s">
        <v>36</v>
      </c>
      <c r="AB31">
        <v>913176</v>
      </c>
      <c r="AC31">
        <v>22273</v>
      </c>
      <c r="AD31" t="s">
        <v>34</v>
      </c>
      <c r="AE31">
        <v>2001</v>
      </c>
      <c r="AF31">
        <v>0.40699999999999997</v>
      </c>
      <c r="AG31" cm="1">
        <f t="array" ref="AG31">PERCENTRANK(IF($AE31=$AE$2:$AE$716,_xlfn._xlws.FILTER(S$2:S$716,$AE31)),S31)*100</f>
        <v>82.1</v>
      </c>
      <c r="AH31" cm="1">
        <f t="array" ref="AH31">(1-PERCENTRANK(IF($AE31=$AE$2:$AE$716,_xlfn._xlws.FILTER(T$2:T$716,$AE31)),T31))*100</f>
        <v>75</v>
      </c>
      <c r="AI31" cm="1">
        <f t="array" ref="AI31">PERCENTRANK(IF($AE31=$AE$2:$AE$716,_xlfn._xlws.FILTER(U$2:U$716,$AE31)),U31)*100</f>
        <v>28.499999999999996</v>
      </c>
      <c r="AJ31" cm="1">
        <f t="array" ref="AJ31">PERCENTRANK(IF($AE31=$AE$2:$AE$716,_xlfn._xlws.FILTER(V$2:V$716,$AE31)),V31)*100</f>
        <v>96.399999999999991</v>
      </c>
      <c r="AK31" cm="1">
        <f t="array" ref="AK31">(1-PERCENTRANK(IF($AE31=$AE$2:$AE$716,_xlfn._xlws.FILTER(W$2:W$716,$AE31)),W31))*100</f>
        <v>100</v>
      </c>
      <c r="AL31" cm="1">
        <f t="array" ref="AL31">PERCENTRANK(IF($AE31=$AE$2:$AE$716,_xlfn._xlws.FILTER(X$2:X$716,$AE31)),X31)*100</f>
        <v>17.8</v>
      </c>
      <c r="AM31" cm="1">
        <f t="array" ref="AM31">PERCENTRANK(IF($AE31=$AE$2:$AE$716,_xlfn._xlws.FILTER(Y$2:Y$716,$AE31)),Y31)*100</f>
        <v>89.2</v>
      </c>
      <c r="AN31" cm="1">
        <f t="array" ref="AN31">(1-PERCENTRANK(IF($AE31=$AE$2:$AE$716,_xlfn._xlws.FILTER(Z$2:Z$716,$AE31)),Z31))*100</f>
        <v>96.5</v>
      </c>
    </row>
    <row r="32" spans="1:40" x14ac:dyDescent="0.2">
      <c r="A32">
        <v>2</v>
      </c>
      <c r="B32" t="s">
        <v>46</v>
      </c>
      <c r="C32">
        <v>27.1</v>
      </c>
      <c r="D32">
        <v>55</v>
      </c>
      <c r="E32">
        <v>27</v>
      </c>
      <c r="F32">
        <v>0.67100000000000004</v>
      </c>
      <c r="G32">
        <v>57</v>
      </c>
      <c r="H32">
        <v>25</v>
      </c>
      <c r="I32">
        <v>5.82</v>
      </c>
      <c r="J32">
        <v>0.25</v>
      </c>
      <c r="K32">
        <v>6.07</v>
      </c>
      <c r="L32">
        <v>105.6</v>
      </c>
      <c r="M32">
        <v>99.6</v>
      </c>
      <c r="N32">
        <v>6</v>
      </c>
      <c r="O32">
        <v>94.4</v>
      </c>
      <c r="P32">
        <v>0.29799999999999999</v>
      </c>
      <c r="Q32">
        <v>0.19400000000000001</v>
      </c>
      <c r="R32">
        <v>0.52900000000000003</v>
      </c>
      <c r="S32">
        <v>0.48399999999999999</v>
      </c>
      <c r="T32">
        <v>13.4</v>
      </c>
      <c r="U32">
        <v>27.2</v>
      </c>
      <c r="V32">
        <v>0.23</v>
      </c>
      <c r="W32">
        <v>0.46</v>
      </c>
      <c r="X32">
        <v>14.5</v>
      </c>
      <c r="Y32">
        <v>70.7</v>
      </c>
      <c r="Z32">
        <v>0.18099999999999999</v>
      </c>
      <c r="AA32" t="s">
        <v>47</v>
      </c>
      <c r="AB32">
        <v>709997</v>
      </c>
      <c r="AC32">
        <v>17317</v>
      </c>
      <c r="AD32" t="s">
        <v>34</v>
      </c>
      <c r="AE32">
        <v>2001</v>
      </c>
      <c r="AF32">
        <v>0.35399999999999998</v>
      </c>
      <c r="AG32" cm="1">
        <f t="array" ref="AG32">PERCENTRANK(IF($AE32=$AE$2:$AE$716,_xlfn._xlws.FILTER(S$2:S$716,$AE32)),S32)*100</f>
        <v>71.399999999999991</v>
      </c>
      <c r="AH32" cm="1">
        <f t="array" ref="AH32">(1-PERCENTRANK(IF($AE32=$AE$2:$AE$716,_xlfn._xlws.FILTER(T$2:T$716,$AE32)),T32))*100</f>
        <v>78.600000000000009</v>
      </c>
      <c r="AI32" cm="1">
        <f t="array" ref="AI32">PERCENTRANK(IF($AE32=$AE$2:$AE$716,_xlfn._xlws.FILTER(U$2:U$716,$AE32)),U32)*100</f>
        <v>32.1</v>
      </c>
      <c r="AJ32" cm="1">
        <f t="array" ref="AJ32">PERCENTRANK(IF($AE32=$AE$2:$AE$716,_xlfn._xlws.FILTER(V$2:V$716,$AE32)),V32)*100</f>
        <v>53.5</v>
      </c>
      <c r="AK32" cm="1">
        <f t="array" ref="AK32">(1-PERCENTRANK(IF($AE32=$AE$2:$AE$716,_xlfn._xlws.FILTER(W$2:W$716,$AE32)),W32))*100</f>
        <v>85.8</v>
      </c>
      <c r="AL32" cm="1">
        <f t="array" ref="AL32">PERCENTRANK(IF($AE32=$AE$2:$AE$716,_xlfn._xlws.FILTER(X$2:X$716,$AE32)),X32)*100</f>
        <v>67.800000000000011</v>
      </c>
      <c r="AM32" cm="1">
        <f t="array" ref="AM32">PERCENTRANK(IF($AE32=$AE$2:$AE$716,_xlfn._xlws.FILTER(Y$2:Y$716,$AE32)),Y32)*100</f>
        <v>21.4</v>
      </c>
      <c r="AN32" cm="1">
        <f t="array" ref="AN32">(1-PERCENTRANK(IF($AE32=$AE$2:$AE$716,_xlfn._xlws.FILTER(Z$2:Z$716,$AE32)),Z32))*100</f>
        <v>100</v>
      </c>
    </row>
    <row r="33" spans="1:40" x14ac:dyDescent="0.2">
      <c r="A33">
        <v>3</v>
      </c>
      <c r="B33" t="s">
        <v>39</v>
      </c>
      <c r="C33">
        <v>32</v>
      </c>
      <c r="D33">
        <v>53</v>
      </c>
      <c r="E33">
        <v>29</v>
      </c>
      <c r="F33">
        <v>0.64600000000000002</v>
      </c>
      <c r="G33">
        <v>55</v>
      </c>
      <c r="H33">
        <v>27</v>
      </c>
      <c r="I33">
        <v>4.7</v>
      </c>
      <c r="J33">
        <v>0.31</v>
      </c>
      <c r="K33">
        <v>5</v>
      </c>
      <c r="L33">
        <v>107.6</v>
      </c>
      <c r="M33">
        <v>102.4</v>
      </c>
      <c r="N33">
        <v>5.2</v>
      </c>
      <c r="O33">
        <v>89.8</v>
      </c>
      <c r="P33">
        <v>0.36299999999999999</v>
      </c>
      <c r="Q33">
        <v>0.13500000000000001</v>
      </c>
      <c r="R33">
        <v>0.54600000000000004</v>
      </c>
      <c r="S33">
        <v>0.497</v>
      </c>
      <c r="T33">
        <v>15.1</v>
      </c>
      <c r="U33">
        <v>30.2</v>
      </c>
      <c r="V33">
        <v>0.27300000000000002</v>
      </c>
      <c r="W33">
        <v>0.47299999999999998</v>
      </c>
      <c r="X33">
        <v>15.6</v>
      </c>
      <c r="Y33">
        <v>73.2</v>
      </c>
      <c r="Z33">
        <v>0.30099999999999999</v>
      </c>
      <c r="AA33" t="s">
        <v>40</v>
      </c>
      <c r="AB33">
        <v>792196</v>
      </c>
      <c r="AC33">
        <v>19322</v>
      </c>
      <c r="AD33" t="s">
        <v>34</v>
      </c>
      <c r="AE33">
        <v>2001</v>
      </c>
      <c r="AF33">
        <v>0.38100000000000001</v>
      </c>
      <c r="AG33" cm="1">
        <f t="array" ref="AG33">PERCENTRANK(IF($AE33=$AE$2:$AE$716,_xlfn._xlws.FILTER(S$2:S$716,$AE33)),S33)*100</f>
        <v>85.7</v>
      </c>
      <c r="AH33" cm="1">
        <f t="array" ref="AH33">(1-PERCENTRANK(IF($AE33=$AE$2:$AE$716,_xlfn._xlws.FILTER(T$2:T$716,$AE33)),T33))*100</f>
        <v>14.3</v>
      </c>
      <c r="AI33" cm="1">
        <f t="array" ref="AI33">PERCENTRANK(IF($AE33=$AE$2:$AE$716,_xlfn._xlws.FILTER(U$2:U$716,$AE33)),U33)*100</f>
        <v>85.7</v>
      </c>
      <c r="AJ33" cm="1">
        <f t="array" ref="AJ33">PERCENTRANK(IF($AE33=$AE$2:$AE$716,_xlfn._xlws.FILTER(V$2:V$716,$AE33)),V33)*100</f>
        <v>100</v>
      </c>
      <c r="AK33" cm="1">
        <f t="array" ref="AK33">(1-PERCENTRANK(IF($AE33=$AE$2:$AE$716,_xlfn._xlws.FILTER(W$2:W$716,$AE33)),W33))*100</f>
        <v>46.5</v>
      </c>
      <c r="AL33" cm="1">
        <f t="array" ref="AL33">PERCENTRANK(IF($AE33=$AE$2:$AE$716,_xlfn._xlws.FILTER(X$2:X$716,$AE33)),X33)*100</f>
        <v>89.2</v>
      </c>
      <c r="AM33" cm="1">
        <f t="array" ref="AM33">PERCENTRANK(IF($AE33=$AE$2:$AE$716,_xlfn._xlws.FILTER(Y$2:Y$716,$AE33)),Y33)*100</f>
        <v>82.1</v>
      </c>
      <c r="AN33" cm="1">
        <f t="array" ref="AN33">(1-PERCENTRANK(IF($AE33=$AE$2:$AE$716,_xlfn._xlws.FILTER(Z$2:Z$716,$AE33)),Z33))*100</f>
        <v>0</v>
      </c>
    </row>
    <row r="34" spans="1:40" x14ac:dyDescent="0.2">
      <c r="A34">
        <v>4</v>
      </c>
      <c r="B34" t="s">
        <v>56</v>
      </c>
      <c r="C34">
        <v>28.2</v>
      </c>
      <c r="D34">
        <v>56</v>
      </c>
      <c r="E34">
        <v>26</v>
      </c>
      <c r="F34">
        <v>0.68300000000000005</v>
      </c>
      <c r="G34">
        <v>54</v>
      </c>
      <c r="H34">
        <v>28</v>
      </c>
      <c r="I34">
        <v>4.28</v>
      </c>
      <c r="J34">
        <v>-0.65</v>
      </c>
      <c r="K34">
        <v>3.64</v>
      </c>
      <c r="L34">
        <v>103.6</v>
      </c>
      <c r="M34">
        <v>98.9</v>
      </c>
      <c r="N34">
        <v>4.7</v>
      </c>
      <c r="O34">
        <v>90.6</v>
      </c>
      <c r="P34">
        <v>0.35099999999999998</v>
      </c>
      <c r="Q34">
        <v>0.124</v>
      </c>
      <c r="R34">
        <v>0.51800000000000002</v>
      </c>
      <c r="S34">
        <v>0.46800000000000003</v>
      </c>
      <c r="T34">
        <v>14.7</v>
      </c>
      <c r="U34">
        <v>31.2</v>
      </c>
      <c r="V34">
        <v>0.26200000000000001</v>
      </c>
      <c r="W34">
        <v>0.46</v>
      </c>
      <c r="X34">
        <v>14.5</v>
      </c>
      <c r="Y34">
        <v>72.5</v>
      </c>
      <c r="Z34">
        <v>0.186</v>
      </c>
      <c r="AA34" t="s">
        <v>57</v>
      </c>
      <c r="AB34">
        <v>805692</v>
      </c>
      <c r="AC34">
        <v>19651</v>
      </c>
      <c r="AD34" t="s">
        <v>43</v>
      </c>
      <c r="AE34">
        <v>2001</v>
      </c>
      <c r="AF34">
        <v>0.32600000000000001</v>
      </c>
      <c r="AG34" cm="1">
        <f t="array" ref="AG34">PERCENTRANK(IF($AE34=$AE$2:$AE$716,_xlfn._xlws.FILTER(S$2:S$716,$AE34)),S34)*100</f>
        <v>35.699999999999996</v>
      </c>
      <c r="AH34" cm="1">
        <f t="array" ref="AH34">(1-PERCENTRANK(IF($AE34=$AE$2:$AE$716,_xlfn._xlws.FILTER(T$2:T$716,$AE34)),T34))*100</f>
        <v>32.199999999999996</v>
      </c>
      <c r="AI34" cm="1">
        <f t="array" ref="AI34">PERCENTRANK(IF($AE34=$AE$2:$AE$716,_xlfn._xlws.FILTER(U$2:U$716,$AE34)),U34)*100</f>
        <v>96.399999999999991</v>
      </c>
      <c r="AJ34" cm="1">
        <f t="array" ref="AJ34">PERCENTRANK(IF($AE34=$AE$2:$AE$716,_xlfn._xlws.FILTER(V$2:V$716,$AE34)),V34)*100</f>
        <v>89.2</v>
      </c>
      <c r="AK34" cm="1">
        <f t="array" ref="AK34">(1-PERCENTRANK(IF($AE34=$AE$2:$AE$716,_xlfn._xlws.FILTER(W$2:W$716,$AE34)),W34))*100</f>
        <v>85.8</v>
      </c>
      <c r="AL34" cm="1">
        <f t="array" ref="AL34">PERCENTRANK(IF($AE34=$AE$2:$AE$716,_xlfn._xlws.FILTER(X$2:X$716,$AE34)),X34)*100</f>
        <v>67.800000000000011</v>
      </c>
      <c r="AM34" cm="1">
        <f t="array" ref="AM34">PERCENTRANK(IF($AE34=$AE$2:$AE$716,_xlfn._xlws.FILTER(Y$2:Y$716,$AE34)),Y34)*100</f>
        <v>67.800000000000011</v>
      </c>
      <c r="AN34" cm="1">
        <f t="array" ref="AN34">(1-PERCENTRANK(IF($AE34=$AE$2:$AE$716,_xlfn._xlws.FILTER(Z$2:Z$716,$AE34)),Z34))*100</f>
        <v>92.9</v>
      </c>
    </row>
    <row r="35" spans="1:40" x14ac:dyDescent="0.2">
      <c r="A35">
        <v>5</v>
      </c>
      <c r="B35" t="s">
        <v>32</v>
      </c>
      <c r="C35">
        <v>30.1</v>
      </c>
      <c r="D35">
        <v>50</v>
      </c>
      <c r="E35">
        <v>32</v>
      </c>
      <c r="F35">
        <v>0.61</v>
      </c>
      <c r="G35">
        <v>53</v>
      </c>
      <c r="H35">
        <v>29</v>
      </c>
      <c r="I35">
        <v>4.2</v>
      </c>
      <c r="J35">
        <v>0.33</v>
      </c>
      <c r="K35">
        <v>4.5199999999999996</v>
      </c>
      <c r="L35">
        <v>106.5</v>
      </c>
      <c r="M35">
        <v>101.8</v>
      </c>
      <c r="N35">
        <v>4.7</v>
      </c>
      <c r="O35">
        <v>89.1</v>
      </c>
      <c r="P35">
        <v>0.29599999999999999</v>
      </c>
      <c r="Q35">
        <v>0.16500000000000001</v>
      </c>
      <c r="R35">
        <v>0.53900000000000003</v>
      </c>
      <c r="S35">
        <v>0.497</v>
      </c>
      <c r="T35">
        <v>14.8</v>
      </c>
      <c r="U35">
        <v>30</v>
      </c>
      <c r="V35">
        <v>0.22500000000000001</v>
      </c>
      <c r="W35">
        <v>0.47</v>
      </c>
      <c r="X35">
        <v>14.3</v>
      </c>
      <c r="Y35">
        <v>72.400000000000006</v>
      </c>
      <c r="Z35">
        <v>0.223</v>
      </c>
      <c r="AA35" t="s">
        <v>33</v>
      </c>
      <c r="AB35">
        <v>831376</v>
      </c>
      <c r="AC35">
        <v>20277</v>
      </c>
      <c r="AD35" t="s">
        <v>34</v>
      </c>
      <c r="AE35">
        <v>2001</v>
      </c>
      <c r="AF35">
        <v>0.34899999999999998</v>
      </c>
      <c r="AG35" cm="1">
        <f t="array" ref="AG35">PERCENTRANK(IF($AE35=$AE$2:$AE$716,_xlfn._xlws.FILTER(S$2:S$716,$AE35)),S35)*100</f>
        <v>85.7</v>
      </c>
      <c r="AH35" cm="1">
        <f t="array" ref="AH35">(1-PERCENTRANK(IF($AE35=$AE$2:$AE$716,_xlfn._xlws.FILTER(T$2:T$716,$AE35)),T35))*100</f>
        <v>25</v>
      </c>
      <c r="AI35" cm="1">
        <f t="array" ref="AI35">PERCENTRANK(IF($AE35=$AE$2:$AE$716,_xlfn._xlws.FILTER(U$2:U$716,$AE35)),U35)*100</f>
        <v>82.1</v>
      </c>
      <c r="AJ35" cm="1">
        <f t="array" ref="AJ35">PERCENTRANK(IF($AE35=$AE$2:$AE$716,_xlfn._xlws.FILTER(V$2:V$716,$AE35)),V35)*100</f>
        <v>46.400000000000006</v>
      </c>
      <c r="AK35" cm="1">
        <f t="array" ref="AK35">(1-PERCENTRANK(IF($AE35=$AE$2:$AE$716,_xlfn._xlws.FILTER(W$2:W$716,$AE35)),W35))*100</f>
        <v>53.6</v>
      </c>
      <c r="AL35" cm="1">
        <f t="array" ref="AL35">PERCENTRANK(IF($AE35=$AE$2:$AE$716,_xlfn._xlws.FILTER(X$2:X$716,$AE35)),X35)*100</f>
        <v>57.099999999999994</v>
      </c>
      <c r="AM35" cm="1">
        <f t="array" ref="AM35">PERCENTRANK(IF($AE35=$AE$2:$AE$716,_xlfn._xlws.FILTER(Y$2:Y$716,$AE35)),Y35)*100</f>
        <v>64.2</v>
      </c>
      <c r="AN35" cm="1">
        <f t="array" ref="AN35">(1-PERCENTRANK(IF($AE35=$AE$2:$AE$716,_xlfn._xlws.FILTER(Z$2:Z$716,$AE35)),Z35))*100</f>
        <v>64.3</v>
      </c>
    </row>
    <row r="36" spans="1:40" x14ac:dyDescent="0.2">
      <c r="A36">
        <v>6</v>
      </c>
      <c r="B36" t="s">
        <v>67</v>
      </c>
      <c r="C36">
        <v>26.6</v>
      </c>
      <c r="D36">
        <v>53</v>
      </c>
      <c r="E36">
        <v>29</v>
      </c>
      <c r="F36">
        <v>0.64600000000000002</v>
      </c>
      <c r="G36">
        <v>53</v>
      </c>
      <c r="H36">
        <v>29</v>
      </c>
      <c r="I36">
        <v>4.28</v>
      </c>
      <c r="J36">
        <v>0.32</v>
      </c>
      <c r="K36">
        <v>4.6100000000000003</v>
      </c>
      <c r="L36">
        <v>107.1</v>
      </c>
      <c r="M36">
        <v>102.6</v>
      </c>
      <c r="N36">
        <v>4.5</v>
      </c>
      <c r="O36">
        <v>93.2</v>
      </c>
      <c r="P36">
        <v>0.29099999999999998</v>
      </c>
      <c r="Q36">
        <v>0.20200000000000001</v>
      </c>
      <c r="R36">
        <v>0.54400000000000004</v>
      </c>
      <c r="S36">
        <v>0.498</v>
      </c>
      <c r="T36">
        <v>13.1</v>
      </c>
      <c r="U36">
        <v>24.1</v>
      </c>
      <c r="V36">
        <v>0.23100000000000001</v>
      </c>
      <c r="W36">
        <v>0.46700000000000003</v>
      </c>
      <c r="X36">
        <v>14.2</v>
      </c>
      <c r="Y36">
        <v>70.7</v>
      </c>
      <c r="Z36">
        <v>0.24399999999999999</v>
      </c>
      <c r="AA36" t="s">
        <v>68</v>
      </c>
      <c r="AB36">
        <v>680238</v>
      </c>
      <c r="AC36">
        <v>16591</v>
      </c>
      <c r="AD36" t="s">
        <v>34</v>
      </c>
      <c r="AE36">
        <v>2001</v>
      </c>
      <c r="AF36">
        <v>0.38100000000000001</v>
      </c>
      <c r="AG36" cm="1">
        <f t="array" ref="AG36">PERCENTRANK(IF($AE36=$AE$2:$AE$716,_xlfn._xlws.FILTER(S$2:S$716,$AE36)),S36)*100</f>
        <v>92.800000000000011</v>
      </c>
      <c r="AH36" cm="1">
        <f t="array" ref="AH36">(1-PERCENTRANK(IF($AE36=$AE$2:$AE$716,_xlfn._xlws.FILTER(T$2:T$716,$AE36)),T36))*100</f>
        <v>85.8</v>
      </c>
      <c r="AI36" cm="1">
        <f t="array" ref="AI36">PERCENTRANK(IF($AE36=$AE$2:$AE$716,_xlfn._xlws.FILTER(U$2:U$716,$AE36)),U36)*100</f>
        <v>0</v>
      </c>
      <c r="AJ36" cm="1">
        <f t="array" ref="AJ36">PERCENTRANK(IF($AE36=$AE$2:$AE$716,_xlfn._xlws.FILTER(V$2:V$716,$AE36)),V36)*100</f>
        <v>57.099999999999994</v>
      </c>
      <c r="AK36" cm="1">
        <f t="array" ref="AK36">(1-PERCENTRANK(IF($AE36=$AE$2:$AE$716,_xlfn._xlws.FILTER(W$2:W$716,$AE36)),W36))*100</f>
        <v>60.8</v>
      </c>
      <c r="AL36" cm="1">
        <f t="array" ref="AL36">PERCENTRANK(IF($AE36=$AE$2:$AE$716,_xlfn._xlws.FILTER(X$2:X$716,$AE36)),X36)*100</f>
        <v>50</v>
      </c>
      <c r="AM36" cm="1">
        <f t="array" ref="AM36">PERCENTRANK(IF($AE36=$AE$2:$AE$716,_xlfn._xlws.FILTER(Y$2:Y$716,$AE36)),Y36)*100</f>
        <v>21.4</v>
      </c>
      <c r="AN36" cm="1">
        <f t="array" ref="AN36">(1-PERCENTRANK(IF($AE36=$AE$2:$AE$716,_xlfn._xlws.FILTER(Z$2:Z$716,$AE36)),Z36))*100</f>
        <v>32.199999999999996</v>
      </c>
    </row>
    <row r="37" spans="1:40" x14ac:dyDescent="0.2">
      <c r="A37">
        <v>7</v>
      </c>
      <c r="B37" t="s">
        <v>63</v>
      </c>
      <c r="C37">
        <v>28.2</v>
      </c>
      <c r="D37">
        <v>52</v>
      </c>
      <c r="E37">
        <v>30</v>
      </c>
      <c r="F37">
        <v>0.63400000000000001</v>
      </c>
      <c r="G37">
        <v>52</v>
      </c>
      <c r="H37">
        <v>30</v>
      </c>
      <c r="I37">
        <v>3.88</v>
      </c>
      <c r="J37">
        <v>-0.74</v>
      </c>
      <c r="K37">
        <v>3.14</v>
      </c>
      <c r="L37">
        <v>108.8</v>
      </c>
      <c r="M37">
        <v>104.6</v>
      </c>
      <c r="N37">
        <v>4.2</v>
      </c>
      <c r="O37">
        <v>92.1</v>
      </c>
      <c r="P37">
        <v>0.27600000000000002</v>
      </c>
      <c r="Q37">
        <v>0.218</v>
      </c>
      <c r="R37">
        <v>0.54200000000000004</v>
      </c>
      <c r="S37">
        <v>0.499</v>
      </c>
      <c r="T37">
        <v>12.8</v>
      </c>
      <c r="U37">
        <v>28.1</v>
      </c>
      <c r="V37">
        <v>0.217</v>
      </c>
      <c r="W37">
        <v>0.47299999999999998</v>
      </c>
      <c r="X37">
        <v>14.4</v>
      </c>
      <c r="Y37">
        <v>71.099999999999994</v>
      </c>
      <c r="Z37">
        <v>0.253</v>
      </c>
      <c r="AA37" t="s">
        <v>64</v>
      </c>
      <c r="AB37">
        <v>683125</v>
      </c>
      <c r="AC37">
        <v>16662</v>
      </c>
      <c r="AD37" t="s">
        <v>34</v>
      </c>
      <c r="AE37">
        <v>2001</v>
      </c>
      <c r="AF37">
        <v>0.379</v>
      </c>
      <c r="AG37" cm="1">
        <f t="array" ref="AG37">PERCENTRANK(IF($AE37=$AE$2:$AE$716,_xlfn._xlws.FILTER(S$2:S$716,$AE37)),S37)*100</f>
        <v>100</v>
      </c>
      <c r="AH37" cm="1">
        <f t="array" ref="AH37">(1-PERCENTRANK(IF($AE37=$AE$2:$AE$716,_xlfn._xlws.FILTER(T$2:T$716,$AE37)),T37))*100</f>
        <v>96.5</v>
      </c>
      <c r="AI37" cm="1">
        <f t="array" ref="AI37">PERCENTRANK(IF($AE37=$AE$2:$AE$716,_xlfn._xlws.FILTER(U$2:U$716,$AE37)),U37)*100</f>
        <v>42.8</v>
      </c>
      <c r="AJ37" cm="1">
        <f t="array" ref="AJ37">PERCENTRANK(IF($AE37=$AE$2:$AE$716,_xlfn._xlws.FILTER(V$2:V$716,$AE37)),V37)*100</f>
        <v>21.4</v>
      </c>
      <c r="AK37" cm="1">
        <f t="array" ref="AK37">(1-PERCENTRANK(IF($AE37=$AE$2:$AE$716,_xlfn._xlws.FILTER(W$2:W$716,$AE37)),W37))*100</f>
        <v>46.5</v>
      </c>
      <c r="AL37" cm="1">
        <f t="array" ref="AL37">PERCENTRANK(IF($AE37=$AE$2:$AE$716,_xlfn._xlws.FILTER(X$2:X$716,$AE37)),X37)*100</f>
        <v>64.2</v>
      </c>
      <c r="AM37" cm="1">
        <f t="array" ref="AM37">PERCENTRANK(IF($AE37=$AE$2:$AE$716,_xlfn._xlws.FILTER(Y$2:Y$716,$AE37)),Y37)*100</f>
        <v>32.1</v>
      </c>
      <c r="AN37" cm="1">
        <f t="array" ref="AN37">(1-PERCENTRANK(IF($AE37=$AE$2:$AE$716,_xlfn._xlws.FILTER(Z$2:Z$716,$AE37)),Z37))*100</f>
        <v>17.900000000000006</v>
      </c>
    </row>
    <row r="38" spans="1:40" x14ac:dyDescent="0.2">
      <c r="A38">
        <v>8</v>
      </c>
      <c r="B38" t="s">
        <v>29</v>
      </c>
      <c r="C38">
        <v>29.2</v>
      </c>
      <c r="D38">
        <v>56</v>
      </c>
      <c r="E38">
        <v>26</v>
      </c>
      <c r="F38">
        <v>0.68300000000000005</v>
      </c>
      <c r="G38">
        <v>51</v>
      </c>
      <c r="H38">
        <v>31</v>
      </c>
      <c r="I38">
        <v>3.38</v>
      </c>
      <c r="J38">
        <v>0.37</v>
      </c>
      <c r="K38">
        <v>3.74</v>
      </c>
      <c r="L38">
        <v>108.4</v>
      </c>
      <c r="M38">
        <v>104.8</v>
      </c>
      <c r="N38">
        <v>3.6</v>
      </c>
      <c r="O38">
        <v>91.7</v>
      </c>
      <c r="P38">
        <v>0.34899999999999998</v>
      </c>
      <c r="Q38">
        <v>0.191</v>
      </c>
      <c r="R38">
        <v>0.53500000000000003</v>
      </c>
      <c r="S38">
        <v>0.498</v>
      </c>
      <c r="T38">
        <v>13.3</v>
      </c>
      <c r="U38">
        <v>31.1</v>
      </c>
      <c r="V38">
        <v>0.23799999999999999</v>
      </c>
      <c r="W38">
        <v>0.46800000000000003</v>
      </c>
      <c r="X38">
        <v>12.2</v>
      </c>
      <c r="Y38">
        <v>72.5</v>
      </c>
      <c r="Z38">
        <v>0.23400000000000001</v>
      </c>
      <c r="AA38" t="s">
        <v>30</v>
      </c>
      <c r="AB38">
        <v>776336</v>
      </c>
      <c r="AC38">
        <v>18935</v>
      </c>
      <c r="AD38" t="s">
        <v>31</v>
      </c>
      <c r="AE38">
        <v>2001</v>
      </c>
      <c r="AF38">
        <v>0.34399999999999997</v>
      </c>
      <c r="AG38" cm="1">
        <f t="array" ref="AG38">PERCENTRANK(IF($AE38=$AE$2:$AE$716,_xlfn._xlws.FILTER(S$2:S$716,$AE38)),S38)*100</f>
        <v>92.800000000000011</v>
      </c>
      <c r="AH38" cm="1">
        <f t="array" ref="AH38">(1-PERCENTRANK(IF($AE38=$AE$2:$AE$716,_xlfn._xlws.FILTER(T$2:T$716,$AE38)),T38))*100</f>
        <v>82.2</v>
      </c>
      <c r="AI38" cm="1">
        <f t="array" ref="AI38">PERCENTRANK(IF($AE38=$AE$2:$AE$716,_xlfn._xlws.FILTER(U$2:U$716,$AE38)),U38)*100</f>
        <v>92.800000000000011</v>
      </c>
      <c r="AJ38" cm="1">
        <f t="array" ref="AJ38">PERCENTRANK(IF($AE38=$AE$2:$AE$716,_xlfn._xlws.FILTER(V$2:V$716,$AE38)),V38)*100</f>
        <v>64.2</v>
      </c>
      <c r="AK38" cm="1">
        <f t="array" ref="AK38">(1-PERCENTRANK(IF($AE38=$AE$2:$AE$716,_xlfn._xlws.FILTER(W$2:W$716,$AE38)),W38))*100</f>
        <v>57.2</v>
      </c>
      <c r="AL38" cm="1">
        <f t="array" ref="AL38">PERCENTRANK(IF($AE38=$AE$2:$AE$716,_xlfn._xlws.FILTER(X$2:X$716,$AE38)),X38)*100</f>
        <v>7.1</v>
      </c>
      <c r="AM38" cm="1">
        <f t="array" ref="AM38">PERCENTRANK(IF($AE38=$AE$2:$AE$716,_xlfn._xlws.FILTER(Y$2:Y$716,$AE38)),Y38)*100</f>
        <v>67.800000000000011</v>
      </c>
      <c r="AN38" cm="1">
        <f t="array" ref="AN38">(1-PERCENTRANK(IF($AE38=$AE$2:$AE$716,_xlfn._xlws.FILTER(Z$2:Z$716,$AE38)),Z38))*100</f>
        <v>50</v>
      </c>
    </row>
    <row r="39" spans="1:40" x14ac:dyDescent="0.2">
      <c r="A39">
        <v>9</v>
      </c>
      <c r="B39" t="s">
        <v>52</v>
      </c>
      <c r="C39">
        <v>29.8</v>
      </c>
      <c r="D39">
        <v>48</v>
      </c>
      <c r="E39">
        <v>34</v>
      </c>
      <c r="F39">
        <v>0.58499999999999996</v>
      </c>
      <c r="G39">
        <v>50</v>
      </c>
      <c r="H39">
        <v>32</v>
      </c>
      <c r="I39">
        <v>2.63</v>
      </c>
      <c r="J39">
        <v>-0.65</v>
      </c>
      <c r="K39">
        <v>1.98</v>
      </c>
      <c r="L39">
        <v>101.2</v>
      </c>
      <c r="M39">
        <v>98.2</v>
      </c>
      <c r="N39">
        <v>3</v>
      </c>
      <c r="O39">
        <v>86.7</v>
      </c>
      <c r="P39">
        <v>0.27900000000000003</v>
      </c>
      <c r="Q39">
        <v>0.18</v>
      </c>
      <c r="R39">
        <v>0.52300000000000002</v>
      </c>
      <c r="S39">
        <v>0.47599999999999998</v>
      </c>
      <c r="T39">
        <v>14.6</v>
      </c>
      <c r="U39">
        <v>24.2</v>
      </c>
      <c r="V39">
        <v>0.222</v>
      </c>
      <c r="W39">
        <v>0.45300000000000001</v>
      </c>
      <c r="X39">
        <v>14.7</v>
      </c>
      <c r="Y39">
        <v>74.3</v>
      </c>
      <c r="Z39">
        <v>0.24</v>
      </c>
      <c r="AA39" t="s">
        <v>53</v>
      </c>
      <c r="AB39">
        <v>810283</v>
      </c>
      <c r="AC39">
        <v>19763</v>
      </c>
      <c r="AD39" t="s">
        <v>34</v>
      </c>
      <c r="AE39">
        <v>2001</v>
      </c>
      <c r="AF39">
        <v>0.35099999999999998</v>
      </c>
      <c r="AG39" cm="1">
        <f t="array" ref="AG39">PERCENTRANK(IF($AE39=$AE$2:$AE$716,_xlfn._xlws.FILTER(S$2:S$716,$AE39)),S39)*100</f>
        <v>60.699999999999996</v>
      </c>
      <c r="AH39" cm="1">
        <f t="array" ref="AH39">(1-PERCENTRANK(IF($AE39=$AE$2:$AE$716,_xlfn._xlws.FILTER(T$2:T$716,$AE39)),T39))*100</f>
        <v>35.799999999999997</v>
      </c>
      <c r="AI39" cm="1">
        <f t="array" ref="AI39">PERCENTRANK(IF($AE39=$AE$2:$AE$716,_xlfn._xlws.FILTER(U$2:U$716,$AE39)),U39)*100</f>
        <v>3.5000000000000004</v>
      </c>
      <c r="AJ39" cm="1">
        <f t="array" ref="AJ39">PERCENTRANK(IF($AE39=$AE$2:$AE$716,_xlfn._xlws.FILTER(V$2:V$716,$AE39)),V39)*100</f>
        <v>39.200000000000003</v>
      </c>
      <c r="AK39" cm="1">
        <f t="array" ref="AK39">(1-PERCENTRANK(IF($AE39=$AE$2:$AE$716,_xlfn._xlws.FILTER(W$2:W$716,$AE39)),W39))*100</f>
        <v>92.9</v>
      </c>
      <c r="AL39" cm="1">
        <f t="array" ref="AL39">PERCENTRANK(IF($AE39=$AE$2:$AE$716,_xlfn._xlws.FILTER(X$2:X$716,$AE39)),X39)*100</f>
        <v>75</v>
      </c>
      <c r="AM39" cm="1">
        <f t="array" ref="AM39">PERCENTRANK(IF($AE39=$AE$2:$AE$716,_xlfn._xlws.FILTER(Y$2:Y$716,$AE39)),Y39)*100</f>
        <v>96.399999999999991</v>
      </c>
      <c r="AN39" cm="1">
        <f t="array" ref="AN39">(1-PERCENTRANK(IF($AE39=$AE$2:$AE$716,_xlfn._xlws.FILTER(Z$2:Z$716,$AE39)),Z39))*100</f>
        <v>35.799999999999997</v>
      </c>
    </row>
    <row r="40" spans="1:40" x14ac:dyDescent="0.2">
      <c r="A40">
        <v>10</v>
      </c>
      <c r="B40" t="s">
        <v>44</v>
      </c>
      <c r="C40">
        <v>30.9</v>
      </c>
      <c r="D40">
        <v>50</v>
      </c>
      <c r="E40">
        <v>32</v>
      </c>
      <c r="F40">
        <v>0.61</v>
      </c>
      <c r="G40">
        <v>48</v>
      </c>
      <c r="H40">
        <v>34</v>
      </c>
      <c r="I40">
        <v>2.29</v>
      </c>
      <c r="J40">
        <v>-0.56999999999999995</v>
      </c>
      <c r="K40">
        <v>1.73</v>
      </c>
      <c r="L40">
        <v>101.1</v>
      </c>
      <c r="M40">
        <v>98.5</v>
      </c>
      <c r="N40">
        <v>2.6</v>
      </c>
      <c r="O40">
        <v>87.1</v>
      </c>
      <c r="P40">
        <v>0.29899999999999999</v>
      </c>
      <c r="Q40">
        <v>0.221</v>
      </c>
      <c r="R40">
        <v>0.51500000000000001</v>
      </c>
      <c r="S40">
        <v>0.46899999999999997</v>
      </c>
      <c r="T40">
        <v>13.7</v>
      </c>
      <c r="U40">
        <v>24.3</v>
      </c>
      <c r="V40">
        <v>0.22700000000000001</v>
      </c>
      <c r="W40">
        <v>0.46</v>
      </c>
      <c r="X40">
        <v>15.3</v>
      </c>
      <c r="Y40">
        <v>72.7</v>
      </c>
      <c r="Z40">
        <v>0.214</v>
      </c>
      <c r="AA40" t="s">
        <v>45</v>
      </c>
      <c r="AB40">
        <v>678186</v>
      </c>
      <c r="AC40">
        <v>16541</v>
      </c>
      <c r="AD40" t="s">
        <v>34</v>
      </c>
      <c r="AE40">
        <v>2001</v>
      </c>
      <c r="AF40">
        <v>0.34499999999999997</v>
      </c>
      <c r="AG40" cm="1">
        <f t="array" ref="AG40">PERCENTRANK(IF($AE40=$AE$2:$AE$716,_xlfn._xlws.FILTER(S$2:S$716,$AE40)),S40)*100</f>
        <v>42.8</v>
      </c>
      <c r="AH40" cm="1">
        <f t="array" ref="AH40">(1-PERCENTRANK(IF($AE40=$AE$2:$AE$716,_xlfn._xlws.FILTER(T$2:T$716,$AE40)),T40))*100</f>
        <v>71.500000000000014</v>
      </c>
      <c r="AI40" cm="1">
        <f t="array" ref="AI40">PERCENTRANK(IF($AE40=$AE$2:$AE$716,_xlfn._xlws.FILTER(U$2:U$716,$AE40)),U40)*100</f>
        <v>7.1</v>
      </c>
      <c r="AJ40" cm="1">
        <f t="array" ref="AJ40">PERCENTRANK(IF($AE40=$AE$2:$AE$716,_xlfn._xlws.FILTER(V$2:V$716,$AE40)),V40)*100</f>
        <v>50</v>
      </c>
      <c r="AK40" cm="1">
        <f t="array" ref="AK40">(1-PERCENTRANK(IF($AE40=$AE$2:$AE$716,_xlfn._xlws.FILTER(W$2:W$716,$AE40)),W40))*100</f>
        <v>85.8</v>
      </c>
      <c r="AL40" cm="1">
        <f t="array" ref="AL40">PERCENTRANK(IF($AE40=$AE$2:$AE$716,_xlfn._xlws.FILTER(X$2:X$716,$AE40)),X40)*100</f>
        <v>85.7</v>
      </c>
      <c r="AM40" cm="1">
        <f t="array" ref="AM40">PERCENTRANK(IF($AE40=$AE$2:$AE$716,_xlfn._xlws.FILTER(Y$2:Y$716,$AE40)),Y40)*100</f>
        <v>75</v>
      </c>
      <c r="AN40" cm="1">
        <f t="array" ref="AN40">(1-PERCENTRANK(IF($AE40=$AE$2:$AE$716,_xlfn._xlws.FILTER(Z$2:Z$716,$AE40)),Z40))*100</f>
        <v>75</v>
      </c>
    </row>
    <row r="41" spans="1:40" x14ac:dyDescent="0.2">
      <c r="A41">
        <v>11</v>
      </c>
      <c r="B41" t="s">
        <v>65</v>
      </c>
      <c r="C41">
        <v>29.9</v>
      </c>
      <c r="D41">
        <v>47</v>
      </c>
      <c r="E41">
        <v>35</v>
      </c>
      <c r="F41">
        <v>0.57299999999999995</v>
      </c>
      <c r="G41">
        <v>48</v>
      </c>
      <c r="H41">
        <v>34</v>
      </c>
      <c r="I41">
        <v>2.2599999999999998</v>
      </c>
      <c r="J41">
        <v>-0.56999999999999995</v>
      </c>
      <c r="K41">
        <v>1.69</v>
      </c>
      <c r="L41">
        <v>105.9</v>
      </c>
      <c r="M41">
        <v>103.4</v>
      </c>
      <c r="N41">
        <v>2.5</v>
      </c>
      <c r="O41">
        <v>90.9</v>
      </c>
      <c r="P41">
        <v>0.28499999999999998</v>
      </c>
      <c r="Q41">
        <v>0.16700000000000001</v>
      </c>
      <c r="R41">
        <v>0.51</v>
      </c>
      <c r="S41">
        <v>0.46800000000000003</v>
      </c>
      <c r="T41">
        <v>12.1</v>
      </c>
      <c r="U41">
        <v>30.8</v>
      </c>
      <c r="V41">
        <v>0.21299999999999999</v>
      </c>
      <c r="W41">
        <v>0.47599999999999998</v>
      </c>
      <c r="X41">
        <v>13.3</v>
      </c>
      <c r="Y41">
        <v>73.2</v>
      </c>
      <c r="Z41">
        <v>0.21199999999999999</v>
      </c>
      <c r="AA41" t="s">
        <v>66</v>
      </c>
      <c r="AB41">
        <v>793256</v>
      </c>
      <c r="AC41">
        <v>19348</v>
      </c>
      <c r="AD41" t="s">
        <v>34</v>
      </c>
      <c r="AE41">
        <v>2001</v>
      </c>
      <c r="AF41">
        <v>0.36899999999999999</v>
      </c>
      <c r="AG41" cm="1">
        <f t="array" ref="AG41">PERCENTRANK(IF($AE41=$AE$2:$AE$716,_xlfn._xlws.FILTER(S$2:S$716,$AE41)),S41)*100</f>
        <v>35.699999999999996</v>
      </c>
      <c r="AH41" cm="1">
        <f t="array" ref="AH41">(1-PERCENTRANK(IF($AE41=$AE$2:$AE$716,_xlfn._xlws.FILTER(T$2:T$716,$AE41)),T41))*100</f>
        <v>100</v>
      </c>
      <c r="AI41" cm="1">
        <f t="array" ref="AI41">PERCENTRANK(IF($AE41=$AE$2:$AE$716,_xlfn._xlws.FILTER(U$2:U$716,$AE41)),U41)*100</f>
        <v>89.2</v>
      </c>
      <c r="AJ41" cm="1">
        <f t="array" ref="AJ41">PERCENTRANK(IF($AE41=$AE$2:$AE$716,_xlfn._xlws.FILTER(V$2:V$716,$AE41)),V41)*100</f>
        <v>14.2</v>
      </c>
      <c r="AK41" cm="1">
        <f t="array" ref="AK41">(1-PERCENTRANK(IF($AE41=$AE$2:$AE$716,_xlfn._xlws.FILTER(W$2:W$716,$AE41)),W41))*100</f>
        <v>35.799999999999997</v>
      </c>
      <c r="AL41" cm="1">
        <f t="array" ref="AL41">PERCENTRANK(IF($AE41=$AE$2:$AE$716,_xlfn._xlws.FILTER(X$2:X$716,$AE41)),X41)*100</f>
        <v>21.4</v>
      </c>
      <c r="AM41" cm="1">
        <f t="array" ref="AM41">PERCENTRANK(IF($AE41=$AE$2:$AE$716,_xlfn._xlws.FILTER(Y$2:Y$716,$AE41)),Y41)*100</f>
        <v>82.1</v>
      </c>
      <c r="AN41" cm="1">
        <f t="array" ref="AN41">(1-PERCENTRANK(IF($AE41=$AE$2:$AE$716,_xlfn._xlws.FILTER(Z$2:Z$716,$AE41)),Z41))*100</f>
        <v>78.600000000000009</v>
      </c>
    </row>
    <row r="42" spans="1:40" x14ac:dyDescent="0.2">
      <c r="A42">
        <v>12</v>
      </c>
      <c r="B42" t="s">
        <v>71</v>
      </c>
      <c r="C42">
        <v>26.7</v>
      </c>
      <c r="D42">
        <v>45</v>
      </c>
      <c r="E42">
        <v>37</v>
      </c>
      <c r="F42">
        <v>0.54900000000000004</v>
      </c>
      <c r="G42">
        <v>48</v>
      </c>
      <c r="H42">
        <v>34</v>
      </c>
      <c r="I42">
        <v>2.29</v>
      </c>
      <c r="J42">
        <v>0.42</v>
      </c>
      <c r="K42">
        <v>2.71</v>
      </c>
      <c r="L42">
        <v>106.7</v>
      </c>
      <c r="M42">
        <v>104.2</v>
      </c>
      <c r="N42">
        <v>2.5</v>
      </c>
      <c r="O42">
        <v>90.4</v>
      </c>
      <c r="P42">
        <v>0.32100000000000001</v>
      </c>
      <c r="Q42">
        <v>0.217</v>
      </c>
      <c r="R42">
        <v>0.53800000000000003</v>
      </c>
      <c r="S42">
        <v>0.49199999999999999</v>
      </c>
      <c r="T42">
        <v>14</v>
      </c>
      <c r="U42">
        <v>27.5</v>
      </c>
      <c r="V42">
        <v>0.24399999999999999</v>
      </c>
      <c r="W42">
        <v>0.47499999999999998</v>
      </c>
      <c r="X42">
        <v>12.6</v>
      </c>
      <c r="Y42">
        <v>71.900000000000006</v>
      </c>
      <c r="Z42">
        <v>0.20599999999999999</v>
      </c>
      <c r="AA42" t="s">
        <v>72</v>
      </c>
      <c r="AB42">
        <v>518555</v>
      </c>
      <c r="AC42">
        <v>12648</v>
      </c>
      <c r="AD42" t="s">
        <v>62</v>
      </c>
      <c r="AE42">
        <v>2001</v>
      </c>
      <c r="AF42">
        <v>0.35699999999999998</v>
      </c>
      <c r="AG42" cm="1">
        <f t="array" ref="AG42">PERCENTRANK(IF($AE42=$AE$2:$AE$716,_xlfn._xlws.FILTER(S$2:S$716,$AE42)),S42)*100</f>
        <v>78.5</v>
      </c>
      <c r="AH42" cm="1">
        <f t="array" ref="AH42">(1-PERCENTRANK(IF($AE42=$AE$2:$AE$716,_xlfn._xlws.FILTER(T$2:T$716,$AE42)),T42))*100</f>
        <v>53.6</v>
      </c>
      <c r="AI42" cm="1">
        <f t="array" ref="AI42">PERCENTRANK(IF($AE42=$AE$2:$AE$716,_xlfn._xlws.FILTER(U$2:U$716,$AE42)),U42)*100</f>
        <v>39.200000000000003</v>
      </c>
      <c r="AJ42" cm="1">
        <f t="array" ref="AJ42">PERCENTRANK(IF($AE42=$AE$2:$AE$716,_xlfn._xlws.FILTER(V$2:V$716,$AE42)),V42)*100</f>
        <v>75</v>
      </c>
      <c r="AK42" cm="1">
        <f t="array" ref="AK42">(1-PERCENTRANK(IF($AE42=$AE$2:$AE$716,_xlfn._xlws.FILTER(W$2:W$716,$AE42)),W42))*100</f>
        <v>39.300000000000004</v>
      </c>
      <c r="AL42" cm="1">
        <f t="array" ref="AL42">PERCENTRANK(IF($AE42=$AE$2:$AE$716,_xlfn._xlws.FILTER(X$2:X$716,$AE42)),X42)*100</f>
        <v>10.7</v>
      </c>
      <c r="AM42" cm="1">
        <f t="array" ref="AM42">PERCENTRANK(IF($AE42=$AE$2:$AE$716,_xlfn._xlws.FILTER(Y$2:Y$716,$AE42)),Y42)*100</f>
        <v>53.5</v>
      </c>
      <c r="AN42" cm="1">
        <f t="array" ref="AN42">(1-PERCENTRANK(IF($AE42=$AE$2:$AE$716,_xlfn._xlws.FILTER(Z$2:Z$716,$AE42)),Z42))*100</f>
        <v>82.2</v>
      </c>
    </row>
    <row r="43" spans="1:40" x14ac:dyDescent="0.2">
      <c r="A43">
        <v>13</v>
      </c>
      <c r="B43" t="s">
        <v>48</v>
      </c>
      <c r="C43">
        <v>28.2</v>
      </c>
      <c r="D43">
        <v>46</v>
      </c>
      <c r="E43">
        <v>36</v>
      </c>
      <c r="F43">
        <v>0.56100000000000005</v>
      </c>
      <c r="G43">
        <v>48</v>
      </c>
      <c r="H43">
        <v>34</v>
      </c>
      <c r="I43">
        <v>2.1</v>
      </c>
      <c r="J43">
        <v>-0.65</v>
      </c>
      <c r="K43">
        <v>1.45</v>
      </c>
      <c r="L43">
        <v>101.8</v>
      </c>
      <c r="M43">
        <v>99.5</v>
      </c>
      <c r="N43">
        <v>2.2999999999999998</v>
      </c>
      <c r="O43">
        <v>89.4</v>
      </c>
      <c r="P43">
        <v>0.33</v>
      </c>
      <c r="Q43">
        <v>0.151</v>
      </c>
      <c r="R43">
        <v>0.50600000000000001</v>
      </c>
      <c r="S43">
        <v>0.45700000000000002</v>
      </c>
      <c r="T43">
        <v>13.7</v>
      </c>
      <c r="U43">
        <v>29.8</v>
      </c>
      <c r="V43">
        <v>0.246</v>
      </c>
      <c r="W43">
        <v>0.45600000000000002</v>
      </c>
      <c r="X43">
        <v>14.1</v>
      </c>
      <c r="Y43">
        <v>74.5</v>
      </c>
      <c r="Z43">
        <v>0.222</v>
      </c>
      <c r="AA43" t="s">
        <v>49</v>
      </c>
      <c r="AB43">
        <v>615424</v>
      </c>
      <c r="AC43">
        <v>15010</v>
      </c>
      <c r="AD43" t="s">
        <v>34</v>
      </c>
      <c r="AE43">
        <v>2001</v>
      </c>
      <c r="AF43">
        <v>0.34599999999999997</v>
      </c>
      <c r="AG43" cm="1">
        <f t="array" ref="AG43">PERCENTRANK(IF($AE43=$AE$2:$AE$716,_xlfn._xlws.FILTER(S$2:S$716,$AE43)),S43)*100</f>
        <v>17.8</v>
      </c>
      <c r="AH43" cm="1">
        <f t="array" ref="AH43">(1-PERCENTRANK(IF($AE43=$AE$2:$AE$716,_xlfn._xlws.FILTER(T$2:T$716,$AE43)),T43))*100</f>
        <v>71.500000000000014</v>
      </c>
      <c r="AI43" cm="1">
        <f t="array" ref="AI43">PERCENTRANK(IF($AE43=$AE$2:$AE$716,_xlfn._xlws.FILTER(U$2:U$716,$AE43)),U43)*100</f>
        <v>78.5</v>
      </c>
      <c r="AJ43" cm="1">
        <f t="array" ref="AJ43">PERCENTRANK(IF($AE43=$AE$2:$AE$716,_xlfn._xlws.FILTER(V$2:V$716,$AE43)),V43)*100</f>
        <v>78.5</v>
      </c>
      <c r="AK43" cm="1">
        <f t="array" ref="AK43">(1-PERCENTRANK(IF($AE43=$AE$2:$AE$716,_xlfn._xlws.FILTER(W$2:W$716,$AE43)),W43))*100</f>
        <v>89.3</v>
      </c>
      <c r="AL43" cm="1">
        <f t="array" ref="AL43">PERCENTRANK(IF($AE43=$AE$2:$AE$716,_xlfn._xlws.FILTER(X$2:X$716,$AE43)),X43)*100</f>
        <v>39.200000000000003</v>
      </c>
      <c r="AM43" cm="1">
        <f t="array" ref="AM43">PERCENTRANK(IF($AE43=$AE$2:$AE$716,_xlfn._xlws.FILTER(Y$2:Y$716,$AE43)),Y43)*100</f>
        <v>100</v>
      </c>
      <c r="AN43" cm="1">
        <f t="array" ref="AN43">(1-PERCENTRANK(IF($AE43=$AE$2:$AE$716,_xlfn._xlws.FILTER(Z$2:Z$716,$AE43)),Z43))*100</f>
        <v>67.900000000000006</v>
      </c>
    </row>
    <row r="44" spans="1:40" x14ac:dyDescent="0.2">
      <c r="A44">
        <v>14</v>
      </c>
      <c r="B44" t="s">
        <v>37</v>
      </c>
      <c r="C44">
        <v>28.6</v>
      </c>
      <c r="D44">
        <v>51</v>
      </c>
      <c r="E44">
        <v>31</v>
      </c>
      <c r="F44">
        <v>0.622</v>
      </c>
      <c r="G44">
        <v>48</v>
      </c>
      <c r="H44">
        <v>34</v>
      </c>
      <c r="I44">
        <v>2.21</v>
      </c>
      <c r="J44">
        <v>0.42</v>
      </c>
      <c r="K44">
        <v>2.63</v>
      </c>
      <c r="L44">
        <v>100.3</v>
      </c>
      <c r="M44">
        <v>98</v>
      </c>
      <c r="N44">
        <v>2.2999999999999998</v>
      </c>
      <c r="O44">
        <v>93.1</v>
      </c>
      <c r="P44">
        <v>0.29199999999999998</v>
      </c>
      <c r="Q44">
        <v>0.156</v>
      </c>
      <c r="R44">
        <v>0.50600000000000001</v>
      </c>
      <c r="S44">
        <v>0.46</v>
      </c>
      <c r="T44">
        <v>14.1</v>
      </c>
      <c r="U44">
        <v>27.3</v>
      </c>
      <c r="V44">
        <v>0.221</v>
      </c>
      <c r="W44">
        <v>0.46</v>
      </c>
      <c r="X44">
        <v>16.3</v>
      </c>
      <c r="Y44">
        <v>73.7</v>
      </c>
      <c r="Z44">
        <v>0.252</v>
      </c>
      <c r="AA44" t="s">
        <v>38</v>
      </c>
      <c r="AB44">
        <v>737586</v>
      </c>
      <c r="AC44">
        <v>17990</v>
      </c>
      <c r="AD44" t="s">
        <v>34</v>
      </c>
      <c r="AE44">
        <v>2001</v>
      </c>
      <c r="AF44">
        <v>0.315</v>
      </c>
      <c r="AG44" cm="1">
        <f t="array" ref="AG44">PERCENTRANK(IF($AE44=$AE$2:$AE$716,_xlfn._xlws.FILTER(S$2:S$716,$AE44)),S44)*100</f>
        <v>25</v>
      </c>
      <c r="AH44" cm="1">
        <f t="array" ref="AH44">(1-PERCENTRANK(IF($AE44=$AE$2:$AE$716,_xlfn._xlws.FILTER(T$2:T$716,$AE44)),T44))*100</f>
        <v>50</v>
      </c>
      <c r="AI44" cm="1">
        <f t="array" ref="AI44">PERCENTRANK(IF($AE44=$AE$2:$AE$716,_xlfn._xlws.FILTER(U$2:U$716,$AE44)),U44)*100</f>
        <v>35.699999999999996</v>
      </c>
      <c r="AJ44" cm="1">
        <f t="array" ref="AJ44">PERCENTRANK(IF($AE44=$AE$2:$AE$716,_xlfn._xlws.FILTER(V$2:V$716,$AE44)),V44)*100</f>
        <v>32.1</v>
      </c>
      <c r="AK44" cm="1">
        <f t="array" ref="AK44">(1-PERCENTRANK(IF($AE44=$AE$2:$AE$716,_xlfn._xlws.FILTER(W$2:W$716,$AE44)),W44))*100</f>
        <v>85.8</v>
      </c>
      <c r="AL44" cm="1">
        <f t="array" ref="AL44">PERCENTRANK(IF($AE44=$AE$2:$AE$716,_xlfn._xlws.FILTER(X$2:X$716,$AE44)),X44)*100</f>
        <v>100</v>
      </c>
      <c r="AM44" cm="1">
        <f t="array" ref="AM44">PERCENTRANK(IF($AE44=$AE$2:$AE$716,_xlfn._xlws.FILTER(Y$2:Y$716,$AE44)),Y44)*100</f>
        <v>89.2</v>
      </c>
      <c r="AN44" cm="1">
        <f t="array" ref="AN44">(1-PERCENTRANK(IF($AE44=$AE$2:$AE$716,_xlfn._xlws.FILTER(Z$2:Z$716,$AE44)),Z44))*100</f>
        <v>21.499999999999996</v>
      </c>
    </row>
    <row r="45" spans="1:40" x14ac:dyDescent="0.2">
      <c r="A45">
        <v>15</v>
      </c>
      <c r="B45" t="s">
        <v>50</v>
      </c>
      <c r="C45">
        <v>27.4</v>
      </c>
      <c r="D45">
        <v>47</v>
      </c>
      <c r="E45">
        <v>35</v>
      </c>
      <c r="F45">
        <v>0.57299999999999995</v>
      </c>
      <c r="G45">
        <v>45</v>
      </c>
      <c r="H45">
        <v>37</v>
      </c>
      <c r="I45">
        <v>1.35</v>
      </c>
      <c r="J45">
        <v>0.46</v>
      </c>
      <c r="K45">
        <v>1.81</v>
      </c>
      <c r="L45">
        <v>105.2</v>
      </c>
      <c r="M45">
        <v>103.7</v>
      </c>
      <c r="N45">
        <v>1.5</v>
      </c>
      <c r="O45">
        <v>91.8</v>
      </c>
      <c r="P45">
        <v>0.253</v>
      </c>
      <c r="Q45">
        <v>0.13100000000000001</v>
      </c>
      <c r="R45">
        <v>0.52300000000000002</v>
      </c>
      <c r="S45">
        <v>0.48199999999999998</v>
      </c>
      <c r="T45">
        <v>13</v>
      </c>
      <c r="U45">
        <v>28.6</v>
      </c>
      <c r="V45">
        <v>0.19900000000000001</v>
      </c>
      <c r="W45">
        <v>0.47799999999999998</v>
      </c>
      <c r="X45">
        <v>14.2</v>
      </c>
      <c r="Y45">
        <v>71.900000000000006</v>
      </c>
      <c r="Z45">
        <v>0.23799999999999999</v>
      </c>
      <c r="AA45" t="s">
        <v>51</v>
      </c>
      <c r="AB45">
        <v>717371</v>
      </c>
      <c r="AC45">
        <v>17497</v>
      </c>
      <c r="AD45" t="s">
        <v>34</v>
      </c>
      <c r="AE45">
        <v>2001</v>
      </c>
      <c r="AF45">
        <v>0.35699999999999998</v>
      </c>
      <c r="AG45" cm="1">
        <f t="array" ref="AG45">PERCENTRANK(IF($AE45=$AE$2:$AE$716,_xlfn._xlws.FILTER(S$2:S$716,$AE45)),S45)*100</f>
        <v>67.800000000000011</v>
      </c>
      <c r="AH45" cm="1">
        <f t="array" ref="AH45">(1-PERCENTRANK(IF($AE45=$AE$2:$AE$716,_xlfn._xlws.FILTER(T$2:T$716,$AE45)),T45))*100</f>
        <v>89.3</v>
      </c>
      <c r="AI45" cm="1">
        <f t="array" ref="AI45">PERCENTRANK(IF($AE45=$AE$2:$AE$716,_xlfn._xlws.FILTER(U$2:U$716,$AE45)),U45)*100</f>
        <v>53.5</v>
      </c>
      <c r="AJ45" cm="1">
        <f t="array" ref="AJ45">PERCENTRANK(IF($AE45=$AE$2:$AE$716,_xlfn._xlws.FILTER(V$2:V$716,$AE45)),V45)*100</f>
        <v>0</v>
      </c>
      <c r="AK45" cm="1">
        <f t="array" ref="AK45">(1-PERCENTRANK(IF($AE45=$AE$2:$AE$716,_xlfn._xlws.FILTER(W$2:W$716,$AE45)),W45))*100</f>
        <v>25</v>
      </c>
      <c r="AL45" cm="1">
        <f t="array" ref="AL45">PERCENTRANK(IF($AE45=$AE$2:$AE$716,_xlfn._xlws.FILTER(X$2:X$716,$AE45)),X45)*100</f>
        <v>50</v>
      </c>
      <c r="AM45" cm="1">
        <f t="array" ref="AM45">PERCENTRANK(IF($AE45=$AE$2:$AE$716,_xlfn._xlws.FILTER(Y$2:Y$716,$AE45)),Y45)*100</f>
        <v>53.5</v>
      </c>
      <c r="AN45" cm="1">
        <f t="array" ref="AN45">(1-PERCENTRANK(IF($AE45=$AE$2:$AE$716,_xlfn._xlws.FILTER(Z$2:Z$716,$AE45)),Z45))*100</f>
        <v>39.300000000000004</v>
      </c>
    </row>
    <row r="46" spans="1:40" x14ac:dyDescent="0.2">
      <c r="A46">
        <v>16</v>
      </c>
      <c r="B46" t="s">
        <v>60</v>
      </c>
      <c r="C46">
        <v>26</v>
      </c>
      <c r="D46">
        <v>43</v>
      </c>
      <c r="E46">
        <v>39</v>
      </c>
      <c r="F46">
        <v>0.52400000000000002</v>
      </c>
      <c r="G46">
        <v>44</v>
      </c>
      <c r="H46">
        <v>38</v>
      </c>
      <c r="I46">
        <v>0.99</v>
      </c>
      <c r="J46">
        <v>-0.6</v>
      </c>
      <c r="K46">
        <v>0.39</v>
      </c>
      <c r="L46">
        <v>103.2</v>
      </c>
      <c r="M46">
        <v>102.1</v>
      </c>
      <c r="N46">
        <v>1.1000000000000001</v>
      </c>
      <c r="O46">
        <v>93.2</v>
      </c>
      <c r="P46">
        <v>0.30099999999999999</v>
      </c>
      <c r="Q46">
        <v>0.19600000000000001</v>
      </c>
      <c r="R46">
        <v>0.51300000000000001</v>
      </c>
      <c r="S46">
        <v>0.47399999999999998</v>
      </c>
      <c r="T46">
        <v>13.8</v>
      </c>
      <c r="U46">
        <v>29.1</v>
      </c>
      <c r="V46">
        <v>0.215</v>
      </c>
      <c r="W46">
        <v>0.46400000000000002</v>
      </c>
      <c r="X46">
        <v>15.6</v>
      </c>
      <c r="Y46">
        <v>69.8</v>
      </c>
      <c r="Z46">
        <v>0.28999999999999998</v>
      </c>
      <c r="AA46" t="s">
        <v>61</v>
      </c>
      <c r="AB46">
        <v>605031</v>
      </c>
      <c r="AC46">
        <v>14757</v>
      </c>
      <c r="AD46" t="s">
        <v>34</v>
      </c>
      <c r="AE46">
        <v>2001</v>
      </c>
      <c r="AF46">
        <v>0.36399999999999999</v>
      </c>
      <c r="AG46" cm="1">
        <f t="array" ref="AG46">PERCENTRANK(IF($AE46=$AE$2:$AE$716,_xlfn._xlws.FILTER(S$2:S$716,$AE46)),S46)*100</f>
        <v>57.099999999999994</v>
      </c>
      <c r="AH46" cm="1">
        <f t="array" ref="AH46">(1-PERCENTRANK(IF($AE46=$AE$2:$AE$716,_xlfn._xlws.FILTER(T$2:T$716,$AE46)),T46))*100</f>
        <v>64.3</v>
      </c>
      <c r="AI46" cm="1">
        <f t="array" ref="AI46">PERCENTRANK(IF($AE46=$AE$2:$AE$716,_xlfn._xlws.FILTER(U$2:U$716,$AE46)),U46)*100</f>
        <v>60.699999999999996</v>
      </c>
      <c r="AJ46" cm="1">
        <f t="array" ref="AJ46">PERCENTRANK(IF($AE46=$AE$2:$AE$716,_xlfn._xlws.FILTER(V$2:V$716,$AE46)),V46)*100</f>
        <v>17.8</v>
      </c>
      <c r="AK46" cm="1">
        <f t="array" ref="AK46">(1-PERCENTRANK(IF($AE46=$AE$2:$AE$716,_xlfn._xlws.FILTER(W$2:W$716,$AE46)),W46))*100</f>
        <v>71.500000000000014</v>
      </c>
      <c r="AL46" cm="1">
        <f t="array" ref="AL46">PERCENTRANK(IF($AE46=$AE$2:$AE$716,_xlfn._xlws.FILTER(X$2:X$716,$AE46)),X46)*100</f>
        <v>89.2</v>
      </c>
      <c r="AM46" cm="1">
        <f t="array" ref="AM46">PERCENTRANK(IF($AE46=$AE$2:$AE$716,_xlfn._xlws.FILTER(Y$2:Y$716,$AE46)),Y46)*100</f>
        <v>3.5000000000000004</v>
      </c>
      <c r="AN46" cm="1">
        <f t="array" ref="AN46">(1-PERCENTRANK(IF($AE46=$AE$2:$AE$716,_xlfn._xlws.FILTER(Z$2:Z$716,$AE46)),Z46))*100</f>
        <v>3.6000000000000032</v>
      </c>
    </row>
    <row r="47" spans="1:40" x14ac:dyDescent="0.2">
      <c r="A47">
        <v>17</v>
      </c>
      <c r="B47" t="s">
        <v>58</v>
      </c>
      <c r="C47">
        <v>27.9</v>
      </c>
      <c r="D47">
        <v>44</v>
      </c>
      <c r="E47">
        <v>38</v>
      </c>
      <c r="F47">
        <v>0.53700000000000003</v>
      </c>
      <c r="G47">
        <v>41</v>
      </c>
      <c r="H47">
        <v>41</v>
      </c>
      <c r="I47">
        <v>0.02</v>
      </c>
      <c r="J47">
        <v>0.52</v>
      </c>
      <c r="K47">
        <v>0.55000000000000004</v>
      </c>
      <c r="L47">
        <v>105.6</v>
      </c>
      <c r="M47">
        <v>105.6</v>
      </c>
      <c r="N47">
        <v>0</v>
      </c>
      <c r="O47">
        <v>91.6</v>
      </c>
      <c r="P47">
        <v>0.29899999999999999</v>
      </c>
      <c r="Q47">
        <v>0.17599999999999999</v>
      </c>
      <c r="R47">
        <v>0.53</v>
      </c>
      <c r="S47">
        <v>0.49099999999999999</v>
      </c>
      <c r="T47">
        <v>14.3</v>
      </c>
      <c r="U47">
        <v>29.1</v>
      </c>
      <c r="V47">
        <v>0.219</v>
      </c>
      <c r="W47">
        <v>0.48799999999999999</v>
      </c>
      <c r="X47">
        <v>13.9</v>
      </c>
      <c r="Y47">
        <v>69.8</v>
      </c>
      <c r="Z47">
        <v>0.19900000000000001</v>
      </c>
      <c r="AA47" t="s">
        <v>59</v>
      </c>
      <c r="AB47">
        <v>640847</v>
      </c>
      <c r="AC47">
        <v>15630</v>
      </c>
      <c r="AD47" t="s">
        <v>62</v>
      </c>
      <c r="AE47">
        <v>2001</v>
      </c>
      <c r="AF47">
        <v>0.39900000000000002</v>
      </c>
      <c r="AG47" cm="1">
        <f t="array" ref="AG47">PERCENTRANK(IF($AE47=$AE$2:$AE$716,_xlfn._xlws.FILTER(S$2:S$716,$AE47)),S47)*100</f>
        <v>75</v>
      </c>
      <c r="AH47" cm="1">
        <f t="array" ref="AH47">(1-PERCENTRANK(IF($AE47=$AE$2:$AE$716,_xlfn._xlws.FILTER(T$2:T$716,$AE47)),T47))*100</f>
        <v>42.900000000000006</v>
      </c>
      <c r="AI47" cm="1">
        <f t="array" ref="AI47">PERCENTRANK(IF($AE47=$AE$2:$AE$716,_xlfn._xlws.FILTER(U$2:U$716,$AE47)),U47)*100</f>
        <v>60.699999999999996</v>
      </c>
      <c r="AJ47" cm="1">
        <f t="array" ref="AJ47">PERCENTRANK(IF($AE47=$AE$2:$AE$716,_xlfn._xlws.FILTER(V$2:V$716,$AE47)),V47)*100</f>
        <v>25</v>
      </c>
      <c r="AK47" cm="1">
        <f t="array" ref="AK47">(1-PERCENTRANK(IF($AE47=$AE$2:$AE$716,_xlfn._xlws.FILTER(W$2:W$716,$AE47)),W47))*100</f>
        <v>21.499999999999996</v>
      </c>
      <c r="AL47" cm="1">
        <f t="array" ref="AL47">PERCENTRANK(IF($AE47=$AE$2:$AE$716,_xlfn._xlws.FILTER(X$2:X$716,$AE47)),X47)*100</f>
        <v>32.1</v>
      </c>
      <c r="AM47" cm="1">
        <f t="array" ref="AM47">PERCENTRANK(IF($AE47=$AE$2:$AE$716,_xlfn._xlws.FILTER(Y$2:Y$716,$AE47)),Y47)*100</f>
        <v>3.5000000000000004</v>
      </c>
      <c r="AN47" cm="1">
        <f t="array" ref="AN47">(1-PERCENTRANK(IF($AE47=$AE$2:$AE$716,_xlfn._xlws.FILTER(Z$2:Z$716,$AE47)),Z47))*100</f>
        <v>85.8</v>
      </c>
    </row>
    <row r="48" spans="1:40" x14ac:dyDescent="0.2">
      <c r="A48">
        <v>18</v>
      </c>
      <c r="B48" t="s">
        <v>41</v>
      </c>
      <c r="C48">
        <v>27.7</v>
      </c>
      <c r="D48">
        <v>41</v>
      </c>
      <c r="E48">
        <v>41</v>
      </c>
      <c r="F48">
        <v>0.5</v>
      </c>
      <c r="G48">
        <v>40</v>
      </c>
      <c r="H48">
        <v>42</v>
      </c>
      <c r="I48">
        <v>-0.2</v>
      </c>
      <c r="J48">
        <v>-0.56999999999999995</v>
      </c>
      <c r="K48">
        <v>-0.77</v>
      </c>
      <c r="L48">
        <v>102</v>
      </c>
      <c r="M48">
        <v>102.2</v>
      </c>
      <c r="N48">
        <v>-0.2</v>
      </c>
      <c r="O48">
        <v>89.4</v>
      </c>
      <c r="P48">
        <v>0.312</v>
      </c>
      <c r="Q48">
        <v>0.18</v>
      </c>
      <c r="R48">
        <v>0.51900000000000002</v>
      </c>
      <c r="S48">
        <v>0.47099999999999997</v>
      </c>
      <c r="T48">
        <v>14.5</v>
      </c>
      <c r="U48">
        <v>27</v>
      </c>
      <c r="V48">
        <v>0.23899999999999999</v>
      </c>
      <c r="W48">
        <v>0.45200000000000001</v>
      </c>
      <c r="X48">
        <v>12.8</v>
      </c>
      <c r="Y48">
        <v>71.400000000000006</v>
      </c>
      <c r="Z48">
        <v>0.23499999999999999</v>
      </c>
      <c r="AA48" t="s">
        <v>42</v>
      </c>
      <c r="AB48">
        <v>731800</v>
      </c>
      <c r="AC48">
        <v>17849</v>
      </c>
      <c r="AD48" t="s">
        <v>34</v>
      </c>
      <c r="AE48">
        <v>2001</v>
      </c>
      <c r="AF48">
        <v>0.34200000000000003</v>
      </c>
      <c r="AG48" cm="1">
        <f t="array" ref="AG48">PERCENTRANK(IF($AE48=$AE$2:$AE$716,_xlfn._xlws.FILTER(S$2:S$716,$AE48)),S48)*100</f>
        <v>50</v>
      </c>
      <c r="AH48" cm="1">
        <f t="array" ref="AH48">(1-PERCENTRANK(IF($AE48=$AE$2:$AE$716,_xlfn._xlws.FILTER(T$2:T$716,$AE48)),T48))*100</f>
        <v>39.300000000000004</v>
      </c>
      <c r="AI48" cm="1">
        <f t="array" ref="AI48">PERCENTRANK(IF($AE48=$AE$2:$AE$716,_xlfn._xlws.FILTER(U$2:U$716,$AE48)),U48)*100</f>
        <v>25</v>
      </c>
      <c r="AJ48" cm="1">
        <f t="array" ref="AJ48">PERCENTRANK(IF($AE48=$AE$2:$AE$716,_xlfn._xlws.FILTER(V$2:V$716,$AE48)),V48)*100</f>
        <v>67.800000000000011</v>
      </c>
      <c r="AK48" cm="1">
        <f t="array" ref="AK48">(1-PERCENTRANK(IF($AE48=$AE$2:$AE$716,_xlfn._xlws.FILTER(W$2:W$716,$AE48)),W48))*100</f>
        <v>96.5</v>
      </c>
      <c r="AL48" cm="1">
        <f t="array" ref="AL48">PERCENTRANK(IF($AE48=$AE$2:$AE$716,_xlfn._xlws.FILTER(X$2:X$716,$AE48)),X48)*100</f>
        <v>14.2</v>
      </c>
      <c r="AM48" cm="1">
        <f t="array" ref="AM48">PERCENTRANK(IF($AE48=$AE$2:$AE$716,_xlfn._xlws.FILTER(Y$2:Y$716,$AE48)),Y48)*100</f>
        <v>42.8</v>
      </c>
      <c r="AN48" cm="1">
        <f t="array" ref="AN48">(1-PERCENTRANK(IF($AE48=$AE$2:$AE$716,_xlfn._xlws.FILTER(Z$2:Z$716,$AE48)),Z48))*100</f>
        <v>46.5</v>
      </c>
    </row>
    <row r="49" spans="1:40" x14ac:dyDescent="0.2">
      <c r="A49">
        <v>19</v>
      </c>
      <c r="B49" t="s">
        <v>54</v>
      </c>
      <c r="C49">
        <v>27.1</v>
      </c>
      <c r="D49">
        <v>32</v>
      </c>
      <c r="E49">
        <v>50</v>
      </c>
      <c r="F49">
        <v>0.39</v>
      </c>
      <c r="G49">
        <v>36</v>
      </c>
      <c r="H49">
        <v>46</v>
      </c>
      <c r="I49">
        <v>-1.7</v>
      </c>
      <c r="J49">
        <v>-0.39</v>
      </c>
      <c r="K49">
        <v>-2.08</v>
      </c>
      <c r="L49">
        <v>100</v>
      </c>
      <c r="M49">
        <v>101.8</v>
      </c>
      <c r="N49">
        <v>-1.8</v>
      </c>
      <c r="O49">
        <v>94.7</v>
      </c>
      <c r="P49">
        <v>0.32500000000000001</v>
      </c>
      <c r="Q49">
        <v>0.16200000000000001</v>
      </c>
      <c r="R49">
        <v>0.498</v>
      </c>
      <c r="S49">
        <v>0.45300000000000001</v>
      </c>
      <c r="T49">
        <v>14.2</v>
      </c>
      <c r="U49">
        <v>29.3</v>
      </c>
      <c r="V49">
        <v>0.23400000000000001</v>
      </c>
      <c r="W49">
        <v>0.46600000000000003</v>
      </c>
      <c r="X49">
        <v>14</v>
      </c>
      <c r="Y49">
        <v>72.2</v>
      </c>
      <c r="Z49">
        <v>0.23300000000000001</v>
      </c>
      <c r="AA49" t="s">
        <v>55</v>
      </c>
      <c r="AB49">
        <v>607323</v>
      </c>
      <c r="AC49">
        <v>14813</v>
      </c>
      <c r="AD49" t="s">
        <v>62</v>
      </c>
      <c r="AE49">
        <v>2001</v>
      </c>
      <c r="AF49">
        <v>0.35</v>
      </c>
      <c r="AG49" cm="1">
        <f t="array" ref="AG49">PERCENTRANK(IF($AE49=$AE$2:$AE$716,_xlfn._xlws.FILTER(S$2:S$716,$AE49)),S49)*100</f>
        <v>10.7</v>
      </c>
      <c r="AH49" cm="1">
        <f t="array" ref="AH49">(1-PERCENTRANK(IF($AE49=$AE$2:$AE$716,_xlfn._xlws.FILTER(T$2:T$716,$AE49)),T49))*100</f>
        <v>46.5</v>
      </c>
      <c r="AI49" cm="1">
        <f t="array" ref="AI49">PERCENTRANK(IF($AE49=$AE$2:$AE$716,_xlfn._xlws.FILTER(U$2:U$716,$AE49)),U49)*100</f>
        <v>67.800000000000011</v>
      </c>
      <c r="AJ49" cm="1">
        <f t="array" ref="AJ49">PERCENTRANK(IF($AE49=$AE$2:$AE$716,_xlfn._xlws.FILTER(V$2:V$716,$AE49)),V49)*100</f>
        <v>60.699999999999996</v>
      </c>
      <c r="AK49" cm="1">
        <f t="array" ref="AK49">(1-PERCENTRANK(IF($AE49=$AE$2:$AE$716,_xlfn._xlws.FILTER(W$2:W$716,$AE49)),W49))*100</f>
        <v>67.900000000000006</v>
      </c>
      <c r="AL49" cm="1">
        <f t="array" ref="AL49">PERCENTRANK(IF($AE49=$AE$2:$AE$716,_xlfn._xlws.FILTER(X$2:X$716,$AE49)),X49)*100</f>
        <v>35.699999999999996</v>
      </c>
      <c r="AM49" cm="1">
        <f t="array" ref="AM49">PERCENTRANK(IF($AE49=$AE$2:$AE$716,_xlfn._xlws.FILTER(Y$2:Y$716,$AE49)),Y49)*100</f>
        <v>60.699999999999996</v>
      </c>
      <c r="AN49" cm="1">
        <f t="array" ref="AN49">(1-PERCENTRANK(IF($AE49=$AE$2:$AE$716,_xlfn._xlws.FILTER(Z$2:Z$716,$AE49)),Z49))*100</f>
        <v>53.6</v>
      </c>
    </row>
    <row r="50" spans="1:40" x14ac:dyDescent="0.2">
      <c r="A50">
        <v>20</v>
      </c>
      <c r="B50" t="s">
        <v>69</v>
      </c>
      <c r="C50">
        <v>25.9</v>
      </c>
      <c r="D50">
        <v>36</v>
      </c>
      <c r="E50">
        <v>46</v>
      </c>
      <c r="F50">
        <v>0.439</v>
      </c>
      <c r="G50">
        <v>35</v>
      </c>
      <c r="H50">
        <v>47</v>
      </c>
      <c r="I50">
        <v>-2.13</v>
      </c>
      <c r="J50">
        <v>-0.26</v>
      </c>
      <c r="K50">
        <v>-2.4</v>
      </c>
      <c r="L50">
        <v>101.4</v>
      </c>
      <c r="M50">
        <v>103.7</v>
      </c>
      <c r="N50">
        <v>-2.2999999999999998</v>
      </c>
      <c r="O50">
        <v>92.6</v>
      </c>
      <c r="P50">
        <v>0.33800000000000002</v>
      </c>
      <c r="Q50">
        <v>0.252</v>
      </c>
      <c r="R50">
        <v>0.52100000000000002</v>
      </c>
      <c r="S50">
        <v>0.47299999999999998</v>
      </c>
      <c r="T50">
        <v>14.7</v>
      </c>
      <c r="U50">
        <v>25.3</v>
      </c>
      <c r="V50">
        <v>0.25</v>
      </c>
      <c r="W50">
        <v>0.49299999999999999</v>
      </c>
      <c r="X50">
        <v>16</v>
      </c>
      <c r="Y50">
        <v>72.7</v>
      </c>
      <c r="Z50">
        <v>0.25600000000000001</v>
      </c>
      <c r="AA50" t="s">
        <v>70</v>
      </c>
      <c r="AB50">
        <v>629201</v>
      </c>
      <c r="AC50">
        <v>15346</v>
      </c>
      <c r="AD50" t="s">
        <v>62</v>
      </c>
      <c r="AE50">
        <v>2001</v>
      </c>
      <c r="AF50">
        <v>0.36299999999999999</v>
      </c>
      <c r="AG50" cm="1">
        <f t="array" ref="AG50">PERCENTRANK(IF($AE50=$AE$2:$AE$716,_xlfn._xlws.FILTER(S$2:S$716,$AE50)),S50)*100</f>
        <v>53.5</v>
      </c>
      <c r="AH50" cm="1">
        <f t="array" ref="AH50">(1-PERCENTRANK(IF($AE50=$AE$2:$AE$716,_xlfn._xlws.FILTER(T$2:T$716,$AE50)),T50))*100</f>
        <v>32.199999999999996</v>
      </c>
      <c r="AI50" cm="1">
        <f t="array" ref="AI50">PERCENTRANK(IF($AE50=$AE$2:$AE$716,_xlfn._xlws.FILTER(U$2:U$716,$AE50)),U50)*100</f>
        <v>10.7</v>
      </c>
      <c r="AJ50" cm="1">
        <f t="array" ref="AJ50">PERCENTRANK(IF($AE50=$AE$2:$AE$716,_xlfn._xlws.FILTER(V$2:V$716,$AE50)),V50)*100</f>
        <v>85.7</v>
      </c>
      <c r="AK50" cm="1">
        <f t="array" ref="AK50">(1-PERCENTRANK(IF($AE50=$AE$2:$AE$716,_xlfn._xlws.FILTER(W$2:W$716,$AE50)),W50))*100</f>
        <v>10.799999999999999</v>
      </c>
      <c r="AL50" cm="1">
        <f t="array" ref="AL50">PERCENTRANK(IF($AE50=$AE$2:$AE$716,_xlfn._xlws.FILTER(X$2:X$716,$AE50)),X50)*100</f>
        <v>96.399999999999991</v>
      </c>
      <c r="AM50" cm="1">
        <f t="array" ref="AM50">PERCENTRANK(IF($AE50=$AE$2:$AE$716,_xlfn._xlws.FILTER(Y$2:Y$716,$AE50)),Y50)*100</f>
        <v>75</v>
      </c>
      <c r="AN50" cm="1">
        <f t="array" ref="AN50">(1-PERCENTRANK(IF($AE50=$AE$2:$AE$716,_xlfn._xlws.FILTER(Z$2:Z$716,$AE50)),Z50))*100</f>
        <v>10.799999999999999</v>
      </c>
    </row>
    <row r="51" spans="1:40" x14ac:dyDescent="0.2">
      <c r="A51">
        <v>21</v>
      </c>
      <c r="B51" t="s">
        <v>75</v>
      </c>
      <c r="C51">
        <v>27.9</v>
      </c>
      <c r="D51">
        <v>40</v>
      </c>
      <c r="E51">
        <v>42</v>
      </c>
      <c r="F51">
        <v>0.48799999999999999</v>
      </c>
      <c r="G51">
        <v>34</v>
      </c>
      <c r="H51">
        <v>48</v>
      </c>
      <c r="I51">
        <v>-2.46</v>
      </c>
      <c r="J51">
        <v>0.64</v>
      </c>
      <c r="K51">
        <v>-1.83</v>
      </c>
      <c r="L51">
        <v>103.7</v>
      </c>
      <c r="M51">
        <v>106.3</v>
      </c>
      <c r="N51">
        <v>-2.6</v>
      </c>
      <c r="O51">
        <v>92.6</v>
      </c>
      <c r="P51">
        <v>0.28599999999999998</v>
      </c>
      <c r="Q51">
        <v>0.21</v>
      </c>
      <c r="R51">
        <v>0.51100000000000001</v>
      </c>
      <c r="S51">
        <v>0.47</v>
      </c>
      <c r="T51">
        <v>12.8</v>
      </c>
      <c r="U51">
        <v>28.3</v>
      </c>
      <c r="V51">
        <v>0.21099999999999999</v>
      </c>
      <c r="W51">
        <v>0.47599999999999998</v>
      </c>
      <c r="X51">
        <v>12.1</v>
      </c>
      <c r="Y51">
        <v>71.8</v>
      </c>
      <c r="Z51">
        <v>0.223</v>
      </c>
      <c r="AA51" t="s">
        <v>76</v>
      </c>
      <c r="AB51">
        <v>619300</v>
      </c>
      <c r="AC51">
        <v>15105</v>
      </c>
      <c r="AD51" t="s">
        <v>62</v>
      </c>
      <c r="AE51">
        <v>2001</v>
      </c>
      <c r="AF51">
        <v>0.35499999999999998</v>
      </c>
      <c r="AG51" cm="1">
        <f t="array" ref="AG51">PERCENTRANK(IF($AE51=$AE$2:$AE$716,_xlfn._xlws.FILTER(S$2:S$716,$AE51)),S51)*100</f>
        <v>46.400000000000006</v>
      </c>
      <c r="AH51" cm="1">
        <f t="array" ref="AH51">(1-PERCENTRANK(IF($AE51=$AE$2:$AE$716,_xlfn._xlws.FILTER(T$2:T$716,$AE51)),T51))*100</f>
        <v>96.5</v>
      </c>
      <c r="AI51" cm="1">
        <f t="array" ref="AI51">PERCENTRANK(IF($AE51=$AE$2:$AE$716,_xlfn._xlws.FILTER(U$2:U$716,$AE51)),U51)*100</f>
        <v>46.400000000000006</v>
      </c>
      <c r="AJ51" cm="1">
        <f t="array" ref="AJ51">PERCENTRANK(IF($AE51=$AE$2:$AE$716,_xlfn._xlws.FILTER(V$2:V$716,$AE51)),V51)*100</f>
        <v>10.7</v>
      </c>
      <c r="AK51" cm="1">
        <f t="array" ref="AK51">(1-PERCENTRANK(IF($AE51=$AE$2:$AE$716,_xlfn._xlws.FILTER(W$2:W$716,$AE51)),W51))*100</f>
        <v>35.799999999999997</v>
      </c>
      <c r="AL51" cm="1">
        <f t="array" ref="AL51">PERCENTRANK(IF($AE51=$AE$2:$AE$716,_xlfn._xlws.FILTER(X$2:X$716,$AE51)),X51)*100</f>
        <v>3.5000000000000004</v>
      </c>
      <c r="AM51" cm="1">
        <f t="array" ref="AM51">PERCENTRANK(IF($AE51=$AE$2:$AE$716,_xlfn._xlws.FILTER(Y$2:Y$716,$AE51)),Y51)*100</f>
        <v>46.400000000000006</v>
      </c>
      <c r="AN51" cm="1">
        <f t="array" ref="AN51">(1-PERCENTRANK(IF($AE51=$AE$2:$AE$716,_xlfn._xlws.FILTER(Z$2:Z$716,$AE51)),Z51))*100</f>
        <v>64.3</v>
      </c>
    </row>
    <row r="52" spans="1:40" x14ac:dyDescent="0.2">
      <c r="A52">
        <v>22</v>
      </c>
      <c r="B52" t="s">
        <v>89</v>
      </c>
      <c r="C52">
        <v>24.3</v>
      </c>
      <c r="D52">
        <v>31</v>
      </c>
      <c r="E52">
        <v>51</v>
      </c>
      <c r="F52">
        <v>0.378</v>
      </c>
      <c r="G52">
        <v>32</v>
      </c>
      <c r="H52">
        <v>50</v>
      </c>
      <c r="I52">
        <v>-2.89</v>
      </c>
      <c r="J52">
        <v>0.66</v>
      </c>
      <c r="K52">
        <v>-2.23</v>
      </c>
      <c r="L52">
        <v>101.3</v>
      </c>
      <c r="M52">
        <v>104.5</v>
      </c>
      <c r="N52">
        <v>-3.2</v>
      </c>
      <c r="O52">
        <v>89.6</v>
      </c>
      <c r="P52">
        <v>0.31900000000000001</v>
      </c>
      <c r="Q52">
        <v>0.16400000000000001</v>
      </c>
      <c r="R52">
        <v>0.51400000000000001</v>
      </c>
      <c r="S52">
        <v>0.47599999999999998</v>
      </c>
      <c r="T52">
        <v>14.9</v>
      </c>
      <c r="U52">
        <v>28.3</v>
      </c>
      <c r="V52">
        <v>0.221</v>
      </c>
      <c r="W52">
        <v>0.46600000000000003</v>
      </c>
      <c r="X52">
        <v>12</v>
      </c>
      <c r="Y52">
        <v>71.099999999999994</v>
      </c>
      <c r="Z52">
        <v>0.217</v>
      </c>
      <c r="AA52" t="s">
        <v>30</v>
      </c>
      <c r="AB52">
        <v>601587</v>
      </c>
      <c r="AC52">
        <v>14673</v>
      </c>
      <c r="AD52" t="s">
        <v>62</v>
      </c>
      <c r="AE52">
        <v>2001</v>
      </c>
      <c r="AF52">
        <v>0.33900000000000002</v>
      </c>
      <c r="AG52" cm="1">
        <f t="array" ref="AG52">PERCENTRANK(IF($AE52=$AE$2:$AE$716,_xlfn._xlws.FILTER(S$2:S$716,$AE52)),S52)*100</f>
        <v>60.699999999999996</v>
      </c>
      <c r="AH52" cm="1">
        <f t="array" ref="AH52">(1-PERCENTRANK(IF($AE52=$AE$2:$AE$716,_xlfn._xlws.FILTER(T$2:T$716,$AE52)),T52))*100</f>
        <v>21.499999999999996</v>
      </c>
      <c r="AI52" cm="1">
        <f t="array" ref="AI52">PERCENTRANK(IF($AE52=$AE$2:$AE$716,_xlfn._xlws.FILTER(U$2:U$716,$AE52)),U52)*100</f>
        <v>46.400000000000006</v>
      </c>
      <c r="AJ52" cm="1">
        <f t="array" ref="AJ52">PERCENTRANK(IF($AE52=$AE$2:$AE$716,_xlfn._xlws.FILTER(V$2:V$716,$AE52)),V52)*100</f>
        <v>32.1</v>
      </c>
      <c r="AK52" cm="1">
        <f t="array" ref="AK52">(1-PERCENTRANK(IF($AE52=$AE$2:$AE$716,_xlfn._xlws.FILTER(W$2:W$716,$AE52)),W52))*100</f>
        <v>67.900000000000006</v>
      </c>
      <c r="AL52" cm="1">
        <f t="array" ref="AL52">PERCENTRANK(IF($AE52=$AE$2:$AE$716,_xlfn._xlws.FILTER(X$2:X$716,$AE52)),X52)*100</f>
        <v>0</v>
      </c>
      <c r="AM52" cm="1">
        <f t="array" ref="AM52">PERCENTRANK(IF($AE52=$AE$2:$AE$716,_xlfn._xlws.FILTER(Y$2:Y$716,$AE52)),Y52)*100</f>
        <v>32.1</v>
      </c>
      <c r="AN52" cm="1">
        <f t="array" ref="AN52">(1-PERCENTRANK(IF($AE52=$AE$2:$AE$716,_xlfn._xlws.FILTER(Z$2:Z$716,$AE52)),Z52))*100</f>
        <v>71.500000000000014</v>
      </c>
    </row>
    <row r="53" spans="1:40" x14ac:dyDescent="0.2">
      <c r="A53">
        <v>23</v>
      </c>
      <c r="B53" t="s">
        <v>79</v>
      </c>
      <c r="C53">
        <v>26.9</v>
      </c>
      <c r="D53">
        <v>30</v>
      </c>
      <c r="E53">
        <v>52</v>
      </c>
      <c r="F53">
        <v>0.36599999999999999</v>
      </c>
      <c r="G53">
        <v>28</v>
      </c>
      <c r="H53">
        <v>54</v>
      </c>
      <c r="I53">
        <v>-4.24</v>
      </c>
      <c r="J53">
        <v>-0.23</v>
      </c>
      <c r="K53">
        <v>-4.4800000000000004</v>
      </c>
      <c r="L53">
        <v>100.3</v>
      </c>
      <c r="M53">
        <v>104.9</v>
      </c>
      <c r="N53">
        <v>-4.5999999999999996</v>
      </c>
      <c r="O53">
        <v>91.2</v>
      </c>
      <c r="P53">
        <v>0.312</v>
      </c>
      <c r="Q53">
        <v>0.10100000000000001</v>
      </c>
      <c r="R53">
        <v>0.50900000000000001</v>
      </c>
      <c r="S53">
        <v>0.45900000000000002</v>
      </c>
      <c r="T53">
        <v>15.4</v>
      </c>
      <c r="U53">
        <v>29.7</v>
      </c>
      <c r="V53">
        <v>0.23899999999999999</v>
      </c>
      <c r="W53">
        <v>0.47699999999999998</v>
      </c>
      <c r="X53">
        <v>14.1</v>
      </c>
      <c r="Y53">
        <v>71.099999999999994</v>
      </c>
      <c r="Z53">
        <v>0.248</v>
      </c>
      <c r="AA53" t="s">
        <v>80</v>
      </c>
      <c r="AB53">
        <v>650775</v>
      </c>
      <c r="AC53">
        <v>15873</v>
      </c>
      <c r="AD53" t="s">
        <v>62</v>
      </c>
      <c r="AE53">
        <v>2001</v>
      </c>
      <c r="AF53">
        <v>0.33400000000000002</v>
      </c>
      <c r="AG53" cm="1">
        <f t="array" ref="AG53">PERCENTRANK(IF($AE53=$AE$2:$AE$716,_xlfn._xlws.FILTER(S$2:S$716,$AE53)),S53)*100</f>
        <v>21.4</v>
      </c>
      <c r="AH53" cm="1">
        <f t="array" ref="AH53">(1-PERCENTRANK(IF($AE53=$AE$2:$AE$716,_xlfn._xlws.FILTER(T$2:T$716,$AE53)),T53))*100</f>
        <v>7.1999999999999957</v>
      </c>
      <c r="AI53" cm="1">
        <f t="array" ref="AI53">PERCENTRANK(IF($AE53=$AE$2:$AE$716,_xlfn._xlws.FILTER(U$2:U$716,$AE53)),U53)*100</f>
        <v>71.399999999999991</v>
      </c>
      <c r="AJ53" cm="1">
        <f t="array" ref="AJ53">PERCENTRANK(IF($AE53=$AE$2:$AE$716,_xlfn._xlws.FILTER(V$2:V$716,$AE53)),V53)*100</f>
        <v>67.800000000000011</v>
      </c>
      <c r="AK53" cm="1">
        <f t="array" ref="AK53">(1-PERCENTRANK(IF($AE53=$AE$2:$AE$716,_xlfn._xlws.FILTER(W$2:W$716,$AE53)),W53))*100</f>
        <v>28.6</v>
      </c>
      <c r="AL53" cm="1">
        <f t="array" ref="AL53">PERCENTRANK(IF($AE53=$AE$2:$AE$716,_xlfn._xlws.FILTER(X$2:X$716,$AE53)),X53)*100</f>
        <v>39.200000000000003</v>
      </c>
      <c r="AM53" cm="1">
        <f t="array" ref="AM53">PERCENTRANK(IF($AE53=$AE$2:$AE$716,_xlfn._xlws.FILTER(Y$2:Y$716,$AE53)),Y53)*100</f>
        <v>32.1</v>
      </c>
      <c r="AN53" cm="1">
        <f t="array" ref="AN53">(1-PERCENTRANK(IF($AE53=$AE$2:$AE$716,_xlfn._xlws.FILTER(Z$2:Z$716,$AE53)),Z53))*100</f>
        <v>28.6</v>
      </c>
    </row>
    <row r="54" spans="1:40" x14ac:dyDescent="0.2">
      <c r="A54">
        <v>24</v>
      </c>
      <c r="B54" t="s">
        <v>73</v>
      </c>
      <c r="C54">
        <v>27.5</v>
      </c>
      <c r="D54">
        <v>26</v>
      </c>
      <c r="E54">
        <v>56</v>
      </c>
      <c r="F54">
        <v>0.317</v>
      </c>
      <c r="G54">
        <v>26</v>
      </c>
      <c r="H54">
        <v>56</v>
      </c>
      <c r="I54">
        <v>-5.05</v>
      </c>
      <c r="J54">
        <v>-0.25</v>
      </c>
      <c r="K54">
        <v>-5.3</v>
      </c>
      <c r="L54">
        <v>100</v>
      </c>
      <c r="M54">
        <v>105.5</v>
      </c>
      <c r="N54">
        <v>-5.5</v>
      </c>
      <c r="O54">
        <v>91.8</v>
      </c>
      <c r="P54">
        <v>0.32800000000000001</v>
      </c>
      <c r="Q54">
        <v>0.16500000000000001</v>
      </c>
      <c r="R54">
        <v>0.504</v>
      </c>
      <c r="S54">
        <v>0.45200000000000001</v>
      </c>
      <c r="T54">
        <v>13.9</v>
      </c>
      <c r="U54">
        <v>25.7</v>
      </c>
      <c r="V54">
        <v>0.249</v>
      </c>
      <c r="W54">
        <v>0.48799999999999999</v>
      </c>
      <c r="X54">
        <v>14.9</v>
      </c>
      <c r="Y54">
        <v>70</v>
      </c>
      <c r="Z54">
        <v>0.25800000000000001</v>
      </c>
      <c r="AA54" t="s">
        <v>74</v>
      </c>
      <c r="AB54">
        <v>556573</v>
      </c>
      <c r="AC54">
        <v>13575</v>
      </c>
      <c r="AD54" t="s">
        <v>62</v>
      </c>
      <c r="AE54">
        <v>2001</v>
      </c>
      <c r="AF54">
        <v>0.33300000000000002</v>
      </c>
      <c r="AG54" cm="1">
        <f t="array" ref="AG54">PERCENTRANK(IF($AE54=$AE$2:$AE$716,_xlfn._xlws.FILTER(S$2:S$716,$AE54)),S54)*100</f>
        <v>7.1</v>
      </c>
      <c r="AH54" cm="1">
        <f t="array" ref="AH54">(1-PERCENTRANK(IF($AE54=$AE$2:$AE$716,_xlfn._xlws.FILTER(T$2:T$716,$AE54)),T54))*100</f>
        <v>60.8</v>
      </c>
      <c r="AI54" cm="1">
        <f t="array" ref="AI54">PERCENTRANK(IF($AE54=$AE$2:$AE$716,_xlfn._xlws.FILTER(U$2:U$716,$AE54)),U54)*100</f>
        <v>14.2</v>
      </c>
      <c r="AJ54" cm="1">
        <f t="array" ref="AJ54">PERCENTRANK(IF($AE54=$AE$2:$AE$716,_xlfn._xlws.FILTER(V$2:V$716,$AE54)),V54)*100</f>
        <v>82.1</v>
      </c>
      <c r="AK54" cm="1">
        <f t="array" ref="AK54">(1-PERCENTRANK(IF($AE54=$AE$2:$AE$716,_xlfn._xlws.FILTER(W$2:W$716,$AE54)),W54))*100</f>
        <v>21.499999999999996</v>
      </c>
      <c r="AL54" cm="1">
        <f t="array" ref="AL54">PERCENTRANK(IF($AE54=$AE$2:$AE$716,_xlfn._xlws.FILTER(X$2:X$716,$AE54)),X54)*100</f>
        <v>78.5</v>
      </c>
      <c r="AM54" cm="1">
        <f t="array" ref="AM54">PERCENTRANK(IF($AE54=$AE$2:$AE$716,_xlfn._xlws.FILTER(Y$2:Y$716,$AE54)),Y54)*100</f>
        <v>14.2</v>
      </c>
      <c r="AN54" cm="1">
        <f t="array" ref="AN54">(1-PERCENTRANK(IF($AE54=$AE$2:$AE$716,_xlfn._xlws.FILTER(Z$2:Z$716,$AE54)),Z54))*100</f>
        <v>7.1999999999999957</v>
      </c>
    </row>
    <row r="55" spans="1:40" x14ac:dyDescent="0.2">
      <c r="A55">
        <v>25</v>
      </c>
      <c r="B55" t="s">
        <v>81</v>
      </c>
      <c r="C55">
        <v>26.1</v>
      </c>
      <c r="D55">
        <v>25</v>
      </c>
      <c r="E55">
        <v>57</v>
      </c>
      <c r="F55">
        <v>0.30499999999999999</v>
      </c>
      <c r="G55">
        <v>26</v>
      </c>
      <c r="H55">
        <v>56</v>
      </c>
      <c r="I55">
        <v>-5.21</v>
      </c>
      <c r="J55">
        <v>-0.34</v>
      </c>
      <c r="K55">
        <v>-5.55</v>
      </c>
      <c r="L55">
        <v>98.7</v>
      </c>
      <c r="M55">
        <v>104.3</v>
      </c>
      <c r="N55">
        <v>-5.6</v>
      </c>
      <c r="O55">
        <v>91.9</v>
      </c>
      <c r="P55">
        <v>0.27200000000000002</v>
      </c>
      <c r="Q55">
        <v>0.14000000000000001</v>
      </c>
      <c r="R55">
        <v>0.5</v>
      </c>
      <c r="S55">
        <v>0.45600000000000002</v>
      </c>
      <c r="T55">
        <v>15.5</v>
      </c>
      <c r="U55">
        <v>28.9</v>
      </c>
      <c r="V55">
        <v>0.20599999999999999</v>
      </c>
      <c r="W55">
        <v>0.47199999999999998</v>
      </c>
      <c r="X55">
        <v>13.8</v>
      </c>
      <c r="Y55">
        <v>70.8</v>
      </c>
      <c r="Z55">
        <v>0.249</v>
      </c>
      <c r="AA55" t="s">
        <v>82</v>
      </c>
      <c r="AB55">
        <v>560330</v>
      </c>
      <c r="AC55">
        <v>13667</v>
      </c>
      <c r="AD55" t="s">
        <v>62</v>
      </c>
      <c r="AE55">
        <v>2001</v>
      </c>
      <c r="AF55">
        <v>0.35699999999999998</v>
      </c>
      <c r="AG55" cm="1">
        <f t="array" ref="AG55">PERCENTRANK(IF($AE55=$AE$2:$AE$716,_xlfn._xlws.FILTER(S$2:S$716,$AE55)),S55)*100</f>
        <v>14.2</v>
      </c>
      <c r="AH55" cm="1">
        <f t="array" ref="AH55">(1-PERCENTRANK(IF($AE55=$AE$2:$AE$716,_xlfn._xlws.FILTER(T$2:T$716,$AE55)),T55))*100</f>
        <v>3.6000000000000032</v>
      </c>
      <c r="AI55" cm="1">
        <f t="array" ref="AI55">PERCENTRANK(IF($AE55=$AE$2:$AE$716,_xlfn._xlws.FILTER(U$2:U$716,$AE55)),U55)*100</f>
        <v>57.099999999999994</v>
      </c>
      <c r="AJ55" cm="1">
        <f t="array" ref="AJ55">PERCENTRANK(IF($AE55=$AE$2:$AE$716,_xlfn._xlws.FILTER(V$2:V$716,$AE55)),V55)*100</f>
        <v>7.1</v>
      </c>
      <c r="AK55" cm="1">
        <f t="array" ref="AK55">(1-PERCENTRANK(IF($AE55=$AE$2:$AE$716,_xlfn._xlws.FILTER(W$2:W$716,$AE55)),W55))*100</f>
        <v>50</v>
      </c>
      <c r="AL55" cm="1">
        <f t="array" ref="AL55">PERCENTRANK(IF($AE55=$AE$2:$AE$716,_xlfn._xlws.FILTER(X$2:X$716,$AE55)),X55)*100</f>
        <v>25</v>
      </c>
      <c r="AM55" cm="1">
        <f t="array" ref="AM55">PERCENTRANK(IF($AE55=$AE$2:$AE$716,_xlfn._xlws.FILTER(Y$2:Y$716,$AE55)),Y55)*100</f>
        <v>28.499999999999996</v>
      </c>
      <c r="AN55" cm="1">
        <f t="array" ref="AN55">(1-PERCENTRANK(IF($AE55=$AE$2:$AE$716,_xlfn._xlws.FILTER(Z$2:Z$716,$AE55)),Z55))*100</f>
        <v>25</v>
      </c>
    </row>
    <row r="56" spans="1:40" x14ac:dyDescent="0.2">
      <c r="A56">
        <v>26</v>
      </c>
      <c r="B56" t="s">
        <v>83</v>
      </c>
      <c r="C56">
        <v>26.2</v>
      </c>
      <c r="D56">
        <v>23</v>
      </c>
      <c r="E56">
        <v>59</v>
      </c>
      <c r="F56">
        <v>0.28000000000000003</v>
      </c>
      <c r="G56">
        <v>25</v>
      </c>
      <c r="H56">
        <v>57</v>
      </c>
      <c r="I56">
        <v>-5.73</v>
      </c>
      <c r="J56">
        <v>0.79</v>
      </c>
      <c r="K56">
        <v>-4.9400000000000004</v>
      </c>
      <c r="L56">
        <v>99.6</v>
      </c>
      <c r="M56">
        <v>105.8</v>
      </c>
      <c r="N56">
        <v>-6.2</v>
      </c>
      <c r="O56">
        <v>91.7</v>
      </c>
      <c r="P56">
        <v>0.28899999999999998</v>
      </c>
      <c r="Q56">
        <v>0.14499999999999999</v>
      </c>
      <c r="R56">
        <v>0.51</v>
      </c>
      <c r="S56">
        <v>0.46400000000000002</v>
      </c>
      <c r="T56">
        <v>14.9</v>
      </c>
      <c r="U56">
        <v>26.1</v>
      </c>
      <c r="V56">
        <v>0.223</v>
      </c>
      <c r="W56">
        <v>0.49099999999999999</v>
      </c>
      <c r="X56">
        <v>13.8</v>
      </c>
      <c r="Y56">
        <v>69.8</v>
      </c>
      <c r="Z56">
        <v>0.19400000000000001</v>
      </c>
      <c r="AA56" t="s">
        <v>84</v>
      </c>
      <c r="AB56">
        <v>563218</v>
      </c>
      <c r="AC56">
        <v>13737</v>
      </c>
      <c r="AD56" t="s">
        <v>62</v>
      </c>
      <c r="AE56">
        <v>2001</v>
      </c>
      <c r="AF56">
        <v>0.34300000000000003</v>
      </c>
      <c r="AG56" cm="1">
        <f t="array" ref="AG56">PERCENTRANK(IF($AE56=$AE$2:$AE$716,_xlfn._xlws.FILTER(S$2:S$716,$AE56)),S56)*100</f>
        <v>32.1</v>
      </c>
      <c r="AH56" cm="1">
        <f t="array" ref="AH56">(1-PERCENTRANK(IF($AE56=$AE$2:$AE$716,_xlfn._xlws.FILTER(T$2:T$716,$AE56)),T56))*100</f>
        <v>21.499999999999996</v>
      </c>
      <c r="AI56" cm="1">
        <f t="array" ref="AI56">PERCENTRANK(IF($AE56=$AE$2:$AE$716,_xlfn._xlws.FILTER(U$2:U$716,$AE56)),U56)*100</f>
        <v>17.8</v>
      </c>
      <c r="AJ56" cm="1">
        <f t="array" ref="AJ56">PERCENTRANK(IF($AE56=$AE$2:$AE$716,_xlfn._xlws.FILTER(V$2:V$716,$AE56)),V56)*100</f>
        <v>42.8</v>
      </c>
      <c r="AK56" cm="1">
        <f t="array" ref="AK56">(1-PERCENTRANK(IF($AE56=$AE$2:$AE$716,_xlfn._xlws.FILTER(W$2:W$716,$AE56)),W56))*100</f>
        <v>14.3</v>
      </c>
      <c r="AL56" cm="1">
        <f t="array" ref="AL56">PERCENTRANK(IF($AE56=$AE$2:$AE$716,_xlfn._xlws.FILTER(X$2:X$716,$AE56)),X56)*100</f>
        <v>25</v>
      </c>
      <c r="AM56" cm="1">
        <f t="array" ref="AM56">PERCENTRANK(IF($AE56=$AE$2:$AE$716,_xlfn._xlws.FILTER(Y$2:Y$716,$AE56)),Y56)*100</f>
        <v>3.5000000000000004</v>
      </c>
      <c r="AN56" cm="1">
        <f t="array" ref="AN56">(1-PERCENTRANK(IF($AE56=$AE$2:$AE$716,_xlfn._xlws.FILTER(Z$2:Z$716,$AE56)),Z56))*100</f>
        <v>89.3</v>
      </c>
    </row>
    <row r="57" spans="1:40" x14ac:dyDescent="0.2">
      <c r="A57">
        <v>27</v>
      </c>
      <c r="B57" t="s">
        <v>77</v>
      </c>
      <c r="C57">
        <v>27</v>
      </c>
      <c r="D57">
        <v>19</v>
      </c>
      <c r="E57">
        <v>63</v>
      </c>
      <c r="F57">
        <v>0.23200000000000001</v>
      </c>
      <c r="G57">
        <v>23</v>
      </c>
      <c r="H57">
        <v>59</v>
      </c>
      <c r="I57">
        <v>-6.67</v>
      </c>
      <c r="J57">
        <v>-0.08</v>
      </c>
      <c r="K57">
        <v>-6.75</v>
      </c>
      <c r="L57">
        <v>100.6</v>
      </c>
      <c r="M57">
        <v>107.8</v>
      </c>
      <c r="N57">
        <v>-7.2</v>
      </c>
      <c r="O57">
        <v>92.7</v>
      </c>
      <c r="P57">
        <v>0.34799999999999998</v>
      </c>
      <c r="Q57">
        <v>0.13100000000000001</v>
      </c>
      <c r="R57">
        <v>0.51400000000000001</v>
      </c>
      <c r="S57">
        <v>0.46</v>
      </c>
      <c r="T57">
        <v>15.7</v>
      </c>
      <c r="U57">
        <v>29.7</v>
      </c>
      <c r="V57">
        <v>0.26400000000000001</v>
      </c>
      <c r="W57">
        <v>0.503</v>
      </c>
      <c r="X57">
        <v>14.1</v>
      </c>
      <c r="Y57">
        <v>71.8</v>
      </c>
      <c r="Z57">
        <v>0.23599999999999999</v>
      </c>
      <c r="AA57" t="s">
        <v>78</v>
      </c>
      <c r="AB57">
        <v>638653</v>
      </c>
      <c r="AC57">
        <v>15577</v>
      </c>
      <c r="AD57" t="s">
        <v>62</v>
      </c>
      <c r="AE57">
        <v>2001</v>
      </c>
      <c r="AF57">
        <v>0.32400000000000001</v>
      </c>
      <c r="AG57" cm="1">
        <f t="array" ref="AG57">PERCENTRANK(IF($AE57=$AE$2:$AE$716,_xlfn._xlws.FILTER(S$2:S$716,$AE57)),S57)*100</f>
        <v>25</v>
      </c>
      <c r="AH57" cm="1">
        <f t="array" ref="AH57">(1-PERCENTRANK(IF($AE57=$AE$2:$AE$716,_xlfn._xlws.FILTER(T$2:T$716,$AE57)),T57))*100</f>
        <v>0</v>
      </c>
      <c r="AI57" cm="1">
        <f t="array" ref="AI57">PERCENTRANK(IF($AE57=$AE$2:$AE$716,_xlfn._xlws.FILTER(U$2:U$716,$AE57)),U57)*100</f>
        <v>71.399999999999991</v>
      </c>
      <c r="AJ57" cm="1">
        <f t="array" ref="AJ57">PERCENTRANK(IF($AE57=$AE$2:$AE$716,_xlfn._xlws.FILTER(V$2:V$716,$AE57)),V57)*100</f>
        <v>92.800000000000011</v>
      </c>
      <c r="AK57" cm="1">
        <f t="array" ref="AK57">(1-PERCENTRANK(IF($AE57=$AE$2:$AE$716,_xlfn._xlws.FILTER(W$2:W$716,$AE57)),W57))*100</f>
        <v>3.6000000000000032</v>
      </c>
      <c r="AL57" cm="1">
        <f t="array" ref="AL57">PERCENTRANK(IF($AE57=$AE$2:$AE$716,_xlfn._xlws.FILTER(X$2:X$716,$AE57)),X57)*100</f>
        <v>39.200000000000003</v>
      </c>
      <c r="AM57" cm="1">
        <f t="array" ref="AM57">PERCENTRANK(IF($AE57=$AE$2:$AE$716,_xlfn._xlws.FILTER(Y$2:Y$716,$AE57)),Y57)*100</f>
        <v>46.400000000000006</v>
      </c>
      <c r="AN57" cm="1">
        <f t="array" ref="AN57">(1-PERCENTRANK(IF($AE57=$AE$2:$AE$716,_xlfn._xlws.FILTER(Z$2:Z$716,$AE57)),Z57))*100</f>
        <v>42.900000000000006</v>
      </c>
    </row>
    <row r="58" spans="1:40" x14ac:dyDescent="0.2">
      <c r="A58">
        <v>28</v>
      </c>
      <c r="B58" t="s">
        <v>85</v>
      </c>
      <c r="C58">
        <v>26.6</v>
      </c>
      <c r="D58">
        <v>17</v>
      </c>
      <c r="E58">
        <v>65</v>
      </c>
      <c r="F58">
        <v>0.20699999999999999</v>
      </c>
      <c r="G58">
        <v>17</v>
      </c>
      <c r="H58">
        <v>65</v>
      </c>
      <c r="I58">
        <v>-9.0500000000000007</v>
      </c>
      <c r="J58">
        <v>0.94</v>
      </c>
      <c r="K58">
        <v>-8.11</v>
      </c>
      <c r="L58">
        <v>97.8</v>
      </c>
      <c r="M58">
        <v>107.4</v>
      </c>
      <c r="N58">
        <v>-9.6</v>
      </c>
      <c r="O58">
        <v>94.1</v>
      </c>
      <c r="P58">
        <v>0.28199999999999997</v>
      </c>
      <c r="Q58">
        <v>0.13400000000000001</v>
      </c>
      <c r="R58">
        <v>0.47</v>
      </c>
      <c r="S58">
        <v>0.42899999999999999</v>
      </c>
      <c r="T58">
        <v>13.9</v>
      </c>
      <c r="U58">
        <v>33.299999999999997</v>
      </c>
      <c r="V58">
        <v>0.19900000000000001</v>
      </c>
      <c r="W58">
        <v>0.504</v>
      </c>
      <c r="X58">
        <v>15</v>
      </c>
      <c r="Y58">
        <v>69.7</v>
      </c>
      <c r="Z58">
        <v>0.22700000000000001</v>
      </c>
      <c r="AA58" t="s">
        <v>86</v>
      </c>
      <c r="AB58">
        <v>591981</v>
      </c>
      <c r="AC58">
        <v>14439</v>
      </c>
      <c r="AD58" t="s">
        <v>62</v>
      </c>
      <c r="AE58">
        <v>2001</v>
      </c>
      <c r="AF58">
        <v>0.29299999999999998</v>
      </c>
      <c r="AG58" cm="1">
        <f t="array" ref="AG58">PERCENTRANK(IF($AE58=$AE$2:$AE$716,_xlfn._xlws.FILTER(S$2:S$716,$AE58)),S58)*100</f>
        <v>0</v>
      </c>
      <c r="AH58" cm="1">
        <f t="array" ref="AH58">(1-PERCENTRANK(IF($AE58=$AE$2:$AE$716,_xlfn._xlws.FILTER(T$2:T$716,$AE58)),T58))*100</f>
        <v>60.8</v>
      </c>
      <c r="AI58" cm="1">
        <f t="array" ref="AI58">PERCENTRANK(IF($AE58=$AE$2:$AE$716,_xlfn._xlws.FILTER(U$2:U$716,$AE58)),U58)*100</f>
        <v>100</v>
      </c>
      <c r="AJ58" cm="1">
        <f t="array" ref="AJ58">PERCENTRANK(IF($AE58=$AE$2:$AE$716,_xlfn._xlws.FILTER(V$2:V$716,$AE58)),V58)*100</f>
        <v>0</v>
      </c>
      <c r="AK58" cm="1">
        <f t="array" ref="AK58">(1-PERCENTRANK(IF($AE58=$AE$2:$AE$716,_xlfn._xlws.FILTER(W$2:W$716,$AE58)),W58))*100</f>
        <v>0</v>
      </c>
      <c r="AL58" cm="1">
        <f t="array" ref="AL58">PERCENTRANK(IF($AE58=$AE$2:$AE$716,_xlfn._xlws.FILTER(X$2:X$716,$AE58)),X58)*100</f>
        <v>82.1</v>
      </c>
      <c r="AM58" cm="1">
        <f t="array" ref="AM58">PERCENTRANK(IF($AE58=$AE$2:$AE$716,_xlfn._xlws.FILTER(Y$2:Y$716,$AE58)),Y58)*100</f>
        <v>0</v>
      </c>
      <c r="AN58" cm="1">
        <f t="array" ref="AN58">(1-PERCENTRANK(IF($AE58=$AE$2:$AE$716,_xlfn._xlws.FILTER(Z$2:Z$716,$AE58)),Z58))*100</f>
        <v>57.2</v>
      </c>
    </row>
    <row r="59" spans="1:40" x14ac:dyDescent="0.2">
      <c r="A59">
        <v>29</v>
      </c>
      <c r="B59" t="s">
        <v>87</v>
      </c>
      <c r="C59">
        <v>23.2</v>
      </c>
      <c r="D59">
        <v>15</v>
      </c>
      <c r="E59">
        <v>67</v>
      </c>
      <c r="F59">
        <v>0.183</v>
      </c>
      <c r="G59">
        <v>16</v>
      </c>
      <c r="H59">
        <v>66</v>
      </c>
      <c r="I59">
        <v>-9.1</v>
      </c>
      <c r="J59">
        <v>0.01</v>
      </c>
      <c r="K59">
        <v>-9.09</v>
      </c>
      <c r="L59">
        <v>97.2</v>
      </c>
      <c r="M59">
        <v>107.3</v>
      </c>
      <c r="N59">
        <v>-10.1</v>
      </c>
      <c r="O59">
        <v>89.3</v>
      </c>
      <c r="P59">
        <v>0.29799999999999999</v>
      </c>
      <c r="Q59">
        <v>0.14799999999999999</v>
      </c>
      <c r="R59">
        <v>0.495</v>
      </c>
      <c r="S59">
        <v>0.45</v>
      </c>
      <c r="T59">
        <v>15.1</v>
      </c>
      <c r="U59">
        <v>26.6</v>
      </c>
      <c r="V59">
        <v>0.22</v>
      </c>
      <c r="W59">
        <v>0.499</v>
      </c>
      <c r="X59">
        <v>14.3</v>
      </c>
      <c r="Y59">
        <v>70.3</v>
      </c>
      <c r="Z59">
        <v>0.254</v>
      </c>
      <c r="AA59" t="s">
        <v>88</v>
      </c>
      <c r="AB59">
        <v>888654</v>
      </c>
      <c r="AC59">
        <v>21674</v>
      </c>
      <c r="AD59" t="s">
        <v>62</v>
      </c>
      <c r="AE59">
        <v>2001</v>
      </c>
      <c r="AF59">
        <v>0.34599999999999997</v>
      </c>
      <c r="AG59" cm="1">
        <f t="array" ref="AG59">PERCENTRANK(IF($AE59=$AE$2:$AE$716,_xlfn._xlws.FILTER(S$2:S$716,$AE59)),S59)*100</f>
        <v>3.5000000000000004</v>
      </c>
      <c r="AH59" cm="1">
        <f t="array" ref="AH59">(1-PERCENTRANK(IF($AE59=$AE$2:$AE$716,_xlfn._xlws.FILTER(T$2:T$716,$AE59)),T59))*100</f>
        <v>14.3</v>
      </c>
      <c r="AI59" cm="1">
        <f t="array" ref="AI59">PERCENTRANK(IF($AE59=$AE$2:$AE$716,_xlfn._xlws.FILTER(U$2:U$716,$AE59)),U59)*100</f>
        <v>21.4</v>
      </c>
      <c r="AJ59" cm="1">
        <f t="array" ref="AJ59">PERCENTRANK(IF($AE59=$AE$2:$AE$716,_xlfn._xlws.FILTER(V$2:V$716,$AE59)),V59)*100</f>
        <v>28.499999999999996</v>
      </c>
      <c r="AK59" cm="1">
        <f t="array" ref="AK59">(1-PERCENTRANK(IF($AE59=$AE$2:$AE$716,_xlfn._xlws.FILTER(W$2:W$716,$AE59)),W59))*100</f>
        <v>7.1999999999999957</v>
      </c>
      <c r="AL59" cm="1">
        <f t="array" ref="AL59">PERCENTRANK(IF($AE59=$AE$2:$AE$716,_xlfn._xlws.FILTER(X$2:X$716,$AE59)),X59)*100</f>
        <v>57.099999999999994</v>
      </c>
      <c r="AM59" cm="1">
        <f t="array" ref="AM59">PERCENTRANK(IF($AE59=$AE$2:$AE$716,_xlfn._xlws.FILTER(Y$2:Y$716,$AE59)),Y59)*100</f>
        <v>17.8</v>
      </c>
      <c r="AN59" cm="1">
        <f t="array" ref="AN59">(1-PERCENTRANK(IF($AE59=$AE$2:$AE$716,_xlfn._xlws.FILTER(Z$2:Z$716,$AE59)),Z59))*100</f>
        <v>14.3</v>
      </c>
    </row>
    <row r="60" spans="1:40" x14ac:dyDescent="0.2">
      <c r="A60">
        <v>1</v>
      </c>
      <c r="B60" t="s">
        <v>46</v>
      </c>
      <c r="C60">
        <v>27</v>
      </c>
      <c r="D60">
        <v>61</v>
      </c>
      <c r="E60">
        <v>21</v>
      </c>
      <c r="F60">
        <v>0.74399999999999999</v>
      </c>
      <c r="G60">
        <v>61</v>
      </c>
      <c r="H60">
        <v>21</v>
      </c>
      <c r="I60">
        <v>7.61</v>
      </c>
      <c r="J60">
        <v>0</v>
      </c>
      <c r="K60">
        <v>7.61</v>
      </c>
      <c r="L60">
        <v>109</v>
      </c>
      <c r="M60">
        <v>101.1</v>
      </c>
      <c r="N60">
        <v>7.9</v>
      </c>
      <c r="O60">
        <v>95.6</v>
      </c>
      <c r="P60">
        <v>0.308</v>
      </c>
      <c r="Q60">
        <v>0.16600000000000001</v>
      </c>
      <c r="R60">
        <v>0.53900000000000003</v>
      </c>
      <c r="S60">
        <v>0.497</v>
      </c>
      <c r="T60">
        <v>12.4</v>
      </c>
      <c r="U60">
        <v>27.9</v>
      </c>
      <c r="V60">
        <v>0.23100000000000001</v>
      </c>
      <c r="W60">
        <v>0.46700000000000003</v>
      </c>
      <c r="X60">
        <v>13.6</v>
      </c>
      <c r="Y60">
        <v>71.7</v>
      </c>
      <c r="Z60">
        <v>0.185</v>
      </c>
      <c r="AA60" t="s">
        <v>47</v>
      </c>
      <c r="AB60">
        <v>709997</v>
      </c>
      <c r="AC60">
        <v>17317</v>
      </c>
      <c r="AD60" t="s">
        <v>34</v>
      </c>
      <c r="AE60">
        <v>2002</v>
      </c>
      <c r="AF60">
        <v>0.36699999999999999</v>
      </c>
      <c r="AG60" cm="1">
        <f t="array" ref="AG60">PERCENTRANK(IF($AE60=$AE$2:$AE$716,_xlfn._xlws.FILTER(S$2:S$716,$AE60)),S60)*100</f>
        <v>82.1</v>
      </c>
      <c r="AH60" cm="1">
        <f t="array" ref="AH60">(1-PERCENTRANK(IF($AE60=$AE$2:$AE$716,_xlfn._xlws.FILTER(T$2:T$716,$AE60)),T60))*100</f>
        <v>92.9</v>
      </c>
      <c r="AI60" cm="1">
        <f t="array" ref="AI60">PERCENTRANK(IF($AE60=$AE$2:$AE$716,_xlfn._xlws.FILTER(U$2:U$716,$AE60)),U60)*100</f>
        <v>42.8</v>
      </c>
      <c r="AJ60" cm="1">
        <f t="array" ref="AJ60">PERCENTRANK(IF($AE60=$AE$2:$AE$716,_xlfn._xlws.FILTER(V$2:V$716,$AE60)),V60)*100</f>
        <v>67.800000000000011</v>
      </c>
      <c r="AK60" cm="1">
        <f t="array" ref="AK60">(1-PERCENTRANK(IF($AE60=$AE$2:$AE$716,_xlfn._xlws.FILTER(W$2:W$716,$AE60)),W60))*100</f>
        <v>75</v>
      </c>
      <c r="AL60" cm="1">
        <f t="array" ref="AL60">PERCENTRANK(IF($AE60=$AE$2:$AE$716,_xlfn._xlws.FILTER(X$2:X$716,$AE60)),X60)*100</f>
        <v>42.8</v>
      </c>
      <c r="AM60" cm="1">
        <f t="array" ref="AM60">PERCENTRANK(IF($AE60=$AE$2:$AE$716,_xlfn._xlws.FILTER(Y$2:Y$716,$AE60)),Y60)*100</f>
        <v>60.699999999999996</v>
      </c>
      <c r="AN60" cm="1">
        <f t="array" ref="AN60">(1-PERCENTRANK(IF($AE60=$AE$2:$AE$716,_xlfn._xlws.FILTER(Z$2:Z$716,$AE60)),Z60))*100</f>
        <v>96.5</v>
      </c>
    </row>
    <row r="61" spans="1:40" x14ac:dyDescent="0.2">
      <c r="A61">
        <v>2</v>
      </c>
      <c r="B61" t="s">
        <v>29</v>
      </c>
      <c r="C61">
        <v>27.9</v>
      </c>
      <c r="D61">
        <v>58</v>
      </c>
      <c r="E61">
        <v>24</v>
      </c>
      <c r="F61">
        <v>0.70699999999999996</v>
      </c>
      <c r="G61">
        <v>60</v>
      </c>
      <c r="H61">
        <v>22</v>
      </c>
      <c r="I61">
        <v>7.12</v>
      </c>
      <c r="J61">
        <v>0.03</v>
      </c>
      <c r="K61">
        <v>7.15</v>
      </c>
      <c r="L61">
        <v>109.4</v>
      </c>
      <c r="M61">
        <v>101.7</v>
      </c>
      <c r="N61">
        <v>7.7</v>
      </c>
      <c r="O61">
        <v>92.1</v>
      </c>
      <c r="P61">
        <v>0.313</v>
      </c>
      <c r="Q61">
        <v>0.21</v>
      </c>
      <c r="R61">
        <v>0.53400000000000003</v>
      </c>
      <c r="S61">
        <v>0.498</v>
      </c>
      <c r="T61">
        <v>11.8</v>
      </c>
      <c r="U61">
        <v>28.8</v>
      </c>
      <c r="V61">
        <v>0.218</v>
      </c>
      <c r="W61">
        <v>0.45300000000000001</v>
      </c>
      <c r="X61">
        <v>13</v>
      </c>
      <c r="Y61">
        <v>72</v>
      </c>
      <c r="Z61">
        <v>0.23300000000000001</v>
      </c>
      <c r="AA61" t="s">
        <v>30</v>
      </c>
      <c r="AB61">
        <v>778777</v>
      </c>
      <c r="AC61">
        <v>18995</v>
      </c>
      <c r="AD61" t="s">
        <v>31</v>
      </c>
      <c r="AE61">
        <v>2002</v>
      </c>
      <c r="AF61">
        <v>0.35399999999999998</v>
      </c>
      <c r="AG61" cm="1">
        <f t="array" ref="AG61">PERCENTRANK(IF($AE61=$AE$2:$AE$716,_xlfn._xlws.FILTER(S$2:S$716,$AE61)),S61)*100</f>
        <v>89.2</v>
      </c>
      <c r="AH61" cm="1">
        <f t="array" ref="AH61">(1-PERCENTRANK(IF($AE61=$AE$2:$AE$716,_xlfn._xlws.FILTER(T$2:T$716,$AE61)),T61))*100</f>
        <v>96.5</v>
      </c>
      <c r="AI61" cm="1">
        <f t="array" ref="AI61">PERCENTRANK(IF($AE61=$AE$2:$AE$716,_xlfn._xlws.FILTER(U$2:U$716,$AE61)),U61)*100</f>
        <v>46.400000000000006</v>
      </c>
      <c r="AJ61" cm="1">
        <f t="array" ref="AJ61">PERCENTRANK(IF($AE61=$AE$2:$AE$716,_xlfn._xlws.FILTER(V$2:V$716,$AE61)),V61)*100</f>
        <v>46.400000000000006</v>
      </c>
      <c r="AK61" cm="1">
        <f t="array" ref="AK61">(1-PERCENTRANK(IF($AE61=$AE$2:$AE$716,_xlfn._xlws.FILTER(W$2:W$716,$AE61)),W61))*100</f>
        <v>100</v>
      </c>
      <c r="AL61" cm="1">
        <f t="array" ref="AL61">PERCENTRANK(IF($AE61=$AE$2:$AE$716,_xlfn._xlws.FILTER(X$2:X$716,$AE61)),X61)*100</f>
        <v>28.499999999999996</v>
      </c>
      <c r="AM61" cm="1">
        <f t="array" ref="AM61">PERCENTRANK(IF($AE61=$AE$2:$AE$716,_xlfn._xlws.FILTER(Y$2:Y$716,$AE61)),Y61)*100</f>
        <v>75</v>
      </c>
      <c r="AN61" cm="1">
        <f t="array" ref="AN61">(1-PERCENTRANK(IF($AE61=$AE$2:$AE$716,_xlfn._xlws.FILTER(Z$2:Z$716,$AE61)),Z61))*100</f>
        <v>28.6</v>
      </c>
    </row>
    <row r="62" spans="1:40" x14ac:dyDescent="0.2">
      <c r="A62">
        <v>3</v>
      </c>
      <c r="B62" t="s">
        <v>35</v>
      </c>
      <c r="C62">
        <v>28.5</v>
      </c>
      <c r="D62">
        <v>58</v>
      </c>
      <c r="E62">
        <v>24</v>
      </c>
      <c r="F62">
        <v>0.70699999999999996</v>
      </c>
      <c r="G62">
        <v>59</v>
      </c>
      <c r="H62">
        <v>23</v>
      </c>
      <c r="I62">
        <v>6.21</v>
      </c>
      <c r="J62">
        <v>7.0000000000000007E-2</v>
      </c>
      <c r="K62">
        <v>6.28</v>
      </c>
      <c r="L62">
        <v>106.5</v>
      </c>
      <c r="M62">
        <v>99.7</v>
      </c>
      <c r="N62">
        <v>6.8</v>
      </c>
      <c r="O62">
        <v>90</v>
      </c>
      <c r="P62">
        <v>0.35299999999999998</v>
      </c>
      <c r="Q62">
        <v>0.19</v>
      </c>
      <c r="R62">
        <v>0.53900000000000003</v>
      </c>
      <c r="S62">
        <v>0.49199999999999999</v>
      </c>
      <c r="T62">
        <v>13.8</v>
      </c>
      <c r="U62">
        <v>27.2</v>
      </c>
      <c r="V62">
        <v>0.26200000000000001</v>
      </c>
      <c r="W62">
        <v>0.45300000000000001</v>
      </c>
      <c r="X62">
        <v>13.7</v>
      </c>
      <c r="Y62">
        <v>71.900000000000006</v>
      </c>
      <c r="Z62">
        <v>0.189</v>
      </c>
      <c r="AA62" t="s">
        <v>36</v>
      </c>
      <c r="AB62">
        <v>906390</v>
      </c>
      <c r="AC62">
        <v>22107</v>
      </c>
      <c r="AD62" t="s">
        <v>34</v>
      </c>
      <c r="AE62">
        <v>2002</v>
      </c>
      <c r="AF62">
        <v>0.36199999999999999</v>
      </c>
      <c r="AG62" cm="1">
        <f t="array" ref="AG62">PERCENTRANK(IF($AE62=$AE$2:$AE$716,_xlfn._xlws.FILTER(S$2:S$716,$AE62)),S62)*100</f>
        <v>75</v>
      </c>
      <c r="AH62" cm="1">
        <f t="array" ref="AH62">(1-PERCENTRANK(IF($AE62=$AE$2:$AE$716,_xlfn._xlws.FILTER(T$2:T$716,$AE62)),T62))*100</f>
        <v>42.900000000000006</v>
      </c>
      <c r="AI62" cm="1">
        <f t="array" ref="AI62">PERCENTRANK(IF($AE62=$AE$2:$AE$716,_xlfn._xlws.FILTER(U$2:U$716,$AE62)),U62)*100</f>
        <v>32.1</v>
      </c>
      <c r="AJ62" cm="1">
        <f t="array" ref="AJ62">PERCENTRANK(IF($AE62=$AE$2:$AE$716,_xlfn._xlws.FILTER(V$2:V$716,$AE62)),V62)*100</f>
        <v>96.399999999999991</v>
      </c>
      <c r="AK62" cm="1">
        <f t="array" ref="AK62">(1-PERCENTRANK(IF($AE62=$AE$2:$AE$716,_xlfn._xlws.FILTER(W$2:W$716,$AE62)),W62))*100</f>
        <v>100</v>
      </c>
      <c r="AL62" cm="1">
        <f t="array" ref="AL62">PERCENTRANK(IF($AE62=$AE$2:$AE$716,_xlfn._xlws.FILTER(X$2:X$716,$AE62)),X62)*100</f>
        <v>53.5</v>
      </c>
      <c r="AM62" cm="1">
        <f t="array" ref="AM62">PERCENTRANK(IF($AE62=$AE$2:$AE$716,_xlfn._xlws.FILTER(Y$2:Y$716,$AE62)),Y62)*100</f>
        <v>67.800000000000011</v>
      </c>
      <c r="AN62" cm="1">
        <f t="array" ref="AN62">(1-PERCENTRANK(IF($AE62=$AE$2:$AE$716,_xlfn._xlws.FILTER(Z$2:Z$716,$AE62)),Z62))*100</f>
        <v>92.9</v>
      </c>
    </row>
    <row r="63" spans="1:40" x14ac:dyDescent="0.2">
      <c r="A63">
        <v>4</v>
      </c>
      <c r="B63" t="s">
        <v>73</v>
      </c>
      <c r="C63">
        <v>26.1</v>
      </c>
      <c r="D63">
        <v>52</v>
      </c>
      <c r="E63">
        <v>30</v>
      </c>
      <c r="F63">
        <v>0.63400000000000001</v>
      </c>
      <c r="G63">
        <v>53</v>
      </c>
      <c r="H63">
        <v>29</v>
      </c>
      <c r="I63">
        <v>4.16</v>
      </c>
      <c r="J63">
        <v>-0.49</v>
      </c>
      <c r="K63">
        <v>3.67</v>
      </c>
      <c r="L63">
        <v>104</v>
      </c>
      <c r="M63">
        <v>99.5</v>
      </c>
      <c r="N63">
        <v>4.5</v>
      </c>
      <c r="O63">
        <v>91.8</v>
      </c>
      <c r="P63">
        <v>0.28000000000000003</v>
      </c>
      <c r="Q63">
        <v>0.17499999999999999</v>
      </c>
      <c r="R63">
        <v>0.51500000000000001</v>
      </c>
      <c r="S63">
        <v>0.47599999999999998</v>
      </c>
      <c r="T63">
        <v>13.4</v>
      </c>
      <c r="U63">
        <v>29.2</v>
      </c>
      <c r="V63">
        <v>0.20599999999999999</v>
      </c>
      <c r="W63">
        <v>0.45900000000000002</v>
      </c>
      <c r="X63">
        <v>14.9</v>
      </c>
      <c r="Y63">
        <v>71.599999999999994</v>
      </c>
      <c r="Z63">
        <v>0.21299999999999999</v>
      </c>
      <c r="AA63" t="s">
        <v>74</v>
      </c>
      <c r="AB63">
        <v>564194</v>
      </c>
      <c r="AC63">
        <v>13761</v>
      </c>
      <c r="AD63" t="s">
        <v>43</v>
      </c>
      <c r="AE63">
        <v>2002</v>
      </c>
      <c r="AF63">
        <v>0.33800000000000002</v>
      </c>
      <c r="AG63" cm="1">
        <f t="array" ref="AG63">PERCENTRANK(IF($AE63=$AE$2:$AE$716,_xlfn._xlws.FILTER(S$2:S$716,$AE63)),S63)*100</f>
        <v>50</v>
      </c>
      <c r="AH63" cm="1">
        <f t="array" ref="AH63">(1-PERCENTRANK(IF($AE63=$AE$2:$AE$716,_xlfn._xlws.FILTER(T$2:T$716,$AE63)),T63))*100</f>
        <v>67.900000000000006</v>
      </c>
      <c r="AI63" cm="1">
        <f t="array" ref="AI63">PERCENTRANK(IF($AE63=$AE$2:$AE$716,_xlfn._xlws.FILTER(U$2:U$716,$AE63)),U63)*100</f>
        <v>57.099999999999994</v>
      </c>
      <c r="AJ63" cm="1">
        <f t="array" ref="AJ63">PERCENTRANK(IF($AE63=$AE$2:$AE$716,_xlfn._xlws.FILTER(V$2:V$716,$AE63)),V63)*100</f>
        <v>28.499999999999996</v>
      </c>
      <c r="AK63" cm="1">
        <f t="array" ref="AK63">(1-PERCENTRANK(IF($AE63=$AE$2:$AE$716,_xlfn._xlws.FILTER(W$2:W$716,$AE63)),W63))*100</f>
        <v>89.3</v>
      </c>
      <c r="AL63" cm="1">
        <f t="array" ref="AL63">PERCENTRANK(IF($AE63=$AE$2:$AE$716,_xlfn._xlws.FILTER(X$2:X$716,$AE63)),X63)*100</f>
        <v>92.800000000000011</v>
      </c>
      <c r="AM63" cm="1">
        <f t="array" ref="AM63">PERCENTRANK(IF($AE63=$AE$2:$AE$716,_xlfn._xlws.FILTER(Y$2:Y$716,$AE63)),Y63)*100</f>
        <v>57.099999999999994</v>
      </c>
      <c r="AN63" cm="1">
        <f t="array" ref="AN63">(1-PERCENTRANK(IF($AE63=$AE$2:$AE$716,_xlfn._xlws.FILTER(Z$2:Z$716,$AE63)),Z63))*100</f>
        <v>67.900000000000006</v>
      </c>
    </row>
    <row r="64" spans="1:40" x14ac:dyDescent="0.2">
      <c r="A64">
        <v>5</v>
      </c>
      <c r="B64" t="s">
        <v>67</v>
      </c>
      <c r="C64">
        <v>27.6</v>
      </c>
      <c r="D64">
        <v>57</v>
      </c>
      <c r="E64">
        <v>25</v>
      </c>
      <c r="F64">
        <v>0.69499999999999995</v>
      </c>
      <c r="G64">
        <v>53</v>
      </c>
      <c r="H64">
        <v>29</v>
      </c>
      <c r="I64">
        <v>4.26</v>
      </c>
      <c r="J64">
        <v>0.16</v>
      </c>
      <c r="K64">
        <v>4.41</v>
      </c>
      <c r="L64">
        <v>112.2</v>
      </c>
      <c r="M64">
        <v>107.7</v>
      </c>
      <c r="N64">
        <v>4.5</v>
      </c>
      <c r="O64">
        <v>92.8</v>
      </c>
      <c r="P64">
        <v>0.28799999999999998</v>
      </c>
      <c r="Q64">
        <v>0.23699999999999999</v>
      </c>
      <c r="R64">
        <v>0.55300000000000005</v>
      </c>
      <c r="S64">
        <v>0.50700000000000001</v>
      </c>
      <c r="T64">
        <v>11.3</v>
      </c>
      <c r="U64">
        <v>26.1</v>
      </c>
      <c r="V64">
        <v>0.23200000000000001</v>
      </c>
      <c r="W64">
        <v>0.48499999999999999</v>
      </c>
      <c r="X64">
        <v>12.9</v>
      </c>
      <c r="Y64">
        <v>70.7</v>
      </c>
      <c r="Z64">
        <v>0.23899999999999999</v>
      </c>
      <c r="AA64" t="s">
        <v>90</v>
      </c>
      <c r="AB64">
        <v>802783</v>
      </c>
      <c r="AC64">
        <v>19580</v>
      </c>
      <c r="AD64" t="s">
        <v>34</v>
      </c>
      <c r="AE64">
        <v>2002</v>
      </c>
      <c r="AF64">
        <v>0.378</v>
      </c>
      <c r="AG64" cm="1">
        <f t="array" ref="AG64">PERCENTRANK(IF($AE64=$AE$2:$AE$716,_xlfn._xlws.FILTER(S$2:S$716,$AE64)),S64)*100</f>
        <v>96.399999999999991</v>
      </c>
      <c r="AH64" cm="1">
        <f t="array" ref="AH64">(1-PERCENTRANK(IF($AE64=$AE$2:$AE$716,_xlfn._xlws.FILTER(T$2:T$716,$AE64)),T64))*100</f>
        <v>100</v>
      </c>
      <c r="AI64" cm="1">
        <f t="array" ref="AI64">PERCENTRANK(IF($AE64=$AE$2:$AE$716,_xlfn._xlws.FILTER(U$2:U$716,$AE64)),U64)*100</f>
        <v>14.2</v>
      </c>
      <c r="AJ64" cm="1">
        <f t="array" ref="AJ64">PERCENTRANK(IF($AE64=$AE$2:$AE$716,_xlfn._xlws.FILTER(V$2:V$716,$AE64)),V64)*100</f>
        <v>71.399999999999991</v>
      </c>
      <c r="AK64" cm="1">
        <f t="array" ref="AK64">(1-PERCENTRANK(IF($AE64=$AE$2:$AE$716,_xlfn._xlws.FILTER(W$2:W$716,$AE64)),W64))*100</f>
        <v>35.799999999999997</v>
      </c>
      <c r="AL64" cm="1">
        <f t="array" ref="AL64">PERCENTRANK(IF($AE64=$AE$2:$AE$716,_xlfn._xlws.FILTER(X$2:X$716,$AE64)),X64)*100</f>
        <v>17.8</v>
      </c>
      <c r="AM64" cm="1">
        <f t="array" ref="AM64">PERCENTRANK(IF($AE64=$AE$2:$AE$716,_xlfn._xlws.FILTER(Y$2:Y$716,$AE64)),Y64)*100</f>
        <v>35.699999999999996</v>
      </c>
      <c r="AN64" cm="1">
        <f t="array" ref="AN64">(1-PERCENTRANK(IF($AE64=$AE$2:$AE$716,_xlfn._xlws.FILTER(Z$2:Z$716,$AE64)),Z64))*100</f>
        <v>17.900000000000006</v>
      </c>
    </row>
    <row r="65" spans="1:40" x14ac:dyDescent="0.2">
      <c r="A65">
        <v>6</v>
      </c>
      <c r="B65" t="s">
        <v>50</v>
      </c>
      <c r="C65">
        <v>26.7</v>
      </c>
      <c r="D65">
        <v>50</v>
      </c>
      <c r="E65">
        <v>32</v>
      </c>
      <c r="F65">
        <v>0.61</v>
      </c>
      <c r="G65">
        <v>51</v>
      </c>
      <c r="H65">
        <v>31</v>
      </c>
      <c r="I65">
        <v>3.38</v>
      </c>
      <c r="J65">
        <v>0.2</v>
      </c>
      <c r="K65">
        <v>3.58</v>
      </c>
      <c r="L65">
        <v>109</v>
      </c>
      <c r="M65">
        <v>105.3</v>
      </c>
      <c r="N65">
        <v>3.7</v>
      </c>
      <c r="O65">
        <v>90.5</v>
      </c>
      <c r="P65">
        <v>0.255</v>
      </c>
      <c r="Q65">
        <v>0.152</v>
      </c>
      <c r="R65">
        <v>0.53200000000000003</v>
      </c>
      <c r="S65">
        <v>0.49</v>
      </c>
      <c r="T65">
        <v>12.5</v>
      </c>
      <c r="U65">
        <v>31.3</v>
      </c>
      <c r="V65">
        <v>0.20300000000000001</v>
      </c>
      <c r="W65">
        <v>0.48199999999999998</v>
      </c>
      <c r="X65">
        <v>12.7</v>
      </c>
      <c r="Y65">
        <v>73.7</v>
      </c>
      <c r="Z65">
        <v>0.218</v>
      </c>
      <c r="AA65" t="s">
        <v>51</v>
      </c>
      <c r="AB65">
        <v>731673</v>
      </c>
      <c r="AC65">
        <v>17846</v>
      </c>
      <c r="AD65" t="s">
        <v>34</v>
      </c>
      <c r="AE65">
        <v>2002</v>
      </c>
      <c r="AF65">
        <v>0.378</v>
      </c>
      <c r="AG65" cm="1">
        <f t="array" ref="AG65">PERCENTRANK(IF($AE65=$AE$2:$AE$716,_xlfn._xlws.FILTER(S$2:S$716,$AE65)),S65)*100</f>
        <v>71.399999999999991</v>
      </c>
      <c r="AH65" cm="1">
        <f t="array" ref="AH65">(1-PERCENTRANK(IF($AE65=$AE$2:$AE$716,_xlfn._xlws.FILTER(T$2:T$716,$AE65)),T65))*100</f>
        <v>89.3</v>
      </c>
      <c r="AI65" cm="1">
        <f t="array" ref="AI65">PERCENTRANK(IF($AE65=$AE$2:$AE$716,_xlfn._xlws.FILTER(U$2:U$716,$AE65)),U65)*100</f>
        <v>78.5</v>
      </c>
      <c r="AJ65" cm="1">
        <f t="array" ref="AJ65">PERCENTRANK(IF($AE65=$AE$2:$AE$716,_xlfn._xlws.FILTER(V$2:V$716,$AE65)),V65)*100</f>
        <v>21.4</v>
      </c>
      <c r="AK65" cm="1">
        <f t="array" ref="AK65">(1-PERCENTRANK(IF($AE65=$AE$2:$AE$716,_xlfn._xlws.FILTER(W$2:W$716,$AE65)),W65))*100</f>
        <v>46.5</v>
      </c>
      <c r="AL65" cm="1">
        <f t="array" ref="AL65">PERCENTRANK(IF($AE65=$AE$2:$AE$716,_xlfn._xlws.FILTER(X$2:X$716,$AE65)),X65)*100</f>
        <v>14.2</v>
      </c>
      <c r="AM65" cm="1">
        <f t="array" ref="AM65">PERCENTRANK(IF($AE65=$AE$2:$AE$716,_xlfn._xlws.FILTER(Y$2:Y$716,$AE65)),Y65)*100</f>
        <v>96.399999999999991</v>
      </c>
      <c r="AN65" cm="1">
        <f t="array" ref="AN65">(1-PERCENTRANK(IF($AE65=$AE$2:$AE$716,_xlfn._xlws.FILTER(Z$2:Z$716,$AE65)),Z65))*100</f>
        <v>53.6</v>
      </c>
    </row>
    <row r="66" spans="1:40" x14ac:dyDescent="0.2">
      <c r="A66">
        <v>7</v>
      </c>
      <c r="B66" t="s">
        <v>32</v>
      </c>
      <c r="C66">
        <v>29</v>
      </c>
      <c r="D66">
        <v>49</v>
      </c>
      <c r="E66">
        <v>33</v>
      </c>
      <c r="F66">
        <v>0.59799999999999998</v>
      </c>
      <c r="G66">
        <v>50</v>
      </c>
      <c r="H66">
        <v>32</v>
      </c>
      <c r="I66">
        <v>2.99</v>
      </c>
      <c r="J66">
        <v>0.22</v>
      </c>
      <c r="K66">
        <v>3.21</v>
      </c>
      <c r="L66">
        <v>107.4</v>
      </c>
      <c r="M66">
        <v>104</v>
      </c>
      <c r="N66">
        <v>3.4</v>
      </c>
      <c r="O66">
        <v>89.3</v>
      </c>
      <c r="P66">
        <v>0.28499999999999998</v>
      </c>
      <c r="Q66">
        <v>0.19800000000000001</v>
      </c>
      <c r="R66">
        <v>0.52800000000000002</v>
      </c>
      <c r="S66">
        <v>0.48499999999999999</v>
      </c>
      <c r="T66">
        <v>13.5</v>
      </c>
      <c r="U66">
        <v>31.8</v>
      </c>
      <c r="V66">
        <v>0.218</v>
      </c>
      <c r="W66">
        <v>0.48899999999999999</v>
      </c>
      <c r="X66">
        <v>14.2</v>
      </c>
      <c r="Y66">
        <v>73.3</v>
      </c>
      <c r="Z66">
        <v>0.20200000000000001</v>
      </c>
      <c r="AA66" t="s">
        <v>33</v>
      </c>
      <c r="AB66">
        <v>797821</v>
      </c>
      <c r="AC66">
        <v>19459</v>
      </c>
      <c r="AD66" t="s">
        <v>34</v>
      </c>
      <c r="AE66">
        <v>2002</v>
      </c>
      <c r="AF66">
        <v>0.35399999999999998</v>
      </c>
      <c r="AG66" cm="1">
        <f t="array" ref="AG66">PERCENTRANK(IF($AE66=$AE$2:$AE$716,_xlfn._xlws.FILTER(S$2:S$716,$AE66)),S66)*100</f>
        <v>67.800000000000011</v>
      </c>
      <c r="AH66" cm="1">
        <f t="array" ref="AH66">(1-PERCENTRANK(IF($AE66=$AE$2:$AE$716,_xlfn._xlws.FILTER(T$2:T$716,$AE66)),T66))*100</f>
        <v>60.8</v>
      </c>
      <c r="AI66" cm="1">
        <f t="array" ref="AI66">PERCENTRANK(IF($AE66=$AE$2:$AE$716,_xlfn._xlws.FILTER(U$2:U$716,$AE66)),U66)*100</f>
        <v>92.800000000000011</v>
      </c>
      <c r="AJ66" cm="1">
        <f t="array" ref="AJ66">PERCENTRANK(IF($AE66=$AE$2:$AE$716,_xlfn._xlws.FILTER(V$2:V$716,$AE66)),V66)*100</f>
        <v>46.400000000000006</v>
      </c>
      <c r="AK66" cm="1">
        <f t="array" ref="AK66">(1-PERCENTRANK(IF($AE66=$AE$2:$AE$716,_xlfn._xlws.FILTER(W$2:W$716,$AE66)),W66))*100</f>
        <v>17.900000000000006</v>
      </c>
      <c r="AL66" cm="1">
        <f t="array" ref="AL66">PERCENTRANK(IF($AE66=$AE$2:$AE$716,_xlfn._xlws.FILTER(X$2:X$716,$AE66)),X66)*100</f>
        <v>67.800000000000011</v>
      </c>
      <c r="AM66" cm="1">
        <f t="array" ref="AM66">PERCENTRANK(IF($AE66=$AE$2:$AE$716,_xlfn._xlws.FILTER(Y$2:Y$716,$AE66)),Y66)*100</f>
        <v>92.800000000000011</v>
      </c>
      <c r="AN66" cm="1">
        <f t="array" ref="AN66">(1-PERCENTRANK(IF($AE66=$AE$2:$AE$716,_xlfn._xlws.FILTER(Z$2:Z$716,$AE66)),Z66))*100</f>
        <v>82.2</v>
      </c>
    </row>
    <row r="67" spans="1:40" x14ac:dyDescent="0.2">
      <c r="A67">
        <v>8</v>
      </c>
      <c r="B67" t="s">
        <v>58</v>
      </c>
      <c r="C67">
        <v>26.9</v>
      </c>
      <c r="D67">
        <v>45</v>
      </c>
      <c r="E67">
        <v>37</v>
      </c>
      <c r="F67">
        <v>0.54900000000000004</v>
      </c>
      <c r="G67">
        <v>50</v>
      </c>
      <c r="H67">
        <v>32</v>
      </c>
      <c r="I67">
        <v>3.02</v>
      </c>
      <c r="J67">
        <v>0.22</v>
      </c>
      <c r="K67">
        <v>3.24</v>
      </c>
      <c r="L67">
        <v>108.9</v>
      </c>
      <c r="M67">
        <v>105.6</v>
      </c>
      <c r="N67">
        <v>3.3</v>
      </c>
      <c r="O67">
        <v>89</v>
      </c>
      <c r="P67">
        <v>0.25</v>
      </c>
      <c r="Q67">
        <v>0.193</v>
      </c>
      <c r="R67">
        <v>0.54</v>
      </c>
      <c r="S67">
        <v>0.505</v>
      </c>
      <c r="T67">
        <v>13.2</v>
      </c>
      <c r="U67">
        <v>29.4</v>
      </c>
      <c r="V67">
        <v>0.189</v>
      </c>
      <c r="W67">
        <v>0.48499999999999999</v>
      </c>
      <c r="X67">
        <v>14.5</v>
      </c>
      <c r="Y67">
        <v>68.099999999999994</v>
      </c>
      <c r="Z67">
        <v>0.20599999999999999</v>
      </c>
      <c r="AA67" t="s">
        <v>59</v>
      </c>
      <c r="AB67">
        <v>633516</v>
      </c>
      <c r="AC67">
        <v>15452</v>
      </c>
      <c r="AD67" t="s">
        <v>34</v>
      </c>
      <c r="AE67">
        <v>2002</v>
      </c>
      <c r="AF67">
        <v>0.378</v>
      </c>
      <c r="AG67" cm="1">
        <f t="array" ref="AG67">PERCENTRANK(IF($AE67=$AE$2:$AE$716,_xlfn._xlws.FILTER(S$2:S$716,$AE67)),S67)*100</f>
        <v>92.800000000000011</v>
      </c>
      <c r="AH67" cm="1">
        <f t="array" ref="AH67">(1-PERCENTRANK(IF($AE67=$AE$2:$AE$716,_xlfn._xlws.FILTER(T$2:T$716,$AE67)),T67))*100</f>
        <v>75</v>
      </c>
      <c r="AI67" cm="1">
        <f t="array" ref="AI67">PERCENTRANK(IF($AE67=$AE$2:$AE$716,_xlfn._xlws.FILTER(U$2:U$716,$AE67)),U67)*100</f>
        <v>60.699999999999996</v>
      </c>
      <c r="AJ67" cm="1">
        <f t="array" ref="AJ67">PERCENTRANK(IF($AE67=$AE$2:$AE$716,_xlfn._xlws.FILTER(V$2:V$716,$AE67)),V67)*100</f>
        <v>3.5000000000000004</v>
      </c>
      <c r="AK67" cm="1">
        <f t="array" ref="AK67">(1-PERCENTRANK(IF($AE67=$AE$2:$AE$716,_xlfn._xlws.FILTER(W$2:W$716,$AE67)),W67))*100</f>
        <v>35.799999999999997</v>
      </c>
      <c r="AL67" cm="1">
        <f t="array" ref="AL67">PERCENTRANK(IF($AE67=$AE$2:$AE$716,_xlfn._xlws.FILTER(X$2:X$716,$AE67)),X67)*100</f>
        <v>82.1</v>
      </c>
      <c r="AM67" cm="1">
        <f t="array" ref="AM67">PERCENTRANK(IF($AE67=$AE$2:$AE$716,_xlfn._xlws.FILTER(Y$2:Y$716,$AE67)),Y67)*100</f>
        <v>3.5000000000000004</v>
      </c>
      <c r="AN67" cm="1">
        <f t="array" ref="AN67">(1-PERCENTRANK(IF($AE67=$AE$2:$AE$716,_xlfn._xlws.FILTER(Z$2:Z$716,$AE67)),Z67))*100</f>
        <v>78.600000000000009</v>
      </c>
    </row>
    <row r="68" spans="1:40" x14ac:dyDescent="0.2">
      <c r="A68">
        <v>9</v>
      </c>
      <c r="B68" t="s">
        <v>69</v>
      </c>
      <c r="C68">
        <v>26.2</v>
      </c>
      <c r="D68">
        <v>49</v>
      </c>
      <c r="E68">
        <v>33</v>
      </c>
      <c r="F68">
        <v>0.59799999999999998</v>
      </c>
      <c r="G68">
        <v>48</v>
      </c>
      <c r="H68">
        <v>34</v>
      </c>
      <c r="I68">
        <v>2.21</v>
      </c>
      <c r="J68">
        <v>-0.46</v>
      </c>
      <c r="K68">
        <v>1.75</v>
      </c>
      <c r="L68">
        <v>103.4</v>
      </c>
      <c r="M68">
        <v>101</v>
      </c>
      <c r="N68">
        <v>2.4</v>
      </c>
      <c r="O68">
        <v>92.5</v>
      </c>
      <c r="P68">
        <v>0.29099999999999998</v>
      </c>
      <c r="Q68">
        <v>0.28899999999999998</v>
      </c>
      <c r="R68">
        <v>0.52</v>
      </c>
      <c r="S68">
        <v>0.47599999999999998</v>
      </c>
      <c r="T68">
        <v>12.8</v>
      </c>
      <c r="U68">
        <v>24.1</v>
      </c>
      <c r="V68">
        <v>0.223</v>
      </c>
      <c r="W68">
        <v>0.46400000000000002</v>
      </c>
      <c r="X68">
        <v>15.1</v>
      </c>
      <c r="Y68">
        <v>72.900000000000006</v>
      </c>
      <c r="Z68">
        <v>0.245</v>
      </c>
      <c r="AA68" t="s">
        <v>70</v>
      </c>
      <c r="AB68">
        <v>659751</v>
      </c>
      <c r="AC68">
        <v>16091</v>
      </c>
      <c r="AD68" t="s">
        <v>34</v>
      </c>
      <c r="AE68">
        <v>2002</v>
      </c>
      <c r="AF68">
        <v>0.35899999999999999</v>
      </c>
      <c r="AG68" cm="1">
        <f t="array" ref="AG68">PERCENTRANK(IF($AE68=$AE$2:$AE$716,_xlfn._xlws.FILTER(S$2:S$716,$AE68)),S68)*100</f>
        <v>50</v>
      </c>
      <c r="AH68" cm="1">
        <f t="array" ref="AH68">(1-PERCENTRANK(IF($AE68=$AE$2:$AE$716,_xlfn._xlws.FILTER(T$2:T$716,$AE68)),T68))*100</f>
        <v>78.600000000000009</v>
      </c>
      <c r="AI68" cm="1">
        <f t="array" ref="AI68">PERCENTRANK(IF($AE68=$AE$2:$AE$716,_xlfn._xlws.FILTER(U$2:U$716,$AE68)),U68)*100</f>
        <v>0</v>
      </c>
      <c r="AJ68" cm="1">
        <f t="array" ref="AJ68">PERCENTRANK(IF($AE68=$AE$2:$AE$716,_xlfn._xlws.FILTER(V$2:V$716,$AE68)),V68)*100</f>
        <v>57.099999999999994</v>
      </c>
      <c r="AK68" cm="1">
        <f t="array" ref="AK68">(1-PERCENTRANK(IF($AE68=$AE$2:$AE$716,_xlfn._xlws.FILTER(W$2:W$716,$AE68)),W68))*100</f>
        <v>82.2</v>
      </c>
      <c r="AL68" cm="1">
        <f t="array" ref="AL68">PERCENTRANK(IF($AE68=$AE$2:$AE$716,_xlfn._xlws.FILTER(X$2:X$716,$AE68)),X68)*100</f>
        <v>96.399999999999991</v>
      </c>
      <c r="AM68" cm="1">
        <f t="array" ref="AM68">PERCENTRANK(IF($AE68=$AE$2:$AE$716,_xlfn._xlws.FILTER(Y$2:Y$716,$AE68)),Y68)*100</f>
        <v>89.2</v>
      </c>
      <c r="AN68" cm="1">
        <f t="array" ref="AN68">(1-PERCENTRANK(IF($AE68=$AE$2:$AE$716,_xlfn._xlws.FILTER(Z$2:Z$716,$AE68)),Z68))*100</f>
        <v>10.799999999999999</v>
      </c>
    </row>
    <row r="69" spans="1:40" x14ac:dyDescent="0.2">
      <c r="A69">
        <v>10</v>
      </c>
      <c r="B69" t="s">
        <v>54</v>
      </c>
      <c r="C69">
        <v>29.5</v>
      </c>
      <c r="D69">
        <v>50</v>
      </c>
      <c r="E69">
        <v>32</v>
      </c>
      <c r="F69">
        <v>0.61</v>
      </c>
      <c r="G69">
        <v>48</v>
      </c>
      <c r="H69">
        <v>34</v>
      </c>
      <c r="I69">
        <v>2.13</v>
      </c>
      <c r="J69">
        <v>-0.45</v>
      </c>
      <c r="K69">
        <v>1.69</v>
      </c>
      <c r="L69">
        <v>104.8</v>
      </c>
      <c r="M69">
        <v>102.4</v>
      </c>
      <c r="N69">
        <v>2.4</v>
      </c>
      <c r="O69">
        <v>90</v>
      </c>
      <c r="P69">
        <v>0.31</v>
      </c>
      <c r="Q69">
        <v>0.24</v>
      </c>
      <c r="R69">
        <v>0.54</v>
      </c>
      <c r="S69">
        <v>0.497</v>
      </c>
      <c r="T69">
        <v>14.3</v>
      </c>
      <c r="U69">
        <v>24.4</v>
      </c>
      <c r="V69">
        <v>0.23499999999999999</v>
      </c>
      <c r="W69">
        <v>0.47399999999999998</v>
      </c>
      <c r="X69">
        <v>14.8</v>
      </c>
      <c r="Y69">
        <v>70.5</v>
      </c>
      <c r="Z69">
        <v>0.20599999999999999</v>
      </c>
      <c r="AA69" t="s">
        <v>55</v>
      </c>
      <c r="AB69">
        <v>760807</v>
      </c>
      <c r="AC69">
        <v>18556</v>
      </c>
      <c r="AD69" t="s">
        <v>34</v>
      </c>
      <c r="AE69">
        <v>2002</v>
      </c>
      <c r="AF69">
        <v>0.376</v>
      </c>
      <c r="AG69" cm="1">
        <f t="array" ref="AG69">PERCENTRANK(IF($AE69=$AE$2:$AE$716,_xlfn._xlws.FILTER(S$2:S$716,$AE69)),S69)*100</f>
        <v>82.1</v>
      </c>
      <c r="AH69" cm="1">
        <f t="array" ref="AH69">(1-PERCENTRANK(IF($AE69=$AE$2:$AE$716,_xlfn._xlws.FILTER(T$2:T$716,$AE69)),T69))*100</f>
        <v>25</v>
      </c>
      <c r="AI69" cm="1">
        <f t="array" ref="AI69">PERCENTRANK(IF($AE69=$AE$2:$AE$716,_xlfn._xlws.FILTER(U$2:U$716,$AE69)),U69)*100</f>
        <v>3.5000000000000004</v>
      </c>
      <c r="AJ69" cm="1">
        <f t="array" ref="AJ69">PERCENTRANK(IF($AE69=$AE$2:$AE$716,_xlfn._xlws.FILTER(V$2:V$716,$AE69)),V69)*100</f>
        <v>78.5</v>
      </c>
      <c r="AK69" cm="1">
        <f t="array" ref="AK69">(1-PERCENTRANK(IF($AE69=$AE$2:$AE$716,_xlfn._xlws.FILTER(W$2:W$716,$AE69)),W69))*100</f>
        <v>64.3</v>
      </c>
      <c r="AL69" cm="1">
        <f t="array" ref="AL69">PERCENTRANK(IF($AE69=$AE$2:$AE$716,_xlfn._xlws.FILTER(X$2:X$716,$AE69)),X69)*100</f>
        <v>89.2</v>
      </c>
      <c r="AM69" cm="1">
        <f t="array" ref="AM69">PERCENTRANK(IF($AE69=$AE$2:$AE$716,_xlfn._xlws.FILTER(Y$2:Y$716,$AE69)),Y69)*100</f>
        <v>32.1</v>
      </c>
      <c r="AN69" cm="1">
        <f t="array" ref="AN69">(1-PERCENTRANK(IF($AE69=$AE$2:$AE$716,_xlfn._xlws.FILTER(Z$2:Z$716,$AE69)),Z69))*100</f>
        <v>78.600000000000009</v>
      </c>
    </row>
    <row r="70" spans="1:40" x14ac:dyDescent="0.2">
      <c r="A70">
        <v>11</v>
      </c>
      <c r="B70" t="s">
        <v>56</v>
      </c>
      <c r="C70">
        <v>29</v>
      </c>
      <c r="D70">
        <v>43</v>
      </c>
      <c r="E70">
        <v>39</v>
      </c>
      <c r="F70">
        <v>0.52400000000000002</v>
      </c>
      <c r="G70">
        <v>46</v>
      </c>
      <c r="H70">
        <v>36</v>
      </c>
      <c r="I70">
        <v>1.6</v>
      </c>
      <c r="J70">
        <v>-0.33</v>
      </c>
      <c r="K70">
        <v>1.27</v>
      </c>
      <c r="L70">
        <v>102.1</v>
      </c>
      <c r="M70">
        <v>100.3</v>
      </c>
      <c r="N70">
        <v>1.8</v>
      </c>
      <c r="O70">
        <v>88.9</v>
      </c>
      <c r="P70">
        <v>0.32700000000000001</v>
      </c>
      <c r="Q70">
        <v>0.111</v>
      </c>
      <c r="R70">
        <v>0.50700000000000001</v>
      </c>
      <c r="S70">
        <v>0.45200000000000001</v>
      </c>
      <c r="T70">
        <v>14.6</v>
      </c>
      <c r="U70">
        <v>31.7</v>
      </c>
      <c r="V70">
        <v>0.255</v>
      </c>
      <c r="W70">
        <v>0.46</v>
      </c>
      <c r="X70">
        <v>14.2</v>
      </c>
      <c r="Y70">
        <v>72.099999999999994</v>
      </c>
      <c r="Z70">
        <v>0.20799999999999999</v>
      </c>
      <c r="AA70" t="s">
        <v>57</v>
      </c>
      <c r="AB70">
        <v>842976</v>
      </c>
      <c r="AC70">
        <v>20560</v>
      </c>
      <c r="AD70" t="s">
        <v>34</v>
      </c>
      <c r="AE70">
        <v>2002</v>
      </c>
      <c r="AF70">
        <v>0.29899999999999999</v>
      </c>
      <c r="AG70" cm="1">
        <f t="array" ref="AG70">PERCENTRANK(IF($AE70=$AE$2:$AE$716,_xlfn._xlws.FILTER(S$2:S$716,$AE70)),S70)*100</f>
        <v>0</v>
      </c>
      <c r="AH70" cm="1">
        <f t="array" ref="AH70">(1-PERCENTRANK(IF($AE70=$AE$2:$AE$716,_xlfn._xlws.FILTER(T$2:T$716,$AE70)),T70))*100</f>
        <v>21.499999999999996</v>
      </c>
      <c r="AI70" cm="1">
        <f t="array" ref="AI70">PERCENTRANK(IF($AE70=$AE$2:$AE$716,_xlfn._xlws.FILTER(U$2:U$716,$AE70)),U70)*100</f>
        <v>89.2</v>
      </c>
      <c r="AJ70" cm="1">
        <f t="array" ref="AJ70">PERCENTRANK(IF($AE70=$AE$2:$AE$716,_xlfn._xlws.FILTER(V$2:V$716,$AE70)),V70)*100</f>
        <v>92.800000000000011</v>
      </c>
      <c r="AK70" cm="1">
        <f t="array" ref="AK70">(1-PERCENTRANK(IF($AE70=$AE$2:$AE$716,_xlfn._xlws.FILTER(W$2:W$716,$AE70)),W70))*100</f>
        <v>85.8</v>
      </c>
      <c r="AL70" cm="1">
        <f t="array" ref="AL70">PERCENTRANK(IF($AE70=$AE$2:$AE$716,_xlfn._xlws.FILTER(X$2:X$716,$AE70)),X70)*100</f>
        <v>67.800000000000011</v>
      </c>
      <c r="AM70" cm="1">
        <f t="array" ref="AM70">PERCENTRANK(IF($AE70=$AE$2:$AE$716,_xlfn._xlws.FILTER(Y$2:Y$716,$AE70)),Y70)*100</f>
        <v>78.5</v>
      </c>
      <c r="AN70" cm="1">
        <f t="array" ref="AN70">(1-PERCENTRANK(IF($AE70=$AE$2:$AE$716,_xlfn._xlws.FILTER(Z$2:Z$716,$AE70)),Z70))*100</f>
        <v>71.500000000000014</v>
      </c>
    </row>
    <row r="71" spans="1:40" x14ac:dyDescent="0.2">
      <c r="A71">
        <v>12</v>
      </c>
      <c r="B71" t="s">
        <v>60</v>
      </c>
      <c r="C71">
        <v>28</v>
      </c>
      <c r="D71">
        <v>44</v>
      </c>
      <c r="E71">
        <v>38</v>
      </c>
      <c r="F71">
        <v>0.53700000000000003</v>
      </c>
      <c r="G71">
        <v>46</v>
      </c>
      <c r="H71">
        <v>36</v>
      </c>
      <c r="I71">
        <v>1.57</v>
      </c>
      <c r="J71">
        <v>-0.32</v>
      </c>
      <c r="K71">
        <v>1.25</v>
      </c>
      <c r="L71">
        <v>107</v>
      </c>
      <c r="M71">
        <v>105.3</v>
      </c>
      <c r="N71">
        <v>1.7</v>
      </c>
      <c r="O71">
        <v>93.2</v>
      </c>
      <c r="P71">
        <v>0.27800000000000002</v>
      </c>
      <c r="Q71">
        <v>0.24099999999999999</v>
      </c>
      <c r="R71">
        <v>0.53300000000000003</v>
      </c>
      <c r="S71">
        <v>0.49299999999999999</v>
      </c>
      <c r="T71">
        <v>12.6</v>
      </c>
      <c r="U71">
        <v>26.3</v>
      </c>
      <c r="V71">
        <v>0.21</v>
      </c>
      <c r="W71">
        <v>0.48599999999999999</v>
      </c>
      <c r="X71">
        <v>14.4</v>
      </c>
      <c r="Y71">
        <v>69.2</v>
      </c>
      <c r="Z71">
        <v>0.215</v>
      </c>
      <c r="AA71" t="s">
        <v>61</v>
      </c>
      <c r="AB71">
        <v>621121</v>
      </c>
      <c r="AC71">
        <v>15149</v>
      </c>
      <c r="AD71" t="s">
        <v>34</v>
      </c>
      <c r="AE71">
        <v>2002</v>
      </c>
      <c r="AF71">
        <v>0.373</v>
      </c>
      <c r="AG71" cm="1">
        <f t="array" ref="AG71">PERCENTRANK(IF($AE71=$AE$2:$AE$716,_xlfn._xlws.FILTER(S$2:S$716,$AE71)),S71)*100</f>
        <v>78.5</v>
      </c>
      <c r="AH71" cm="1">
        <f t="array" ref="AH71">(1-PERCENTRANK(IF($AE71=$AE$2:$AE$716,_xlfn._xlws.FILTER(T$2:T$716,$AE71)),T71))*100</f>
        <v>82.2</v>
      </c>
      <c r="AI71" cm="1">
        <f t="array" ref="AI71">PERCENTRANK(IF($AE71=$AE$2:$AE$716,_xlfn._xlws.FILTER(U$2:U$716,$AE71)),U71)*100</f>
        <v>17.8</v>
      </c>
      <c r="AJ71" cm="1">
        <f t="array" ref="AJ71">PERCENTRANK(IF($AE71=$AE$2:$AE$716,_xlfn._xlws.FILTER(V$2:V$716,$AE71)),V71)*100</f>
        <v>32.1</v>
      </c>
      <c r="AK71" cm="1">
        <f t="array" ref="AK71">(1-PERCENTRANK(IF($AE71=$AE$2:$AE$716,_xlfn._xlws.FILTER(W$2:W$716,$AE71)),W71))*100</f>
        <v>28.6</v>
      </c>
      <c r="AL71" cm="1">
        <f t="array" ref="AL71">PERCENTRANK(IF($AE71=$AE$2:$AE$716,_xlfn._xlws.FILTER(X$2:X$716,$AE71)),X71)*100</f>
        <v>75</v>
      </c>
      <c r="AM71" cm="1">
        <f t="array" ref="AM71">PERCENTRANK(IF($AE71=$AE$2:$AE$716,_xlfn._xlws.FILTER(Y$2:Y$716,$AE71)),Y71)*100</f>
        <v>7.1</v>
      </c>
      <c r="AN71" cm="1">
        <f t="array" ref="AN71">(1-PERCENTRANK(IF($AE71=$AE$2:$AE$716,_xlfn._xlws.FILTER(Z$2:Z$716,$AE71)),Z71))*100</f>
        <v>60.8</v>
      </c>
    </row>
    <row r="72" spans="1:40" x14ac:dyDescent="0.2">
      <c r="A72">
        <v>13</v>
      </c>
      <c r="B72" t="s">
        <v>39</v>
      </c>
      <c r="C72">
        <v>29.9</v>
      </c>
      <c r="D72">
        <v>44</v>
      </c>
      <c r="E72">
        <v>38</v>
      </c>
      <c r="F72">
        <v>0.53700000000000003</v>
      </c>
      <c r="G72">
        <v>44</v>
      </c>
      <c r="H72">
        <v>38</v>
      </c>
      <c r="I72">
        <v>0.89</v>
      </c>
      <c r="J72">
        <v>0.32</v>
      </c>
      <c r="K72">
        <v>1.21</v>
      </c>
      <c r="L72">
        <v>105.6</v>
      </c>
      <c r="M72">
        <v>104.6</v>
      </c>
      <c r="N72">
        <v>1</v>
      </c>
      <c r="O72">
        <v>90.3</v>
      </c>
      <c r="P72">
        <v>0.38100000000000001</v>
      </c>
      <c r="Q72">
        <v>0.13200000000000001</v>
      </c>
      <c r="R72">
        <v>0.52900000000000003</v>
      </c>
      <c r="S72">
        <v>0.47199999999999998</v>
      </c>
      <c r="T72">
        <v>15.4</v>
      </c>
      <c r="U72">
        <v>33.5</v>
      </c>
      <c r="V72">
        <v>0.29099999999999998</v>
      </c>
      <c r="W72">
        <v>0.48399999999999999</v>
      </c>
      <c r="X72">
        <v>15.9</v>
      </c>
      <c r="Y72">
        <v>71.7</v>
      </c>
      <c r="Z72">
        <v>0.28599999999999998</v>
      </c>
      <c r="AA72" t="s">
        <v>40</v>
      </c>
      <c r="AB72">
        <v>766108</v>
      </c>
      <c r="AC72">
        <v>18686</v>
      </c>
      <c r="AD72" t="s">
        <v>34</v>
      </c>
      <c r="AE72">
        <v>2002</v>
      </c>
      <c r="AF72">
        <v>0.33300000000000002</v>
      </c>
      <c r="AG72" cm="1">
        <f t="array" ref="AG72">PERCENTRANK(IF($AE72=$AE$2:$AE$716,_xlfn._xlws.FILTER(S$2:S$716,$AE72)),S72)*100</f>
        <v>42.8</v>
      </c>
      <c r="AH72" cm="1">
        <f t="array" ref="AH72">(1-PERCENTRANK(IF($AE72=$AE$2:$AE$716,_xlfn._xlws.FILTER(T$2:T$716,$AE72)),T72))*100</f>
        <v>3.6000000000000032</v>
      </c>
      <c r="AI72" cm="1">
        <f t="array" ref="AI72">PERCENTRANK(IF($AE72=$AE$2:$AE$716,_xlfn._xlws.FILTER(U$2:U$716,$AE72)),U72)*100</f>
        <v>96.399999999999991</v>
      </c>
      <c r="AJ72" cm="1">
        <f t="array" ref="AJ72">PERCENTRANK(IF($AE72=$AE$2:$AE$716,_xlfn._xlws.FILTER(V$2:V$716,$AE72)),V72)*100</f>
        <v>100</v>
      </c>
      <c r="AK72" cm="1">
        <f t="array" ref="AK72">(1-PERCENTRANK(IF($AE72=$AE$2:$AE$716,_xlfn._xlws.FILTER(W$2:W$716,$AE72)),W72))*100</f>
        <v>42.900000000000006</v>
      </c>
      <c r="AL72" cm="1">
        <f t="array" ref="AL72">PERCENTRANK(IF($AE72=$AE$2:$AE$716,_xlfn._xlws.FILTER(X$2:X$716,$AE72)),X72)*100</f>
        <v>100</v>
      </c>
      <c r="AM72" cm="1">
        <f t="array" ref="AM72">PERCENTRANK(IF($AE72=$AE$2:$AE$716,_xlfn._xlws.FILTER(Y$2:Y$716,$AE72)),Y72)*100</f>
        <v>60.699999999999996</v>
      </c>
      <c r="AN72" cm="1">
        <f t="array" ref="AN72">(1-PERCENTRANK(IF($AE72=$AE$2:$AE$716,_xlfn._xlws.FILTER(Z$2:Z$716,$AE72)),Z72))*100</f>
        <v>0</v>
      </c>
    </row>
    <row r="73" spans="1:40" x14ac:dyDescent="0.2">
      <c r="A73">
        <v>14</v>
      </c>
      <c r="B73" t="s">
        <v>48</v>
      </c>
      <c r="C73">
        <v>28.3</v>
      </c>
      <c r="D73">
        <v>44</v>
      </c>
      <c r="E73">
        <v>38</v>
      </c>
      <c r="F73">
        <v>0.53700000000000003</v>
      </c>
      <c r="G73">
        <v>44</v>
      </c>
      <c r="H73">
        <v>38</v>
      </c>
      <c r="I73">
        <v>0.96</v>
      </c>
      <c r="J73">
        <v>-0.4</v>
      </c>
      <c r="K73">
        <v>0.56999999999999995</v>
      </c>
      <c r="L73">
        <v>104.3</v>
      </c>
      <c r="M73">
        <v>103.3</v>
      </c>
      <c r="N73">
        <v>1</v>
      </c>
      <c r="O73">
        <v>89.7</v>
      </c>
      <c r="P73">
        <v>0.32</v>
      </c>
      <c r="Q73">
        <v>0.151</v>
      </c>
      <c r="R73">
        <v>0.51300000000000001</v>
      </c>
      <c r="S73">
        <v>0.46600000000000003</v>
      </c>
      <c r="T73">
        <v>13.3</v>
      </c>
      <c r="U73">
        <v>30.6</v>
      </c>
      <c r="V73">
        <v>0.23799999999999999</v>
      </c>
      <c r="W73">
        <v>0.46500000000000002</v>
      </c>
      <c r="X73">
        <v>13.3</v>
      </c>
      <c r="Y73">
        <v>72.2</v>
      </c>
      <c r="Z73">
        <v>0.22600000000000001</v>
      </c>
      <c r="AA73" t="s">
        <v>49</v>
      </c>
      <c r="AB73">
        <v>462738</v>
      </c>
      <c r="AC73">
        <v>11286</v>
      </c>
      <c r="AD73" t="s">
        <v>34</v>
      </c>
      <c r="AE73">
        <v>2002</v>
      </c>
      <c r="AF73">
        <v>0.34799999999999998</v>
      </c>
      <c r="AG73" cm="1">
        <f t="array" ref="AG73">PERCENTRANK(IF($AE73=$AE$2:$AE$716,_xlfn._xlws.FILTER(S$2:S$716,$AE73)),S73)*100</f>
        <v>32.1</v>
      </c>
      <c r="AH73" cm="1">
        <f t="array" ref="AH73">(1-PERCENTRANK(IF($AE73=$AE$2:$AE$716,_xlfn._xlws.FILTER(T$2:T$716,$AE73)),T73))*100</f>
        <v>71.500000000000014</v>
      </c>
      <c r="AI73" cm="1">
        <f t="array" ref="AI73">PERCENTRANK(IF($AE73=$AE$2:$AE$716,_xlfn._xlws.FILTER(U$2:U$716,$AE73)),U73)*100</f>
        <v>67.800000000000011</v>
      </c>
      <c r="AJ73" cm="1">
        <f t="array" ref="AJ73">PERCENTRANK(IF($AE73=$AE$2:$AE$716,_xlfn._xlws.FILTER(V$2:V$716,$AE73)),V73)*100</f>
        <v>82.1</v>
      </c>
      <c r="AK73" cm="1">
        <f t="array" ref="AK73">(1-PERCENTRANK(IF($AE73=$AE$2:$AE$716,_xlfn._xlws.FILTER(W$2:W$716,$AE73)),W73))*100</f>
        <v>78.600000000000009</v>
      </c>
      <c r="AL73" cm="1">
        <f t="array" ref="AL73">PERCENTRANK(IF($AE73=$AE$2:$AE$716,_xlfn._xlws.FILTER(X$2:X$716,$AE73)),X73)*100</f>
        <v>39.200000000000003</v>
      </c>
      <c r="AM73" cm="1">
        <f t="array" ref="AM73">PERCENTRANK(IF($AE73=$AE$2:$AE$716,_xlfn._xlws.FILTER(Y$2:Y$716,$AE73)),Y73)*100</f>
        <v>82.1</v>
      </c>
      <c r="AN73" cm="1">
        <f t="array" ref="AN73">(1-PERCENTRANK(IF($AE73=$AE$2:$AE$716,_xlfn._xlws.FILTER(Z$2:Z$716,$AE73)),Z73))*100</f>
        <v>46.5</v>
      </c>
    </row>
    <row r="74" spans="1:40" x14ac:dyDescent="0.2">
      <c r="A74">
        <v>15</v>
      </c>
      <c r="B74" t="s">
        <v>41</v>
      </c>
      <c r="C74">
        <v>26.1</v>
      </c>
      <c r="D74">
        <v>42</v>
      </c>
      <c r="E74">
        <v>40</v>
      </c>
      <c r="F74">
        <v>0.51200000000000001</v>
      </c>
      <c r="G74">
        <v>42</v>
      </c>
      <c r="H74">
        <v>40</v>
      </c>
      <c r="I74">
        <v>0.27</v>
      </c>
      <c r="J74">
        <v>-0.34</v>
      </c>
      <c r="K74">
        <v>-7.0000000000000007E-2</v>
      </c>
      <c r="L74">
        <v>104.1</v>
      </c>
      <c r="M74">
        <v>103.8</v>
      </c>
      <c r="N74">
        <v>0.3</v>
      </c>
      <c r="O74">
        <v>91.9</v>
      </c>
      <c r="P74">
        <v>0.32800000000000001</v>
      </c>
      <c r="Q74">
        <v>0.182</v>
      </c>
      <c r="R74">
        <v>0.52700000000000002</v>
      </c>
      <c r="S74">
        <v>0.47699999999999998</v>
      </c>
      <c r="T74">
        <v>14.2</v>
      </c>
      <c r="U74">
        <v>27</v>
      </c>
      <c r="V74">
        <v>0.253</v>
      </c>
      <c r="W74">
        <v>0.46899999999999997</v>
      </c>
      <c r="X74">
        <v>13.2</v>
      </c>
      <c r="Y74">
        <v>71</v>
      </c>
      <c r="Z74">
        <v>0.22700000000000001</v>
      </c>
      <c r="AA74" t="s">
        <v>42</v>
      </c>
      <c r="AB74">
        <v>686537</v>
      </c>
      <c r="AC74">
        <v>16745</v>
      </c>
      <c r="AD74" t="s">
        <v>34</v>
      </c>
      <c r="AE74">
        <v>2002</v>
      </c>
      <c r="AF74">
        <v>0.33900000000000002</v>
      </c>
      <c r="AG74" cm="1">
        <f t="array" ref="AG74">PERCENTRANK(IF($AE74=$AE$2:$AE$716,_xlfn._xlws.FILTER(S$2:S$716,$AE74)),S74)*100</f>
        <v>60.699999999999996</v>
      </c>
      <c r="AH74" cm="1">
        <f t="array" ref="AH74">(1-PERCENTRANK(IF($AE74=$AE$2:$AE$716,_xlfn._xlws.FILTER(T$2:T$716,$AE74)),T74))*100</f>
        <v>28.6</v>
      </c>
      <c r="AI74" cm="1">
        <f t="array" ref="AI74">PERCENTRANK(IF($AE74=$AE$2:$AE$716,_xlfn._xlws.FILTER(U$2:U$716,$AE74)),U74)*100</f>
        <v>28.499999999999996</v>
      </c>
      <c r="AJ74" cm="1">
        <f t="array" ref="AJ74">PERCENTRANK(IF($AE74=$AE$2:$AE$716,_xlfn._xlws.FILTER(V$2:V$716,$AE74)),V74)*100</f>
        <v>89.2</v>
      </c>
      <c r="AK74" cm="1">
        <f t="array" ref="AK74">(1-PERCENTRANK(IF($AE74=$AE$2:$AE$716,_xlfn._xlws.FILTER(W$2:W$716,$AE74)),W74))*100</f>
        <v>71.500000000000014</v>
      </c>
      <c r="AL74" cm="1">
        <f t="array" ref="AL74">PERCENTRANK(IF($AE74=$AE$2:$AE$716,_xlfn._xlws.FILTER(X$2:X$716,$AE74)),X74)*100</f>
        <v>35.699999999999996</v>
      </c>
      <c r="AM74" cm="1">
        <f t="array" ref="AM74">PERCENTRANK(IF($AE74=$AE$2:$AE$716,_xlfn._xlws.FILTER(Y$2:Y$716,$AE74)),Y74)*100</f>
        <v>46.400000000000006</v>
      </c>
      <c r="AN74" cm="1">
        <f t="array" ref="AN74">(1-PERCENTRANK(IF($AE74=$AE$2:$AE$716,_xlfn._xlws.FILTER(Z$2:Z$716,$AE74)),Z74))*100</f>
        <v>39.300000000000004</v>
      </c>
    </row>
    <row r="75" spans="1:40" x14ac:dyDescent="0.2">
      <c r="A75">
        <v>16</v>
      </c>
      <c r="B75" t="s">
        <v>63</v>
      </c>
      <c r="C75">
        <v>28.9</v>
      </c>
      <c r="D75">
        <v>41</v>
      </c>
      <c r="E75">
        <v>41</v>
      </c>
      <c r="F75">
        <v>0.5</v>
      </c>
      <c r="G75">
        <v>40</v>
      </c>
      <c r="H75">
        <v>42</v>
      </c>
      <c r="I75">
        <v>-0.22</v>
      </c>
      <c r="J75">
        <v>-0.4</v>
      </c>
      <c r="K75">
        <v>-0.62</v>
      </c>
      <c r="L75">
        <v>106.9</v>
      </c>
      <c r="M75">
        <v>107.1</v>
      </c>
      <c r="N75">
        <v>-0.2</v>
      </c>
      <c r="O75">
        <v>90.2</v>
      </c>
      <c r="P75">
        <v>0.26900000000000002</v>
      </c>
      <c r="Q75">
        <v>0.24099999999999999</v>
      </c>
      <c r="R75">
        <v>0.54400000000000004</v>
      </c>
      <c r="S75">
        <v>0.50700000000000001</v>
      </c>
      <c r="T75">
        <v>13.6</v>
      </c>
      <c r="U75">
        <v>25.6</v>
      </c>
      <c r="V75">
        <v>0.20100000000000001</v>
      </c>
      <c r="W75">
        <v>0.47699999999999998</v>
      </c>
      <c r="X75">
        <v>12</v>
      </c>
      <c r="Y75">
        <v>70.900000000000006</v>
      </c>
      <c r="Z75">
        <v>0.217</v>
      </c>
      <c r="AA75" t="s">
        <v>64</v>
      </c>
      <c r="AB75">
        <v>745305</v>
      </c>
      <c r="AC75">
        <v>18178</v>
      </c>
      <c r="AD75" t="s">
        <v>62</v>
      </c>
      <c r="AE75">
        <v>2002</v>
      </c>
      <c r="AF75">
        <v>0.375</v>
      </c>
      <c r="AG75" cm="1">
        <f t="array" ref="AG75">PERCENTRANK(IF($AE75=$AE$2:$AE$716,_xlfn._xlws.FILTER(S$2:S$716,$AE75)),S75)*100</f>
        <v>96.399999999999991</v>
      </c>
      <c r="AH75" cm="1">
        <f t="array" ref="AH75">(1-PERCENTRANK(IF($AE75=$AE$2:$AE$716,_xlfn._xlws.FILTER(T$2:T$716,$AE75)),T75))*100</f>
        <v>57.2</v>
      </c>
      <c r="AI75" cm="1">
        <f t="array" ref="AI75">PERCENTRANK(IF($AE75=$AE$2:$AE$716,_xlfn._xlws.FILTER(U$2:U$716,$AE75)),U75)*100</f>
        <v>7.1</v>
      </c>
      <c r="AJ75" cm="1">
        <f t="array" ref="AJ75">PERCENTRANK(IF($AE75=$AE$2:$AE$716,_xlfn._xlws.FILTER(V$2:V$716,$AE75)),V75)*100</f>
        <v>17.8</v>
      </c>
      <c r="AK75" cm="1">
        <f t="array" ref="AK75">(1-PERCENTRANK(IF($AE75=$AE$2:$AE$716,_xlfn._xlws.FILTER(W$2:W$716,$AE75)),W75))*100</f>
        <v>57.2</v>
      </c>
      <c r="AL75" cm="1">
        <f t="array" ref="AL75">PERCENTRANK(IF($AE75=$AE$2:$AE$716,_xlfn._xlws.FILTER(X$2:X$716,$AE75)),X75)*100</f>
        <v>3.5000000000000004</v>
      </c>
      <c r="AM75" cm="1">
        <f t="array" ref="AM75">PERCENTRANK(IF($AE75=$AE$2:$AE$716,_xlfn._xlws.FILTER(Y$2:Y$716,$AE75)),Y75)*100</f>
        <v>39.200000000000003</v>
      </c>
      <c r="AN75" cm="1">
        <f t="array" ref="AN75">(1-PERCENTRANK(IF($AE75=$AE$2:$AE$716,_xlfn._xlws.FILTER(Z$2:Z$716,$AE75)),Z75))*100</f>
        <v>57.2</v>
      </c>
    </row>
    <row r="76" spans="1:40" x14ac:dyDescent="0.2">
      <c r="A76">
        <v>17</v>
      </c>
      <c r="B76" t="s">
        <v>89</v>
      </c>
      <c r="C76">
        <v>24.4</v>
      </c>
      <c r="D76">
        <v>39</v>
      </c>
      <c r="E76">
        <v>43</v>
      </c>
      <c r="F76">
        <v>0.47599999999999998</v>
      </c>
      <c r="G76">
        <v>40</v>
      </c>
      <c r="H76">
        <v>42</v>
      </c>
      <c r="I76">
        <v>-0.46</v>
      </c>
      <c r="J76">
        <v>0.38</v>
      </c>
      <c r="K76">
        <v>-0.09</v>
      </c>
      <c r="L76">
        <v>105.5</v>
      </c>
      <c r="M76">
        <v>106</v>
      </c>
      <c r="N76">
        <v>-0.5</v>
      </c>
      <c r="O76">
        <v>90.1</v>
      </c>
      <c r="P76">
        <v>0.30399999999999999</v>
      </c>
      <c r="Q76">
        <v>0.17199999999999999</v>
      </c>
      <c r="R76">
        <v>0.51900000000000002</v>
      </c>
      <c r="S76">
        <v>0.47599999999999998</v>
      </c>
      <c r="T76">
        <v>13.8</v>
      </c>
      <c r="U76">
        <v>31.3</v>
      </c>
      <c r="V76">
        <v>0.22500000000000001</v>
      </c>
      <c r="W76">
        <v>0.47699999999999998</v>
      </c>
      <c r="X76">
        <v>12.1</v>
      </c>
      <c r="Y76">
        <v>69.900000000000006</v>
      </c>
      <c r="Z76">
        <v>0.19400000000000001</v>
      </c>
      <c r="AA76" t="s">
        <v>30</v>
      </c>
      <c r="AB76">
        <v>740185</v>
      </c>
      <c r="AC76">
        <v>18053</v>
      </c>
      <c r="AD76" t="s">
        <v>62</v>
      </c>
      <c r="AE76">
        <v>2002</v>
      </c>
      <c r="AF76">
        <v>0.35599999999999998</v>
      </c>
      <c r="AG76" cm="1">
        <f t="array" ref="AG76">PERCENTRANK(IF($AE76=$AE$2:$AE$716,_xlfn._xlws.FILTER(S$2:S$716,$AE76)),S76)*100</f>
        <v>50</v>
      </c>
      <c r="AH76" cm="1">
        <f t="array" ref="AH76">(1-PERCENTRANK(IF($AE76=$AE$2:$AE$716,_xlfn._xlws.FILTER(T$2:T$716,$AE76)),T76))*100</f>
        <v>42.900000000000006</v>
      </c>
      <c r="AI76" cm="1">
        <f t="array" ref="AI76">PERCENTRANK(IF($AE76=$AE$2:$AE$716,_xlfn._xlws.FILTER(U$2:U$716,$AE76)),U76)*100</f>
        <v>78.5</v>
      </c>
      <c r="AJ76" cm="1">
        <f t="array" ref="AJ76">PERCENTRANK(IF($AE76=$AE$2:$AE$716,_xlfn._xlws.FILTER(V$2:V$716,$AE76)),V76)*100</f>
        <v>60.699999999999996</v>
      </c>
      <c r="AK76" cm="1">
        <f t="array" ref="AK76">(1-PERCENTRANK(IF($AE76=$AE$2:$AE$716,_xlfn._xlws.FILTER(W$2:W$716,$AE76)),W76))*100</f>
        <v>57.2</v>
      </c>
      <c r="AL76" cm="1">
        <f t="array" ref="AL76">PERCENTRANK(IF($AE76=$AE$2:$AE$716,_xlfn._xlws.FILTER(X$2:X$716,$AE76)),X76)*100</f>
        <v>7.1</v>
      </c>
      <c r="AM76" cm="1">
        <f t="array" ref="AM76">PERCENTRANK(IF($AE76=$AE$2:$AE$716,_xlfn._xlws.FILTER(Y$2:Y$716,$AE76)),Y76)*100</f>
        <v>17.8</v>
      </c>
      <c r="AN76" cm="1">
        <f t="array" ref="AN76">(1-PERCENTRANK(IF($AE76=$AE$2:$AE$716,_xlfn._xlws.FILTER(Z$2:Z$716,$AE76)),Z76))*100</f>
        <v>89.3</v>
      </c>
    </row>
    <row r="77" spans="1:40" x14ac:dyDescent="0.2">
      <c r="A77">
        <v>18</v>
      </c>
      <c r="B77" t="s">
        <v>65</v>
      </c>
      <c r="C77">
        <v>29.3</v>
      </c>
      <c r="D77">
        <v>42</v>
      </c>
      <c r="E77">
        <v>40</v>
      </c>
      <c r="F77">
        <v>0.51200000000000001</v>
      </c>
      <c r="G77">
        <v>40</v>
      </c>
      <c r="H77">
        <v>42</v>
      </c>
      <c r="I77">
        <v>-0.44</v>
      </c>
      <c r="J77">
        <v>-0.27</v>
      </c>
      <c r="K77">
        <v>-0.71</v>
      </c>
      <c r="L77">
        <v>102.6</v>
      </c>
      <c r="M77">
        <v>103.1</v>
      </c>
      <c r="N77">
        <v>-0.5</v>
      </c>
      <c r="O77">
        <v>88.8</v>
      </c>
      <c r="P77">
        <v>0.255</v>
      </c>
      <c r="Q77">
        <v>0.16500000000000001</v>
      </c>
      <c r="R77">
        <v>0.501</v>
      </c>
      <c r="S77">
        <v>0.46300000000000002</v>
      </c>
      <c r="T77">
        <v>13.6</v>
      </c>
      <c r="U77">
        <v>31.4</v>
      </c>
      <c r="V77">
        <v>0.189</v>
      </c>
      <c r="W77">
        <v>0.47099999999999997</v>
      </c>
      <c r="X77">
        <v>14.7</v>
      </c>
      <c r="Y77">
        <v>70.099999999999994</v>
      </c>
      <c r="Z77">
        <v>0.23699999999999999</v>
      </c>
      <c r="AA77" t="s">
        <v>66</v>
      </c>
      <c r="AB77">
        <v>810160</v>
      </c>
      <c r="AC77">
        <v>19760</v>
      </c>
      <c r="AD77" t="s">
        <v>34</v>
      </c>
      <c r="AE77">
        <v>2002</v>
      </c>
      <c r="AF77">
        <v>0.34899999999999998</v>
      </c>
      <c r="AG77" cm="1">
        <f t="array" ref="AG77">PERCENTRANK(IF($AE77=$AE$2:$AE$716,_xlfn._xlws.FILTER(S$2:S$716,$AE77)),S77)*100</f>
        <v>17.8</v>
      </c>
      <c r="AH77" cm="1">
        <f t="array" ref="AH77">(1-PERCENTRANK(IF($AE77=$AE$2:$AE$716,_xlfn._xlws.FILTER(T$2:T$716,$AE77)),T77))*100</f>
        <v>57.2</v>
      </c>
      <c r="AI77" cm="1">
        <f t="array" ref="AI77">PERCENTRANK(IF($AE77=$AE$2:$AE$716,_xlfn._xlws.FILTER(U$2:U$716,$AE77)),U77)*100</f>
        <v>85.7</v>
      </c>
      <c r="AJ77" cm="1">
        <f t="array" ref="AJ77">PERCENTRANK(IF($AE77=$AE$2:$AE$716,_xlfn._xlws.FILTER(V$2:V$716,$AE77)),V77)*100</f>
        <v>3.5000000000000004</v>
      </c>
      <c r="AK77" cm="1">
        <f t="array" ref="AK77">(1-PERCENTRANK(IF($AE77=$AE$2:$AE$716,_xlfn._xlws.FILTER(W$2:W$716,$AE77)),W77))*100</f>
        <v>67.900000000000006</v>
      </c>
      <c r="AL77" cm="1">
        <f t="array" ref="AL77">PERCENTRANK(IF($AE77=$AE$2:$AE$716,_xlfn._xlws.FILTER(X$2:X$716,$AE77)),X77)*100</f>
        <v>85.7</v>
      </c>
      <c r="AM77" cm="1">
        <f t="array" ref="AM77">PERCENTRANK(IF($AE77=$AE$2:$AE$716,_xlfn._xlws.FILTER(Y$2:Y$716,$AE77)),Y77)*100</f>
        <v>25</v>
      </c>
      <c r="AN77" cm="1">
        <f t="array" ref="AN77">(1-PERCENTRANK(IF($AE77=$AE$2:$AE$716,_xlfn._xlws.FILTER(Z$2:Z$716,$AE77)),Z77))*100</f>
        <v>21.499999999999996</v>
      </c>
    </row>
    <row r="78" spans="1:40" x14ac:dyDescent="0.2">
      <c r="A78">
        <v>19</v>
      </c>
      <c r="B78" t="s">
        <v>37</v>
      </c>
      <c r="C78">
        <v>26.5</v>
      </c>
      <c r="D78">
        <v>36</v>
      </c>
      <c r="E78">
        <v>46</v>
      </c>
      <c r="F78">
        <v>0.439</v>
      </c>
      <c r="G78">
        <v>39</v>
      </c>
      <c r="H78">
        <v>43</v>
      </c>
      <c r="I78">
        <v>-0.68</v>
      </c>
      <c r="J78">
        <v>0.39</v>
      </c>
      <c r="K78">
        <v>-0.3</v>
      </c>
      <c r="L78">
        <v>103.3</v>
      </c>
      <c r="M78">
        <v>104</v>
      </c>
      <c r="N78">
        <v>-0.7</v>
      </c>
      <c r="O78">
        <v>91.4</v>
      </c>
      <c r="P78">
        <v>0.23499999999999999</v>
      </c>
      <c r="Q78">
        <v>0.158</v>
      </c>
      <c r="R78">
        <v>0.51</v>
      </c>
      <c r="S78">
        <v>0.47199999999999998</v>
      </c>
      <c r="T78">
        <v>13.6</v>
      </c>
      <c r="U78">
        <v>30.1</v>
      </c>
      <c r="V78">
        <v>0.18</v>
      </c>
      <c r="W78">
        <v>0.47599999999999998</v>
      </c>
      <c r="X78">
        <v>14.4</v>
      </c>
      <c r="Y78">
        <v>70.2</v>
      </c>
      <c r="Z78">
        <v>0.22700000000000001</v>
      </c>
      <c r="AA78" t="s">
        <v>38</v>
      </c>
      <c r="AB78">
        <v>668939</v>
      </c>
      <c r="AC78">
        <v>16316</v>
      </c>
      <c r="AD78" t="s">
        <v>62</v>
      </c>
      <c r="AE78">
        <v>2002</v>
      </c>
      <c r="AF78">
        <v>0.32700000000000001</v>
      </c>
      <c r="AG78" cm="1">
        <f t="array" ref="AG78">PERCENTRANK(IF($AE78=$AE$2:$AE$716,_xlfn._xlws.FILTER(S$2:S$716,$AE78)),S78)*100</f>
        <v>42.8</v>
      </c>
      <c r="AH78" cm="1">
        <f t="array" ref="AH78">(1-PERCENTRANK(IF($AE78=$AE$2:$AE$716,_xlfn._xlws.FILTER(T$2:T$716,$AE78)),T78))*100</f>
        <v>57.2</v>
      </c>
      <c r="AI78" cm="1">
        <f t="array" ref="AI78">PERCENTRANK(IF($AE78=$AE$2:$AE$716,_xlfn._xlws.FILTER(U$2:U$716,$AE78)),U78)*100</f>
        <v>64.2</v>
      </c>
      <c r="AJ78" cm="1">
        <f t="array" ref="AJ78">PERCENTRANK(IF($AE78=$AE$2:$AE$716,_xlfn._xlws.FILTER(V$2:V$716,$AE78)),V78)*100</f>
        <v>0</v>
      </c>
      <c r="AK78" cm="1">
        <f t="array" ref="AK78">(1-PERCENTRANK(IF($AE78=$AE$2:$AE$716,_xlfn._xlws.FILTER(W$2:W$716,$AE78)),W78))*100</f>
        <v>60.8</v>
      </c>
      <c r="AL78" cm="1">
        <f t="array" ref="AL78">PERCENTRANK(IF($AE78=$AE$2:$AE$716,_xlfn._xlws.FILTER(X$2:X$716,$AE78)),X78)*100</f>
        <v>75</v>
      </c>
      <c r="AM78" cm="1">
        <f t="array" ref="AM78">PERCENTRANK(IF($AE78=$AE$2:$AE$716,_xlfn._xlws.FILTER(Y$2:Y$716,$AE78)),Y78)*100</f>
        <v>28.499999999999996</v>
      </c>
      <c r="AN78" cm="1">
        <f t="array" ref="AN78">(1-PERCENTRANK(IF($AE78=$AE$2:$AE$716,_xlfn._xlws.FILTER(Z$2:Z$716,$AE78)),Z78))*100</f>
        <v>39.300000000000004</v>
      </c>
    </row>
    <row r="79" spans="1:40" x14ac:dyDescent="0.2">
      <c r="A79">
        <v>20</v>
      </c>
      <c r="B79" t="s">
        <v>77</v>
      </c>
      <c r="C79">
        <v>27.5</v>
      </c>
      <c r="D79">
        <v>37</v>
      </c>
      <c r="E79">
        <v>45</v>
      </c>
      <c r="F79">
        <v>0.45100000000000001</v>
      </c>
      <c r="G79">
        <v>37</v>
      </c>
      <c r="H79">
        <v>45</v>
      </c>
      <c r="I79">
        <v>-1.4</v>
      </c>
      <c r="J79">
        <v>-0.17</v>
      </c>
      <c r="K79">
        <v>-1.58</v>
      </c>
      <c r="L79">
        <v>104.8</v>
      </c>
      <c r="M79">
        <v>106.4</v>
      </c>
      <c r="N79">
        <v>-1.6</v>
      </c>
      <c r="O79">
        <v>88.3</v>
      </c>
      <c r="P79">
        <v>0.28000000000000003</v>
      </c>
      <c r="Q79">
        <v>0.11799999999999999</v>
      </c>
      <c r="R79">
        <v>0.50800000000000001</v>
      </c>
      <c r="S79">
        <v>0.46400000000000002</v>
      </c>
      <c r="T79">
        <v>12.5</v>
      </c>
      <c r="U79">
        <v>30.7</v>
      </c>
      <c r="V79">
        <v>0.214</v>
      </c>
      <c r="W79">
        <v>0.48399999999999999</v>
      </c>
      <c r="X79">
        <v>13</v>
      </c>
      <c r="Y79">
        <v>71.400000000000006</v>
      </c>
      <c r="Z79">
        <v>0.214</v>
      </c>
      <c r="AA79" t="s">
        <v>78</v>
      </c>
      <c r="AB79">
        <v>847634</v>
      </c>
      <c r="AC79">
        <v>20674</v>
      </c>
      <c r="AD79" t="s">
        <v>62</v>
      </c>
      <c r="AE79">
        <v>2002</v>
      </c>
      <c r="AF79">
        <v>0.38800000000000001</v>
      </c>
      <c r="AG79" cm="1">
        <f t="array" ref="AG79">PERCENTRANK(IF($AE79=$AE$2:$AE$716,_xlfn._xlws.FILTER(S$2:S$716,$AE79)),S79)*100</f>
        <v>25</v>
      </c>
      <c r="AH79" cm="1">
        <f t="array" ref="AH79">(1-PERCENTRANK(IF($AE79=$AE$2:$AE$716,_xlfn._xlws.FILTER(T$2:T$716,$AE79)),T79))*100</f>
        <v>89.3</v>
      </c>
      <c r="AI79" cm="1">
        <f t="array" ref="AI79">PERCENTRANK(IF($AE79=$AE$2:$AE$716,_xlfn._xlws.FILTER(U$2:U$716,$AE79)),U79)*100</f>
        <v>75</v>
      </c>
      <c r="AJ79" cm="1">
        <f t="array" ref="AJ79">PERCENTRANK(IF($AE79=$AE$2:$AE$716,_xlfn._xlws.FILTER(V$2:V$716,$AE79)),V79)*100</f>
        <v>39.200000000000003</v>
      </c>
      <c r="AK79" cm="1">
        <f t="array" ref="AK79">(1-PERCENTRANK(IF($AE79=$AE$2:$AE$716,_xlfn._xlws.FILTER(W$2:W$716,$AE79)),W79))*100</f>
        <v>42.900000000000006</v>
      </c>
      <c r="AL79" cm="1">
        <f t="array" ref="AL79">PERCENTRANK(IF($AE79=$AE$2:$AE$716,_xlfn._xlws.FILTER(X$2:X$716,$AE79)),X79)*100</f>
        <v>28.499999999999996</v>
      </c>
      <c r="AM79" cm="1">
        <f t="array" ref="AM79">PERCENTRANK(IF($AE79=$AE$2:$AE$716,_xlfn._xlws.FILTER(Y$2:Y$716,$AE79)),Y79)*100</f>
        <v>50</v>
      </c>
      <c r="AN79" cm="1">
        <f t="array" ref="AN79">(1-PERCENTRANK(IF($AE79=$AE$2:$AE$716,_xlfn._xlws.FILTER(Z$2:Z$716,$AE79)),Z79))*100</f>
        <v>64.3</v>
      </c>
    </row>
    <row r="80" spans="1:40" x14ac:dyDescent="0.2">
      <c r="A80">
        <v>21</v>
      </c>
      <c r="B80" t="s">
        <v>44</v>
      </c>
      <c r="C80">
        <v>30.1</v>
      </c>
      <c r="D80">
        <v>36</v>
      </c>
      <c r="E80">
        <v>46</v>
      </c>
      <c r="F80">
        <v>0.439</v>
      </c>
      <c r="G80">
        <v>36</v>
      </c>
      <c r="H80">
        <v>46</v>
      </c>
      <c r="I80">
        <v>-1.54</v>
      </c>
      <c r="J80">
        <v>-0.31</v>
      </c>
      <c r="K80">
        <v>-1.84</v>
      </c>
      <c r="L80">
        <v>98.5</v>
      </c>
      <c r="M80">
        <v>100.2</v>
      </c>
      <c r="N80">
        <v>-1.7</v>
      </c>
      <c r="O80">
        <v>87.4</v>
      </c>
      <c r="P80">
        <v>0.26800000000000002</v>
      </c>
      <c r="Q80">
        <v>0.14099999999999999</v>
      </c>
      <c r="R80">
        <v>0.501</v>
      </c>
      <c r="S80">
        <v>0.46300000000000002</v>
      </c>
      <c r="T80">
        <v>14.6</v>
      </c>
      <c r="U80">
        <v>26.6</v>
      </c>
      <c r="V80">
        <v>0.19400000000000001</v>
      </c>
      <c r="W80">
        <v>0.45500000000000002</v>
      </c>
      <c r="X80">
        <v>13.6</v>
      </c>
      <c r="Y80">
        <v>74</v>
      </c>
      <c r="Z80">
        <v>0.249</v>
      </c>
      <c r="AA80" t="s">
        <v>45</v>
      </c>
      <c r="AB80">
        <v>655549</v>
      </c>
      <c r="AC80">
        <v>15989</v>
      </c>
      <c r="AD80" t="s">
        <v>62</v>
      </c>
      <c r="AE80">
        <v>2002</v>
      </c>
      <c r="AF80">
        <v>0.34699999999999998</v>
      </c>
      <c r="AG80" cm="1">
        <f t="array" ref="AG80">PERCENTRANK(IF($AE80=$AE$2:$AE$716,_xlfn._xlws.FILTER(S$2:S$716,$AE80)),S80)*100</f>
        <v>17.8</v>
      </c>
      <c r="AH80" cm="1">
        <f t="array" ref="AH80">(1-PERCENTRANK(IF($AE80=$AE$2:$AE$716,_xlfn._xlws.FILTER(T$2:T$716,$AE80)),T80))*100</f>
        <v>21.499999999999996</v>
      </c>
      <c r="AI80" cm="1">
        <f t="array" ref="AI80">PERCENTRANK(IF($AE80=$AE$2:$AE$716,_xlfn._xlws.FILTER(U$2:U$716,$AE80)),U80)*100</f>
        <v>21.4</v>
      </c>
      <c r="AJ80" cm="1">
        <f t="array" ref="AJ80">PERCENTRANK(IF($AE80=$AE$2:$AE$716,_xlfn._xlws.FILTER(V$2:V$716,$AE80)),V80)*100</f>
        <v>14.2</v>
      </c>
      <c r="AK80" cm="1">
        <f t="array" ref="AK80">(1-PERCENTRANK(IF($AE80=$AE$2:$AE$716,_xlfn._xlws.FILTER(W$2:W$716,$AE80)),W80))*100</f>
        <v>92.9</v>
      </c>
      <c r="AL80" cm="1">
        <f t="array" ref="AL80">PERCENTRANK(IF($AE80=$AE$2:$AE$716,_xlfn._xlws.FILTER(X$2:X$716,$AE80)),X80)*100</f>
        <v>42.8</v>
      </c>
      <c r="AM80" cm="1">
        <f t="array" ref="AM80">PERCENTRANK(IF($AE80=$AE$2:$AE$716,_xlfn._xlws.FILTER(Y$2:Y$716,$AE80)),Y80)*100</f>
        <v>100</v>
      </c>
      <c r="AN80" cm="1">
        <f t="array" ref="AN80">(1-PERCENTRANK(IF($AE80=$AE$2:$AE$716,_xlfn._xlws.FILTER(Z$2:Z$716,$AE80)),Z80))*100</f>
        <v>3.6000000000000032</v>
      </c>
    </row>
    <row r="81" spans="1:40" x14ac:dyDescent="0.2">
      <c r="A81">
        <v>22</v>
      </c>
      <c r="B81" t="s">
        <v>79</v>
      </c>
      <c r="C81">
        <v>26</v>
      </c>
      <c r="D81">
        <v>29</v>
      </c>
      <c r="E81">
        <v>53</v>
      </c>
      <c r="F81">
        <v>0.35399999999999998</v>
      </c>
      <c r="G81">
        <v>31</v>
      </c>
      <c r="H81">
        <v>51</v>
      </c>
      <c r="I81">
        <v>-3.33</v>
      </c>
      <c r="J81">
        <v>-0.19</v>
      </c>
      <c r="K81">
        <v>-3.52</v>
      </c>
      <c r="L81">
        <v>104.6</v>
      </c>
      <c r="M81">
        <v>108.2</v>
      </c>
      <c r="N81">
        <v>-3.6</v>
      </c>
      <c r="O81">
        <v>90.3</v>
      </c>
      <c r="P81">
        <v>0.30099999999999999</v>
      </c>
      <c r="Q81">
        <v>0.156</v>
      </c>
      <c r="R81">
        <v>0.52400000000000002</v>
      </c>
      <c r="S81">
        <v>0.47699999999999998</v>
      </c>
      <c r="T81">
        <v>13.8</v>
      </c>
      <c r="U81">
        <v>28.9</v>
      </c>
      <c r="V81">
        <v>0.23200000000000001</v>
      </c>
      <c r="W81">
        <v>0.49299999999999999</v>
      </c>
      <c r="X81">
        <v>12.3</v>
      </c>
      <c r="Y81">
        <v>72.8</v>
      </c>
      <c r="Z81">
        <v>0.22600000000000001</v>
      </c>
      <c r="AA81" t="s">
        <v>80</v>
      </c>
      <c r="AB81">
        <v>596115</v>
      </c>
      <c r="AC81">
        <v>14539</v>
      </c>
      <c r="AD81" t="s">
        <v>62</v>
      </c>
      <c r="AE81">
        <v>2002</v>
      </c>
      <c r="AF81">
        <v>0.377</v>
      </c>
      <c r="AG81" cm="1">
        <f t="array" ref="AG81">PERCENTRANK(IF($AE81=$AE$2:$AE$716,_xlfn._xlws.FILTER(S$2:S$716,$AE81)),S81)*100</f>
        <v>60.699999999999996</v>
      </c>
      <c r="AH81" cm="1">
        <f t="array" ref="AH81">(1-PERCENTRANK(IF($AE81=$AE$2:$AE$716,_xlfn._xlws.FILTER(T$2:T$716,$AE81)),T81))*100</f>
        <v>42.900000000000006</v>
      </c>
      <c r="AI81" cm="1">
        <f t="array" ref="AI81">PERCENTRANK(IF($AE81=$AE$2:$AE$716,_xlfn._xlws.FILTER(U$2:U$716,$AE81)),U81)*100</f>
        <v>50</v>
      </c>
      <c r="AJ81" cm="1">
        <f t="array" ref="AJ81">PERCENTRANK(IF($AE81=$AE$2:$AE$716,_xlfn._xlws.FILTER(V$2:V$716,$AE81)),V81)*100</f>
        <v>71.399999999999991</v>
      </c>
      <c r="AK81" cm="1">
        <f t="array" ref="AK81">(1-PERCENTRANK(IF($AE81=$AE$2:$AE$716,_xlfn._xlws.FILTER(W$2:W$716,$AE81)),W81))*100</f>
        <v>7.1999999999999957</v>
      </c>
      <c r="AL81" cm="1">
        <f t="array" ref="AL81">PERCENTRANK(IF($AE81=$AE$2:$AE$716,_xlfn._xlws.FILTER(X$2:X$716,$AE81)),X81)*100</f>
        <v>10.7</v>
      </c>
      <c r="AM81" cm="1">
        <f t="array" ref="AM81">PERCENTRANK(IF($AE81=$AE$2:$AE$716,_xlfn._xlws.FILTER(Y$2:Y$716,$AE81)),Y81)*100</f>
        <v>85.7</v>
      </c>
      <c r="AN81" cm="1">
        <f t="array" ref="AN81">(1-PERCENTRANK(IF($AE81=$AE$2:$AE$716,_xlfn._xlws.FILTER(Z$2:Z$716,$AE81)),Z81))*100</f>
        <v>46.5</v>
      </c>
    </row>
    <row r="82" spans="1:40" x14ac:dyDescent="0.2">
      <c r="A82">
        <v>23</v>
      </c>
      <c r="B82" t="s">
        <v>52</v>
      </c>
      <c r="C82">
        <v>30.3</v>
      </c>
      <c r="D82">
        <v>30</v>
      </c>
      <c r="E82">
        <v>52</v>
      </c>
      <c r="F82">
        <v>0.36599999999999999</v>
      </c>
      <c r="G82">
        <v>29</v>
      </c>
      <c r="H82">
        <v>53</v>
      </c>
      <c r="I82">
        <v>-3.99</v>
      </c>
      <c r="J82">
        <v>-0.16</v>
      </c>
      <c r="K82">
        <v>-4.1500000000000004</v>
      </c>
      <c r="L82">
        <v>101.5</v>
      </c>
      <c r="M82">
        <v>105.9</v>
      </c>
      <c r="N82">
        <v>-4.4000000000000004</v>
      </c>
      <c r="O82">
        <v>89.7</v>
      </c>
      <c r="P82">
        <v>0.27400000000000002</v>
      </c>
      <c r="Q82">
        <v>0.20599999999999999</v>
      </c>
      <c r="R82">
        <v>0.51400000000000001</v>
      </c>
      <c r="S82">
        <v>0.46800000000000003</v>
      </c>
      <c r="T82">
        <v>14</v>
      </c>
      <c r="U82">
        <v>25.6</v>
      </c>
      <c r="V82">
        <v>0.216</v>
      </c>
      <c r="W82">
        <v>0.47899999999999998</v>
      </c>
      <c r="X82">
        <v>12.9</v>
      </c>
      <c r="Y82">
        <v>71.900000000000006</v>
      </c>
      <c r="Z82">
        <v>0.23599999999999999</v>
      </c>
      <c r="AA82" t="s">
        <v>53</v>
      </c>
      <c r="AB82">
        <v>810283</v>
      </c>
      <c r="AC82">
        <v>19763</v>
      </c>
      <c r="AD82" t="s">
        <v>62</v>
      </c>
      <c r="AE82">
        <v>2002</v>
      </c>
      <c r="AF82">
        <v>0.35299999999999998</v>
      </c>
      <c r="AG82" cm="1">
        <f t="array" ref="AG82">PERCENTRANK(IF($AE82=$AE$2:$AE$716,_xlfn._xlws.FILTER(S$2:S$716,$AE82)),S82)*100</f>
        <v>35.699999999999996</v>
      </c>
      <c r="AH82" cm="1">
        <f t="array" ref="AH82">(1-PERCENTRANK(IF($AE82=$AE$2:$AE$716,_xlfn._xlws.FILTER(T$2:T$716,$AE82)),T82))*100</f>
        <v>32.199999999999996</v>
      </c>
      <c r="AI82" cm="1">
        <f t="array" ref="AI82">PERCENTRANK(IF($AE82=$AE$2:$AE$716,_xlfn._xlws.FILTER(U$2:U$716,$AE82)),U82)*100</f>
        <v>7.1</v>
      </c>
      <c r="AJ82" cm="1">
        <f t="array" ref="AJ82">PERCENTRANK(IF($AE82=$AE$2:$AE$716,_xlfn._xlws.FILTER(V$2:V$716,$AE82)),V82)*100</f>
        <v>42.8</v>
      </c>
      <c r="AK82" cm="1">
        <f t="array" ref="AK82">(1-PERCENTRANK(IF($AE82=$AE$2:$AE$716,_xlfn._xlws.FILTER(W$2:W$716,$AE82)),W82))*100</f>
        <v>50</v>
      </c>
      <c r="AL82" cm="1">
        <f t="array" ref="AL82">PERCENTRANK(IF($AE82=$AE$2:$AE$716,_xlfn._xlws.FILTER(X$2:X$716,$AE82)),X82)*100</f>
        <v>17.8</v>
      </c>
      <c r="AM82" cm="1">
        <f t="array" ref="AM82">PERCENTRANK(IF($AE82=$AE$2:$AE$716,_xlfn._xlws.FILTER(Y$2:Y$716,$AE82)),Y82)*100</f>
        <v>67.800000000000011</v>
      </c>
      <c r="AN82" cm="1">
        <f t="array" ref="AN82">(1-PERCENTRANK(IF($AE82=$AE$2:$AE$716,_xlfn._xlws.FILTER(Z$2:Z$716,$AE82)),Z82))*100</f>
        <v>25</v>
      </c>
    </row>
    <row r="83" spans="1:40" x14ac:dyDescent="0.2">
      <c r="A83">
        <v>24</v>
      </c>
      <c r="B83" t="s">
        <v>81</v>
      </c>
      <c r="C83">
        <v>25.7</v>
      </c>
      <c r="D83">
        <v>33</v>
      </c>
      <c r="E83">
        <v>49</v>
      </c>
      <c r="F83">
        <v>0.40200000000000002</v>
      </c>
      <c r="G83">
        <v>29</v>
      </c>
      <c r="H83">
        <v>53</v>
      </c>
      <c r="I83">
        <v>-4.2300000000000004</v>
      </c>
      <c r="J83">
        <v>-0.18</v>
      </c>
      <c r="K83">
        <v>-4.41</v>
      </c>
      <c r="L83">
        <v>101.8</v>
      </c>
      <c r="M83">
        <v>106.4</v>
      </c>
      <c r="N83">
        <v>-4.5999999999999996</v>
      </c>
      <c r="O83">
        <v>91.9</v>
      </c>
      <c r="P83">
        <v>0.29399999999999998</v>
      </c>
      <c r="Q83">
        <v>0.18099999999999999</v>
      </c>
      <c r="R83">
        <v>0.51700000000000002</v>
      </c>
      <c r="S83">
        <v>0.47099999999999997</v>
      </c>
      <c r="T83">
        <v>14.6</v>
      </c>
      <c r="U83">
        <v>27.5</v>
      </c>
      <c r="V83">
        <v>0.22500000000000001</v>
      </c>
      <c r="W83">
        <v>0.495</v>
      </c>
      <c r="X83">
        <v>14.1</v>
      </c>
      <c r="Y83">
        <v>70.900000000000006</v>
      </c>
      <c r="Z83">
        <v>0.218</v>
      </c>
      <c r="AA83" t="s">
        <v>82</v>
      </c>
      <c r="AB83">
        <v>506110</v>
      </c>
      <c r="AC83">
        <v>12344</v>
      </c>
      <c r="AD83" t="s">
        <v>62</v>
      </c>
      <c r="AE83">
        <v>2002</v>
      </c>
      <c r="AF83">
        <v>0.35399999999999998</v>
      </c>
      <c r="AG83" cm="1">
        <f t="array" ref="AG83">PERCENTRANK(IF($AE83=$AE$2:$AE$716,_xlfn._xlws.FILTER(S$2:S$716,$AE83)),S83)*100</f>
        <v>39.200000000000003</v>
      </c>
      <c r="AH83" cm="1">
        <f t="array" ref="AH83">(1-PERCENTRANK(IF($AE83=$AE$2:$AE$716,_xlfn._xlws.FILTER(T$2:T$716,$AE83)),T83))*100</f>
        <v>21.499999999999996</v>
      </c>
      <c r="AI83" cm="1">
        <f t="array" ref="AI83">PERCENTRANK(IF($AE83=$AE$2:$AE$716,_xlfn._xlws.FILTER(U$2:U$716,$AE83)),U83)*100</f>
        <v>35.699999999999996</v>
      </c>
      <c r="AJ83" cm="1">
        <f t="array" ref="AJ83">PERCENTRANK(IF($AE83=$AE$2:$AE$716,_xlfn._xlws.FILTER(V$2:V$716,$AE83)),V83)*100</f>
        <v>60.699999999999996</v>
      </c>
      <c r="AK83" cm="1">
        <f t="array" ref="AK83">(1-PERCENTRANK(IF($AE83=$AE$2:$AE$716,_xlfn._xlws.FILTER(W$2:W$716,$AE83)),W83))*100</f>
        <v>3.6000000000000032</v>
      </c>
      <c r="AL83" cm="1">
        <f t="array" ref="AL83">PERCENTRANK(IF($AE83=$AE$2:$AE$716,_xlfn._xlws.FILTER(X$2:X$716,$AE83)),X83)*100</f>
        <v>64.2</v>
      </c>
      <c r="AM83" cm="1">
        <f t="array" ref="AM83">PERCENTRANK(IF($AE83=$AE$2:$AE$716,_xlfn._xlws.FILTER(Y$2:Y$716,$AE83)),Y83)*100</f>
        <v>39.200000000000003</v>
      </c>
      <c r="AN83" cm="1">
        <f t="array" ref="AN83">(1-PERCENTRANK(IF($AE83=$AE$2:$AE$716,_xlfn._xlws.FILTER(Z$2:Z$716,$AE83)),Z83))*100</f>
        <v>53.6</v>
      </c>
    </row>
    <row r="84" spans="1:40" x14ac:dyDescent="0.2">
      <c r="A84">
        <v>25</v>
      </c>
      <c r="B84" t="s">
        <v>71</v>
      </c>
      <c r="C84">
        <v>25.9</v>
      </c>
      <c r="D84">
        <v>28</v>
      </c>
      <c r="E84">
        <v>54</v>
      </c>
      <c r="F84">
        <v>0.34100000000000003</v>
      </c>
      <c r="G84">
        <v>27</v>
      </c>
      <c r="H84">
        <v>55</v>
      </c>
      <c r="I84">
        <v>-4.8899999999999997</v>
      </c>
      <c r="J84">
        <v>0.57999999999999996</v>
      </c>
      <c r="K84">
        <v>-4.3099999999999996</v>
      </c>
      <c r="L84">
        <v>103.1</v>
      </c>
      <c r="M84">
        <v>108.6</v>
      </c>
      <c r="N84">
        <v>-5.5</v>
      </c>
      <c r="O84">
        <v>88.2</v>
      </c>
      <c r="P84">
        <v>0.28599999999999998</v>
      </c>
      <c r="Q84">
        <v>0.223</v>
      </c>
      <c r="R84">
        <v>0.50700000000000001</v>
      </c>
      <c r="S84">
        <v>0.46500000000000002</v>
      </c>
      <c r="T84">
        <v>13.4</v>
      </c>
      <c r="U84">
        <v>29</v>
      </c>
      <c r="V84">
        <v>0.21099999999999999</v>
      </c>
      <c r="W84">
        <v>0.49099999999999999</v>
      </c>
      <c r="X84">
        <v>11.5</v>
      </c>
      <c r="Y84">
        <v>69.8</v>
      </c>
      <c r="Z84">
        <v>0.17799999999999999</v>
      </c>
      <c r="AA84" t="s">
        <v>72</v>
      </c>
      <c r="AB84">
        <v>481227</v>
      </c>
      <c r="AC84">
        <v>11737</v>
      </c>
      <c r="AD84" t="s">
        <v>62</v>
      </c>
      <c r="AE84">
        <v>2002</v>
      </c>
      <c r="AF84">
        <v>0.33500000000000002</v>
      </c>
      <c r="AG84" cm="1">
        <f t="array" ref="AG84">PERCENTRANK(IF($AE84=$AE$2:$AE$716,_xlfn._xlws.FILTER(S$2:S$716,$AE84)),S84)*100</f>
        <v>28.499999999999996</v>
      </c>
      <c r="AH84" cm="1">
        <f t="array" ref="AH84">(1-PERCENTRANK(IF($AE84=$AE$2:$AE$716,_xlfn._xlws.FILTER(T$2:T$716,$AE84)),T84))*100</f>
        <v>67.900000000000006</v>
      </c>
      <c r="AI84" cm="1">
        <f t="array" ref="AI84">PERCENTRANK(IF($AE84=$AE$2:$AE$716,_xlfn._xlws.FILTER(U$2:U$716,$AE84)),U84)*100</f>
        <v>53.5</v>
      </c>
      <c r="AJ84" cm="1">
        <f t="array" ref="AJ84">PERCENTRANK(IF($AE84=$AE$2:$AE$716,_xlfn._xlws.FILTER(V$2:V$716,$AE84)),V84)*100</f>
        <v>35.699999999999996</v>
      </c>
      <c r="AK84" cm="1">
        <f t="array" ref="AK84">(1-PERCENTRANK(IF($AE84=$AE$2:$AE$716,_xlfn._xlws.FILTER(W$2:W$716,$AE84)),W84))*100</f>
        <v>14.3</v>
      </c>
      <c r="AL84" cm="1">
        <f t="array" ref="AL84">PERCENTRANK(IF($AE84=$AE$2:$AE$716,_xlfn._xlws.FILTER(X$2:X$716,$AE84)),X84)*100</f>
        <v>0</v>
      </c>
      <c r="AM84" cm="1">
        <f t="array" ref="AM84">PERCENTRANK(IF($AE84=$AE$2:$AE$716,_xlfn._xlws.FILTER(Y$2:Y$716,$AE84)),Y84)*100</f>
        <v>14.2</v>
      </c>
      <c r="AN84" cm="1">
        <f t="array" ref="AN84">(1-PERCENTRANK(IF($AE84=$AE$2:$AE$716,_xlfn._xlws.FILTER(Z$2:Z$716,$AE84)),Z84))*100</f>
        <v>100</v>
      </c>
    </row>
    <row r="85" spans="1:40" x14ac:dyDescent="0.2">
      <c r="A85">
        <v>26</v>
      </c>
      <c r="B85" t="s">
        <v>85</v>
      </c>
      <c r="C85">
        <v>24.8</v>
      </c>
      <c r="D85">
        <v>21</v>
      </c>
      <c r="E85">
        <v>61</v>
      </c>
      <c r="F85">
        <v>0.25600000000000001</v>
      </c>
      <c r="G85">
        <v>26</v>
      </c>
      <c r="H85">
        <v>56</v>
      </c>
      <c r="I85">
        <v>-5.4</v>
      </c>
      <c r="J85">
        <v>0.61</v>
      </c>
      <c r="K85">
        <v>-4.8</v>
      </c>
      <c r="L85">
        <v>102.8</v>
      </c>
      <c r="M85">
        <v>108.5</v>
      </c>
      <c r="N85">
        <v>-5.7</v>
      </c>
      <c r="O85">
        <v>94.5</v>
      </c>
      <c r="P85">
        <v>0.33500000000000002</v>
      </c>
      <c r="Q85">
        <v>0.14199999999999999</v>
      </c>
      <c r="R85">
        <v>0.499</v>
      </c>
      <c r="S85">
        <v>0.45200000000000001</v>
      </c>
      <c r="T85">
        <v>14.7</v>
      </c>
      <c r="U85">
        <v>35.299999999999997</v>
      </c>
      <c r="V85">
        <v>0.24199999999999999</v>
      </c>
      <c r="W85">
        <v>0.48799999999999999</v>
      </c>
      <c r="X85">
        <v>12.9</v>
      </c>
      <c r="Y85">
        <v>69.400000000000006</v>
      </c>
      <c r="Z85">
        <v>0.23200000000000001</v>
      </c>
      <c r="AA85" t="s">
        <v>86</v>
      </c>
      <c r="AB85">
        <v>593182</v>
      </c>
      <c r="AC85">
        <v>14468</v>
      </c>
      <c r="AD85" t="s">
        <v>62</v>
      </c>
      <c r="AE85">
        <v>2002</v>
      </c>
      <c r="AF85">
        <v>0.32200000000000001</v>
      </c>
      <c r="AG85" cm="1">
        <f t="array" ref="AG85">PERCENTRANK(IF($AE85=$AE$2:$AE$716,_xlfn._xlws.FILTER(S$2:S$716,$AE85)),S85)*100</f>
        <v>0</v>
      </c>
      <c r="AH85" cm="1">
        <f t="array" ref="AH85">(1-PERCENTRANK(IF($AE85=$AE$2:$AE$716,_xlfn._xlws.FILTER(T$2:T$716,$AE85)),T85))*100</f>
        <v>7.1999999999999957</v>
      </c>
      <c r="AI85" cm="1">
        <f t="array" ref="AI85">PERCENTRANK(IF($AE85=$AE$2:$AE$716,_xlfn._xlws.FILTER(U$2:U$716,$AE85)),U85)*100</f>
        <v>100</v>
      </c>
      <c r="AJ85" cm="1">
        <f t="array" ref="AJ85">PERCENTRANK(IF($AE85=$AE$2:$AE$716,_xlfn._xlws.FILTER(V$2:V$716,$AE85)),V85)*100</f>
        <v>85.7</v>
      </c>
      <c r="AK85" cm="1">
        <f t="array" ref="AK85">(1-PERCENTRANK(IF($AE85=$AE$2:$AE$716,_xlfn._xlws.FILTER(W$2:W$716,$AE85)),W85))*100</f>
        <v>21.499999999999996</v>
      </c>
      <c r="AL85" cm="1">
        <f t="array" ref="AL85">PERCENTRANK(IF($AE85=$AE$2:$AE$716,_xlfn._xlws.FILTER(X$2:X$716,$AE85)),X85)*100</f>
        <v>17.8</v>
      </c>
      <c r="AM85" cm="1">
        <f t="array" ref="AM85">PERCENTRANK(IF($AE85=$AE$2:$AE$716,_xlfn._xlws.FILTER(Y$2:Y$716,$AE85)),Y85)*100</f>
        <v>10.7</v>
      </c>
      <c r="AN85" cm="1">
        <f t="array" ref="AN85">(1-PERCENTRANK(IF($AE85=$AE$2:$AE$716,_xlfn._xlws.FILTER(Z$2:Z$716,$AE85)),Z85))*100</f>
        <v>32.199999999999996</v>
      </c>
    </row>
    <row r="86" spans="1:40" x14ac:dyDescent="0.2">
      <c r="A86">
        <v>27</v>
      </c>
      <c r="B86" t="s">
        <v>75</v>
      </c>
      <c r="C86">
        <v>28.2</v>
      </c>
      <c r="D86">
        <v>27</v>
      </c>
      <c r="E86">
        <v>55</v>
      </c>
      <c r="F86">
        <v>0.32900000000000001</v>
      </c>
      <c r="G86">
        <v>24</v>
      </c>
      <c r="H86">
        <v>58</v>
      </c>
      <c r="I86">
        <v>-5.82</v>
      </c>
      <c r="J86">
        <v>0.63</v>
      </c>
      <c r="K86">
        <v>-5.19</v>
      </c>
      <c r="L86">
        <v>101.4</v>
      </c>
      <c r="M86">
        <v>107.8</v>
      </c>
      <c r="N86">
        <v>-6.4</v>
      </c>
      <c r="O86">
        <v>90.4</v>
      </c>
      <c r="P86">
        <v>0.25600000000000001</v>
      </c>
      <c r="Q86">
        <v>0.187</v>
      </c>
      <c r="R86">
        <v>0.495</v>
      </c>
      <c r="S86">
        <v>0.45500000000000002</v>
      </c>
      <c r="T86">
        <v>13.6</v>
      </c>
      <c r="U86">
        <v>30.6</v>
      </c>
      <c r="V86">
        <v>0.19</v>
      </c>
      <c r="W86">
        <v>0.49199999999999999</v>
      </c>
      <c r="X86">
        <v>13.6</v>
      </c>
      <c r="Y86">
        <v>69.900000000000006</v>
      </c>
      <c r="Z86">
        <v>0.245</v>
      </c>
      <c r="AA86" t="s">
        <v>76</v>
      </c>
      <c r="AB86">
        <v>633846</v>
      </c>
      <c r="AC86">
        <v>15460</v>
      </c>
      <c r="AD86" t="s">
        <v>62</v>
      </c>
      <c r="AE86">
        <v>2002</v>
      </c>
      <c r="AF86">
        <v>0.32900000000000001</v>
      </c>
      <c r="AG86" cm="1">
        <f t="array" ref="AG86">PERCENTRANK(IF($AE86=$AE$2:$AE$716,_xlfn._xlws.FILTER(S$2:S$716,$AE86)),S86)*100</f>
        <v>7.1</v>
      </c>
      <c r="AH86" cm="1">
        <f t="array" ref="AH86">(1-PERCENTRANK(IF($AE86=$AE$2:$AE$716,_xlfn._xlws.FILTER(T$2:T$716,$AE86)),T86))*100</f>
        <v>57.2</v>
      </c>
      <c r="AI86" cm="1">
        <f t="array" ref="AI86">PERCENTRANK(IF($AE86=$AE$2:$AE$716,_xlfn._xlws.FILTER(U$2:U$716,$AE86)),U86)*100</f>
        <v>67.800000000000011</v>
      </c>
      <c r="AJ86" cm="1">
        <f t="array" ref="AJ86">PERCENTRANK(IF($AE86=$AE$2:$AE$716,_xlfn._xlws.FILTER(V$2:V$716,$AE86)),V86)*100</f>
        <v>10.7</v>
      </c>
      <c r="AK86" cm="1">
        <f t="array" ref="AK86">(1-PERCENTRANK(IF($AE86=$AE$2:$AE$716,_xlfn._xlws.FILTER(W$2:W$716,$AE86)),W86))*100</f>
        <v>10.799999999999999</v>
      </c>
      <c r="AL86" cm="1">
        <f t="array" ref="AL86">PERCENTRANK(IF($AE86=$AE$2:$AE$716,_xlfn._xlws.FILTER(X$2:X$716,$AE86)),X86)*100</f>
        <v>42.8</v>
      </c>
      <c r="AM86" cm="1">
        <f t="array" ref="AM86">PERCENTRANK(IF($AE86=$AE$2:$AE$716,_xlfn._xlws.FILTER(Y$2:Y$716,$AE86)),Y86)*100</f>
        <v>17.8</v>
      </c>
      <c r="AN86" cm="1">
        <f t="array" ref="AN86">(1-PERCENTRANK(IF($AE86=$AE$2:$AE$716,_xlfn._xlws.FILTER(Z$2:Z$716,$AE86)),Z86))*100</f>
        <v>10.799999999999999</v>
      </c>
    </row>
    <row r="87" spans="1:40" x14ac:dyDescent="0.2">
      <c r="A87">
        <v>28</v>
      </c>
      <c r="B87" t="s">
        <v>91</v>
      </c>
      <c r="C87">
        <v>25.5</v>
      </c>
      <c r="D87">
        <v>23</v>
      </c>
      <c r="E87">
        <v>59</v>
      </c>
      <c r="F87">
        <v>0.28000000000000003</v>
      </c>
      <c r="G87">
        <v>20</v>
      </c>
      <c r="H87">
        <v>62</v>
      </c>
      <c r="I87">
        <v>-7.44</v>
      </c>
      <c r="J87">
        <v>0.7</v>
      </c>
      <c r="K87">
        <v>-6.74</v>
      </c>
      <c r="L87">
        <v>98.2</v>
      </c>
      <c r="M87">
        <v>106.3</v>
      </c>
      <c r="N87">
        <v>-8.1</v>
      </c>
      <c r="O87">
        <v>91.1</v>
      </c>
      <c r="P87">
        <v>0.28799999999999998</v>
      </c>
      <c r="Q87">
        <v>0.16800000000000001</v>
      </c>
      <c r="R87">
        <v>0.501</v>
      </c>
      <c r="S87">
        <v>0.46200000000000002</v>
      </c>
      <c r="T87">
        <v>15.4</v>
      </c>
      <c r="U87">
        <v>27.8</v>
      </c>
      <c r="V87">
        <v>0.20399999999999999</v>
      </c>
      <c r="W87">
        <v>0.48599999999999999</v>
      </c>
      <c r="X87">
        <v>13.7</v>
      </c>
      <c r="Y87">
        <v>68</v>
      </c>
      <c r="Z87">
        <v>0.19700000000000001</v>
      </c>
      <c r="AA87" t="s">
        <v>92</v>
      </c>
      <c r="AB87">
        <v>591030</v>
      </c>
      <c r="AC87">
        <v>14415</v>
      </c>
      <c r="AD87" t="s">
        <v>62</v>
      </c>
      <c r="AE87">
        <v>2002</v>
      </c>
      <c r="AF87">
        <v>0.307</v>
      </c>
      <c r="AG87" cm="1">
        <f t="array" ref="AG87">PERCENTRANK(IF($AE87=$AE$2:$AE$716,_xlfn._xlws.FILTER(S$2:S$716,$AE87)),S87)*100</f>
        <v>14.2</v>
      </c>
      <c r="AH87" cm="1">
        <f t="array" ref="AH87">(1-PERCENTRANK(IF($AE87=$AE$2:$AE$716,_xlfn._xlws.FILTER(T$2:T$716,$AE87)),T87))*100</f>
        <v>3.6000000000000032</v>
      </c>
      <c r="AI87" cm="1">
        <f t="array" ref="AI87">PERCENTRANK(IF($AE87=$AE$2:$AE$716,_xlfn._xlws.FILTER(U$2:U$716,$AE87)),U87)*100</f>
        <v>39.200000000000003</v>
      </c>
      <c r="AJ87" cm="1">
        <f t="array" ref="AJ87">PERCENTRANK(IF($AE87=$AE$2:$AE$716,_xlfn._xlws.FILTER(V$2:V$716,$AE87)),V87)*100</f>
        <v>25</v>
      </c>
      <c r="AK87" cm="1">
        <f t="array" ref="AK87">(1-PERCENTRANK(IF($AE87=$AE$2:$AE$716,_xlfn._xlws.FILTER(W$2:W$716,$AE87)),W87))*100</f>
        <v>28.6</v>
      </c>
      <c r="AL87" cm="1">
        <f t="array" ref="AL87">PERCENTRANK(IF($AE87=$AE$2:$AE$716,_xlfn._xlws.FILTER(X$2:X$716,$AE87)),X87)*100</f>
        <v>53.5</v>
      </c>
      <c r="AM87" cm="1">
        <f t="array" ref="AM87">PERCENTRANK(IF($AE87=$AE$2:$AE$716,_xlfn._xlws.FILTER(Y$2:Y$716,$AE87)),Y87)*100</f>
        <v>0</v>
      </c>
      <c r="AN87" cm="1">
        <f t="array" ref="AN87">(1-PERCENTRANK(IF($AE87=$AE$2:$AE$716,_xlfn._xlws.FILTER(Z$2:Z$716,$AE87)),Z87))*100</f>
        <v>85.8</v>
      </c>
    </row>
    <row r="88" spans="1:40" x14ac:dyDescent="0.2">
      <c r="A88">
        <v>29</v>
      </c>
      <c r="B88" t="s">
        <v>87</v>
      </c>
      <c r="C88">
        <v>25.5</v>
      </c>
      <c r="D88">
        <v>21</v>
      </c>
      <c r="E88">
        <v>61</v>
      </c>
      <c r="F88">
        <v>0.25600000000000001</v>
      </c>
      <c r="G88">
        <v>18</v>
      </c>
      <c r="H88">
        <v>64</v>
      </c>
      <c r="I88">
        <v>-8.5399999999999991</v>
      </c>
      <c r="J88">
        <v>0.02</v>
      </c>
      <c r="K88">
        <v>-8.52</v>
      </c>
      <c r="L88">
        <v>98.2</v>
      </c>
      <c r="M88">
        <v>107.6</v>
      </c>
      <c r="N88">
        <v>-9.4</v>
      </c>
      <c r="O88">
        <v>90.5</v>
      </c>
      <c r="P88">
        <v>0.30199999999999999</v>
      </c>
      <c r="Q88">
        <v>0.13400000000000001</v>
      </c>
      <c r="R88">
        <v>0.499</v>
      </c>
      <c r="S88">
        <v>0.45600000000000002</v>
      </c>
      <c r="T88">
        <v>14.6</v>
      </c>
      <c r="U88">
        <v>26.6</v>
      </c>
      <c r="V88">
        <v>0.218</v>
      </c>
      <c r="W88">
        <v>0.497</v>
      </c>
      <c r="X88">
        <v>13.7</v>
      </c>
      <c r="Y88">
        <v>71.400000000000006</v>
      </c>
      <c r="Z88">
        <v>0.23899999999999999</v>
      </c>
      <c r="AA88" t="s">
        <v>88</v>
      </c>
      <c r="AB88">
        <v>776311</v>
      </c>
      <c r="AC88">
        <v>18934</v>
      </c>
      <c r="AD88" t="s">
        <v>62</v>
      </c>
      <c r="AE88">
        <v>2002</v>
      </c>
      <c r="AF88">
        <v>0.34599999999999997</v>
      </c>
      <c r="AG88" cm="1">
        <f t="array" ref="AG88">PERCENTRANK(IF($AE88=$AE$2:$AE$716,_xlfn._xlws.FILTER(S$2:S$716,$AE88)),S88)*100</f>
        <v>10.7</v>
      </c>
      <c r="AH88" cm="1">
        <f t="array" ref="AH88">(1-PERCENTRANK(IF($AE88=$AE$2:$AE$716,_xlfn._xlws.FILTER(T$2:T$716,$AE88)),T88))*100</f>
        <v>21.499999999999996</v>
      </c>
      <c r="AI88" cm="1">
        <f t="array" ref="AI88">PERCENTRANK(IF($AE88=$AE$2:$AE$716,_xlfn._xlws.FILTER(U$2:U$716,$AE88)),U88)*100</f>
        <v>21.4</v>
      </c>
      <c r="AJ88" cm="1">
        <f t="array" ref="AJ88">PERCENTRANK(IF($AE88=$AE$2:$AE$716,_xlfn._xlws.FILTER(V$2:V$716,$AE88)),V88)*100</f>
        <v>46.400000000000006</v>
      </c>
      <c r="AK88" cm="1">
        <f t="array" ref="AK88">(1-PERCENTRANK(IF($AE88=$AE$2:$AE$716,_xlfn._xlws.FILTER(W$2:W$716,$AE88)),W88))*100</f>
        <v>0</v>
      </c>
      <c r="AL88" cm="1">
        <f t="array" ref="AL88">PERCENTRANK(IF($AE88=$AE$2:$AE$716,_xlfn._xlws.FILTER(X$2:X$716,$AE88)),X88)*100</f>
        <v>53.5</v>
      </c>
      <c r="AM88" cm="1">
        <f t="array" ref="AM88">PERCENTRANK(IF($AE88=$AE$2:$AE$716,_xlfn._xlws.FILTER(Y$2:Y$716,$AE88)),Y88)*100</f>
        <v>50</v>
      </c>
      <c r="AN88" cm="1">
        <f t="array" ref="AN88">(1-PERCENTRANK(IF($AE88=$AE$2:$AE$716,_xlfn._xlws.FILTER(Z$2:Z$716,$AE88)),Z88))*100</f>
        <v>17.900000000000006</v>
      </c>
    </row>
    <row r="89" spans="1:40" x14ac:dyDescent="0.2">
      <c r="A89">
        <v>1</v>
      </c>
      <c r="B89" t="s">
        <v>67</v>
      </c>
      <c r="C89">
        <v>28.1</v>
      </c>
      <c r="D89">
        <v>60</v>
      </c>
      <c r="E89">
        <v>22</v>
      </c>
      <c r="F89">
        <v>0.73199999999999998</v>
      </c>
      <c r="G89">
        <v>62</v>
      </c>
      <c r="H89">
        <v>20</v>
      </c>
      <c r="I89">
        <v>7.78</v>
      </c>
      <c r="J89">
        <v>0.12</v>
      </c>
      <c r="K89">
        <v>7.9</v>
      </c>
      <c r="L89">
        <v>110.7</v>
      </c>
      <c r="M89">
        <v>102.3</v>
      </c>
      <c r="N89">
        <v>8.4</v>
      </c>
      <c r="O89">
        <v>92.5</v>
      </c>
      <c r="P89">
        <v>0.25700000000000001</v>
      </c>
      <c r="Q89">
        <v>0.23899999999999999</v>
      </c>
      <c r="R89">
        <v>0.54300000000000004</v>
      </c>
      <c r="S89">
        <v>0.498</v>
      </c>
      <c r="T89">
        <v>10.9</v>
      </c>
      <c r="U89">
        <v>25.4</v>
      </c>
      <c r="V89">
        <v>0.21299999999999999</v>
      </c>
      <c r="W89">
        <v>0.47299999999999998</v>
      </c>
      <c r="X89">
        <v>14.8</v>
      </c>
      <c r="Y89">
        <v>70.900000000000006</v>
      </c>
      <c r="Z89">
        <v>0.221</v>
      </c>
      <c r="AA89" t="s">
        <v>90</v>
      </c>
      <c r="AB89">
        <v>816429</v>
      </c>
      <c r="AC89">
        <v>19913</v>
      </c>
      <c r="AD89" t="s">
        <v>34</v>
      </c>
      <c r="AE89">
        <v>2003</v>
      </c>
      <c r="AF89">
        <v>0.38100000000000001</v>
      </c>
      <c r="AG89" cm="1">
        <f t="array" ref="AG89">PERCENTRANK(IF($AE89=$AE$2:$AE$716,_xlfn._xlws.FILTER(S$2:S$716,$AE89)),S89)*100</f>
        <v>92.800000000000011</v>
      </c>
      <c r="AH89" cm="1">
        <f t="array" ref="AH89">(1-PERCENTRANK(IF($AE89=$AE$2:$AE$716,_xlfn._xlws.FILTER(T$2:T$716,$AE89)),T89))*100</f>
        <v>100</v>
      </c>
      <c r="AI89" cm="1">
        <f t="array" ref="AI89">PERCENTRANK(IF($AE89=$AE$2:$AE$716,_xlfn._xlws.FILTER(U$2:U$716,$AE89)),U89)*100</f>
        <v>7.1</v>
      </c>
      <c r="AJ89" cm="1">
        <f t="array" ref="AJ89">PERCENTRANK(IF($AE89=$AE$2:$AE$716,_xlfn._xlws.FILTER(V$2:V$716,$AE89)),V89)*100</f>
        <v>32.1</v>
      </c>
      <c r="AK89" cm="1">
        <f t="array" ref="AK89">(1-PERCENTRANK(IF($AE89=$AE$2:$AE$716,_xlfn._xlws.FILTER(W$2:W$716,$AE89)),W89))*100</f>
        <v>50</v>
      </c>
      <c r="AL89" cm="1">
        <f t="array" ref="AL89">PERCENTRANK(IF($AE89=$AE$2:$AE$716,_xlfn._xlws.FILTER(X$2:X$716,$AE89)),X89)*100</f>
        <v>71.399999999999991</v>
      </c>
      <c r="AM89" cm="1">
        <f t="array" ref="AM89">PERCENTRANK(IF($AE89=$AE$2:$AE$716,_xlfn._xlws.FILTER(Y$2:Y$716,$AE89)),Y89)*100</f>
        <v>35.699999999999996</v>
      </c>
      <c r="AN89" cm="1">
        <f t="array" ref="AN89">(1-PERCENTRANK(IF($AE89=$AE$2:$AE$716,_xlfn._xlws.FILTER(Z$2:Z$716,$AE89)),Z89))*100</f>
        <v>67.900000000000006</v>
      </c>
    </row>
    <row r="90" spans="1:40" x14ac:dyDescent="0.2">
      <c r="A90">
        <v>2</v>
      </c>
      <c r="B90" t="s">
        <v>46</v>
      </c>
      <c r="C90">
        <v>28.3</v>
      </c>
      <c r="D90">
        <v>59</v>
      </c>
      <c r="E90">
        <v>23</v>
      </c>
      <c r="F90">
        <v>0.72</v>
      </c>
      <c r="G90">
        <v>59</v>
      </c>
      <c r="H90">
        <v>23</v>
      </c>
      <c r="I90">
        <v>6.5</v>
      </c>
      <c r="J90">
        <v>0.18</v>
      </c>
      <c r="K90">
        <v>6.68</v>
      </c>
      <c r="L90">
        <v>105.9</v>
      </c>
      <c r="M90">
        <v>99.1</v>
      </c>
      <c r="N90">
        <v>6.8</v>
      </c>
      <c r="O90">
        <v>95.4</v>
      </c>
      <c r="P90">
        <v>0.26200000000000001</v>
      </c>
      <c r="Q90">
        <v>0.184</v>
      </c>
      <c r="R90">
        <v>0.53500000000000003</v>
      </c>
      <c r="S90">
        <v>0.499</v>
      </c>
      <c r="T90">
        <v>13.3</v>
      </c>
      <c r="U90">
        <v>25.6</v>
      </c>
      <c r="V90">
        <v>0.19600000000000001</v>
      </c>
      <c r="W90">
        <v>0.44600000000000001</v>
      </c>
      <c r="X90">
        <v>13.6</v>
      </c>
      <c r="Y90">
        <v>70.599999999999994</v>
      </c>
      <c r="Z90">
        <v>0.20399999999999999</v>
      </c>
      <c r="AA90" t="s">
        <v>47</v>
      </c>
      <c r="AB90">
        <v>709997</v>
      </c>
      <c r="AC90">
        <v>17317</v>
      </c>
      <c r="AD90" t="s">
        <v>34</v>
      </c>
      <c r="AE90">
        <v>2003</v>
      </c>
      <c r="AF90">
        <v>0.38100000000000001</v>
      </c>
      <c r="AG90" cm="1">
        <f t="array" ref="AG90">PERCENTRANK(IF($AE90=$AE$2:$AE$716,_xlfn._xlws.FILTER(S$2:S$716,$AE90)),S90)*100</f>
        <v>96.399999999999991</v>
      </c>
      <c r="AH90" cm="1">
        <f t="array" ref="AH90">(1-PERCENTRANK(IF($AE90=$AE$2:$AE$716,_xlfn._xlws.FILTER(T$2:T$716,$AE90)),T90))*100</f>
        <v>82.2</v>
      </c>
      <c r="AI90" cm="1">
        <f t="array" ref="AI90">PERCENTRANK(IF($AE90=$AE$2:$AE$716,_xlfn._xlws.FILTER(U$2:U$716,$AE90)),U90)*100</f>
        <v>10.7</v>
      </c>
      <c r="AJ90" cm="1">
        <f t="array" ref="AJ90">PERCENTRANK(IF($AE90=$AE$2:$AE$716,_xlfn._xlws.FILTER(V$2:V$716,$AE90)),V90)*100</f>
        <v>0</v>
      </c>
      <c r="AK90" cm="1">
        <f t="array" ref="AK90">(1-PERCENTRANK(IF($AE90=$AE$2:$AE$716,_xlfn._xlws.FILTER(W$2:W$716,$AE90)),W90))*100</f>
        <v>100</v>
      </c>
      <c r="AL90" cm="1">
        <f t="array" ref="AL90">PERCENTRANK(IF($AE90=$AE$2:$AE$716,_xlfn._xlws.FILTER(X$2:X$716,$AE90)),X90)*100</f>
        <v>39.200000000000003</v>
      </c>
      <c r="AM90" cm="1">
        <f t="array" ref="AM90">PERCENTRANK(IF($AE90=$AE$2:$AE$716,_xlfn._xlws.FILTER(Y$2:Y$716,$AE90)),Y90)*100</f>
        <v>28.499999999999996</v>
      </c>
      <c r="AN90" cm="1">
        <f t="array" ref="AN90">(1-PERCENTRANK(IF($AE90=$AE$2:$AE$716,_xlfn._xlws.FILTER(Z$2:Z$716,$AE90)),Z90))*100</f>
        <v>85.8</v>
      </c>
    </row>
    <row r="91" spans="1:40" x14ac:dyDescent="0.2">
      <c r="A91">
        <v>3</v>
      </c>
      <c r="B91" t="s">
        <v>35</v>
      </c>
      <c r="C91">
        <v>28.4</v>
      </c>
      <c r="D91">
        <v>60</v>
      </c>
      <c r="E91">
        <v>22</v>
      </c>
      <c r="F91">
        <v>0.73199999999999998</v>
      </c>
      <c r="G91">
        <v>57</v>
      </c>
      <c r="H91">
        <v>25</v>
      </c>
      <c r="I91">
        <v>5.41</v>
      </c>
      <c r="J91">
        <v>0.23</v>
      </c>
      <c r="K91">
        <v>5.65</v>
      </c>
      <c r="L91">
        <v>105.6</v>
      </c>
      <c r="M91">
        <v>99.7</v>
      </c>
      <c r="N91">
        <v>5.9</v>
      </c>
      <c r="O91">
        <v>90</v>
      </c>
      <c r="P91">
        <v>0.34799999999999998</v>
      </c>
      <c r="Q91">
        <v>0.20200000000000001</v>
      </c>
      <c r="R91">
        <v>0.54100000000000004</v>
      </c>
      <c r="S91">
        <v>0.497</v>
      </c>
      <c r="T91">
        <v>15.1</v>
      </c>
      <c r="U91">
        <v>28.8</v>
      </c>
      <c r="V91">
        <v>0.253</v>
      </c>
      <c r="W91">
        <v>0.45300000000000001</v>
      </c>
      <c r="X91">
        <v>14.2</v>
      </c>
      <c r="Y91">
        <v>71.3</v>
      </c>
      <c r="Z91">
        <v>0.19900000000000001</v>
      </c>
      <c r="AA91" t="s">
        <v>93</v>
      </c>
      <c r="AB91">
        <v>735970</v>
      </c>
      <c r="AC91">
        <v>17950</v>
      </c>
      <c r="AD91" t="s">
        <v>31</v>
      </c>
      <c r="AE91">
        <v>2003</v>
      </c>
      <c r="AF91">
        <v>0.35399999999999998</v>
      </c>
      <c r="AG91" cm="1">
        <f t="array" ref="AG91">PERCENTRANK(IF($AE91=$AE$2:$AE$716,_xlfn._xlws.FILTER(S$2:S$716,$AE91)),S91)*100</f>
        <v>89.2</v>
      </c>
      <c r="AH91" cm="1">
        <f t="array" ref="AH91">(1-PERCENTRANK(IF($AE91=$AE$2:$AE$716,_xlfn._xlws.FILTER(T$2:T$716,$AE91)),T91))*100</f>
        <v>17.900000000000006</v>
      </c>
      <c r="AI91" cm="1">
        <f t="array" ref="AI91">PERCENTRANK(IF($AE91=$AE$2:$AE$716,_xlfn._xlws.FILTER(U$2:U$716,$AE91)),U91)*100</f>
        <v>57.099999999999994</v>
      </c>
      <c r="AJ91" cm="1">
        <f t="array" ref="AJ91">PERCENTRANK(IF($AE91=$AE$2:$AE$716,_xlfn._xlws.FILTER(V$2:V$716,$AE91)),V91)*100</f>
        <v>82.1</v>
      </c>
      <c r="AK91" cm="1">
        <f t="array" ref="AK91">(1-PERCENTRANK(IF($AE91=$AE$2:$AE$716,_xlfn._xlws.FILTER(W$2:W$716,$AE91)),W91))*100</f>
        <v>96.5</v>
      </c>
      <c r="AL91" cm="1">
        <f t="array" ref="AL91">PERCENTRANK(IF($AE91=$AE$2:$AE$716,_xlfn._xlws.FILTER(X$2:X$716,$AE91)),X91)*100</f>
        <v>60.699999999999996</v>
      </c>
      <c r="AM91" cm="1">
        <f t="array" ref="AM91">PERCENTRANK(IF($AE91=$AE$2:$AE$716,_xlfn._xlws.FILTER(Y$2:Y$716,$AE91)),Y91)*100</f>
        <v>42.8</v>
      </c>
      <c r="AN91" cm="1">
        <f t="array" ref="AN91">(1-PERCENTRANK(IF($AE91=$AE$2:$AE$716,_xlfn._xlws.FILTER(Z$2:Z$716,$AE91)),Z91))*100</f>
        <v>92.9</v>
      </c>
    </row>
    <row r="92" spans="1:40" x14ac:dyDescent="0.2">
      <c r="A92">
        <v>4</v>
      </c>
      <c r="B92" t="s">
        <v>73</v>
      </c>
      <c r="C92">
        <v>27.3</v>
      </c>
      <c r="D92">
        <v>49</v>
      </c>
      <c r="E92">
        <v>33</v>
      </c>
      <c r="F92">
        <v>0.59799999999999998</v>
      </c>
      <c r="G92">
        <v>56</v>
      </c>
      <c r="H92">
        <v>26</v>
      </c>
      <c r="I92">
        <v>5.22</v>
      </c>
      <c r="J92">
        <v>-0.8</v>
      </c>
      <c r="K92">
        <v>4.42</v>
      </c>
      <c r="L92">
        <v>103.8</v>
      </c>
      <c r="M92">
        <v>98.1</v>
      </c>
      <c r="N92">
        <v>5.7</v>
      </c>
      <c r="O92">
        <v>91.6</v>
      </c>
      <c r="P92">
        <v>0.33300000000000002</v>
      </c>
      <c r="Q92">
        <v>0.158</v>
      </c>
      <c r="R92">
        <v>0.51800000000000002</v>
      </c>
      <c r="S92">
        <v>0.46800000000000003</v>
      </c>
      <c r="T92">
        <v>13.8</v>
      </c>
      <c r="U92">
        <v>28.7</v>
      </c>
      <c r="V92">
        <v>0.252</v>
      </c>
      <c r="W92">
        <v>0.46</v>
      </c>
      <c r="X92">
        <v>15.7</v>
      </c>
      <c r="Y92">
        <v>73.099999999999994</v>
      </c>
      <c r="Z92">
        <v>0.22500000000000001</v>
      </c>
      <c r="AA92" t="s">
        <v>74</v>
      </c>
      <c r="AB92">
        <v>622574</v>
      </c>
      <c r="AC92">
        <v>15185</v>
      </c>
      <c r="AD92" t="s">
        <v>43</v>
      </c>
      <c r="AE92">
        <v>2003</v>
      </c>
      <c r="AF92">
        <v>0.33200000000000002</v>
      </c>
      <c r="AG92" cm="1">
        <f t="array" ref="AG92">PERCENTRANK(IF($AE92=$AE$2:$AE$716,_xlfn._xlws.FILTER(S$2:S$716,$AE92)),S92)*100</f>
        <v>28.499999999999996</v>
      </c>
      <c r="AH92" cm="1">
        <f t="array" ref="AH92">(1-PERCENTRANK(IF($AE92=$AE$2:$AE$716,_xlfn._xlws.FILTER(T$2:T$716,$AE92)),T92))*100</f>
        <v>46.5</v>
      </c>
      <c r="AI92" cm="1">
        <f t="array" ref="AI92">PERCENTRANK(IF($AE92=$AE$2:$AE$716,_xlfn._xlws.FILTER(U$2:U$716,$AE92)),U92)*100</f>
        <v>53.5</v>
      </c>
      <c r="AJ92" cm="1">
        <f t="array" ref="AJ92">PERCENTRANK(IF($AE92=$AE$2:$AE$716,_xlfn._xlws.FILTER(V$2:V$716,$AE92)),V92)*100</f>
        <v>75</v>
      </c>
      <c r="AK92" cm="1">
        <f t="array" ref="AK92">(1-PERCENTRANK(IF($AE92=$AE$2:$AE$716,_xlfn._xlws.FILTER(W$2:W$716,$AE92)),W92))*100</f>
        <v>89.3</v>
      </c>
      <c r="AL92" cm="1">
        <f t="array" ref="AL92">PERCENTRANK(IF($AE92=$AE$2:$AE$716,_xlfn._xlws.FILTER(X$2:X$716,$AE92)),X92)*100</f>
        <v>92.800000000000011</v>
      </c>
      <c r="AM92" cm="1">
        <f t="array" ref="AM92">PERCENTRANK(IF($AE92=$AE$2:$AE$716,_xlfn._xlws.FILTER(Y$2:Y$716,$AE92)),Y92)*100</f>
        <v>82.1</v>
      </c>
      <c r="AN92" cm="1">
        <f t="array" ref="AN92">(1-PERCENTRANK(IF($AE92=$AE$2:$AE$716,_xlfn._xlws.FILTER(Z$2:Z$716,$AE92)),Z92))*100</f>
        <v>53.6</v>
      </c>
    </row>
    <row r="93" spans="1:40" x14ac:dyDescent="0.2">
      <c r="A93">
        <v>5</v>
      </c>
      <c r="B93" t="s">
        <v>54</v>
      </c>
      <c r="C93">
        <v>29</v>
      </c>
      <c r="D93">
        <v>50</v>
      </c>
      <c r="E93">
        <v>32</v>
      </c>
      <c r="F93">
        <v>0.61</v>
      </c>
      <c r="G93">
        <v>52</v>
      </c>
      <c r="H93">
        <v>30</v>
      </c>
      <c r="I93">
        <v>3.68</v>
      </c>
      <c r="J93">
        <v>-0.71</v>
      </c>
      <c r="K93">
        <v>2.97</v>
      </c>
      <c r="L93">
        <v>104.1</v>
      </c>
      <c r="M93">
        <v>99.9</v>
      </c>
      <c r="N93">
        <v>4.2</v>
      </c>
      <c r="O93">
        <v>86.8</v>
      </c>
      <c r="P93">
        <v>0.32200000000000001</v>
      </c>
      <c r="Q93">
        <v>0.23699999999999999</v>
      </c>
      <c r="R93">
        <v>0.52300000000000002</v>
      </c>
      <c r="S93">
        <v>0.47299999999999998</v>
      </c>
      <c r="T93">
        <v>13.3</v>
      </c>
      <c r="U93">
        <v>25.9</v>
      </c>
      <c r="V93">
        <v>0.248</v>
      </c>
      <c r="W93">
        <v>0.46100000000000002</v>
      </c>
      <c r="X93">
        <v>13.9</v>
      </c>
      <c r="Y93">
        <v>74</v>
      </c>
      <c r="Z93">
        <v>0.22500000000000001</v>
      </c>
      <c r="AA93" t="s">
        <v>55</v>
      </c>
      <c r="AB93">
        <v>839278</v>
      </c>
      <c r="AC93">
        <v>20470</v>
      </c>
      <c r="AD93" t="s">
        <v>34</v>
      </c>
      <c r="AE93">
        <v>2003</v>
      </c>
      <c r="AF93">
        <v>0.35799999999999998</v>
      </c>
      <c r="AG93" cm="1">
        <f t="array" ref="AG93">PERCENTRANK(IF($AE93=$AE$2:$AE$716,_xlfn._xlws.FILTER(S$2:S$716,$AE93)),S93)*100</f>
        <v>50</v>
      </c>
      <c r="AH93" cm="1">
        <f t="array" ref="AH93">(1-PERCENTRANK(IF($AE93=$AE$2:$AE$716,_xlfn._xlws.FILTER(T$2:T$716,$AE93)),T93))*100</f>
        <v>82.2</v>
      </c>
      <c r="AI93" cm="1">
        <f t="array" ref="AI93">PERCENTRANK(IF($AE93=$AE$2:$AE$716,_xlfn._xlws.FILTER(U$2:U$716,$AE93)),U93)*100</f>
        <v>17.8</v>
      </c>
      <c r="AJ93" cm="1">
        <f t="array" ref="AJ93">PERCENTRANK(IF($AE93=$AE$2:$AE$716,_xlfn._xlws.FILTER(V$2:V$716,$AE93)),V93)*100</f>
        <v>67.800000000000011</v>
      </c>
      <c r="AK93" cm="1">
        <f t="array" ref="AK93">(1-PERCENTRANK(IF($AE93=$AE$2:$AE$716,_xlfn._xlws.FILTER(W$2:W$716,$AE93)),W93))*100</f>
        <v>85.8</v>
      </c>
      <c r="AL93" cm="1">
        <f t="array" ref="AL93">PERCENTRANK(IF($AE93=$AE$2:$AE$716,_xlfn._xlws.FILTER(X$2:X$716,$AE93)),X93)*100</f>
        <v>50</v>
      </c>
      <c r="AM93" cm="1">
        <f t="array" ref="AM93">PERCENTRANK(IF($AE93=$AE$2:$AE$716,_xlfn._xlws.FILTER(Y$2:Y$716,$AE93)),Y93)*100</f>
        <v>100</v>
      </c>
      <c r="AN93" cm="1">
        <f t="array" ref="AN93">(1-PERCENTRANK(IF($AE93=$AE$2:$AE$716,_xlfn._xlws.FILTER(Z$2:Z$716,$AE93)),Z93))*100</f>
        <v>53.6</v>
      </c>
    </row>
    <row r="94" spans="1:40" x14ac:dyDescent="0.2">
      <c r="A94">
        <v>6</v>
      </c>
      <c r="B94" t="s">
        <v>41</v>
      </c>
      <c r="C94">
        <v>25.9</v>
      </c>
      <c r="D94">
        <v>48</v>
      </c>
      <c r="E94">
        <v>34</v>
      </c>
      <c r="F94">
        <v>0.58499999999999996</v>
      </c>
      <c r="G94">
        <v>51</v>
      </c>
      <c r="H94">
        <v>31</v>
      </c>
      <c r="I94">
        <v>3.49</v>
      </c>
      <c r="J94">
        <v>-0.7</v>
      </c>
      <c r="K94">
        <v>2.79</v>
      </c>
      <c r="L94">
        <v>104.6</v>
      </c>
      <c r="M94">
        <v>100.8</v>
      </c>
      <c r="N94">
        <v>3.8</v>
      </c>
      <c r="O94">
        <v>91.6</v>
      </c>
      <c r="P94">
        <v>0.34399999999999997</v>
      </c>
      <c r="Q94">
        <v>0.16900000000000001</v>
      </c>
      <c r="R94">
        <v>0.52200000000000002</v>
      </c>
      <c r="S94">
        <v>0.46899999999999997</v>
      </c>
      <c r="T94">
        <v>13.7</v>
      </c>
      <c r="U94">
        <v>29</v>
      </c>
      <c r="V94">
        <v>0.26300000000000001</v>
      </c>
      <c r="W94">
        <v>0.45800000000000002</v>
      </c>
      <c r="X94">
        <v>14.3</v>
      </c>
      <c r="Y94">
        <v>72.3</v>
      </c>
      <c r="Z94">
        <v>0.22800000000000001</v>
      </c>
      <c r="AA94" t="s">
        <v>42</v>
      </c>
      <c r="AB94">
        <v>670461</v>
      </c>
      <c r="AC94">
        <v>16353</v>
      </c>
      <c r="AD94" t="s">
        <v>34</v>
      </c>
      <c r="AE94">
        <v>2003</v>
      </c>
      <c r="AF94">
        <v>0.33900000000000002</v>
      </c>
      <c r="AG94" cm="1">
        <f t="array" ref="AG94">PERCENTRANK(IF($AE94=$AE$2:$AE$716,_xlfn._xlws.FILTER(S$2:S$716,$AE94)),S94)*100</f>
        <v>32.1</v>
      </c>
      <c r="AH94" cm="1">
        <f t="array" ref="AH94">(1-PERCENTRANK(IF($AE94=$AE$2:$AE$716,_xlfn._xlws.FILTER(T$2:T$716,$AE94)),T94))*100</f>
        <v>57.2</v>
      </c>
      <c r="AI94" cm="1">
        <f t="array" ref="AI94">PERCENTRANK(IF($AE94=$AE$2:$AE$716,_xlfn._xlws.FILTER(U$2:U$716,$AE94)),U94)*100</f>
        <v>60.699999999999996</v>
      </c>
      <c r="AJ94" cm="1">
        <f t="array" ref="AJ94">PERCENTRANK(IF($AE94=$AE$2:$AE$716,_xlfn._xlws.FILTER(V$2:V$716,$AE94)),V94)*100</f>
        <v>89.2</v>
      </c>
      <c r="AK94" cm="1">
        <f t="array" ref="AK94">(1-PERCENTRANK(IF($AE94=$AE$2:$AE$716,_xlfn._xlws.FILTER(W$2:W$716,$AE94)),W94))*100</f>
        <v>92.9</v>
      </c>
      <c r="AL94" cm="1">
        <f t="array" ref="AL94">PERCENTRANK(IF($AE94=$AE$2:$AE$716,_xlfn._xlws.FILTER(X$2:X$716,$AE94)),X94)*100</f>
        <v>64.2</v>
      </c>
      <c r="AM94" cm="1">
        <f t="array" ref="AM94">PERCENTRANK(IF($AE94=$AE$2:$AE$716,_xlfn._xlws.FILTER(Y$2:Y$716,$AE94)),Y94)*100</f>
        <v>57.099999999999994</v>
      </c>
      <c r="AN94" cm="1">
        <f t="array" ref="AN94">(1-PERCENTRANK(IF($AE94=$AE$2:$AE$716,_xlfn._xlws.FILTER(Z$2:Z$716,$AE94)),Z94))*100</f>
        <v>39.300000000000004</v>
      </c>
    </row>
    <row r="95" spans="1:40" x14ac:dyDescent="0.2">
      <c r="A95">
        <v>7</v>
      </c>
      <c r="B95" t="s">
        <v>32</v>
      </c>
      <c r="C95">
        <v>29.2</v>
      </c>
      <c r="D95">
        <v>50</v>
      </c>
      <c r="E95">
        <v>32</v>
      </c>
      <c r="F95">
        <v>0.61</v>
      </c>
      <c r="G95">
        <v>49</v>
      </c>
      <c r="H95">
        <v>33</v>
      </c>
      <c r="I95">
        <v>2.61</v>
      </c>
      <c r="J95">
        <v>0.36</v>
      </c>
      <c r="K95">
        <v>2.97</v>
      </c>
      <c r="L95">
        <v>105.5</v>
      </c>
      <c r="M95">
        <v>102.6</v>
      </c>
      <c r="N95">
        <v>2.9</v>
      </c>
      <c r="O95">
        <v>89.4</v>
      </c>
      <c r="P95">
        <v>0.3</v>
      </c>
      <c r="Q95">
        <v>0.17699999999999999</v>
      </c>
      <c r="R95">
        <v>0.53100000000000003</v>
      </c>
      <c r="S95">
        <v>0.48899999999999999</v>
      </c>
      <c r="T95">
        <v>14.5</v>
      </c>
      <c r="U95">
        <v>30.2</v>
      </c>
      <c r="V95">
        <v>0.223</v>
      </c>
      <c r="W95">
        <v>0.48299999999999998</v>
      </c>
      <c r="X95">
        <v>14.9</v>
      </c>
      <c r="Y95">
        <v>72.3</v>
      </c>
      <c r="Z95">
        <v>0.19400000000000001</v>
      </c>
      <c r="AA95" t="s">
        <v>33</v>
      </c>
      <c r="AB95">
        <v>796258</v>
      </c>
      <c r="AC95">
        <v>19421</v>
      </c>
      <c r="AD95" t="s">
        <v>34</v>
      </c>
      <c r="AE95">
        <v>2003</v>
      </c>
      <c r="AF95">
        <v>0.33</v>
      </c>
      <c r="AG95" cm="1">
        <f t="array" ref="AG95">PERCENTRANK(IF($AE95=$AE$2:$AE$716,_xlfn._xlws.FILTER(S$2:S$716,$AE95)),S95)*100</f>
        <v>85.7</v>
      </c>
      <c r="AH95" cm="1">
        <f t="array" ref="AH95">(1-PERCENTRANK(IF($AE95=$AE$2:$AE$716,_xlfn._xlws.FILTER(T$2:T$716,$AE95)),T95))*100</f>
        <v>28.6</v>
      </c>
      <c r="AI95" cm="1">
        <f t="array" ref="AI95">PERCENTRANK(IF($AE95=$AE$2:$AE$716,_xlfn._xlws.FILTER(U$2:U$716,$AE95)),U95)*100</f>
        <v>71.399999999999991</v>
      </c>
      <c r="AJ95" cm="1">
        <f t="array" ref="AJ95">PERCENTRANK(IF($AE95=$AE$2:$AE$716,_xlfn._xlws.FILTER(V$2:V$716,$AE95)),V95)*100</f>
        <v>46.400000000000006</v>
      </c>
      <c r="AK95" cm="1">
        <f t="array" ref="AK95">(1-PERCENTRANK(IF($AE95=$AE$2:$AE$716,_xlfn._xlws.FILTER(W$2:W$716,$AE95)),W95))*100</f>
        <v>28.6</v>
      </c>
      <c r="AL95" cm="1">
        <f t="array" ref="AL95">PERCENTRANK(IF($AE95=$AE$2:$AE$716,_xlfn._xlws.FILTER(X$2:X$716,$AE95)),X95)*100</f>
        <v>78.5</v>
      </c>
      <c r="AM95" cm="1">
        <f t="array" ref="AM95">PERCENTRANK(IF($AE95=$AE$2:$AE$716,_xlfn._xlws.FILTER(Y$2:Y$716,$AE95)),Y95)*100</f>
        <v>57.099999999999994</v>
      </c>
      <c r="AN95" cm="1">
        <f t="array" ref="AN95">(1-PERCENTRANK(IF($AE95=$AE$2:$AE$716,_xlfn._xlws.FILTER(Z$2:Z$716,$AE95)),Z95))*100</f>
        <v>100</v>
      </c>
    </row>
    <row r="96" spans="1:40" x14ac:dyDescent="0.2">
      <c r="A96">
        <v>8</v>
      </c>
      <c r="B96" t="s">
        <v>39</v>
      </c>
      <c r="C96">
        <v>30.9</v>
      </c>
      <c r="D96">
        <v>47</v>
      </c>
      <c r="E96">
        <v>35</v>
      </c>
      <c r="F96">
        <v>0.57299999999999995</v>
      </c>
      <c r="G96">
        <v>48</v>
      </c>
      <c r="H96">
        <v>34</v>
      </c>
      <c r="I96">
        <v>2.39</v>
      </c>
      <c r="J96">
        <v>0.37</v>
      </c>
      <c r="K96">
        <v>2.76</v>
      </c>
      <c r="L96">
        <v>105.5</v>
      </c>
      <c r="M96">
        <v>102.8</v>
      </c>
      <c r="N96">
        <v>2.7</v>
      </c>
      <c r="O96">
        <v>89.3</v>
      </c>
      <c r="P96">
        <v>0.38</v>
      </c>
      <c r="Q96">
        <v>0.104</v>
      </c>
      <c r="R96">
        <v>0.53700000000000003</v>
      </c>
      <c r="S96">
        <v>0.48599999999999999</v>
      </c>
      <c r="T96">
        <v>16</v>
      </c>
      <c r="U96">
        <v>32.5</v>
      </c>
      <c r="V96">
        <v>0.28299999999999997</v>
      </c>
      <c r="W96">
        <v>0.46800000000000003</v>
      </c>
      <c r="X96">
        <v>15.2</v>
      </c>
      <c r="Y96">
        <v>70.2</v>
      </c>
      <c r="Z96">
        <v>0.25600000000000001</v>
      </c>
      <c r="AA96" t="s">
        <v>40</v>
      </c>
      <c r="AB96">
        <v>786034</v>
      </c>
      <c r="AC96">
        <v>19172</v>
      </c>
      <c r="AD96" t="s">
        <v>34</v>
      </c>
      <c r="AE96">
        <v>2003</v>
      </c>
      <c r="AF96">
        <v>0.34899999999999998</v>
      </c>
      <c r="AG96" cm="1">
        <f t="array" ref="AG96">PERCENTRANK(IF($AE96=$AE$2:$AE$716,_xlfn._xlws.FILTER(S$2:S$716,$AE96)),S96)*100</f>
        <v>67.800000000000011</v>
      </c>
      <c r="AH96" cm="1">
        <f t="array" ref="AH96">(1-PERCENTRANK(IF($AE96=$AE$2:$AE$716,_xlfn._xlws.FILTER(T$2:T$716,$AE96)),T96))*100</f>
        <v>7.1999999999999957</v>
      </c>
      <c r="AI96" cm="1">
        <f t="array" ref="AI96">PERCENTRANK(IF($AE96=$AE$2:$AE$716,_xlfn._xlws.FILTER(U$2:U$716,$AE96)),U96)*100</f>
        <v>96.399999999999991</v>
      </c>
      <c r="AJ96" cm="1">
        <f t="array" ref="AJ96">PERCENTRANK(IF($AE96=$AE$2:$AE$716,_xlfn._xlws.FILTER(V$2:V$716,$AE96)),V96)*100</f>
        <v>100</v>
      </c>
      <c r="AK96" cm="1">
        <f t="array" ref="AK96">(1-PERCENTRANK(IF($AE96=$AE$2:$AE$716,_xlfn._xlws.FILTER(W$2:W$716,$AE96)),W96))*100</f>
        <v>75</v>
      </c>
      <c r="AL96" cm="1">
        <f t="array" ref="AL96">PERCENTRANK(IF($AE96=$AE$2:$AE$716,_xlfn._xlws.FILTER(X$2:X$716,$AE96)),X96)*100</f>
        <v>89.2</v>
      </c>
      <c r="AM96" cm="1">
        <f t="array" ref="AM96">PERCENTRANK(IF($AE96=$AE$2:$AE$716,_xlfn._xlws.FILTER(Y$2:Y$716,$AE96)),Y96)*100</f>
        <v>14.2</v>
      </c>
      <c r="AN96" cm="1">
        <f t="array" ref="AN96">(1-PERCENTRANK(IF($AE96=$AE$2:$AE$716,_xlfn._xlws.FILTER(Z$2:Z$716,$AE96)),Z96))*100</f>
        <v>14.3</v>
      </c>
    </row>
    <row r="97" spans="1:40" x14ac:dyDescent="0.2">
      <c r="A97">
        <v>9</v>
      </c>
      <c r="B97" t="s">
        <v>29</v>
      </c>
      <c r="C97">
        <v>28.1</v>
      </c>
      <c r="D97">
        <v>50</v>
      </c>
      <c r="E97">
        <v>32</v>
      </c>
      <c r="F97">
        <v>0.61</v>
      </c>
      <c r="G97">
        <v>48</v>
      </c>
      <c r="H97">
        <v>34</v>
      </c>
      <c r="I97">
        <v>2.33</v>
      </c>
      <c r="J97">
        <v>0.38</v>
      </c>
      <c r="K97">
        <v>2.71</v>
      </c>
      <c r="L97">
        <v>107.2</v>
      </c>
      <c r="M97">
        <v>104.7</v>
      </c>
      <c r="N97">
        <v>2.5</v>
      </c>
      <c r="O97">
        <v>92.5</v>
      </c>
      <c r="P97">
        <v>0.311</v>
      </c>
      <c r="Q97">
        <v>0.19900000000000001</v>
      </c>
      <c r="R97">
        <v>0.52800000000000002</v>
      </c>
      <c r="S97">
        <v>0.48599999999999999</v>
      </c>
      <c r="T97">
        <v>13.3</v>
      </c>
      <c r="U97">
        <v>30.2</v>
      </c>
      <c r="V97">
        <v>0.22800000000000001</v>
      </c>
      <c r="W97">
        <v>0.47699999999999998</v>
      </c>
      <c r="X97">
        <v>13.4</v>
      </c>
      <c r="Y97">
        <v>72.7</v>
      </c>
      <c r="Z97">
        <v>0.24099999999999999</v>
      </c>
      <c r="AA97" t="s">
        <v>30</v>
      </c>
      <c r="AB97">
        <v>777888</v>
      </c>
      <c r="AC97">
        <v>18973</v>
      </c>
      <c r="AD97" t="s">
        <v>34</v>
      </c>
      <c r="AE97">
        <v>2003</v>
      </c>
      <c r="AF97">
        <v>0.35599999999999998</v>
      </c>
      <c r="AG97" cm="1">
        <f t="array" ref="AG97">PERCENTRANK(IF($AE97=$AE$2:$AE$716,_xlfn._xlws.FILTER(S$2:S$716,$AE97)),S97)*100</f>
        <v>67.800000000000011</v>
      </c>
      <c r="AH97" cm="1">
        <f t="array" ref="AH97">(1-PERCENTRANK(IF($AE97=$AE$2:$AE$716,_xlfn._xlws.FILTER(T$2:T$716,$AE97)),T97))*100</f>
        <v>82.2</v>
      </c>
      <c r="AI97" cm="1">
        <f t="array" ref="AI97">PERCENTRANK(IF($AE97=$AE$2:$AE$716,_xlfn._xlws.FILTER(U$2:U$716,$AE97)),U97)*100</f>
        <v>71.399999999999991</v>
      </c>
      <c r="AJ97" cm="1">
        <f t="array" ref="AJ97">PERCENTRANK(IF($AE97=$AE$2:$AE$716,_xlfn._xlws.FILTER(V$2:V$716,$AE97)),V97)*100</f>
        <v>57.099999999999994</v>
      </c>
      <c r="AK97" cm="1">
        <f t="array" ref="AK97">(1-PERCENTRANK(IF($AE97=$AE$2:$AE$716,_xlfn._xlws.FILTER(W$2:W$716,$AE97)),W97))*100</f>
        <v>46.5</v>
      </c>
      <c r="AL97" cm="1">
        <f t="array" ref="AL97">PERCENTRANK(IF($AE97=$AE$2:$AE$716,_xlfn._xlws.FILTER(X$2:X$716,$AE97)),X97)*100</f>
        <v>28.499999999999996</v>
      </c>
      <c r="AM97" cm="1">
        <f t="array" ref="AM97">PERCENTRANK(IF($AE97=$AE$2:$AE$716,_xlfn._xlws.FILTER(Y$2:Y$716,$AE97)),Y97)*100</f>
        <v>71.399999999999991</v>
      </c>
      <c r="AN97" cm="1">
        <f t="array" ref="AN97">(1-PERCENTRANK(IF($AE97=$AE$2:$AE$716,_xlfn._xlws.FILTER(Z$2:Z$716,$AE97)),Z97))*100</f>
        <v>32.199999999999996</v>
      </c>
    </row>
    <row r="98" spans="1:40" x14ac:dyDescent="0.2">
      <c r="A98">
        <v>10</v>
      </c>
      <c r="B98" t="s">
        <v>56</v>
      </c>
      <c r="C98">
        <v>28.3</v>
      </c>
      <c r="D98">
        <v>48</v>
      </c>
      <c r="E98">
        <v>34</v>
      </c>
      <c r="F98">
        <v>0.58499999999999996</v>
      </c>
      <c r="G98">
        <v>48</v>
      </c>
      <c r="H98">
        <v>34</v>
      </c>
      <c r="I98">
        <v>2.2999999999999998</v>
      </c>
      <c r="J98">
        <v>-0.55000000000000004</v>
      </c>
      <c r="K98">
        <v>1.76</v>
      </c>
      <c r="L98">
        <v>105</v>
      </c>
      <c r="M98">
        <v>102.5</v>
      </c>
      <c r="N98">
        <v>2.5</v>
      </c>
      <c r="O98">
        <v>91.4</v>
      </c>
      <c r="P98">
        <v>0.33900000000000002</v>
      </c>
      <c r="Q98">
        <v>0.11899999999999999</v>
      </c>
      <c r="R98">
        <v>0.52</v>
      </c>
      <c r="S98">
        <v>0.46600000000000003</v>
      </c>
      <c r="T98">
        <v>13.7</v>
      </c>
      <c r="U98">
        <v>30.3</v>
      </c>
      <c r="V98">
        <v>0.26300000000000001</v>
      </c>
      <c r="W98">
        <v>0.48799999999999999</v>
      </c>
      <c r="X98">
        <v>16.2</v>
      </c>
      <c r="Y98">
        <v>72.7</v>
      </c>
      <c r="Z98">
        <v>0.24299999999999999</v>
      </c>
      <c r="AA98" t="s">
        <v>57</v>
      </c>
      <c r="AB98">
        <v>807097</v>
      </c>
      <c r="AC98">
        <v>19685</v>
      </c>
      <c r="AD98" t="s">
        <v>34</v>
      </c>
      <c r="AE98">
        <v>2003</v>
      </c>
      <c r="AF98">
        <v>0.311</v>
      </c>
      <c r="AG98" cm="1">
        <f t="array" ref="AG98">PERCENTRANK(IF($AE98=$AE$2:$AE$716,_xlfn._xlws.FILTER(S$2:S$716,$AE98)),S98)*100</f>
        <v>21.4</v>
      </c>
      <c r="AH98" cm="1">
        <f t="array" ref="AH98">(1-PERCENTRANK(IF($AE98=$AE$2:$AE$716,_xlfn._xlws.FILTER(T$2:T$716,$AE98)),T98))*100</f>
        <v>57.2</v>
      </c>
      <c r="AI98" cm="1">
        <f t="array" ref="AI98">PERCENTRANK(IF($AE98=$AE$2:$AE$716,_xlfn._xlws.FILTER(U$2:U$716,$AE98)),U98)*100</f>
        <v>78.5</v>
      </c>
      <c r="AJ98" cm="1">
        <f t="array" ref="AJ98">PERCENTRANK(IF($AE98=$AE$2:$AE$716,_xlfn._xlws.FILTER(V$2:V$716,$AE98)),V98)*100</f>
        <v>89.2</v>
      </c>
      <c r="AK98" cm="1">
        <f t="array" ref="AK98">(1-PERCENTRANK(IF($AE98=$AE$2:$AE$716,_xlfn._xlws.FILTER(W$2:W$716,$AE98)),W98))*100</f>
        <v>10.799999999999999</v>
      </c>
      <c r="AL98" cm="1">
        <f t="array" ref="AL98">PERCENTRANK(IF($AE98=$AE$2:$AE$716,_xlfn._xlws.FILTER(X$2:X$716,$AE98)),X98)*100</f>
        <v>96.399999999999991</v>
      </c>
      <c r="AM98" cm="1">
        <f t="array" ref="AM98">PERCENTRANK(IF($AE98=$AE$2:$AE$716,_xlfn._xlws.FILTER(Y$2:Y$716,$AE98)),Y98)*100</f>
        <v>71.399999999999991</v>
      </c>
      <c r="AN98" cm="1">
        <f t="array" ref="AN98">(1-PERCENTRANK(IF($AE98=$AE$2:$AE$716,_xlfn._xlws.FILTER(Z$2:Z$716,$AE98)),Z98))*100</f>
        <v>25</v>
      </c>
    </row>
    <row r="99" spans="1:40" x14ac:dyDescent="0.2">
      <c r="A99">
        <v>11</v>
      </c>
      <c r="B99" t="s">
        <v>50</v>
      </c>
      <c r="C99">
        <v>28.2</v>
      </c>
      <c r="D99">
        <v>51</v>
      </c>
      <c r="E99">
        <v>31</v>
      </c>
      <c r="F99">
        <v>0.622</v>
      </c>
      <c r="G99">
        <v>47</v>
      </c>
      <c r="H99">
        <v>35</v>
      </c>
      <c r="I99">
        <v>2.0699999999999998</v>
      </c>
      <c r="J99">
        <v>0.39</v>
      </c>
      <c r="K99">
        <v>2.46</v>
      </c>
      <c r="L99">
        <v>106.1</v>
      </c>
      <c r="M99">
        <v>103.8</v>
      </c>
      <c r="N99">
        <v>2.2999999999999998</v>
      </c>
      <c r="O99">
        <v>91.9</v>
      </c>
      <c r="P99">
        <v>0.26800000000000002</v>
      </c>
      <c r="Q99">
        <v>0.11799999999999999</v>
      </c>
      <c r="R99">
        <v>0.52800000000000002</v>
      </c>
      <c r="S99">
        <v>0.48799999999999999</v>
      </c>
      <c r="T99">
        <v>12.9</v>
      </c>
      <c r="U99">
        <v>28.2</v>
      </c>
      <c r="V99">
        <v>0.20599999999999999</v>
      </c>
      <c r="W99">
        <v>0.47199999999999998</v>
      </c>
      <c r="X99">
        <v>12.7</v>
      </c>
      <c r="Y99">
        <v>72.900000000000006</v>
      </c>
      <c r="Z99">
        <v>0.20300000000000001</v>
      </c>
      <c r="AA99" t="s">
        <v>51</v>
      </c>
      <c r="AB99">
        <v>643684</v>
      </c>
      <c r="AC99">
        <v>15700</v>
      </c>
      <c r="AD99" t="s">
        <v>34</v>
      </c>
      <c r="AE99">
        <v>2003</v>
      </c>
      <c r="AF99">
        <v>0.36799999999999999</v>
      </c>
      <c r="AG99" cm="1">
        <f t="array" ref="AG99">PERCENTRANK(IF($AE99=$AE$2:$AE$716,_xlfn._xlws.FILTER(S$2:S$716,$AE99)),S99)*100</f>
        <v>82.1</v>
      </c>
      <c r="AH99" cm="1">
        <f t="array" ref="AH99">(1-PERCENTRANK(IF($AE99=$AE$2:$AE$716,_xlfn._xlws.FILTER(T$2:T$716,$AE99)),T99))*100</f>
        <v>89.3</v>
      </c>
      <c r="AI99" cm="1">
        <f t="array" ref="AI99">PERCENTRANK(IF($AE99=$AE$2:$AE$716,_xlfn._xlws.FILTER(U$2:U$716,$AE99)),U99)*100</f>
        <v>46.400000000000006</v>
      </c>
      <c r="AJ99" cm="1">
        <f t="array" ref="AJ99">PERCENTRANK(IF($AE99=$AE$2:$AE$716,_xlfn._xlws.FILTER(V$2:V$716,$AE99)),V99)*100</f>
        <v>21.4</v>
      </c>
      <c r="AK99" cm="1">
        <f t="array" ref="AK99">(1-PERCENTRANK(IF($AE99=$AE$2:$AE$716,_xlfn._xlws.FILTER(W$2:W$716,$AE99)),W99))*100</f>
        <v>53.6</v>
      </c>
      <c r="AL99" cm="1">
        <f t="array" ref="AL99">PERCENTRANK(IF($AE99=$AE$2:$AE$716,_xlfn._xlws.FILTER(X$2:X$716,$AE99)),X99)*100</f>
        <v>10.7</v>
      </c>
      <c r="AM99" cm="1">
        <f t="array" ref="AM99">PERCENTRANK(IF($AE99=$AE$2:$AE$716,_xlfn._xlws.FILTER(Y$2:Y$716,$AE99)),Y99)*100</f>
        <v>78.5</v>
      </c>
      <c r="AN99" cm="1">
        <f t="array" ref="AN99">(1-PERCENTRANK(IF($AE99=$AE$2:$AE$716,_xlfn._xlws.FILTER(Z$2:Z$716,$AE99)),Z99))*100</f>
        <v>89.3</v>
      </c>
    </row>
    <row r="100" spans="1:40" x14ac:dyDescent="0.2">
      <c r="A100">
        <v>12</v>
      </c>
      <c r="B100" t="s">
        <v>94</v>
      </c>
      <c r="C100">
        <v>29.1</v>
      </c>
      <c r="D100">
        <v>47</v>
      </c>
      <c r="E100">
        <v>35</v>
      </c>
      <c r="F100">
        <v>0.57299999999999995</v>
      </c>
      <c r="G100">
        <v>47</v>
      </c>
      <c r="H100">
        <v>35</v>
      </c>
      <c r="I100">
        <v>2.11</v>
      </c>
      <c r="J100">
        <v>-0.59</v>
      </c>
      <c r="K100">
        <v>1.52</v>
      </c>
      <c r="L100">
        <v>103.9</v>
      </c>
      <c r="M100">
        <v>101.6</v>
      </c>
      <c r="N100">
        <v>2.2999999999999998</v>
      </c>
      <c r="O100">
        <v>89.4</v>
      </c>
      <c r="P100">
        <v>0.28499999999999998</v>
      </c>
      <c r="Q100">
        <v>0.161</v>
      </c>
      <c r="R100">
        <v>0.51100000000000001</v>
      </c>
      <c r="S100">
        <v>0.46500000000000002</v>
      </c>
      <c r="T100">
        <v>13.9</v>
      </c>
      <c r="U100">
        <v>31.7</v>
      </c>
      <c r="V100">
        <v>0.219</v>
      </c>
      <c r="W100">
        <v>0.46400000000000002</v>
      </c>
      <c r="X100">
        <v>14</v>
      </c>
      <c r="Y100">
        <v>73.099999999999994</v>
      </c>
      <c r="Z100">
        <v>0.22600000000000001</v>
      </c>
      <c r="AA100" t="s">
        <v>95</v>
      </c>
      <c r="AB100">
        <v>641683</v>
      </c>
      <c r="AC100">
        <v>15651</v>
      </c>
      <c r="AD100" t="s">
        <v>34</v>
      </c>
      <c r="AE100">
        <v>2003</v>
      </c>
      <c r="AF100">
        <v>0.376</v>
      </c>
      <c r="AG100" cm="1">
        <f t="array" ref="AG100">PERCENTRANK(IF($AE100=$AE$2:$AE$716,_xlfn._xlws.FILTER(S$2:S$716,$AE100)),S100)*100</f>
        <v>17.8</v>
      </c>
      <c r="AH100" cm="1">
        <f t="array" ref="AH100">(1-PERCENTRANK(IF($AE100=$AE$2:$AE$716,_xlfn._xlws.FILTER(T$2:T$716,$AE100)),T100))*100</f>
        <v>39.300000000000004</v>
      </c>
      <c r="AI100" cm="1">
        <f t="array" ref="AI100">PERCENTRANK(IF($AE100=$AE$2:$AE$716,_xlfn._xlws.FILTER(U$2:U$716,$AE100)),U100)*100</f>
        <v>92.800000000000011</v>
      </c>
      <c r="AJ100" cm="1">
        <f t="array" ref="AJ100">PERCENTRANK(IF($AE100=$AE$2:$AE$716,_xlfn._xlws.FILTER(V$2:V$716,$AE100)),V100)*100</f>
        <v>39.200000000000003</v>
      </c>
      <c r="AK100" cm="1">
        <f t="array" ref="AK100">(1-PERCENTRANK(IF($AE100=$AE$2:$AE$716,_xlfn._xlws.FILTER(W$2:W$716,$AE100)),W100))*100</f>
        <v>78.600000000000009</v>
      </c>
      <c r="AL100" cm="1">
        <f t="array" ref="AL100">PERCENTRANK(IF($AE100=$AE$2:$AE$716,_xlfn._xlws.FILTER(X$2:X$716,$AE100)),X100)*100</f>
        <v>53.5</v>
      </c>
      <c r="AM100" cm="1">
        <f t="array" ref="AM100">PERCENTRANK(IF($AE100=$AE$2:$AE$716,_xlfn._xlws.FILTER(Y$2:Y$716,$AE100)),Y100)*100</f>
        <v>82.1</v>
      </c>
      <c r="AN100" cm="1">
        <f t="array" ref="AN100">(1-PERCENTRANK(IF($AE100=$AE$2:$AE$716,_xlfn._xlws.FILTER(Z$2:Z$716,$AE100)),Z100))*100</f>
        <v>46.5</v>
      </c>
    </row>
    <row r="101" spans="1:40" x14ac:dyDescent="0.2">
      <c r="A101">
        <v>13</v>
      </c>
      <c r="B101" t="s">
        <v>71</v>
      </c>
      <c r="C101">
        <v>25.9</v>
      </c>
      <c r="D101">
        <v>43</v>
      </c>
      <c r="E101">
        <v>39</v>
      </c>
      <c r="F101">
        <v>0.52400000000000002</v>
      </c>
      <c r="G101">
        <v>46</v>
      </c>
      <c r="H101">
        <v>36</v>
      </c>
      <c r="I101">
        <v>1.48</v>
      </c>
      <c r="J101">
        <v>0.42</v>
      </c>
      <c r="K101">
        <v>1.89</v>
      </c>
      <c r="L101">
        <v>104.3</v>
      </c>
      <c r="M101">
        <v>102.6</v>
      </c>
      <c r="N101">
        <v>1.7</v>
      </c>
      <c r="O101">
        <v>88.8</v>
      </c>
      <c r="P101">
        <v>0.316</v>
      </c>
      <c r="Q101">
        <v>0.19600000000000001</v>
      </c>
      <c r="R101">
        <v>0.52200000000000002</v>
      </c>
      <c r="S101">
        <v>0.47399999999999998</v>
      </c>
      <c r="T101">
        <v>14.8</v>
      </c>
      <c r="U101">
        <v>30.3</v>
      </c>
      <c r="V101">
        <v>0.24299999999999999</v>
      </c>
      <c r="W101">
        <v>0.46200000000000002</v>
      </c>
      <c r="X101">
        <v>12.6</v>
      </c>
      <c r="Y101">
        <v>72.400000000000006</v>
      </c>
      <c r="Z101">
        <v>0.20899999999999999</v>
      </c>
      <c r="AA101" t="s">
        <v>72</v>
      </c>
      <c r="AB101">
        <v>565166</v>
      </c>
      <c r="AC101">
        <v>13785</v>
      </c>
      <c r="AD101" t="s">
        <v>62</v>
      </c>
      <c r="AE101">
        <v>2003</v>
      </c>
      <c r="AF101">
        <v>0.34599999999999997</v>
      </c>
      <c r="AG101" cm="1">
        <f t="array" ref="AG101">PERCENTRANK(IF($AE101=$AE$2:$AE$716,_xlfn._xlws.FILTER(S$2:S$716,$AE101)),S101)*100</f>
        <v>57.099999999999994</v>
      </c>
      <c r="AH101" cm="1">
        <f t="array" ref="AH101">(1-PERCENTRANK(IF($AE101=$AE$2:$AE$716,_xlfn._xlws.FILTER(T$2:T$716,$AE101)),T101))*100</f>
        <v>25</v>
      </c>
      <c r="AI101" cm="1">
        <f t="array" ref="AI101">PERCENTRANK(IF($AE101=$AE$2:$AE$716,_xlfn._xlws.FILTER(U$2:U$716,$AE101)),U101)*100</f>
        <v>78.5</v>
      </c>
      <c r="AJ101" cm="1">
        <f t="array" ref="AJ101">PERCENTRANK(IF($AE101=$AE$2:$AE$716,_xlfn._xlws.FILTER(V$2:V$716,$AE101)),V101)*100</f>
        <v>64.2</v>
      </c>
      <c r="AK101" cm="1">
        <f t="array" ref="AK101">(1-PERCENTRANK(IF($AE101=$AE$2:$AE$716,_xlfn._xlws.FILTER(W$2:W$716,$AE101)),W101))*100</f>
        <v>82.2</v>
      </c>
      <c r="AL101" cm="1">
        <f t="array" ref="AL101">PERCENTRANK(IF($AE101=$AE$2:$AE$716,_xlfn._xlws.FILTER(X$2:X$716,$AE101)),X101)*100</f>
        <v>7.1</v>
      </c>
      <c r="AM101" cm="1">
        <f t="array" ref="AM101">PERCENTRANK(IF($AE101=$AE$2:$AE$716,_xlfn._xlws.FILTER(Y$2:Y$716,$AE101)),Y101)*100</f>
        <v>64.2</v>
      </c>
      <c r="AN101" cm="1">
        <f t="array" ref="AN101">(1-PERCENTRANK(IF($AE101=$AE$2:$AE$716,_xlfn._xlws.FILTER(Z$2:Z$716,$AE101)),Z101))*100</f>
        <v>82.2</v>
      </c>
    </row>
    <row r="102" spans="1:40" x14ac:dyDescent="0.2">
      <c r="A102">
        <v>14</v>
      </c>
      <c r="B102" t="s">
        <v>37</v>
      </c>
      <c r="C102">
        <v>25.2</v>
      </c>
      <c r="D102">
        <v>44</v>
      </c>
      <c r="E102">
        <v>38</v>
      </c>
      <c r="F102">
        <v>0.53700000000000003</v>
      </c>
      <c r="G102">
        <v>44</v>
      </c>
      <c r="H102">
        <v>38</v>
      </c>
      <c r="I102">
        <v>1.1299999999999999</v>
      </c>
      <c r="J102">
        <v>0.43</v>
      </c>
      <c r="K102">
        <v>1.57</v>
      </c>
      <c r="L102">
        <v>103.7</v>
      </c>
      <c r="M102">
        <v>102.5</v>
      </c>
      <c r="N102">
        <v>1.2</v>
      </c>
      <c r="O102">
        <v>91.5</v>
      </c>
      <c r="P102">
        <v>0.28499999999999998</v>
      </c>
      <c r="Q102">
        <v>0.17</v>
      </c>
      <c r="R102">
        <v>0.51400000000000001</v>
      </c>
      <c r="S102">
        <v>0.47299999999999998</v>
      </c>
      <c r="T102">
        <v>13.7</v>
      </c>
      <c r="U102">
        <v>29.7</v>
      </c>
      <c r="V102">
        <v>0.21099999999999999</v>
      </c>
      <c r="W102">
        <v>0.47</v>
      </c>
      <c r="X102">
        <v>14.8</v>
      </c>
      <c r="Y102">
        <v>70.3</v>
      </c>
      <c r="Z102">
        <v>0.222</v>
      </c>
      <c r="AA102" t="s">
        <v>38</v>
      </c>
      <c r="AB102">
        <v>666559</v>
      </c>
      <c r="AC102">
        <v>16258</v>
      </c>
      <c r="AD102" t="s">
        <v>34</v>
      </c>
      <c r="AE102">
        <v>2003</v>
      </c>
      <c r="AF102">
        <v>0.34300000000000003</v>
      </c>
      <c r="AG102" cm="1">
        <f t="array" ref="AG102">PERCENTRANK(IF($AE102=$AE$2:$AE$716,_xlfn._xlws.FILTER(S$2:S$716,$AE102)),S102)*100</f>
        <v>50</v>
      </c>
      <c r="AH102" cm="1">
        <f t="array" ref="AH102">(1-PERCENTRANK(IF($AE102=$AE$2:$AE$716,_xlfn._xlws.FILTER(T$2:T$716,$AE102)),T102))*100</f>
        <v>57.2</v>
      </c>
      <c r="AI102" cm="1">
        <f t="array" ref="AI102">PERCENTRANK(IF($AE102=$AE$2:$AE$716,_xlfn._xlws.FILTER(U$2:U$716,$AE102)),U102)*100</f>
        <v>67.800000000000011</v>
      </c>
      <c r="AJ102" cm="1">
        <f t="array" ref="AJ102">PERCENTRANK(IF($AE102=$AE$2:$AE$716,_xlfn._xlws.FILTER(V$2:V$716,$AE102)),V102)*100</f>
        <v>25</v>
      </c>
      <c r="AK102" cm="1">
        <f t="array" ref="AK102">(1-PERCENTRANK(IF($AE102=$AE$2:$AE$716,_xlfn._xlws.FILTER(W$2:W$716,$AE102)),W102))*100</f>
        <v>67.900000000000006</v>
      </c>
      <c r="AL102" cm="1">
        <f t="array" ref="AL102">PERCENTRANK(IF($AE102=$AE$2:$AE$716,_xlfn._xlws.FILTER(X$2:X$716,$AE102)),X102)*100</f>
        <v>71.399999999999991</v>
      </c>
      <c r="AM102" cm="1">
        <f t="array" ref="AM102">PERCENTRANK(IF($AE102=$AE$2:$AE$716,_xlfn._xlws.FILTER(Y$2:Y$716,$AE102)),Y102)*100</f>
        <v>21.4</v>
      </c>
      <c r="AN102" cm="1">
        <f t="array" ref="AN102">(1-PERCENTRANK(IF($AE102=$AE$2:$AE$716,_xlfn._xlws.FILTER(Z$2:Z$716,$AE102)),Z102))*100</f>
        <v>64.3</v>
      </c>
    </row>
    <row r="103" spans="1:40" x14ac:dyDescent="0.2">
      <c r="A103">
        <v>15</v>
      </c>
      <c r="B103" t="s">
        <v>60</v>
      </c>
      <c r="C103">
        <v>26.9</v>
      </c>
      <c r="D103">
        <v>42</v>
      </c>
      <c r="E103">
        <v>40</v>
      </c>
      <c r="F103">
        <v>0.51200000000000001</v>
      </c>
      <c r="G103">
        <v>41</v>
      </c>
      <c r="H103">
        <v>41</v>
      </c>
      <c r="I103">
        <v>0.13</v>
      </c>
      <c r="J103">
        <v>-0.53</v>
      </c>
      <c r="K103">
        <v>-0.39</v>
      </c>
      <c r="L103">
        <v>105.2</v>
      </c>
      <c r="M103">
        <v>105</v>
      </c>
      <c r="N103">
        <v>0.2</v>
      </c>
      <c r="O103">
        <v>93.1</v>
      </c>
      <c r="P103">
        <v>0.307</v>
      </c>
      <c r="Q103">
        <v>0.23499999999999999</v>
      </c>
      <c r="R103">
        <v>0.52600000000000002</v>
      </c>
      <c r="S103">
        <v>0.47799999999999998</v>
      </c>
      <c r="T103">
        <v>13.3</v>
      </c>
      <c r="U103">
        <v>27</v>
      </c>
      <c r="V103">
        <v>0.23899999999999999</v>
      </c>
      <c r="W103">
        <v>0.48599999999999999</v>
      </c>
      <c r="X103">
        <v>15.1</v>
      </c>
      <c r="Y103">
        <v>71.099999999999994</v>
      </c>
      <c r="Z103">
        <v>0.25</v>
      </c>
      <c r="AA103" t="s">
        <v>61</v>
      </c>
      <c r="AB103">
        <v>605901</v>
      </c>
      <c r="AC103">
        <v>14778</v>
      </c>
      <c r="AD103" t="s">
        <v>34</v>
      </c>
      <c r="AE103">
        <v>2003</v>
      </c>
      <c r="AF103">
        <v>0.35699999999999998</v>
      </c>
      <c r="AG103" cm="1">
        <f t="array" ref="AG103">PERCENTRANK(IF($AE103=$AE$2:$AE$716,_xlfn._xlws.FILTER(S$2:S$716,$AE103)),S103)*100</f>
        <v>64.2</v>
      </c>
      <c r="AH103" cm="1">
        <f t="array" ref="AH103">(1-PERCENTRANK(IF($AE103=$AE$2:$AE$716,_xlfn._xlws.FILTER(T$2:T$716,$AE103)),T103))*100</f>
        <v>82.2</v>
      </c>
      <c r="AI103" cm="1">
        <f t="array" ref="AI103">PERCENTRANK(IF($AE103=$AE$2:$AE$716,_xlfn._xlws.FILTER(U$2:U$716,$AE103)),U103)*100</f>
        <v>25</v>
      </c>
      <c r="AJ103" cm="1">
        <f t="array" ref="AJ103">PERCENTRANK(IF($AE103=$AE$2:$AE$716,_xlfn._xlws.FILTER(V$2:V$716,$AE103)),V103)*100</f>
        <v>60.699999999999996</v>
      </c>
      <c r="AK103" cm="1">
        <f t="array" ref="AK103">(1-PERCENTRANK(IF($AE103=$AE$2:$AE$716,_xlfn._xlws.FILTER(W$2:W$716,$AE103)),W103))*100</f>
        <v>14.3</v>
      </c>
      <c r="AL103" cm="1">
        <f t="array" ref="AL103">PERCENTRANK(IF($AE103=$AE$2:$AE$716,_xlfn._xlws.FILTER(X$2:X$716,$AE103)),X103)*100</f>
        <v>82.1</v>
      </c>
      <c r="AM103" cm="1">
        <f t="array" ref="AM103">PERCENTRANK(IF($AE103=$AE$2:$AE$716,_xlfn._xlws.FILTER(Y$2:Y$716,$AE103)),Y103)*100</f>
        <v>39.200000000000003</v>
      </c>
      <c r="AN103" cm="1">
        <f t="array" ref="AN103">(1-PERCENTRANK(IF($AE103=$AE$2:$AE$716,_xlfn._xlws.FILTER(Z$2:Z$716,$AE103)),Z103))*100</f>
        <v>21.499999999999996</v>
      </c>
    </row>
    <row r="104" spans="1:40" x14ac:dyDescent="0.2">
      <c r="A104">
        <v>16</v>
      </c>
      <c r="B104" t="s">
        <v>63</v>
      </c>
      <c r="C104">
        <v>29.3</v>
      </c>
      <c r="D104">
        <v>42</v>
      </c>
      <c r="E104">
        <v>40</v>
      </c>
      <c r="F104">
        <v>0.51200000000000001</v>
      </c>
      <c r="G104">
        <v>42</v>
      </c>
      <c r="H104">
        <v>40</v>
      </c>
      <c r="I104">
        <v>0.23</v>
      </c>
      <c r="J104">
        <v>-0.48</v>
      </c>
      <c r="K104">
        <v>-0.24</v>
      </c>
      <c r="L104">
        <v>108.8</v>
      </c>
      <c r="M104">
        <v>108.6</v>
      </c>
      <c r="N104">
        <v>0.2</v>
      </c>
      <c r="O104">
        <v>90.4</v>
      </c>
      <c r="P104">
        <v>0.28699999999999998</v>
      </c>
      <c r="Q104">
        <v>0.22900000000000001</v>
      </c>
      <c r="R104">
        <v>0.54300000000000004</v>
      </c>
      <c r="S104">
        <v>0.5</v>
      </c>
      <c r="T104">
        <v>12.2</v>
      </c>
      <c r="U104">
        <v>25.6</v>
      </c>
      <c r="V104">
        <v>0.222</v>
      </c>
      <c r="W104">
        <v>0.49399999999999999</v>
      </c>
      <c r="X104">
        <v>13.5</v>
      </c>
      <c r="Y104">
        <v>69.900000000000006</v>
      </c>
      <c r="Z104">
        <v>0.23699999999999999</v>
      </c>
      <c r="AA104" t="s">
        <v>64</v>
      </c>
      <c r="AB104">
        <v>665966</v>
      </c>
      <c r="AC104">
        <v>16243</v>
      </c>
      <c r="AD104" t="s">
        <v>34</v>
      </c>
      <c r="AE104">
        <v>2003</v>
      </c>
      <c r="AF104">
        <v>0.38300000000000001</v>
      </c>
      <c r="AG104" cm="1">
        <f t="array" ref="AG104">PERCENTRANK(IF($AE104=$AE$2:$AE$716,_xlfn._xlws.FILTER(S$2:S$716,$AE104)),S104)*100</f>
        <v>100</v>
      </c>
      <c r="AH104" cm="1">
        <f t="array" ref="AH104">(1-PERCENTRANK(IF($AE104=$AE$2:$AE$716,_xlfn._xlws.FILTER(T$2:T$716,$AE104)),T104))*100</f>
        <v>96.5</v>
      </c>
      <c r="AI104" cm="1">
        <f t="array" ref="AI104">PERCENTRANK(IF($AE104=$AE$2:$AE$716,_xlfn._xlws.FILTER(U$2:U$716,$AE104)),U104)*100</f>
        <v>10.7</v>
      </c>
      <c r="AJ104" cm="1">
        <f t="array" ref="AJ104">PERCENTRANK(IF($AE104=$AE$2:$AE$716,_xlfn._xlws.FILTER(V$2:V$716,$AE104)),V104)*100</f>
        <v>42.8</v>
      </c>
      <c r="AK104" cm="1">
        <f t="array" ref="AK104">(1-PERCENTRANK(IF($AE104=$AE$2:$AE$716,_xlfn._xlws.FILTER(W$2:W$716,$AE104)),W104))*100</f>
        <v>0</v>
      </c>
      <c r="AL104" cm="1">
        <f t="array" ref="AL104">PERCENTRANK(IF($AE104=$AE$2:$AE$716,_xlfn._xlws.FILTER(X$2:X$716,$AE104)),X104)*100</f>
        <v>35.699999999999996</v>
      </c>
      <c r="AM104" cm="1">
        <f t="array" ref="AM104">PERCENTRANK(IF($AE104=$AE$2:$AE$716,_xlfn._xlws.FILTER(Y$2:Y$716,$AE104)),Y104)*100</f>
        <v>10.7</v>
      </c>
      <c r="AN104" cm="1">
        <f t="array" ref="AN104">(1-PERCENTRANK(IF($AE104=$AE$2:$AE$716,_xlfn._xlws.FILTER(Z$2:Z$716,$AE104)),Z104))*100</f>
        <v>35.799999999999997</v>
      </c>
    </row>
    <row r="105" spans="1:40" x14ac:dyDescent="0.2">
      <c r="A105">
        <v>17</v>
      </c>
      <c r="B105" t="s">
        <v>58</v>
      </c>
      <c r="C105">
        <v>26.9</v>
      </c>
      <c r="D105">
        <v>40</v>
      </c>
      <c r="E105">
        <v>42</v>
      </c>
      <c r="F105">
        <v>0.48799999999999999</v>
      </c>
      <c r="G105">
        <v>41</v>
      </c>
      <c r="H105">
        <v>41</v>
      </c>
      <c r="I105">
        <v>-0.12</v>
      </c>
      <c r="J105">
        <v>0.49</v>
      </c>
      <c r="K105">
        <v>0.37</v>
      </c>
      <c r="L105">
        <v>103.7</v>
      </c>
      <c r="M105">
        <v>103.9</v>
      </c>
      <c r="N105">
        <v>-0.2</v>
      </c>
      <c r="O105">
        <v>88</v>
      </c>
      <c r="P105">
        <v>0.27</v>
      </c>
      <c r="Q105">
        <v>0.19600000000000001</v>
      </c>
      <c r="R105">
        <v>0.51200000000000001</v>
      </c>
      <c r="S105">
        <v>0.47199999999999998</v>
      </c>
      <c r="T105">
        <v>12.8</v>
      </c>
      <c r="U105">
        <v>28.1</v>
      </c>
      <c r="V105">
        <v>0.20100000000000001</v>
      </c>
      <c r="W105">
        <v>0.48399999999999999</v>
      </c>
      <c r="X105">
        <v>14.3</v>
      </c>
      <c r="Y105">
        <v>71.8</v>
      </c>
      <c r="Z105">
        <v>0.21</v>
      </c>
      <c r="AA105" t="s">
        <v>59</v>
      </c>
      <c r="AB105">
        <v>637194</v>
      </c>
      <c r="AC105">
        <v>15541</v>
      </c>
      <c r="AD105" t="s">
        <v>62</v>
      </c>
      <c r="AE105">
        <v>2003</v>
      </c>
      <c r="AF105">
        <v>0.35299999999999998</v>
      </c>
      <c r="AG105" cm="1">
        <f t="array" ref="AG105">PERCENTRANK(IF($AE105=$AE$2:$AE$716,_xlfn._xlws.FILTER(S$2:S$716,$AE105)),S105)*100</f>
        <v>42.8</v>
      </c>
      <c r="AH105" cm="1">
        <f t="array" ref="AH105">(1-PERCENTRANK(IF($AE105=$AE$2:$AE$716,_xlfn._xlws.FILTER(T$2:T$716,$AE105)),T105))*100</f>
        <v>92.9</v>
      </c>
      <c r="AI105" cm="1">
        <f t="array" ref="AI105">PERCENTRANK(IF($AE105=$AE$2:$AE$716,_xlfn._xlws.FILTER(U$2:U$716,$AE105)),U105)*100</f>
        <v>42.8</v>
      </c>
      <c r="AJ105" cm="1">
        <f t="array" ref="AJ105">PERCENTRANK(IF($AE105=$AE$2:$AE$716,_xlfn._xlws.FILTER(V$2:V$716,$AE105)),V105)*100</f>
        <v>14.2</v>
      </c>
      <c r="AK105" cm="1">
        <f t="array" ref="AK105">(1-PERCENTRANK(IF($AE105=$AE$2:$AE$716,_xlfn._xlws.FILTER(W$2:W$716,$AE105)),W105))*100</f>
        <v>25</v>
      </c>
      <c r="AL105" cm="1">
        <f t="array" ref="AL105">PERCENTRANK(IF($AE105=$AE$2:$AE$716,_xlfn._xlws.FILTER(X$2:X$716,$AE105)),X105)*100</f>
        <v>64.2</v>
      </c>
      <c r="AM105" cm="1">
        <f t="array" ref="AM105">PERCENTRANK(IF($AE105=$AE$2:$AE$716,_xlfn._xlws.FILTER(Y$2:Y$716,$AE105)),Y105)*100</f>
        <v>50</v>
      </c>
      <c r="AN105" cm="1">
        <f t="array" ref="AN105">(1-PERCENTRANK(IF($AE105=$AE$2:$AE$716,_xlfn._xlws.FILTER(Z$2:Z$716,$AE105)),Z105))*100</f>
        <v>78.600000000000009</v>
      </c>
    </row>
    <row r="106" spans="1:40" x14ac:dyDescent="0.2">
      <c r="A106">
        <v>18</v>
      </c>
      <c r="B106" t="s">
        <v>69</v>
      </c>
      <c r="C106">
        <v>26.9</v>
      </c>
      <c r="D106">
        <v>44</v>
      </c>
      <c r="E106">
        <v>38</v>
      </c>
      <c r="F106">
        <v>0.53700000000000003</v>
      </c>
      <c r="G106">
        <v>40</v>
      </c>
      <c r="H106">
        <v>42</v>
      </c>
      <c r="I106">
        <v>-0.39</v>
      </c>
      <c r="J106">
        <v>-0.36</v>
      </c>
      <c r="K106">
        <v>-0.75</v>
      </c>
      <c r="L106">
        <v>101.2</v>
      </c>
      <c r="M106">
        <v>101.6</v>
      </c>
      <c r="N106">
        <v>-0.4</v>
      </c>
      <c r="O106">
        <v>90.9</v>
      </c>
      <c r="P106">
        <v>0.30599999999999999</v>
      </c>
      <c r="Q106">
        <v>0.33100000000000002</v>
      </c>
      <c r="R106">
        <v>0.51400000000000001</v>
      </c>
      <c r="S106">
        <v>0.47</v>
      </c>
      <c r="T106">
        <v>13.4</v>
      </c>
      <c r="U106">
        <v>23.6</v>
      </c>
      <c r="V106">
        <v>0.22700000000000001</v>
      </c>
      <c r="W106">
        <v>0.47099999999999997</v>
      </c>
      <c r="X106">
        <v>15.1</v>
      </c>
      <c r="Y106">
        <v>72.5</v>
      </c>
      <c r="Z106">
        <v>0.24199999999999999</v>
      </c>
      <c r="AA106" t="s">
        <v>70</v>
      </c>
      <c r="AB106">
        <v>709049</v>
      </c>
      <c r="AC106">
        <v>17294</v>
      </c>
      <c r="AD106" t="s">
        <v>34</v>
      </c>
      <c r="AE106">
        <v>2003</v>
      </c>
      <c r="AF106">
        <v>0.33400000000000002</v>
      </c>
      <c r="AG106" cm="1">
        <f t="array" ref="AG106">PERCENTRANK(IF($AE106=$AE$2:$AE$716,_xlfn._xlws.FILTER(S$2:S$716,$AE106)),S106)*100</f>
        <v>35.699999999999996</v>
      </c>
      <c r="AH106" cm="1">
        <f t="array" ref="AH106">(1-PERCENTRANK(IF($AE106=$AE$2:$AE$716,_xlfn._xlws.FILTER(T$2:T$716,$AE106)),T106))*100</f>
        <v>67.900000000000006</v>
      </c>
      <c r="AI106" cm="1">
        <f t="array" ref="AI106">PERCENTRANK(IF($AE106=$AE$2:$AE$716,_xlfn._xlws.FILTER(U$2:U$716,$AE106)),U106)*100</f>
        <v>0</v>
      </c>
      <c r="AJ106" cm="1">
        <f t="array" ref="AJ106">PERCENTRANK(IF($AE106=$AE$2:$AE$716,_xlfn._xlws.FILTER(V$2:V$716,$AE106)),V106)*100</f>
        <v>53.5</v>
      </c>
      <c r="AK106" cm="1">
        <f t="array" ref="AK106">(1-PERCENTRANK(IF($AE106=$AE$2:$AE$716,_xlfn._xlws.FILTER(W$2:W$716,$AE106)),W106))*100</f>
        <v>57.2</v>
      </c>
      <c r="AL106" cm="1">
        <f t="array" ref="AL106">PERCENTRANK(IF($AE106=$AE$2:$AE$716,_xlfn._xlws.FILTER(X$2:X$716,$AE106)),X106)*100</f>
        <v>82.1</v>
      </c>
      <c r="AM106" cm="1">
        <f t="array" ref="AM106">PERCENTRANK(IF($AE106=$AE$2:$AE$716,_xlfn._xlws.FILTER(Y$2:Y$716,$AE106)),Y106)*100</f>
        <v>67.800000000000011</v>
      </c>
      <c r="AN106" cm="1">
        <f t="array" ref="AN106">(1-PERCENTRANK(IF($AE106=$AE$2:$AE$716,_xlfn._xlws.FILTER(Z$2:Z$716,$AE106)),Z106))*100</f>
        <v>28.6</v>
      </c>
    </row>
    <row r="107" spans="1:40" x14ac:dyDescent="0.2">
      <c r="A107">
        <v>19</v>
      </c>
      <c r="B107" t="s">
        <v>77</v>
      </c>
      <c r="C107">
        <v>28.4</v>
      </c>
      <c r="D107">
        <v>37</v>
      </c>
      <c r="E107">
        <v>45</v>
      </c>
      <c r="F107">
        <v>0.45100000000000001</v>
      </c>
      <c r="G107">
        <v>38</v>
      </c>
      <c r="H107">
        <v>44</v>
      </c>
      <c r="I107">
        <v>-1.01</v>
      </c>
      <c r="J107">
        <v>-0.46</v>
      </c>
      <c r="K107">
        <v>-1.47</v>
      </c>
      <c r="L107">
        <v>103</v>
      </c>
      <c r="M107">
        <v>104.1</v>
      </c>
      <c r="N107">
        <v>-1.1000000000000001</v>
      </c>
      <c r="O107">
        <v>88.2</v>
      </c>
      <c r="P107">
        <v>0.32500000000000001</v>
      </c>
      <c r="Q107">
        <v>0.127</v>
      </c>
      <c r="R107">
        <v>0.51300000000000001</v>
      </c>
      <c r="S107">
        <v>0.46</v>
      </c>
      <c r="T107">
        <v>13</v>
      </c>
      <c r="U107">
        <v>27.3</v>
      </c>
      <c r="V107">
        <v>0.253</v>
      </c>
      <c r="W107">
        <v>0.47699999999999998</v>
      </c>
      <c r="X107">
        <v>13.8</v>
      </c>
      <c r="Y107">
        <v>71.599999999999994</v>
      </c>
      <c r="Z107">
        <v>0.21199999999999999</v>
      </c>
      <c r="AA107" t="s">
        <v>78</v>
      </c>
      <c r="AB107">
        <v>827093</v>
      </c>
      <c r="AC107">
        <v>20173</v>
      </c>
      <c r="AD107" t="s">
        <v>62</v>
      </c>
      <c r="AE107">
        <v>2003</v>
      </c>
      <c r="AF107">
        <v>0.312</v>
      </c>
      <c r="AG107" cm="1">
        <f t="array" ref="AG107">PERCENTRANK(IF($AE107=$AE$2:$AE$716,_xlfn._xlws.FILTER(S$2:S$716,$AE107)),S107)*100</f>
        <v>14.2</v>
      </c>
      <c r="AH107" cm="1">
        <f t="array" ref="AH107">(1-PERCENTRANK(IF($AE107=$AE$2:$AE$716,_xlfn._xlws.FILTER(T$2:T$716,$AE107)),T107))*100</f>
        <v>85.8</v>
      </c>
      <c r="AI107" cm="1">
        <f t="array" ref="AI107">PERCENTRANK(IF($AE107=$AE$2:$AE$716,_xlfn._xlws.FILTER(U$2:U$716,$AE107)),U107)*100</f>
        <v>32.1</v>
      </c>
      <c r="AJ107" cm="1">
        <f t="array" ref="AJ107">PERCENTRANK(IF($AE107=$AE$2:$AE$716,_xlfn._xlws.FILTER(V$2:V$716,$AE107)),V107)*100</f>
        <v>82.1</v>
      </c>
      <c r="AK107" cm="1">
        <f t="array" ref="AK107">(1-PERCENTRANK(IF($AE107=$AE$2:$AE$716,_xlfn._xlws.FILTER(W$2:W$716,$AE107)),W107))*100</f>
        <v>46.5</v>
      </c>
      <c r="AL107" cm="1">
        <f t="array" ref="AL107">PERCENTRANK(IF($AE107=$AE$2:$AE$716,_xlfn._xlws.FILTER(X$2:X$716,$AE107)),X107)*100</f>
        <v>46.400000000000006</v>
      </c>
      <c r="AM107" cm="1">
        <f t="array" ref="AM107">PERCENTRANK(IF($AE107=$AE$2:$AE$716,_xlfn._xlws.FILTER(Y$2:Y$716,$AE107)),Y107)*100</f>
        <v>46.400000000000006</v>
      </c>
      <c r="AN107" cm="1">
        <f t="array" ref="AN107">(1-PERCENTRANK(IF($AE107=$AE$2:$AE$716,_xlfn._xlws.FILTER(Z$2:Z$716,$AE107)),Z107))*100</f>
        <v>75</v>
      </c>
    </row>
    <row r="108" spans="1:40" x14ac:dyDescent="0.2">
      <c r="A108">
        <v>20</v>
      </c>
      <c r="B108" t="s">
        <v>85</v>
      </c>
      <c r="C108">
        <v>24.4</v>
      </c>
      <c r="D108">
        <v>38</v>
      </c>
      <c r="E108">
        <v>44</v>
      </c>
      <c r="F108">
        <v>0.46300000000000002</v>
      </c>
      <c r="G108">
        <v>38</v>
      </c>
      <c r="H108">
        <v>44</v>
      </c>
      <c r="I108">
        <v>-1.1299999999999999</v>
      </c>
      <c r="J108">
        <v>0.54</v>
      </c>
      <c r="K108">
        <v>-0.6</v>
      </c>
      <c r="L108">
        <v>108.3</v>
      </c>
      <c r="M108">
        <v>109.5</v>
      </c>
      <c r="N108">
        <v>-1.2</v>
      </c>
      <c r="O108">
        <v>94.2</v>
      </c>
      <c r="P108">
        <v>0.34300000000000003</v>
      </c>
      <c r="Q108">
        <v>0.17799999999999999</v>
      </c>
      <c r="R108">
        <v>0.52600000000000002</v>
      </c>
      <c r="S108">
        <v>0.47199999999999998</v>
      </c>
      <c r="T108">
        <v>13.9</v>
      </c>
      <c r="U108">
        <v>35</v>
      </c>
      <c r="V108">
        <v>0.26700000000000002</v>
      </c>
      <c r="W108">
        <v>0.48199999999999998</v>
      </c>
      <c r="X108">
        <v>12.2</v>
      </c>
      <c r="Y108">
        <v>67.900000000000006</v>
      </c>
      <c r="Z108">
        <v>0.22</v>
      </c>
      <c r="AA108" t="s">
        <v>86</v>
      </c>
      <c r="AB108">
        <v>634935</v>
      </c>
      <c r="AC108">
        <v>15486</v>
      </c>
      <c r="AD108" t="s">
        <v>62</v>
      </c>
      <c r="AE108">
        <v>2003</v>
      </c>
      <c r="AF108">
        <v>0.34399999999999997</v>
      </c>
      <c r="AG108" cm="1">
        <f t="array" ref="AG108">PERCENTRANK(IF($AE108=$AE$2:$AE$716,_xlfn._xlws.FILTER(S$2:S$716,$AE108)),S108)*100</f>
        <v>42.8</v>
      </c>
      <c r="AH108" cm="1">
        <f t="array" ref="AH108">(1-PERCENTRANK(IF($AE108=$AE$2:$AE$716,_xlfn._xlws.FILTER(T$2:T$716,$AE108)),T108))*100</f>
        <v>39.300000000000004</v>
      </c>
      <c r="AI108" cm="1">
        <f t="array" ref="AI108">PERCENTRANK(IF($AE108=$AE$2:$AE$716,_xlfn._xlws.FILTER(U$2:U$716,$AE108)),U108)*100</f>
        <v>100</v>
      </c>
      <c r="AJ108" cm="1">
        <f t="array" ref="AJ108">PERCENTRANK(IF($AE108=$AE$2:$AE$716,_xlfn._xlws.FILTER(V$2:V$716,$AE108)),V108)*100</f>
        <v>96.399999999999991</v>
      </c>
      <c r="AK108" cm="1">
        <f t="array" ref="AK108">(1-PERCENTRANK(IF($AE108=$AE$2:$AE$716,_xlfn._xlws.FILTER(W$2:W$716,$AE108)),W108))*100</f>
        <v>32.199999999999996</v>
      </c>
      <c r="AL108" cm="1">
        <f t="array" ref="AL108">PERCENTRANK(IF($AE108=$AE$2:$AE$716,_xlfn._xlws.FILTER(X$2:X$716,$AE108)),X108)*100</f>
        <v>3.5000000000000004</v>
      </c>
      <c r="AM108" cm="1">
        <f t="array" ref="AM108">PERCENTRANK(IF($AE108=$AE$2:$AE$716,_xlfn._xlws.FILTER(Y$2:Y$716,$AE108)),Y108)*100</f>
        <v>0</v>
      </c>
      <c r="AN108" cm="1">
        <f t="array" ref="AN108">(1-PERCENTRANK(IF($AE108=$AE$2:$AE$716,_xlfn._xlws.FILTER(Z$2:Z$716,$AE108)),Z108))*100</f>
        <v>71.500000000000014</v>
      </c>
    </row>
    <row r="109" spans="1:40" x14ac:dyDescent="0.2">
      <c r="A109">
        <v>21</v>
      </c>
      <c r="B109" t="s">
        <v>52</v>
      </c>
      <c r="C109">
        <v>30.2</v>
      </c>
      <c r="D109">
        <v>37</v>
      </c>
      <c r="E109">
        <v>45</v>
      </c>
      <c r="F109">
        <v>0.45100000000000001</v>
      </c>
      <c r="G109">
        <v>37</v>
      </c>
      <c r="H109">
        <v>45</v>
      </c>
      <c r="I109">
        <v>-1.35</v>
      </c>
      <c r="J109">
        <v>-0.26</v>
      </c>
      <c r="K109">
        <v>-1.61</v>
      </c>
      <c r="L109">
        <v>104.7</v>
      </c>
      <c r="M109">
        <v>106.2</v>
      </c>
      <c r="N109">
        <v>-1.5</v>
      </c>
      <c r="O109">
        <v>90.7</v>
      </c>
      <c r="P109">
        <v>0.24099999999999999</v>
      </c>
      <c r="Q109">
        <v>0.23499999999999999</v>
      </c>
      <c r="R109">
        <v>0.52800000000000002</v>
      </c>
      <c r="S109">
        <v>0.48599999999999999</v>
      </c>
      <c r="T109">
        <v>13.4</v>
      </c>
      <c r="U109">
        <v>24.4</v>
      </c>
      <c r="V109">
        <v>0.19600000000000001</v>
      </c>
      <c r="W109">
        <v>0.48499999999999999</v>
      </c>
      <c r="X109">
        <v>13.7</v>
      </c>
      <c r="Y109">
        <v>71.8</v>
      </c>
      <c r="Z109">
        <v>0.26100000000000001</v>
      </c>
      <c r="AA109" t="s">
        <v>53</v>
      </c>
      <c r="AB109">
        <v>779479</v>
      </c>
      <c r="AC109">
        <v>19012</v>
      </c>
      <c r="AD109" t="s">
        <v>62</v>
      </c>
      <c r="AE109">
        <v>2003</v>
      </c>
      <c r="AF109">
        <v>0.38300000000000001</v>
      </c>
      <c r="AG109" cm="1">
        <f t="array" ref="AG109">PERCENTRANK(IF($AE109=$AE$2:$AE$716,_xlfn._xlws.FILTER(S$2:S$716,$AE109)),S109)*100</f>
        <v>67.800000000000011</v>
      </c>
      <c r="AH109" cm="1">
        <f t="array" ref="AH109">(1-PERCENTRANK(IF($AE109=$AE$2:$AE$716,_xlfn._xlws.FILTER(T$2:T$716,$AE109)),T109))*100</f>
        <v>67.900000000000006</v>
      </c>
      <c r="AI109" cm="1">
        <f t="array" ref="AI109">PERCENTRANK(IF($AE109=$AE$2:$AE$716,_xlfn._xlws.FILTER(U$2:U$716,$AE109)),U109)*100</f>
        <v>3.5000000000000004</v>
      </c>
      <c r="AJ109" cm="1">
        <f t="array" ref="AJ109">PERCENTRANK(IF($AE109=$AE$2:$AE$716,_xlfn._xlws.FILTER(V$2:V$716,$AE109)),V109)*100</f>
        <v>0</v>
      </c>
      <c r="AK109" cm="1">
        <f t="array" ref="AK109">(1-PERCENTRANK(IF($AE109=$AE$2:$AE$716,_xlfn._xlws.FILTER(W$2:W$716,$AE109)),W109))*100</f>
        <v>17.900000000000006</v>
      </c>
      <c r="AL109" cm="1">
        <f t="array" ref="AL109">PERCENTRANK(IF($AE109=$AE$2:$AE$716,_xlfn._xlws.FILTER(X$2:X$716,$AE109)),X109)*100</f>
        <v>42.8</v>
      </c>
      <c r="AM109" cm="1">
        <f t="array" ref="AM109">PERCENTRANK(IF($AE109=$AE$2:$AE$716,_xlfn._xlws.FILTER(Y$2:Y$716,$AE109)),Y109)*100</f>
        <v>50</v>
      </c>
      <c r="AN109" cm="1">
        <f t="array" ref="AN109">(1-PERCENTRANK(IF($AE109=$AE$2:$AE$716,_xlfn._xlws.FILTER(Z$2:Z$716,$AE109)),Z109))*100</f>
        <v>7.1999999999999957</v>
      </c>
    </row>
    <row r="110" spans="1:40" x14ac:dyDescent="0.2">
      <c r="A110">
        <v>22</v>
      </c>
      <c r="B110" t="s">
        <v>91</v>
      </c>
      <c r="C110">
        <v>24.9</v>
      </c>
      <c r="D110">
        <v>28</v>
      </c>
      <c r="E110">
        <v>54</v>
      </c>
      <c r="F110">
        <v>0.34100000000000003</v>
      </c>
      <c r="G110">
        <v>32</v>
      </c>
      <c r="H110">
        <v>50</v>
      </c>
      <c r="I110">
        <v>-3.23</v>
      </c>
      <c r="J110">
        <v>0.63</v>
      </c>
      <c r="K110">
        <v>-2.6</v>
      </c>
      <c r="L110">
        <v>103.9</v>
      </c>
      <c r="M110">
        <v>107.3</v>
      </c>
      <c r="N110">
        <v>-3.4</v>
      </c>
      <c r="O110">
        <v>92.7</v>
      </c>
      <c r="P110">
        <v>0.28699999999999998</v>
      </c>
      <c r="Q110">
        <v>0.19</v>
      </c>
      <c r="R110">
        <v>0.52600000000000002</v>
      </c>
      <c r="S110">
        <v>0.48699999999999999</v>
      </c>
      <c r="T110">
        <v>14.2</v>
      </c>
      <c r="U110">
        <v>27</v>
      </c>
      <c r="V110">
        <v>0.21199999999999999</v>
      </c>
      <c r="W110">
        <v>0.49099999999999999</v>
      </c>
      <c r="X110">
        <v>13.4</v>
      </c>
      <c r="Y110">
        <v>68.7</v>
      </c>
      <c r="Z110">
        <v>0.19700000000000001</v>
      </c>
      <c r="AA110" t="s">
        <v>92</v>
      </c>
      <c r="AB110">
        <v>611322</v>
      </c>
      <c r="AC110">
        <v>14910</v>
      </c>
      <c r="AD110" t="s">
        <v>62</v>
      </c>
      <c r="AE110">
        <v>2003</v>
      </c>
      <c r="AF110">
        <v>0.36499999999999999</v>
      </c>
      <c r="AG110" cm="1">
        <f t="array" ref="AG110">PERCENTRANK(IF($AE110=$AE$2:$AE$716,_xlfn._xlws.FILTER(S$2:S$716,$AE110)),S110)*100</f>
        <v>78.5</v>
      </c>
      <c r="AH110" cm="1">
        <f t="array" ref="AH110">(1-PERCENTRANK(IF($AE110=$AE$2:$AE$716,_xlfn._xlws.FILTER(T$2:T$716,$AE110)),T110))*100</f>
        <v>32.199999999999996</v>
      </c>
      <c r="AI110" cm="1">
        <f t="array" ref="AI110">PERCENTRANK(IF($AE110=$AE$2:$AE$716,_xlfn._xlws.FILTER(U$2:U$716,$AE110)),U110)*100</f>
        <v>25</v>
      </c>
      <c r="AJ110" cm="1">
        <f t="array" ref="AJ110">PERCENTRANK(IF($AE110=$AE$2:$AE$716,_xlfn._xlws.FILTER(V$2:V$716,$AE110)),V110)*100</f>
        <v>28.499999999999996</v>
      </c>
      <c r="AK110" cm="1">
        <f t="array" ref="AK110">(1-PERCENTRANK(IF($AE110=$AE$2:$AE$716,_xlfn._xlws.FILTER(W$2:W$716,$AE110)),W110))*100</f>
        <v>3.6000000000000032</v>
      </c>
      <c r="AL110" cm="1">
        <f t="array" ref="AL110">PERCENTRANK(IF($AE110=$AE$2:$AE$716,_xlfn._xlws.FILTER(X$2:X$716,$AE110)),X110)*100</f>
        <v>28.499999999999996</v>
      </c>
      <c r="AM110" cm="1">
        <f t="array" ref="AM110">PERCENTRANK(IF($AE110=$AE$2:$AE$716,_xlfn._xlws.FILTER(Y$2:Y$716,$AE110)),Y110)*100</f>
        <v>3.5000000000000004</v>
      </c>
      <c r="AN110" cm="1">
        <f t="array" ref="AN110">(1-PERCENTRANK(IF($AE110=$AE$2:$AE$716,_xlfn._xlws.FILTER(Z$2:Z$716,$AE110)),Z110))*100</f>
        <v>96.5</v>
      </c>
    </row>
    <row r="111" spans="1:40" x14ac:dyDescent="0.2">
      <c r="A111">
        <v>23</v>
      </c>
      <c r="B111" t="s">
        <v>81</v>
      </c>
      <c r="C111">
        <v>27.2</v>
      </c>
      <c r="D111">
        <v>35</v>
      </c>
      <c r="E111">
        <v>47</v>
      </c>
      <c r="F111">
        <v>0.42699999999999999</v>
      </c>
      <c r="G111">
        <v>31</v>
      </c>
      <c r="H111">
        <v>51</v>
      </c>
      <c r="I111">
        <v>-3.56</v>
      </c>
      <c r="J111">
        <v>-0.31</v>
      </c>
      <c r="K111">
        <v>-3.87</v>
      </c>
      <c r="L111">
        <v>102.3</v>
      </c>
      <c r="M111">
        <v>106.1</v>
      </c>
      <c r="N111">
        <v>-3.8</v>
      </c>
      <c r="O111">
        <v>91</v>
      </c>
      <c r="P111">
        <v>0.313</v>
      </c>
      <c r="Q111">
        <v>0.17699999999999999</v>
      </c>
      <c r="R111">
        <v>0.52700000000000002</v>
      </c>
      <c r="S111">
        <v>0.47599999999999998</v>
      </c>
      <c r="T111">
        <v>15.7</v>
      </c>
      <c r="U111">
        <v>27.9</v>
      </c>
      <c r="V111">
        <v>0.248</v>
      </c>
      <c r="W111">
        <v>0.46899999999999997</v>
      </c>
      <c r="X111">
        <v>12.1</v>
      </c>
      <c r="Y111">
        <v>70.400000000000006</v>
      </c>
      <c r="Z111">
        <v>0.222</v>
      </c>
      <c r="AA111" t="s">
        <v>82</v>
      </c>
      <c r="AB111">
        <v>528655</v>
      </c>
      <c r="AC111">
        <v>12894</v>
      </c>
      <c r="AD111" t="s">
        <v>62</v>
      </c>
      <c r="AE111">
        <v>2003</v>
      </c>
      <c r="AF111">
        <v>0.35199999999999998</v>
      </c>
      <c r="AG111" cm="1">
        <f t="array" ref="AG111">PERCENTRANK(IF($AE111=$AE$2:$AE$716,_xlfn._xlws.FILTER(S$2:S$716,$AE111)),S111)*100</f>
        <v>60.699999999999996</v>
      </c>
      <c r="AH111" cm="1">
        <f t="array" ref="AH111">(1-PERCENTRANK(IF($AE111=$AE$2:$AE$716,_xlfn._xlws.FILTER(T$2:T$716,$AE111)),T111))*100</f>
        <v>10.799999999999999</v>
      </c>
      <c r="AI111" cm="1">
        <f t="array" ref="AI111">PERCENTRANK(IF($AE111=$AE$2:$AE$716,_xlfn._xlws.FILTER(U$2:U$716,$AE111)),U111)*100</f>
        <v>39.200000000000003</v>
      </c>
      <c r="AJ111" cm="1">
        <f t="array" ref="AJ111">PERCENTRANK(IF($AE111=$AE$2:$AE$716,_xlfn._xlws.FILTER(V$2:V$716,$AE111)),V111)*100</f>
        <v>67.800000000000011</v>
      </c>
      <c r="AK111" cm="1">
        <f t="array" ref="AK111">(1-PERCENTRANK(IF($AE111=$AE$2:$AE$716,_xlfn._xlws.FILTER(W$2:W$716,$AE111)),W111))*100</f>
        <v>71.500000000000014</v>
      </c>
      <c r="AL111" cm="1">
        <f t="array" ref="AL111">PERCENTRANK(IF($AE111=$AE$2:$AE$716,_xlfn._xlws.FILTER(X$2:X$716,$AE111)),X111)*100</f>
        <v>0</v>
      </c>
      <c r="AM111" cm="1">
        <f t="array" ref="AM111">PERCENTRANK(IF($AE111=$AE$2:$AE$716,_xlfn._xlws.FILTER(Y$2:Y$716,$AE111)),Y111)*100</f>
        <v>25</v>
      </c>
      <c r="AN111" cm="1">
        <f t="array" ref="AN111">(1-PERCENTRANK(IF($AE111=$AE$2:$AE$716,_xlfn._xlws.FILTER(Z$2:Z$716,$AE111)),Z111))*100</f>
        <v>64.3</v>
      </c>
    </row>
    <row r="112" spans="1:40" x14ac:dyDescent="0.2">
      <c r="A112">
        <v>24</v>
      </c>
      <c r="B112" t="s">
        <v>89</v>
      </c>
      <c r="C112">
        <v>25.3</v>
      </c>
      <c r="D112">
        <v>27</v>
      </c>
      <c r="E112">
        <v>55</v>
      </c>
      <c r="F112">
        <v>0.32900000000000001</v>
      </c>
      <c r="G112">
        <v>29</v>
      </c>
      <c r="H112">
        <v>53</v>
      </c>
      <c r="I112">
        <v>-4.12</v>
      </c>
      <c r="J112">
        <v>0.68</v>
      </c>
      <c r="K112">
        <v>-3.45</v>
      </c>
      <c r="L112">
        <v>102.3</v>
      </c>
      <c r="M112">
        <v>106.8</v>
      </c>
      <c r="N112">
        <v>-4.5</v>
      </c>
      <c r="O112">
        <v>91.3</v>
      </c>
      <c r="P112">
        <v>0.33500000000000002</v>
      </c>
      <c r="Q112">
        <v>0.182</v>
      </c>
      <c r="R112">
        <v>0.51600000000000001</v>
      </c>
      <c r="S112">
        <v>0.46700000000000003</v>
      </c>
      <c r="T112">
        <v>14.8</v>
      </c>
      <c r="U112">
        <v>29.1</v>
      </c>
      <c r="V112">
        <v>0.252</v>
      </c>
      <c r="W112">
        <v>0.48099999999999998</v>
      </c>
      <c r="X112">
        <v>13.1</v>
      </c>
      <c r="Y112">
        <v>70.2</v>
      </c>
      <c r="Z112">
        <v>0.222</v>
      </c>
      <c r="AA112" t="s">
        <v>30</v>
      </c>
      <c r="AB112">
        <v>706471</v>
      </c>
      <c r="AC112">
        <v>17231</v>
      </c>
      <c r="AD112" t="s">
        <v>62</v>
      </c>
      <c r="AE112">
        <v>2003</v>
      </c>
      <c r="AF112">
        <v>0.33100000000000002</v>
      </c>
      <c r="AG112" cm="1">
        <f t="array" ref="AG112">PERCENTRANK(IF($AE112=$AE$2:$AE$716,_xlfn._xlws.FILTER(S$2:S$716,$AE112)),S112)*100</f>
        <v>25</v>
      </c>
      <c r="AH112" cm="1">
        <f t="array" ref="AH112">(1-PERCENTRANK(IF($AE112=$AE$2:$AE$716,_xlfn._xlws.FILTER(T$2:T$716,$AE112)),T112))*100</f>
        <v>25</v>
      </c>
      <c r="AI112" cm="1">
        <f t="array" ref="AI112">PERCENTRANK(IF($AE112=$AE$2:$AE$716,_xlfn._xlws.FILTER(U$2:U$716,$AE112)),U112)*100</f>
        <v>64.2</v>
      </c>
      <c r="AJ112" cm="1">
        <f t="array" ref="AJ112">PERCENTRANK(IF($AE112=$AE$2:$AE$716,_xlfn._xlws.FILTER(V$2:V$716,$AE112)),V112)*100</f>
        <v>75</v>
      </c>
      <c r="AK112" cm="1">
        <f t="array" ref="AK112">(1-PERCENTRANK(IF($AE112=$AE$2:$AE$716,_xlfn._xlws.FILTER(W$2:W$716,$AE112)),W112))*100</f>
        <v>35.799999999999997</v>
      </c>
      <c r="AL112" cm="1">
        <f t="array" ref="AL112">PERCENTRANK(IF($AE112=$AE$2:$AE$716,_xlfn._xlws.FILTER(X$2:X$716,$AE112)),X112)*100</f>
        <v>17.8</v>
      </c>
      <c r="AM112" cm="1">
        <f t="array" ref="AM112">PERCENTRANK(IF($AE112=$AE$2:$AE$716,_xlfn._xlws.FILTER(Y$2:Y$716,$AE112)),Y112)*100</f>
        <v>14.2</v>
      </c>
      <c r="AN112" cm="1">
        <f t="array" ref="AN112">(1-PERCENTRANK(IF($AE112=$AE$2:$AE$716,_xlfn._xlws.FILTER(Z$2:Z$716,$AE112)),Z112))*100</f>
        <v>64.3</v>
      </c>
    </row>
    <row r="113" spans="1:40" x14ac:dyDescent="0.2">
      <c r="A113">
        <v>25</v>
      </c>
      <c r="B113" t="s">
        <v>87</v>
      </c>
      <c r="C113">
        <v>25.2</v>
      </c>
      <c r="D113">
        <v>30</v>
      </c>
      <c r="E113">
        <v>52</v>
      </c>
      <c r="F113">
        <v>0.36599999999999999</v>
      </c>
      <c r="G113">
        <v>27</v>
      </c>
      <c r="H113">
        <v>55</v>
      </c>
      <c r="I113">
        <v>-5.13</v>
      </c>
      <c r="J113">
        <v>-0.17</v>
      </c>
      <c r="K113">
        <v>-5.31</v>
      </c>
      <c r="L113">
        <v>100.2</v>
      </c>
      <c r="M113">
        <v>105.6</v>
      </c>
      <c r="N113">
        <v>-5.4</v>
      </c>
      <c r="O113">
        <v>93.5</v>
      </c>
      <c r="P113">
        <v>0.3</v>
      </c>
      <c r="Q113">
        <v>0.14799999999999999</v>
      </c>
      <c r="R113">
        <v>0.51200000000000001</v>
      </c>
      <c r="S113">
        <v>0.47099999999999997</v>
      </c>
      <c r="T113">
        <v>15.4</v>
      </c>
      <c r="U113">
        <v>27.7</v>
      </c>
      <c r="V113">
        <v>0.217</v>
      </c>
      <c r="W113">
        <v>0.47</v>
      </c>
      <c r="X113">
        <v>13.3</v>
      </c>
      <c r="Y113">
        <v>69.5</v>
      </c>
      <c r="Z113">
        <v>0.26300000000000001</v>
      </c>
      <c r="AA113" t="s">
        <v>88</v>
      </c>
      <c r="AB113">
        <v>804309</v>
      </c>
      <c r="AC113">
        <v>19617</v>
      </c>
      <c r="AD113" t="s">
        <v>62</v>
      </c>
      <c r="AE113">
        <v>2003</v>
      </c>
      <c r="AF113">
        <v>0.35</v>
      </c>
      <c r="AG113" cm="1">
        <f t="array" ref="AG113">PERCENTRANK(IF($AE113=$AE$2:$AE$716,_xlfn._xlws.FILTER(S$2:S$716,$AE113)),S113)*100</f>
        <v>39.200000000000003</v>
      </c>
      <c r="AH113" cm="1">
        <f t="array" ref="AH113">(1-PERCENTRANK(IF($AE113=$AE$2:$AE$716,_xlfn._xlws.FILTER(T$2:T$716,$AE113)),T113))*100</f>
        <v>14.3</v>
      </c>
      <c r="AI113" cm="1">
        <f t="array" ref="AI113">PERCENTRANK(IF($AE113=$AE$2:$AE$716,_xlfn._xlws.FILTER(U$2:U$716,$AE113)),U113)*100</f>
        <v>35.699999999999996</v>
      </c>
      <c r="AJ113" cm="1">
        <f t="array" ref="AJ113">PERCENTRANK(IF($AE113=$AE$2:$AE$716,_xlfn._xlws.FILTER(V$2:V$716,$AE113)),V113)*100</f>
        <v>35.699999999999996</v>
      </c>
      <c r="AK113" cm="1">
        <f t="array" ref="AK113">(1-PERCENTRANK(IF($AE113=$AE$2:$AE$716,_xlfn._xlws.FILTER(W$2:W$716,$AE113)),W113))*100</f>
        <v>67.900000000000006</v>
      </c>
      <c r="AL113" cm="1">
        <f t="array" ref="AL113">PERCENTRANK(IF($AE113=$AE$2:$AE$716,_xlfn._xlws.FILTER(X$2:X$716,$AE113)),X113)*100</f>
        <v>25</v>
      </c>
      <c r="AM113" cm="1">
        <f t="array" ref="AM113">PERCENTRANK(IF($AE113=$AE$2:$AE$716,_xlfn._xlws.FILTER(Y$2:Y$716,$AE113)),Y113)*100</f>
        <v>7.1</v>
      </c>
      <c r="AN113" cm="1">
        <f t="array" ref="AN113">(1-PERCENTRANK(IF($AE113=$AE$2:$AE$716,_xlfn._xlws.FILTER(Z$2:Z$716,$AE113)),Z113))*100</f>
        <v>3.6000000000000032</v>
      </c>
    </row>
    <row r="114" spans="1:40" x14ac:dyDescent="0.2">
      <c r="A114">
        <v>26</v>
      </c>
      <c r="B114" t="s">
        <v>44</v>
      </c>
      <c r="C114">
        <v>26.5</v>
      </c>
      <c r="D114">
        <v>25</v>
      </c>
      <c r="E114">
        <v>57</v>
      </c>
      <c r="F114">
        <v>0.30499999999999999</v>
      </c>
      <c r="G114">
        <v>25</v>
      </c>
      <c r="H114">
        <v>57</v>
      </c>
      <c r="I114">
        <v>-5.05</v>
      </c>
      <c r="J114">
        <v>-0.08</v>
      </c>
      <c r="K114">
        <v>-5.13</v>
      </c>
      <c r="L114">
        <v>96.7</v>
      </c>
      <c r="M114">
        <v>102.4</v>
      </c>
      <c r="N114">
        <v>-5.7</v>
      </c>
      <c r="O114">
        <v>87.8</v>
      </c>
      <c r="P114">
        <v>0.25900000000000001</v>
      </c>
      <c r="Q114">
        <v>0.16900000000000001</v>
      </c>
      <c r="R114">
        <v>0.48299999999999998</v>
      </c>
      <c r="S114">
        <v>0.439</v>
      </c>
      <c r="T114">
        <v>13.8</v>
      </c>
      <c r="U114">
        <v>26.8</v>
      </c>
      <c r="V114">
        <v>0.19800000000000001</v>
      </c>
      <c r="W114">
        <v>0.47</v>
      </c>
      <c r="X114">
        <v>14.1</v>
      </c>
      <c r="Y114">
        <v>73.900000000000006</v>
      </c>
      <c r="Z114">
        <v>0.25700000000000001</v>
      </c>
      <c r="AA114" t="s">
        <v>45</v>
      </c>
      <c r="AB114">
        <v>628242</v>
      </c>
      <c r="AC114">
        <v>15323</v>
      </c>
      <c r="AD114" t="s">
        <v>62</v>
      </c>
      <c r="AE114">
        <v>2003</v>
      </c>
      <c r="AF114">
        <v>0.316</v>
      </c>
      <c r="AG114" cm="1">
        <f t="array" ref="AG114">PERCENTRANK(IF($AE114=$AE$2:$AE$716,_xlfn._xlws.FILTER(S$2:S$716,$AE114)),S114)*100</f>
        <v>3.5000000000000004</v>
      </c>
      <c r="AH114" cm="1">
        <f t="array" ref="AH114">(1-PERCENTRANK(IF($AE114=$AE$2:$AE$716,_xlfn._xlws.FILTER(T$2:T$716,$AE114)),T114))*100</f>
        <v>46.5</v>
      </c>
      <c r="AI114" cm="1">
        <f t="array" ref="AI114">PERCENTRANK(IF($AE114=$AE$2:$AE$716,_xlfn._xlws.FILTER(U$2:U$716,$AE114)),U114)*100</f>
        <v>21.4</v>
      </c>
      <c r="AJ114" cm="1">
        <f t="array" ref="AJ114">PERCENTRANK(IF($AE114=$AE$2:$AE$716,_xlfn._xlws.FILTER(V$2:V$716,$AE114)),V114)*100</f>
        <v>7.1</v>
      </c>
      <c r="AK114" cm="1">
        <f t="array" ref="AK114">(1-PERCENTRANK(IF($AE114=$AE$2:$AE$716,_xlfn._xlws.FILTER(W$2:W$716,$AE114)),W114))*100</f>
        <v>67.900000000000006</v>
      </c>
      <c r="AL114" cm="1">
        <f t="array" ref="AL114">PERCENTRANK(IF($AE114=$AE$2:$AE$716,_xlfn._xlws.FILTER(X$2:X$716,$AE114)),X114)*100</f>
        <v>57.099999999999994</v>
      </c>
      <c r="AM114" cm="1">
        <f t="array" ref="AM114">PERCENTRANK(IF($AE114=$AE$2:$AE$716,_xlfn._xlws.FILTER(Y$2:Y$716,$AE114)),Y114)*100</f>
        <v>96.399999999999991</v>
      </c>
      <c r="AN114" cm="1">
        <f t="array" ref="AN114">(1-PERCENTRANK(IF($AE114=$AE$2:$AE$716,_xlfn._xlws.FILTER(Z$2:Z$716,$AE114)),Z114))*100</f>
        <v>10.799999999999999</v>
      </c>
    </row>
    <row r="115" spans="1:40" x14ac:dyDescent="0.2">
      <c r="A115">
        <v>27</v>
      </c>
      <c r="B115" t="s">
        <v>65</v>
      </c>
      <c r="C115">
        <v>27.6</v>
      </c>
      <c r="D115">
        <v>24</v>
      </c>
      <c r="E115">
        <v>58</v>
      </c>
      <c r="F115">
        <v>0.29299999999999998</v>
      </c>
      <c r="G115">
        <v>24</v>
      </c>
      <c r="H115">
        <v>58</v>
      </c>
      <c r="I115">
        <v>-5.87</v>
      </c>
      <c r="J115">
        <v>-0.23</v>
      </c>
      <c r="K115">
        <v>-6.1</v>
      </c>
      <c r="L115">
        <v>100.5</v>
      </c>
      <c r="M115">
        <v>107</v>
      </c>
      <c r="N115">
        <v>-6.5</v>
      </c>
      <c r="O115">
        <v>89.9</v>
      </c>
      <c r="P115">
        <v>0.28199999999999997</v>
      </c>
      <c r="Q115">
        <v>0.17899999999999999</v>
      </c>
      <c r="R115">
        <v>0.497</v>
      </c>
      <c r="S115">
        <v>0.45800000000000002</v>
      </c>
      <c r="T115">
        <v>13.6</v>
      </c>
      <c r="U115">
        <v>28.2</v>
      </c>
      <c r="V115">
        <v>0.20300000000000001</v>
      </c>
      <c r="W115">
        <v>0.48899999999999999</v>
      </c>
      <c r="X115">
        <v>13.1</v>
      </c>
      <c r="Y115">
        <v>70.7</v>
      </c>
      <c r="Z115">
        <v>0.22600000000000001</v>
      </c>
      <c r="AA115" t="s">
        <v>66</v>
      </c>
      <c r="AB115">
        <v>777507</v>
      </c>
      <c r="AC115">
        <v>18964</v>
      </c>
      <c r="AD115" t="s">
        <v>62</v>
      </c>
      <c r="AE115">
        <v>2003</v>
      </c>
      <c r="AF115">
        <v>0.34300000000000003</v>
      </c>
      <c r="AG115" cm="1">
        <f t="array" ref="AG115">PERCENTRANK(IF($AE115=$AE$2:$AE$716,_xlfn._xlws.FILTER(S$2:S$716,$AE115)),S115)*100</f>
        <v>10.7</v>
      </c>
      <c r="AH115" cm="1">
        <f t="array" ref="AH115">(1-PERCENTRANK(IF($AE115=$AE$2:$AE$716,_xlfn._xlws.FILTER(T$2:T$716,$AE115)),T115))*100</f>
        <v>60.8</v>
      </c>
      <c r="AI115" cm="1">
        <f t="array" ref="AI115">PERCENTRANK(IF($AE115=$AE$2:$AE$716,_xlfn._xlws.FILTER(U$2:U$716,$AE115)),U115)*100</f>
        <v>46.400000000000006</v>
      </c>
      <c r="AJ115" cm="1">
        <f t="array" ref="AJ115">PERCENTRANK(IF($AE115=$AE$2:$AE$716,_xlfn._xlws.FILTER(V$2:V$716,$AE115)),V115)*100</f>
        <v>17.8</v>
      </c>
      <c r="AK115" cm="1">
        <f t="array" ref="AK115">(1-PERCENTRANK(IF($AE115=$AE$2:$AE$716,_xlfn._xlws.FILTER(W$2:W$716,$AE115)),W115))*100</f>
        <v>7.1999999999999957</v>
      </c>
      <c r="AL115" cm="1">
        <f t="array" ref="AL115">PERCENTRANK(IF($AE115=$AE$2:$AE$716,_xlfn._xlws.FILTER(X$2:X$716,$AE115)),X115)*100</f>
        <v>17.8</v>
      </c>
      <c r="AM115" cm="1">
        <f t="array" ref="AM115">PERCENTRANK(IF($AE115=$AE$2:$AE$716,_xlfn._xlws.FILTER(Y$2:Y$716,$AE115)),Y115)*100</f>
        <v>32.1</v>
      </c>
      <c r="AN115" cm="1">
        <f t="array" ref="AN115">(1-PERCENTRANK(IF($AE115=$AE$2:$AE$716,_xlfn._xlws.FILTER(Z$2:Z$716,$AE115)),Z115))*100</f>
        <v>46.5</v>
      </c>
    </row>
    <row r="116" spans="1:40" x14ac:dyDescent="0.2">
      <c r="A116">
        <v>28</v>
      </c>
      <c r="B116" t="s">
        <v>75</v>
      </c>
      <c r="C116">
        <v>24.1</v>
      </c>
      <c r="D116">
        <v>17</v>
      </c>
      <c r="E116">
        <v>65</v>
      </c>
      <c r="F116">
        <v>0.20699999999999999</v>
      </c>
      <c r="G116">
        <v>17</v>
      </c>
      <c r="H116">
        <v>65</v>
      </c>
      <c r="I116">
        <v>-8.2799999999999994</v>
      </c>
      <c r="J116">
        <v>0.87</v>
      </c>
      <c r="K116">
        <v>-7.41</v>
      </c>
      <c r="L116">
        <v>92.2</v>
      </c>
      <c r="M116">
        <v>101.3</v>
      </c>
      <c r="N116">
        <v>-9.1</v>
      </c>
      <c r="O116">
        <v>91</v>
      </c>
      <c r="P116">
        <v>0.28299999999999997</v>
      </c>
      <c r="Q116">
        <v>0.126</v>
      </c>
      <c r="R116">
        <v>0.46899999999999997</v>
      </c>
      <c r="S116">
        <v>0.42799999999999999</v>
      </c>
      <c r="T116">
        <v>17.100000000000001</v>
      </c>
      <c r="U116">
        <v>31.3</v>
      </c>
      <c r="V116">
        <v>0.19800000000000001</v>
      </c>
      <c r="W116">
        <v>0.47699999999999998</v>
      </c>
      <c r="X116">
        <v>16.5</v>
      </c>
      <c r="Y116">
        <v>73.3</v>
      </c>
      <c r="Z116">
        <v>0.28999999999999998</v>
      </c>
      <c r="AA116" t="s">
        <v>76</v>
      </c>
      <c r="AB116">
        <v>607813</v>
      </c>
      <c r="AC116">
        <v>14825</v>
      </c>
      <c r="AD116" t="s">
        <v>62</v>
      </c>
      <c r="AE116">
        <v>2003</v>
      </c>
      <c r="AF116">
        <v>0.27800000000000002</v>
      </c>
      <c r="AG116" cm="1">
        <f t="array" ref="AG116">PERCENTRANK(IF($AE116=$AE$2:$AE$716,_xlfn._xlws.FILTER(S$2:S$716,$AE116)),S116)*100</f>
        <v>0</v>
      </c>
      <c r="AH116" cm="1">
        <f t="array" ref="AH116">(1-PERCENTRANK(IF($AE116=$AE$2:$AE$716,_xlfn._xlws.FILTER(T$2:T$716,$AE116)),T116))*100</f>
        <v>0</v>
      </c>
      <c r="AI116" cm="1">
        <f t="array" ref="AI116">PERCENTRANK(IF($AE116=$AE$2:$AE$716,_xlfn._xlws.FILTER(U$2:U$716,$AE116)),U116)*100</f>
        <v>89.2</v>
      </c>
      <c r="AJ116" cm="1">
        <f t="array" ref="AJ116">PERCENTRANK(IF($AE116=$AE$2:$AE$716,_xlfn._xlws.FILTER(V$2:V$716,$AE116)),V116)*100</f>
        <v>7.1</v>
      </c>
      <c r="AK116" cm="1">
        <f t="array" ref="AK116">(1-PERCENTRANK(IF($AE116=$AE$2:$AE$716,_xlfn._xlws.FILTER(W$2:W$716,$AE116)),W116))*100</f>
        <v>46.5</v>
      </c>
      <c r="AL116" cm="1">
        <f t="array" ref="AL116">PERCENTRANK(IF($AE116=$AE$2:$AE$716,_xlfn._xlws.FILTER(X$2:X$716,$AE116)),X116)*100</f>
        <v>100</v>
      </c>
      <c r="AM116" cm="1">
        <f t="array" ref="AM116">PERCENTRANK(IF($AE116=$AE$2:$AE$716,_xlfn._xlws.FILTER(Y$2:Y$716,$AE116)),Y116)*100</f>
        <v>92.800000000000011</v>
      </c>
      <c r="AN116" cm="1">
        <f t="array" ref="AN116">(1-PERCENTRANK(IF($AE116=$AE$2:$AE$716,_xlfn._xlws.FILTER(Z$2:Z$716,$AE116)),Z116))*100</f>
        <v>0</v>
      </c>
    </row>
    <row r="117" spans="1:40" x14ac:dyDescent="0.2">
      <c r="A117">
        <v>29</v>
      </c>
      <c r="B117" t="s">
        <v>79</v>
      </c>
      <c r="C117">
        <v>23.5</v>
      </c>
      <c r="D117">
        <v>17</v>
      </c>
      <c r="E117">
        <v>65</v>
      </c>
      <c r="F117">
        <v>0.20699999999999999</v>
      </c>
      <c r="G117">
        <v>16</v>
      </c>
      <c r="H117">
        <v>66</v>
      </c>
      <c r="I117">
        <v>-9.6199999999999992</v>
      </c>
      <c r="J117">
        <v>0.04</v>
      </c>
      <c r="K117">
        <v>-9.59</v>
      </c>
      <c r="L117">
        <v>96.5</v>
      </c>
      <c r="M117">
        <v>106.7</v>
      </c>
      <c r="N117">
        <v>-10.199999999999999</v>
      </c>
      <c r="O117">
        <v>94</v>
      </c>
      <c r="P117">
        <v>0.29799999999999999</v>
      </c>
      <c r="Q117">
        <v>0.13300000000000001</v>
      </c>
      <c r="R117">
        <v>0.49099999999999999</v>
      </c>
      <c r="S117">
        <v>0.44400000000000001</v>
      </c>
      <c r="T117">
        <v>16.399999999999999</v>
      </c>
      <c r="U117">
        <v>31</v>
      </c>
      <c r="V117">
        <v>0.223</v>
      </c>
      <c r="W117">
        <v>0.48399999999999999</v>
      </c>
      <c r="X117">
        <v>13</v>
      </c>
      <c r="Y117">
        <v>73.2</v>
      </c>
      <c r="Z117">
        <v>0.252</v>
      </c>
      <c r="AA117" t="s">
        <v>80</v>
      </c>
      <c r="AB117">
        <v>471374</v>
      </c>
      <c r="AC117">
        <v>11497</v>
      </c>
      <c r="AD117" t="s">
        <v>62</v>
      </c>
      <c r="AE117">
        <v>2003</v>
      </c>
      <c r="AF117">
        <v>0.32700000000000001</v>
      </c>
      <c r="AG117" cm="1">
        <f t="array" ref="AG117">PERCENTRANK(IF($AE117=$AE$2:$AE$716,_xlfn._xlws.FILTER(S$2:S$716,$AE117)),S117)*100</f>
        <v>7.1</v>
      </c>
      <c r="AH117" cm="1">
        <f t="array" ref="AH117">(1-PERCENTRANK(IF($AE117=$AE$2:$AE$716,_xlfn._xlws.FILTER(T$2:T$716,$AE117)),T117))*100</f>
        <v>3.6000000000000032</v>
      </c>
      <c r="AI117" cm="1">
        <f t="array" ref="AI117">PERCENTRANK(IF($AE117=$AE$2:$AE$716,_xlfn._xlws.FILTER(U$2:U$716,$AE117)),U117)*100</f>
        <v>85.7</v>
      </c>
      <c r="AJ117" cm="1">
        <f t="array" ref="AJ117">PERCENTRANK(IF($AE117=$AE$2:$AE$716,_xlfn._xlws.FILTER(V$2:V$716,$AE117)),V117)*100</f>
        <v>46.400000000000006</v>
      </c>
      <c r="AK117" cm="1">
        <f t="array" ref="AK117">(1-PERCENTRANK(IF($AE117=$AE$2:$AE$716,_xlfn._xlws.FILTER(W$2:W$716,$AE117)),W117))*100</f>
        <v>25</v>
      </c>
      <c r="AL117" cm="1">
        <f t="array" ref="AL117">PERCENTRANK(IF($AE117=$AE$2:$AE$716,_xlfn._xlws.FILTER(X$2:X$716,$AE117)),X117)*100</f>
        <v>14.2</v>
      </c>
      <c r="AM117" cm="1">
        <f t="array" ref="AM117">PERCENTRANK(IF($AE117=$AE$2:$AE$716,_xlfn._xlws.FILTER(Y$2:Y$716,$AE117)),Y117)*100</f>
        <v>89.2</v>
      </c>
      <c r="AN117" cm="1">
        <f t="array" ref="AN117">(1-PERCENTRANK(IF($AE117=$AE$2:$AE$716,_xlfn._xlws.FILTER(Z$2:Z$716,$AE117)),Z117))*100</f>
        <v>17.900000000000006</v>
      </c>
    </row>
    <row r="118" spans="1:40" x14ac:dyDescent="0.2">
      <c r="A118">
        <v>1</v>
      </c>
      <c r="B118" t="s">
        <v>35</v>
      </c>
      <c r="C118">
        <v>27.3</v>
      </c>
      <c r="D118">
        <v>57</v>
      </c>
      <c r="E118">
        <v>25</v>
      </c>
      <c r="F118">
        <v>0.69499999999999995</v>
      </c>
      <c r="G118">
        <v>62</v>
      </c>
      <c r="H118">
        <v>20</v>
      </c>
      <c r="I118">
        <v>7.22</v>
      </c>
      <c r="J118">
        <v>0.28999999999999998</v>
      </c>
      <c r="K118">
        <v>7.51</v>
      </c>
      <c r="L118">
        <v>102.2</v>
      </c>
      <c r="M118">
        <v>94.1</v>
      </c>
      <c r="N118">
        <v>8.1</v>
      </c>
      <c r="O118">
        <v>89.2</v>
      </c>
      <c r="P118">
        <v>0.32200000000000001</v>
      </c>
      <c r="Q118">
        <v>0.17699999999999999</v>
      </c>
      <c r="R118">
        <v>0.51100000000000001</v>
      </c>
      <c r="S118">
        <v>0.47299999999999998</v>
      </c>
      <c r="T118">
        <v>14.1</v>
      </c>
      <c r="U118">
        <v>29.5</v>
      </c>
      <c r="V118">
        <v>0.219</v>
      </c>
      <c r="W118">
        <v>0.433</v>
      </c>
      <c r="X118">
        <v>14.8</v>
      </c>
      <c r="Y118">
        <v>74.599999999999994</v>
      </c>
      <c r="Z118">
        <v>0.215</v>
      </c>
      <c r="AA118" t="s">
        <v>93</v>
      </c>
      <c r="AB118">
        <v>739706</v>
      </c>
      <c r="AC118">
        <v>18042</v>
      </c>
      <c r="AD118" t="s">
        <v>34</v>
      </c>
      <c r="AE118">
        <v>2004</v>
      </c>
      <c r="AF118">
        <v>0.35799999999999998</v>
      </c>
      <c r="AG118" cm="1">
        <f t="array" ref="AG118">PERCENTRANK(IF($AE118=$AE$2:$AE$716,_xlfn._xlws.FILTER(S$2:S$716,$AE118)),S118)*100</f>
        <v>53.5</v>
      </c>
      <c r="AH118" cm="1">
        <f t="array" ref="AH118">(1-PERCENTRANK(IF($AE118=$AE$2:$AE$716,_xlfn._xlws.FILTER(T$2:T$716,$AE118)),T118))*100</f>
        <v>64.3</v>
      </c>
      <c r="AI118" cm="1">
        <f t="array" ref="AI118">PERCENTRANK(IF($AE118=$AE$2:$AE$716,_xlfn._xlws.FILTER(U$2:U$716,$AE118)),U118)*100</f>
        <v>64.2</v>
      </c>
      <c r="AJ118" cm="1">
        <f t="array" ref="AJ118">PERCENTRANK(IF($AE118=$AE$2:$AE$716,_xlfn._xlws.FILTER(V$2:V$716,$AE118)),V118)*100</f>
        <v>32.1</v>
      </c>
      <c r="AK118" cm="1">
        <f t="array" ref="AK118">(1-PERCENTRANK(IF($AE118=$AE$2:$AE$716,_xlfn._xlws.FILTER(W$2:W$716,$AE118)),W118))*100</f>
        <v>100</v>
      </c>
      <c r="AL118" cm="1">
        <f t="array" ref="AL118">PERCENTRANK(IF($AE118=$AE$2:$AE$716,_xlfn._xlws.FILTER(X$2:X$716,$AE118)),X118)*100</f>
        <v>67.800000000000011</v>
      </c>
      <c r="AM118" cm="1">
        <f t="array" ref="AM118">PERCENTRANK(IF($AE118=$AE$2:$AE$716,_xlfn._xlws.FILTER(Y$2:Y$716,$AE118)),Y118)*100</f>
        <v>100</v>
      </c>
      <c r="AN118" cm="1">
        <f t="array" ref="AN118">(1-PERCENTRANK(IF($AE118=$AE$2:$AE$716,_xlfn._xlws.FILTER(Z$2:Z$716,$AE118)),Z118))*100</f>
        <v>71.500000000000014</v>
      </c>
    </row>
    <row r="119" spans="1:40" x14ac:dyDescent="0.2">
      <c r="A119">
        <v>2</v>
      </c>
      <c r="B119" t="s">
        <v>54</v>
      </c>
      <c r="C119">
        <v>27.4</v>
      </c>
      <c r="D119">
        <v>54</v>
      </c>
      <c r="E119">
        <v>28</v>
      </c>
      <c r="F119">
        <v>0.65900000000000003</v>
      </c>
      <c r="G119">
        <v>59</v>
      </c>
      <c r="H119">
        <v>23</v>
      </c>
      <c r="I119">
        <v>5.84</v>
      </c>
      <c r="J119">
        <v>-0.81</v>
      </c>
      <c r="K119">
        <v>5.04</v>
      </c>
      <c r="L119">
        <v>102</v>
      </c>
      <c r="M119">
        <v>95.4</v>
      </c>
      <c r="N119">
        <v>6.6</v>
      </c>
      <c r="O119">
        <v>87.9</v>
      </c>
      <c r="P119">
        <v>0.32800000000000001</v>
      </c>
      <c r="Q119">
        <v>0.153</v>
      </c>
      <c r="R119">
        <v>0.51100000000000001</v>
      </c>
      <c r="S119">
        <v>0.46100000000000002</v>
      </c>
      <c r="T119">
        <v>14.7</v>
      </c>
      <c r="U119">
        <v>30.1</v>
      </c>
      <c r="V119">
        <v>0.247</v>
      </c>
      <c r="W119">
        <v>0.441</v>
      </c>
      <c r="X119">
        <v>15.5</v>
      </c>
      <c r="Y119">
        <v>71.8</v>
      </c>
      <c r="Z119">
        <v>0.20200000000000001</v>
      </c>
      <c r="AA119" t="s">
        <v>55</v>
      </c>
      <c r="AB119">
        <v>872902</v>
      </c>
      <c r="AC119">
        <v>21290</v>
      </c>
      <c r="AD119" t="s">
        <v>31</v>
      </c>
      <c r="AE119">
        <v>2004</v>
      </c>
      <c r="AF119">
        <v>0.34399999999999997</v>
      </c>
      <c r="AG119" cm="1">
        <f t="array" ref="AG119">PERCENTRANK(IF($AE119=$AE$2:$AE$716,_xlfn._xlws.FILTER(S$2:S$716,$AE119)),S119)*100</f>
        <v>28.499999999999996</v>
      </c>
      <c r="AH119" cm="1">
        <f t="array" ref="AH119">(1-PERCENTRANK(IF($AE119=$AE$2:$AE$716,_xlfn._xlws.FILTER(T$2:T$716,$AE119)),T119))*100</f>
        <v>32.199999999999996</v>
      </c>
      <c r="AI119" cm="1">
        <f t="array" ref="AI119">PERCENTRANK(IF($AE119=$AE$2:$AE$716,_xlfn._xlws.FILTER(U$2:U$716,$AE119)),U119)*100</f>
        <v>71.399999999999991</v>
      </c>
      <c r="AJ119" cm="1">
        <f t="array" ref="AJ119">PERCENTRANK(IF($AE119=$AE$2:$AE$716,_xlfn._xlws.FILTER(V$2:V$716,$AE119)),V119)*100</f>
        <v>89.2</v>
      </c>
      <c r="AK119" cm="1">
        <f t="array" ref="AK119">(1-PERCENTRANK(IF($AE119=$AE$2:$AE$716,_xlfn._xlws.FILTER(W$2:W$716,$AE119)),W119))*100</f>
        <v>96.5</v>
      </c>
      <c r="AL119" cm="1">
        <f t="array" ref="AL119">PERCENTRANK(IF($AE119=$AE$2:$AE$716,_xlfn._xlws.FILTER(X$2:X$716,$AE119)),X119)*100</f>
        <v>82.1</v>
      </c>
      <c r="AM119" cm="1">
        <f t="array" ref="AM119">PERCENTRANK(IF($AE119=$AE$2:$AE$716,_xlfn._xlws.FILTER(Y$2:Y$716,$AE119)),Y119)*100</f>
        <v>57.099999999999994</v>
      </c>
      <c r="AN119" cm="1">
        <f t="array" ref="AN119">(1-PERCENTRANK(IF($AE119=$AE$2:$AE$716,_xlfn._xlws.FILTER(Z$2:Z$716,$AE119)),Z119))*100</f>
        <v>92.9</v>
      </c>
    </row>
    <row r="120" spans="1:40" x14ac:dyDescent="0.2">
      <c r="A120">
        <v>3</v>
      </c>
      <c r="B120" t="s">
        <v>41</v>
      </c>
      <c r="C120">
        <v>27.1</v>
      </c>
      <c r="D120">
        <v>61</v>
      </c>
      <c r="E120">
        <v>21</v>
      </c>
      <c r="F120">
        <v>0.74399999999999999</v>
      </c>
      <c r="G120">
        <v>58</v>
      </c>
      <c r="H120">
        <v>24</v>
      </c>
      <c r="I120">
        <v>5.76</v>
      </c>
      <c r="J120">
        <v>-0.82</v>
      </c>
      <c r="K120">
        <v>4.93</v>
      </c>
      <c r="L120">
        <v>103.8</v>
      </c>
      <c r="M120">
        <v>97.2</v>
      </c>
      <c r="N120">
        <v>6.6</v>
      </c>
      <c r="O120">
        <v>87.5</v>
      </c>
      <c r="P120">
        <v>0.31900000000000001</v>
      </c>
      <c r="Q120">
        <v>0.20300000000000001</v>
      </c>
      <c r="R120">
        <v>0.52</v>
      </c>
      <c r="S120">
        <v>0.47099999999999997</v>
      </c>
      <c r="T120">
        <v>14.1</v>
      </c>
      <c r="U120">
        <v>28.5</v>
      </c>
      <c r="V120">
        <v>0.24299999999999999</v>
      </c>
      <c r="W120">
        <v>0.45900000000000002</v>
      </c>
      <c r="X120">
        <v>15.7</v>
      </c>
      <c r="Y120">
        <v>73.900000000000006</v>
      </c>
      <c r="Z120">
        <v>0.218</v>
      </c>
      <c r="AA120" t="s">
        <v>42</v>
      </c>
      <c r="AB120">
        <v>678326</v>
      </c>
      <c r="AC120">
        <v>16545</v>
      </c>
      <c r="AD120" t="s">
        <v>34</v>
      </c>
      <c r="AE120">
        <v>2004</v>
      </c>
      <c r="AF120">
        <v>0.35099999999999998</v>
      </c>
      <c r="AG120" cm="1">
        <f t="array" ref="AG120">PERCENTRANK(IF($AE120=$AE$2:$AE$716,_xlfn._xlws.FILTER(S$2:S$716,$AE120)),S120)*100</f>
        <v>46.400000000000006</v>
      </c>
      <c r="AH120" cm="1">
        <f t="array" ref="AH120">(1-PERCENTRANK(IF($AE120=$AE$2:$AE$716,_xlfn._xlws.FILTER(T$2:T$716,$AE120)),T120))*100</f>
        <v>64.3</v>
      </c>
      <c r="AI120" cm="1">
        <f t="array" ref="AI120">PERCENTRANK(IF($AE120=$AE$2:$AE$716,_xlfn._xlws.FILTER(U$2:U$716,$AE120)),U120)*100</f>
        <v>57.099999999999994</v>
      </c>
      <c r="AJ120" cm="1">
        <f t="array" ref="AJ120">PERCENTRANK(IF($AE120=$AE$2:$AE$716,_xlfn._xlws.FILTER(V$2:V$716,$AE120)),V120)*100</f>
        <v>75</v>
      </c>
      <c r="AK120" cm="1">
        <f t="array" ref="AK120">(1-PERCENTRANK(IF($AE120=$AE$2:$AE$716,_xlfn._xlws.FILTER(W$2:W$716,$AE120)),W120))*100</f>
        <v>82.2</v>
      </c>
      <c r="AL120" cm="1">
        <f t="array" ref="AL120">PERCENTRANK(IF($AE120=$AE$2:$AE$716,_xlfn._xlws.FILTER(X$2:X$716,$AE120)),X120)*100</f>
        <v>89.2</v>
      </c>
      <c r="AM120" cm="1">
        <f t="array" ref="AM120">PERCENTRANK(IF($AE120=$AE$2:$AE$716,_xlfn._xlws.FILTER(Y$2:Y$716,$AE120)),Y120)*100</f>
        <v>89.2</v>
      </c>
      <c r="AN120" cm="1">
        <f t="array" ref="AN120">(1-PERCENTRANK(IF($AE120=$AE$2:$AE$716,_xlfn._xlws.FILTER(Z$2:Z$716,$AE120)),Z120))*100</f>
        <v>64.3</v>
      </c>
    </row>
    <row r="121" spans="1:40" x14ac:dyDescent="0.2">
      <c r="A121">
        <v>4</v>
      </c>
      <c r="B121" t="s">
        <v>50</v>
      </c>
      <c r="C121">
        <v>29.7</v>
      </c>
      <c r="D121">
        <v>58</v>
      </c>
      <c r="E121">
        <v>24</v>
      </c>
      <c r="F121">
        <v>0.70699999999999996</v>
      </c>
      <c r="G121">
        <v>57</v>
      </c>
      <c r="H121">
        <v>25</v>
      </c>
      <c r="I121">
        <v>5.49</v>
      </c>
      <c r="J121">
        <v>0.37</v>
      </c>
      <c r="K121">
        <v>5.86</v>
      </c>
      <c r="L121">
        <v>105.9</v>
      </c>
      <c r="M121">
        <v>99.7</v>
      </c>
      <c r="N121">
        <v>6.2</v>
      </c>
      <c r="O121">
        <v>89</v>
      </c>
      <c r="P121">
        <v>0.26500000000000001</v>
      </c>
      <c r="Q121">
        <v>0.13700000000000001</v>
      </c>
      <c r="R121">
        <v>0.52800000000000002</v>
      </c>
      <c r="S121">
        <v>0.48599999999999999</v>
      </c>
      <c r="T121">
        <v>12.4</v>
      </c>
      <c r="U121">
        <v>26.7</v>
      </c>
      <c r="V121">
        <v>0.20699999999999999</v>
      </c>
      <c r="W121">
        <v>0.44400000000000001</v>
      </c>
      <c r="X121">
        <v>12.9</v>
      </c>
      <c r="Y121">
        <v>72.5</v>
      </c>
      <c r="Z121">
        <v>0.215</v>
      </c>
      <c r="AA121" t="s">
        <v>51</v>
      </c>
      <c r="AB121">
        <v>723071</v>
      </c>
      <c r="AC121">
        <v>17636</v>
      </c>
      <c r="AD121" t="s">
        <v>34</v>
      </c>
      <c r="AE121">
        <v>2004</v>
      </c>
      <c r="AF121">
        <v>0.36299999999999999</v>
      </c>
      <c r="AG121" cm="1">
        <f t="array" ref="AG121">PERCENTRANK(IF($AE121=$AE$2:$AE$716,_xlfn._xlws.FILTER(S$2:S$716,$AE121)),S121)*100</f>
        <v>85.7</v>
      </c>
      <c r="AH121" cm="1">
        <f t="array" ref="AH121">(1-PERCENTRANK(IF($AE121=$AE$2:$AE$716,_xlfn._xlws.FILTER(T$2:T$716,$AE121)),T121))*100</f>
        <v>96.5</v>
      </c>
      <c r="AI121" cm="1">
        <f t="array" ref="AI121">PERCENTRANK(IF($AE121=$AE$2:$AE$716,_xlfn._xlws.FILTER(U$2:U$716,$AE121)),U121)*100</f>
        <v>21.4</v>
      </c>
      <c r="AJ121" cm="1">
        <f t="array" ref="AJ121">PERCENTRANK(IF($AE121=$AE$2:$AE$716,_xlfn._xlws.FILTER(V$2:V$716,$AE121)),V121)*100</f>
        <v>14.2</v>
      </c>
      <c r="AK121" cm="1">
        <f t="array" ref="AK121">(1-PERCENTRANK(IF($AE121=$AE$2:$AE$716,_xlfn._xlws.FILTER(W$2:W$716,$AE121)),W121))*100</f>
        <v>92.9</v>
      </c>
      <c r="AL121" cm="1">
        <f t="array" ref="AL121">PERCENTRANK(IF($AE121=$AE$2:$AE$716,_xlfn._xlws.FILTER(X$2:X$716,$AE121)),X121)*100</f>
        <v>7.1</v>
      </c>
      <c r="AM121" cm="1">
        <f t="array" ref="AM121">PERCENTRANK(IF($AE121=$AE$2:$AE$716,_xlfn._xlws.FILTER(Y$2:Y$716,$AE121)),Y121)*100</f>
        <v>71.399999999999991</v>
      </c>
      <c r="AN121" cm="1">
        <f t="array" ref="AN121">(1-PERCENTRANK(IF($AE121=$AE$2:$AE$716,_xlfn._xlws.FILTER(Z$2:Z$716,$AE121)),Z121))*100</f>
        <v>71.500000000000014</v>
      </c>
    </row>
    <row r="122" spans="1:40" x14ac:dyDescent="0.2">
      <c r="A122">
        <v>5</v>
      </c>
      <c r="B122" t="s">
        <v>46</v>
      </c>
      <c r="C122">
        <v>29.3</v>
      </c>
      <c r="D122">
        <v>55</v>
      </c>
      <c r="E122">
        <v>27</v>
      </c>
      <c r="F122">
        <v>0.67100000000000004</v>
      </c>
      <c r="G122">
        <v>55</v>
      </c>
      <c r="H122">
        <v>27</v>
      </c>
      <c r="I122">
        <v>5.01</v>
      </c>
      <c r="J122">
        <v>0.4</v>
      </c>
      <c r="K122">
        <v>5.41</v>
      </c>
      <c r="L122">
        <v>110.3</v>
      </c>
      <c r="M122">
        <v>104.9</v>
      </c>
      <c r="N122">
        <v>5.4</v>
      </c>
      <c r="O122">
        <v>92.8</v>
      </c>
      <c r="P122">
        <v>0.30499999999999999</v>
      </c>
      <c r="Q122">
        <v>0.223</v>
      </c>
      <c r="R122">
        <v>0.55400000000000005</v>
      </c>
      <c r="S122">
        <v>0.50700000000000001</v>
      </c>
      <c r="T122">
        <v>13</v>
      </c>
      <c r="U122">
        <v>26</v>
      </c>
      <c r="V122">
        <v>0.24199999999999999</v>
      </c>
      <c r="W122">
        <v>0.48299999999999998</v>
      </c>
      <c r="X122">
        <v>13.7</v>
      </c>
      <c r="Y122">
        <v>69.8</v>
      </c>
      <c r="Z122">
        <v>0.193</v>
      </c>
      <c r="AA122" t="s">
        <v>47</v>
      </c>
      <c r="AB122">
        <v>709997</v>
      </c>
      <c r="AC122">
        <v>17317</v>
      </c>
      <c r="AD122" t="s">
        <v>34</v>
      </c>
      <c r="AE122">
        <v>2004</v>
      </c>
      <c r="AF122">
        <v>0.40100000000000002</v>
      </c>
      <c r="AG122" cm="1">
        <f t="array" ref="AG122">PERCENTRANK(IF($AE122=$AE$2:$AE$716,_xlfn._xlws.FILTER(S$2:S$716,$AE122)),S122)*100</f>
        <v>100</v>
      </c>
      <c r="AH122" cm="1">
        <f t="array" ref="AH122">(1-PERCENTRANK(IF($AE122=$AE$2:$AE$716,_xlfn._xlws.FILTER(T$2:T$716,$AE122)),T122))*100</f>
        <v>82.2</v>
      </c>
      <c r="AI122" cm="1">
        <f t="array" ref="AI122">PERCENTRANK(IF($AE122=$AE$2:$AE$716,_xlfn._xlws.FILTER(U$2:U$716,$AE122)),U122)*100</f>
        <v>10.7</v>
      </c>
      <c r="AJ122" cm="1">
        <f t="array" ref="AJ122">PERCENTRANK(IF($AE122=$AE$2:$AE$716,_xlfn._xlws.FILTER(V$2:V$716,$AE122)),V122)*100</f>
        <v>67.800000000000011</v>
      </c>
      <c r="AK122" cm="1">
        <f t="array" ref="AK122">(1-PERCENTRANK(IF($AE122=$AE$2:$AE$716,_xlfn._xlws.FILTER(W$2:W$716,$AE122)),W122))*100</f>
        <v>21.499999999999996</v>
      </c>
      <c r="AL122" cm="1">
        <f t="array" ref="AL122">PERCENTRANK(IF($AE122=$AE$2:$AE$716,_xlfn._xlws.FILTER(X$2:X$716,$AE122)),X122)*100</f>
        <v>35.699999999999996</v>
      </c>
      <c r="AM122" cm="1">
        <f t="array" ref="AM122">PERCENTRANK(IF($AE122=$AE$2:$AE$716,_xlfn._xlws.FILTER(Y$2:Y$716,$AE122)),Y122)*100</f>
        <v>21.4</v>
      </c>
      <c r="AN122" cm="1">
        <f t="array" ref="AN122">(1-PERCENTRANK(IF($AE122=$AE$2:$AE$716,_xlfn._xlws.FILTER(Z$2:Z$716,$AE122)),Z122))*100</f>
        <v>96.5</v>
      </c>
    </row>
    <row r="123" spans="1:40" x14ac:dyDescent="0.2">
      <c r="A123">
        <v>6</v>
      </c>
      <c r="B123" t="s">
        <v>67</v>
      </c>
      <c r="C123">
        <v>27.4</v>
      </c>
      <c r="D123">
        <v>52</v>
      </c>
      <c r="E123">
        <v>30</v>
      </c>
      <c r="F123">
        <v>0.63400000000000001</v>
      </c>
      <c r="G123">
        <v>53</v>
      </c>
      <c r="H123">
        <v>29</v>
      </c>
      <c r="I123">
        <v>4.4400000000000004</v>
      </c>
      <c r="J123">
        <v>0.42</v>
      </c>
      <c r="K123">
        <v>4.8600000000000003</v>
      </c>
      <c r="L123">
        <v>112.1</v>
      </c>
      <c r="M123">
        <v>107.4</v>
      </c>
      <c r="N123">
        <v>4.7</v>
      </c>
      <c r="O123">
        <v>93.2</v>
      </c>
      <c r="P123">
        <v>0.25600000000000001</v>
      </c>
      <c r="Q123">
        <v>0.20100000000000001</v>
      </c>
      <c r="R123">
        <v>0.53600000000000003</v>
      </c>
      <c r="S123">
        <v>0.495</v>
      </c>
      <c r="T123">
        <v>11.1</v>
      </c>
      <c r="U123">
        <v>31.4</v>
      </c>
      <c r="V123">
        <v>0.20399999999999999</v>
      </c>
      <c r="W123">
        <v>0.498</v>
      </c>
      <c r="X123">
        <v>13.9</v>
      </c>
      <c r="Y123">
        <v>71.599999999999994</v>
      </c>
      <c r="Z123">
        <v>0.214</v>
      </c>
      <c r="AA123" t="s">
        <v>90</v>
      </c>
      <c r="AB123">
        <v>825594</v>
      </c>
      <c r="AC123">
        <v>20136</v>
      </c>
      <c r="AD123" t="s">
        <v>34</v>
      </c>
      <c r="AE123">
        <v>2004</v>
      </c>
      <c r="AF123">
        <v>0.34799999999999998</v>
      </c>
      <c r="AG123" cm="1">
        <f t="array" ref="AG123">PERCENTRANK(IF($AE123=$AE$2:$AE$716,_xlfn._xlws.FILTER(S$2:S$716,$AE123)),S123)*100</f>
        <v>92.800000000000011</v>
      </c>
      <c r="AH123" cm="1">
        <f t="array" ref="AH123">(1-PERCENTRANK(IF($AE123=$AE$2:$AE$716,_xlfn._xlws.FILTER(T$2:T$716,$AE123)),T123))*100</f>
        <v>100</v>
      </c>
      <c r="AI123" cm="1">
        <f t="array" ref="AI123">PERCENTRANK(IF($AE123=$AE$2:$AE$716,_xlfn._xlws.FILTER(U$2:U$716,$AE123)),U123)*100</f>
        <v>92.800000000000011</v>
      </c>
      <c r="AJ123" cm="1">
        <f t="array" ref="AJ123">PERCENTRANK(IF($AE123=$AE$2:$AE$716,_xlfn._xlws.FILTER(V$2:V$716,$AE123)),V123)*100</f>
        <v>10.7</v>
      </c>
      <c r="AK123" cm="1">
        <f t="array" ref="AK123">(1-PERCENTRANK(IF($AE123=$AE$2:$AE$716,_xlfn._xlws.FILTER(W$2:W$716,$AE123)),W123))*100</f>
        <v>3.6000000000000032</v>
      </c>
      <c r="AL123" cm="1">
        <f t="array" ref="AL123">PERCENTRANK(IF($AE123=$AE$2:$AE$716,_xlfn._xlws.FILTER(X$2:X$716,$AE123)),X123)*100</f>
        <v>39.200000000000003</v>
      </c>
      <c r="AM123" cm="1">
        <f t="array" ref="AM123">PERCENTRANK(IF($AE123=$AE$2:$AE$716,_xlfn._xlws.FILTER(Y$2:Y$716,$AE123)),Y123)*100</f>
        <v>53.5</v>
      </c>
      <c r="AN123" cm="1">
        <f t="array" ref="AN123">(1-PERCENTRANK(IF($AE123=$AE$2:$AE$716,_xlfn._xlws.FILTER(Z$2:Z$716,$AE123)),Z123))*100</f>
        <v>82.2</v>
      </c>
    </row>
    <row r="124" spans="1:40" x14ac:dyDescent="0.2">
      <c r="A124">
        <v>7</v>
      </c>
      <c r="B124" t="s">
        <v>29</v>
      </c>
      <c r="C124">
        <v>29.8</v>
      </c>
      <c r="D124">
        <v>56</v>
      </c>
      <c r="E124">
        <v>26</v>
      </c>
      <c r="F124">
        <v>0.68300000000000005</v>
      </c>
      <c r="G124">
        <v>52</v>
      </c>
      <c r="H124">
        <v>30</v>
      </c>
      <c r="I124">
        <v>3.9</v>
      </c>
      <c r="J124">
        <v>0.45</v>
      </c>
      <c r="K124">
        <v>4.3499999999999996</v>
      </c>
      <c r="L124">
        <v>105.5</v>
      </c>
      <c r="M124">
        <v>101.3</v>
      </c>
      <c r="N124">
        <v>4.2</v>
      </c>
      <c r="O124">
        <v>92.3</v>
      </c>
      <c r="P124">
        <v>0.35199999999999998</v>
      </c>
      <c r="Q124">
        <v>0.16700000000000001</v>
      </c>
      <c r="R124">
        <v>0.52200000000000002</v>
      </c>
      <c r="S124">
        <v>0.48099999999999998</v>
      </c>
      <c r="T124">
        <v>12.8</v>
      </c>
      <c r="U124">
        <v>28.1</v>
      </c>
      <c r="V124">
        <v>0.24399999999999999</v>
      </c>
      <c r="W124">
        <v>0.47099999999999997</v>
      </c>
      <c r="X124">
        <v>14.3</v>
      </c>
      <c r="Y124">
        <v>73.3</v>
      </c>
      <c r="Z124">
        <v>0.222</v>
      </c>
      <c r="AA124" t="s">
        <v>30</v>
      </c>
      <c r="AB124">
        <v>777757</v>
      </c>
      <c r="AC124">
        <v>18970</v>
      </c>
      <c r="AD124" t="s">
        <v>43</v>
      </c>
      <c r="AE124">
        <v>2004</v>
      </c>
      <c r="AF124">
        <v>0.32700000000000001</v>
      </c>
      <c r="AG124" cm="1">
        <f t="array" ref="AG124">PERCENTRANK(IF($AE124=$AE$2:$AE$716,_xlfn._xlws.FILTER(S$2:S$716,$AE124)),S124)*100</f>
        <v>78.5</v>
      </c>
      <c r="AH124" cm="1">
        <f t="array" ref="AH124">(1-PERCENTRANK(IF($AE124=$AE$2:$AE$716,_xlfn._xlws.FILTER(T$2:T$716,$AE124)),T124))*100</f>
        <v>89.3</v>
      </c>
      <c r="AI124" cm="1">
        <f t="array" ref="AI124">PERCENTRANK(IF($AE124=$AE$2:$AE$716,_xlfn._xlws.FILTER(U$2:U$716,$AE124)),U124)*100</f>
        <v>39.200000000000003</v>
      </c>
      <c r="AJ124" cm="1">
        <f t="array" ref="AJ124">PERCENTRANK(IF($AE124=$AE$2:$AE$716,_xlfn._xlws.FILTER(V$2:V$716,$AE124)),V124)*100</f>
        <v>78.5</v>
      </c>
      <c r="AK124" cm="1">
        <f t="array" ref="AK124">(1-PERCENTRANK(IF($AE124=$AE$2:$AE$716,_xlfn._xlws.FILTER(W$2:W$716,$AE124)),W124))*100</f>
        <v>50</v>
      </c>
      <c r="AL124" cm="1">
        <f t="array" ref="AL124">PERCENTRANK(IF($AE124=$AE$2:$AE$716,_xlfn._xlws.FILTER(X$2:X$716,$AE124)),X124)*100</f>
        <v>53.5</v>
      </c>
      <c r="AM124" cm="1">
        <f t="array" ref="AM124">PERCENTRANK(IF($AE124=$AE$2:$AE$716,_xlfn._xlws.FILTER(Y$2:Y$716,$AE124)),Y124)*100</f>
        <v>82.1</v>
      </c>
      <c r="AN124" cm="1">
        <f t="array" ref="AN124">(1-PERCENTRANK(IF($AE124=$AE$2:$AE$716,_xlfn._xlws.FILTER(Z$2:Z$716,$AE124)),Z124))*100</f>
        <v>46.5</v>
      </c>
    </row>
    <row r="125" spans="1:40" x14ac:dyDescent="0.2">
      <c r="A125">
        <v>8</v>
      </c>
      <c r="B125" t="s">
        <v>73</v>
      </c>
      <c r="C125">
        <v>27.7</v>
      </c>
      <c r="D125">
        <v>47</v>
      </c>
      <c r="E125">
        <v>35</v>
      </c>
      <c r="F125">
        <v>0.57299999999999995</v>
      </c>
      <c r="G125">
        <v>49</v>
      </c>
      <c r="H125">
        <v>33</v>
      </c>
      <c r="I125">
        <v>2.5</v>
      </c>
      <c r="J125">
        <v>-0.63</v>
      </c>
      <c r="K125">
        <v>1.88</v>
      </c>
      <c r="L125">
        <v>100.8</v>
      </c>
      <c r="M125">
        <v>98</v>
      </c>
      <c r="N125">
        <v>2.8</v>
      </c>
      <c r="O125">
        <v>89.4</v>
      </c>
      <c r="P125">
        <v>0.29099999999999998</v>
      </c>
      <c r="Q125">
        <v>0.17599999999999999</v>
      </c>
      <c r="R125">
        <v>0.51500000000000001</v>
      </c>
      <c r="S125">
        <v>0.47099999999999997</v>
      </c>
      <c r="T125">
        <v>14.4</v>
      </c>
      <c r="U125">
        <v>25.9</v>
      </c>
      <c r="V125">
        <v>0.219</v>
      </c>
      <c r="W125">
        <v>0.46</v>
      </c>
      <c r="X125">
        <v>15.7</v>
      </c>
      <c r="Y125">
        <v>73.900000000000006</v>
      </c>
      <c r="Z125">
        <v>0.221</v>
      </c>
      <c r="AA125" t="s">
        <v>74</v>
      </c>
      <c r="AB125">
        <v>613051</v>
      </c>
      <c r="AC125">
        <v>14952</v>
      </c>
      <c r="AD125" t="s">
        <v>34</v>
      </c>
      <c r="AE125">
        <v>2004</v>
      </c>
      <c r="AF125">
        <v>0.33600000000000002</v>
      </c>
      <c r="AG125" cm="1">
        <f t="array" ref="AG125">PERCENTRANK(IF($AE125=$AE$2:$AE$716,_xlfn._xlws.FILTER(S$2:S$716,$AE125)),S125)*100</f>
        <v>46.400000000000006</v>
      </c>
      <c r="AH125" cm="1">
        <f t="array" ref="AH125">(1-PERCENTRANK(IF($AE125=$AE$2:$AE$716,_xlfn._xlws.FILTER(T$2:T$716,$AE125)),T125))*100</f>
        <v>39.300000000000004</v>
      </c>
      <c r="AI125" cm="1">
        <f t="array" ref="AI125">PERCENTRANK(IF($AE125=$AE$2:$AE$716,_xlfn._xlws.FILTER(U$2:U$716,$AE125)),U125)*100</f>
        <v>7.1</v>
      </c>
      <c r="AJ125" cm="1">
        <f t="array" ref="AJ125">PERCENTRANK(IF($AE125=$AE$2:$AE$716,_xlfn._xlws.FILTER(V$2:V$716,$AE125)),V125)*100</f>
        <v>32.1</v>
      </c>
      <c r="AK125" cm="1">
        <f t="array" ref="AK125">(1-PERCENTRANK(IF($AE125=$AE$2:$AE$716,_xlfn._xlws.FILTER(W$2:W$716,$AE125)),W125))*100</f>
        <v>78.600000000000009</v>
      </c>
      <c r="AL125" cm="1">
        <f t="array" ref="AL125">PERCENTRANK(IF($AE125=$AE$2:$AE$716,_xlfn._xlws.FILTER(X$2:X$716,$AE125)),X125)*100</f>
        <v>89.2</v>
      </c>
      <c r="AM125" cm="1">
        <f t="array" ref="AM125">PERCENTRANK(IF($AE125=$AE$2:$AE$716,_xlfn._xlws.FILTER(Y$2:Y$716,$AE125)),Y125)*100</f>
        <v>89.2</v>
      </c>
      <c r="AN125" cm="1">
        <f t="array" ref="AN125">(1-PERCENTRANK(IF($AE125=$AE$2:$AE$716,_xlfn._xlws.FILTER(Z$2:Z$716,$AE125)),Z125))*100</f>
        <v>57.2</v>
      </c>
    </row>
    <row r="126" spans="1:40" x14ac:dyDescent="0.2">
      <c r="A126">
        <v>9</v>
      </c>
      <c r="B126" t="s">
        <v>91</v>
      </c>
      <c r="C126">
        <v>26</v>
      </c>
      <c r="D126">
        <v>50</v>
      </c>
      <c r="E126">
        <v>32</v>
      </c>
      <c r="F126">
        <v>0.61</v>
      </c>
      <c r="G126">
        <v>48</v>
      </c>
      <c r="H126">
        <v>34</v>
      </c>
      <c r="I126">
        <v>2.44</v>
      </c>
      <c r="J126">
        <v>0.52</v>
      </c>
      <c r="K126">
        <v>2.95</v>
      </c>
      <c r="L126">
        <v>104.8</v>
      </c>
      <c r="M126">
        <v>102.2</v>
      </c>
      <c r="N126">
        <v>2.6</v>
      </c>
      <c r="O126">
        <v>91.4</v>
      </c>
      <c r="P126">
        <v>0.32200000000000001</v>
      </c>
      <c r="Q126">
        <v>0.19700000000000001</v>
      </c>
      <c r="R126">
        <v>0.52200000000000002</v>
      </c>
      <c r="S126">
        <v>0.47899999999999998</v>
      </c>
      <c r="T126">
        <v>13.9</v>
      </c>
      <c r="U126">
        <v>29.5</v>
      </c>
      <c r="V126">
        <v>0.23400000000000001</v>
      </c>
      <c r="W126">
        <v>0.46500000000000002</v>
      </c>
      <c r="X126">
        <v>15.7</v>
      </c>
      <c r="Y126">
        <v>68.400000000000006</v>
      </c>
      <c r="Z126">
        <v>0.251</v>
      </c>
      <c r="AA126" t="s">
        <v>92</v>
      </c>
      <c r="AB126">
        <v>622723</v>
      </c>
      <c r="AC126">
        <v>15188</v>
      </c>
      <c r="AD126" t="s">
        <v>34</v>
      </c>
      <c r="AE126">
        <v>2004</v>
      </c>
      <c r="AF126">
        <v>0.34</v>
      </c>
      <c r="AG126" cm="1">
        <f t="array" ref="AG126">PERCENTRANK(IF($AE126=$AE$2:$AE$716,_xlfn._xlws.FILTER(S$2:S$716,$AE126)),S126)*100</f>
        <v>75</v>
      </c>
      <c r="AH126" cm="1">
        <f t="array" ref="AH126">(1-PERCENTRANK(IF($AE126=$AE$2:$AE$716,_xlfn._xlws.FILTER(T$2:T$716,$AE126)),T126))*100</f>
        <v>71.500000000000014</v>
      </c>
      <c r="AI126" cm="1">
        <f t="array" ref="AI126">PERCENTRANK(IF($AE126=$AE$2:$AE$716,_xlfn._xlws.FILTER(U$2:U$716,$AE126)),U126)*100</f>
        <v>64.2</v>
      </c>
      <c r="AJ126" cm="1">
        <f t="array" ref="AJ126">PERCENTRANK(IF($AE126=$AE$2:$AE$716,_xlfn._xlws.FILTER(V$2:V$716,$AE126)),V126)*100</f>
        <v>57.099999999999994</v>
      </c>
      <c r="AK126" cm="1">
        <f t="array" ref="AK126">(1-PERCENTRANK(IF($AE126=$AE$2:$AE$716,_xlfn._xlws.FILTER(W$2:W$716,$AE126)),W126))*100</f>
        <v>67.900000000000006</v>
      </c>
      <c r="AL126" cm="1">
        <f t="array" ref="AL126">PERCENTRANK(IF($AE126=$AE$2:$AE$716,_xlfn._xlws.FILTER(X$2:X$716,$AE126)),X126)*100</f>
        <v>89.2</v>
      </c>
      <c r="AM126" cm="1">
        <f t="array" ref="AM126">PERCENTRANK(IF($AE126=$AE$2:$AE$716,_xlfn._xlws.FILTER(Y$2:Y$716,$AE126)),Y126)*100</f>
        <v>0</v>
      </c>
      <c r="AN126" cm="1">
        <f t="array" ref="AN126">(1-PERCENTRANK(IF($AE126=$AE$2:$AE$716,_xlfn._xlws.FILTER(Z$2:Z$716,$AE126)),Z126))*100</f>
        <v>14.3</v>
      </c>
    </row>
    <row r="127" spans="1:40" x14ac:dyDescent="0.2">
      <c r="A127">
        <v>10</v>
      </c>
      <c r="B127" t="s">
        <v>71</v>
      </c>
      <c r="C127">
        <v>28.3</v>
      </c>
      <c r="D127">
        <v>45</v>
      </c>
      <c r="E127">
        <v>37</v>
      </c>
      <c r="F127">
        <v>0.54900000000000004</v>
      </c>
      <c r="G127">
        <v>47</v>
      </c>
      <c r="H127">
        <v>35</v>
      </c>
      <c r="I127">
        <v>1.73</v>
      </c>
      <c r="J127">
        <v>0.55000000000000004</v>
      </c>
      <c r="K127">
        <v>2.2799999999999998</v>
      </c>
      <c r="L127">
        <v>100.9</v>
      </c>
      <c r="M127">
        <v>99</v>
      </c>
      <c r="N127">
        <v>1.9</v>
      </c>
      <c r="O127">
        <v>87.8</v>
      </c>
      <c r="P127">
        <v>0.28599999999999998</v>
      </c>
      <c r="Q127">
        <v>0.22700000000000001</v>
      </c>
      <c r="R127">
        <v>0.52800000000000002</v>
      </c>
      <c r="S127">
        <v>0.48399999999999999</v>
      </c>
      <c r="T127">
        <v>16.399999999999999</v>
      </c>
      <c r="U127">
        <v>26.5</v>
      </c>
      <c r="V127">
        <v>0.221</v>
      </c>
      <c r="W127">
        <v>0.44700000000000001</v>
      </c>
      <c r="X127">
        <v>13.1</v>
      </c>
      <c r="Y127">
        <v>74.5</v>
      </c>
      <c r="Z127">
        <v>0.23300000000000001</v>
      </c>
      <c r="AA127" t="s">
        <v>96</v>
      </c>
      <c r="AB127">
        <v>640794</v>
      </c>
      <c r="AC127">
        <v>15629</v>
      </c>
      <c r="AD127" t="s">
        <v>34</v>
      </c>
      <c r="AE127">
        <v>2004</v>
      </c>
      <c r="AF127">
        <v>0.36599999999999999</v>
      </c>
      <c r="AG127" cm="1">
        <f t="array" ref="AG127">PERCENTRANK(IF($AE127=$AE$2:$AE$716,_xlfn._xlws.FILTER(S$2:S$716,$AE127)),S127)*100</f>
        <v>82.1</v>
      </c>
      <c r="AH127" cm="1">
        <f t="array" ref="AH127">(1-PERCENTRANK(IF($AE127=$AE$2:$AE$716,_xlfn._xlws.FILTER(T$2:T$716,$AE127)),T127))*100</f>
        <v>0</v>
      </c>
      <c r="AI127" cm="1">
        <f t="array" ref="AI127">PERCENTRANK(IF($AE127=$AE$2:$AE$716,_xlfn._xlws.FILTER(U$2:U$716,$AE127)),U127)*100</f>
        <v>14.2</v>
      </c>
      <c r="AJ127" cm="1">
        <f t="array" ref="AJ127">PERCENTRANK(IF($AE127=$AE$2:$AE$716,_xlfn._xlws.FILTER(V$2:V$716,$AE127)),V127)*100</f>
        <v>42.8</v>
      </c>
      <c r="AK127" cm="1">
        <f t="array" ref="AK127">(1-PERCENTRANK(IF($AE127=$AE$2:$AE$716,_xlfn._xlws.FILTER(W$2:W$716,$AE127)),W127))*100</f>
        <v>89.3</v>
      </c>
      <c r="AL127" cm="1">
        <f t="array" ref="AL127">PERCENTRANK(IF($AE127=$AE$2:$AE$716,_xlfn._xlws.FILTER(X$2:X$716,$AE127)),X127)*100</f>
        <v>14.2</v>
      </c>
      <c r="AM127" cm="1">
        <f t="array" ref="AM127">PERCENTRANK(IF($AE127=$AE$2:$AE$716,_xlfn._xlws.FILTER(Y$2:Y$716,$AE127)),Y127)*100</f>
        <v>96.399999999999991</v>
      </c>
      <c r="AN127" cm="1">
        <f t="array" ref="AN127">(1-PERCENTRANK(IF($AE127=$AE$2:$AE$716,_xlfn._xlws.FILTER(Z$2:Z$716,$AE127)),Z127))*100</f>
        <v>35.799999999999997</v>
      </c>
    </row>
    <row r="128" spans="1:40" x14ac:dyDescent="0.2">
      <c r="A128">
        <v>11</v>
      </c>
      <c r="B128" t="s">
        <v>75</v>
      </c>
      <c r="C128">
        <v>25.6</v>
      </c>
      <c r="D128">
        <v>43</v>
      </c>
      <c r="E128">
        <v>39</v>
      </c>
      <c r="F128">
        <v>0.52400000000000002</v>
      </c>
      <c r="G128">
        <v>44</v>
      </c>
      <c r="H128">
        <v>38</v>
      </c>
      <c r="I128">
        <v>1.07</v>
      </c>
      <c r="J128">
        <v>0.57999999999999996</v>
      </c>
      <c r="K128">
        <v>1.65</v>
      </c>
      <c r="L128">
        <v>103.9</v>
      </c>
      <c r="M128">
        <v>102.7</v>
      </c>
      <c r="N128">
        <v>1.2</v>
      </c>
      <c r="O128">
        <v>93.3</v>
      </c>
      <c r="P128">
        <v>0.31900000000000001</v>
      </c>
      <c r="Q128">
        <v>0.14599999999999999</v>
      </c>
      <c r="R128">
        <v>0.51700000000000002</v>
      </c>
      <c r="S128">
        <v>0.46700000000000003</v>
      </c>
      <c r="T128">
        <v>14.2</v>
      </c>
      <c r="U128">
        <v>30.5</v>
      </c>
      <c r="V128">
        <v>0.245</v>
      </c>
      <c r="W128">
        <v>0.48099999999999998</v>
      </c>
      <c r="X128">
        <v>15.6</v>
      </c>
      <c r="Y128">
        <v>69.3</v>
      </c>
      <c r="Z128">
        <v>0.221</v>
      </c>
      <c r="AA128" t="s">
        <v>76</v>
      </c>
      <c r="AB128">
        <v>721476</v>
      </c>
      <c r="AC128">
        <v>17597</v>
      </c>
      <c r="AD128" t="s">
        <v>34</v>
      </c>
      <c r="AE128">
        <v>2004</v>
      </c>
      <c r="AF128">
        <v>0.33600000000000002</v>
      </c>
      <c r="AG128" cm="1">
        <f t="array" ref="AG128">PERCENTRANK(IF($AE128=$AE$2:$AE$716,_xlfn._xlws.FILTER(S$2:S$716,$AE128)),S128)*100</f>
        <v>42.8</v>
      </c>
      <c r="AH128" cm="1">
        <f t="array" ref="AH128">(1-PERCENTRANK(IF($AE128=$AE$2:$AE$716,_xlfn._xlws.FILTER(T$2:T$716,$AE128)),T128))*100</f>
        <v>46.5</v>
      </c>
      <c r="AI128" cm="1">
        <f t="array" ref="AI128">PERCENTRANK(IF($AE128=$AE$2:$AE$716,_xlfn._xlws.FILTER(U$2:U$716,$AE128)),U128)*100</f>
        <v>75</v>
      </c>
      <c r="AJ128" cm="1">
        <f t="array" ref="AJ128">PERCENTRANK(IF($AE128=$AE$2:$AE$716,_xlfn._xlws.FILTER(V$2:V$716,$AE128)),V128)*100</f>
        <v>82.1</v>
      </c>
      <c r="AK128" cm="1">
        <f t="array" ref="AK128">(1-PERCENTRANK(IF($AE128=$AE$2:$AE$716,_xlfn._xlws.FILTER(W$2:W$716,$AE128)),W128))*100</f>
        <v>32.199999999999996</v>
      </c>
      <c r="AL128" cm="1">
        <f t="array" ref="AL128">PERCENTRANK(IF($AE128=$AE$2:$AE$716,_xlfn._xlws.FILTER(X$2:X$716,$AE128)),X128)*100</f>
        <v>85.7</v>
      </c>
      <c r="AM128" cm="1">
        <f t="array" ref="AM128">PERCENTRANK(IF($AE128=$AE$2:$AE$716,_xlfn._xlws.FILTER(Y$2:Y$716,$AE128)),Y128)*100</f>
        <v>10.7</v>
      </c>
      <c r="AN128" cm="1">
        <f t="array" ref="AN128">(1-PERCENTRANK(IF($AE128=$AE$2:$AE$716,_xlfn._xlws.FILTER(Z$2:Z$716,$AE128)),Z128))*100</f>
        <v>57.2</v>
      </c>
    </row>
    <row r="129" spans="1:40" x14ac:dyDescent="0.2">
      <c r="A129">
        <v>12</v>
      </c>
      <c r="B129" t="s">
        <v>63</v>
      </c>
      <c r="C129">
        <v>26.5</v>
      </c>
      <c r="D129">
        <v>41</v>
      </c>
      <c r="E129">
        <v>41</v>
      </c>
      <c r="F129">
        <v>0.5</v>
      </c>
      <c r="G129">
        <v>44</v>
      </c>
      <c r="H129">
        <v>38</v>
      </c>
      <c r="I129">
        <v>1.06</v>
      </c>
      <c r="J129">
        <v>-0.64</v>
      </c>
      <c r="K129">
        <v>0.42</v>
      </c>
      <c r="L129">
        <v>106.5</v>
      </c>
      <c r="M129">
        <v>105.4</v>
      </c>
      <c r="N129">
        <v>1.1000000000000001</v>
      </c>
      <c r="O129">
        <v>91.6</v>
      </c>
      <c r="P129">
        <v>0.33</v>
      </c>
      <c r="Q129">
        <v>0.17199999999999999</v>
      </c>
      <c r="R129">
        <v>0.52800000000000002</v>
      </c>
      <c r="S129">
        <v>0.47699999999999998</v>
      </c>
      <c r="T129">
        <v>12.7</v>
      </c>
      <c r="U129">
        <v>27.6</v>
      </c>
      <c r="V129">
        <v>0.255</v>
      </c>
      <c r="W129">
        <v>0.48499999999999999</v>
      </c>
      <c r="X129">
        <v>13.3</v>
      </c>
      <c r="Y129">
        <v>71.8</v>
      </c>
      <c r="Z129">
        <v>0.21299999999999999</v>
      </c>
      <c r="AA129" t="s">
        <v>64</v>
      </c>
      <c r="AB129">
        <v>690180</v>
      </c>
      <c r="AC129">
        <v>16834</v>
      </c>
      <c r="AD129" t="s">
        <v>34</v>
      </c>
      <c r="AE129">
        <v>2004</v>
      </c>
      <c r="AF129">
        <v>0.35</v>
      </c>
      <c r="AG129" cm="1">
        <f t="array" ref="AG129">PERCENTRANK(IF($AE129=$AE$2:$AE$716,_xlfn._xlws.FILTER(S$2:S$716,$AE129)),S129)*100</f>
        <v>67.800000000000011</v>
      </c>
      <c r="AH129" cm="1">
        <f t="array" ref="AH129">(1-PERCENTRANK(IF($AE129=$AE$2:$AE$716,_xlfn._xlws.FILTER(T$2:T$716,$AE129)),T129))*100</f>
        <v>92.9</v>
      </c>
      <c r="AI129" cm="1">
        <f t="array" ref="AI129">PERCENTRANK(IF($AE129=$AE$2:$AE$716,_xlfn._xlws.FILTER(U$2:U$716,$AE129)),U129)*100</f>
        <v>32.1</v>
      </c>
      <c r="AJ129" cm="1">
        <f t="array" ref="AJ129">PERCENTRANK(IF($AE129=$AE$2:$AE$716,_xlfn._xlws.FILTER(V$2:V$716,$AE129)),V129)*100</f>
        <v>92.800000000000011</v>
      </c>
      <c r="AK129" cm="1">
        <f t="array" ref="AK129">(1-PERCENTRANK(IF($AE129=$AE$2:$AE$716,_xlfn._xlws.FILTER(W$2:W$716,$AE129)),W129))*100</f>
        <v>17.900000000000006</v>
      </c>
      <c r="AL129" cm="1">
        <f t="array" ref="AL129">PERCENTRANK(IF($AE129=$AE$2:$AE$716,_xlfn._xlws.FILTER(X$2:X$716,$AE129)),X129)*100</f>
        <v>25</v>
      </c>
      <c r="AM129" cm="1">
        <f t="array" ref="AM129">PERCENTRANK(IF($AE129=$AE$2:$AE$716,_xlfn._xlws.FILTER(Y$2:Y$716,$AE129)),Y129)*100</f>
        <v>57.099999999999994</v>
      </c>
      <c r="AN129" cm="1">
        <f t="array" ref="AN129">(1-PERCENTRANK(IF($AE129=$AE$2:$AE$716,_xlfn._xlws.FILTER(Z$2:Z$716,$AE129)),Z129))*100</f>
        <v>85.8</v>
      </c>
    </row>
    <row r="130" spans="1:40" x14ac:dyDescent="0.2">
      <c r="A130">
        <v>13</v>
      </c>
      <c r="B130" t="s">
        <v>44</v>
      </c>
      <c r="C130">
        <v>26.4</v>
      </c>
      <c r="D130">
        <v>42</v>
      </c>
      <c r="E130">
        <v>40</v>
      </c>
      <c r="F130">
        <v>0.51200000000000001</v>
      </c>
      <c r="G130">
        <v>43</v>
      </c>
      <c r="H130">
        <v>39</v>
      </c>
      <c r="I130">
        <v>0.52</v>
      </c>
      <c r="J130">
        <v>-0.65</v>
      </c>
      <c r="K130">
        <v>-0.13</v>
      </c>
      <c r="L130">
        <v>102.2</v>
      </c>
      <c r="M130">
        <v>101.7</v>
      </c>
      <c r="N130">
        <v>0.5</v>
      </c>
      <c r="O130">
        <v>88</v>
      </c>
      <c r="P130">
        <v>0.29799999999999999</v>
      </c>
      <c r="Q130">
        <v>0.21099999999999999</v>
      </c>
      <c r="R130">
        <v>0.51</v>
      </c>
      <c r="S130">
        <v>0.46300000000000002</v>
      </c>
      <c r="T130">
        <v>13.5</v>
      </c>
      <c r="U130">
        <v>27.4</v>
      </c>
      <c r="V130">
        <v>0.22700000000000001</v>
      </c>
      <c r="W130">
        <v>0.46300000000000002</v>
      </c>
      <c r="X130">
        <v>14.5</v>
      </c>
      <c r="Y130">
        <v>73.400000000000006</v>
      </c>
      <c r="Z130">
        <v>0.26</v>
      </c>
      <c r="AA130" t="s">
        <v>45</v>
      </c>
      <c r="AB130">
        <v>624809</v>
      </c>
      <c r="AC130">
        <v>15239</v>
      </c>
      <c r="AD130" t="s">
        <v>34</v>
      </c>
      <c r="AE130">
        <v>2004</v>
      </c>
      <c r="AF130">
        <v>0.35699999999999998</v>
      </c>
      <c r="AG130" cm="1">
        <f t="array" ref="AG130">PERCENTRANK(IF($AE130=$AE$2:$AE$716,_xlfn._xlws.FILTER(S$2:S$716,$AE130)),S130)*100</f>
        <v>35.699999999999996</v>
      </c>
      <c r="AH130" cm="1">
        <f t="array" ref="AH130">(1-PERCENTRANK(IF($AE130=$AE$2:$AE$716,_xlfn._xlws.FILTER(T$2:T$716,$AE130)),T130))*100</f>
        <v>78.600000000000009</v>
      </c>
      <c r="AI130" cm="1">
        <f t="array" ref="AI130">PERCENTRANK(IF($AE130=$AE$2:$AE$716,_xlfn._xlws.FILTER(U$2:U$716,$AE130)),U130)*100</f>
        <v>28.499999999999996</v>
      </c>
      <c r="AJ130" cm="1">
        <f t="array" ref="AJ130">PERCENTRANK(IF($AE130=$AE$2:$AE$716,_xlfn._xlws.FILTER(V$2:V$716,$AE130)),V130)*100</f>
        <v>53.5</v>
      </c>
      <c r="AK130" cm="1">
        <f t="array" ref="AK130">(1-PERCENTRANK(IF($AE130=$AE$2:$AE$716,_xlfn._xlws.FILTER(W$2:W$716,$AE130)),W130))*100</f>
        <v>71.500000000000014</v>
      </c>
      <c r="AL130" cm="1">
        <f t="array" ref="AL130">PERCENTRANK(IF($AE130=$AE$2:$AE$716,_xlfn._xlws.FILTER(X$2:X$716,$AE130)),X130)*100</f>
        <v>57.099999999999994</v>
      </c>
      <c r="AM130" cm="1">
        <f t="array" ref="AM130">PERCENTRANK(IF($AE130=$AE$2:$AE$716,_xlfn._xlws.FILTER(Y$2:Y$716,$AE130)),Y130)*100</f>
        <v>85.7</v>
      </c>
      <c r="AN130" cm="1">
        <f t="array" ref="AN130">(1-PERCENTRANK(IF($AE130=$AE$2:$AE$716,_xlfn._xlws.FILTER(Z$2:Z$716,$AE130)),Z130))*100</f>
        <v>3.6000000000000032</v>
      </c>
    </row>
    <row r="131" spans="1:40" x14ac:dyDescent="0.2">
      <c r="A131">
        <v>14</v>
      </c>
      <c r="B131" t="s">
        <v>94</v>
      </c>
      <c r="C131">
        <v>30.3</v>
      </c>
      <c r="D131">
        <v>41</v>
      </c>
      <c r="E131">
        <v>41</v>
      </c>
      <c r="F131">
        <v>0.5</v>
      </c>
      <c r="G131">
        <v>41</v>
      </c>
      <c r="H131">
        <v>41</v>
      </c>
      <c r="I131">
        <v>-0.1</v>
      </c>
      <c r="J131">
        <v>-0.62</v>
      </c>
      <c r="K131">
        <v>-0.72</v>
      </c>
      <c r="L131">
        <v>102.3</v>
      </c>
      <c r="M131">
        <v>102.4</v>
      </c>
      <c r="N131">
        <v>-0.1</v>
      </c>
      <c r="O131">
        <v>89.1</v>
      </c>
      <c r="P131">
        <v>0.29299999999999998</v>
      </c>
      <c r="Q131">
        <v>0.252</v>
      </c>
      <c r="R131">
        <v>0.505</v>
      </c>
      <c r="S131">
        <v>0.46</v>
      </c>
      <c r="T131">
        <v>14.1</v>
      </c>
      <c r="U131">
        <v>30.6</v>
      </c>
      <c r="V131">
        <v>0.22</v>
      </c>
      <c r="W131">
        <v>0.47599999999999998</v>
      </c>
      <c r="X131">
        <v>15</v>
      </c>
      <c r="Y131">
        <v>71.3</v>
      </c>
      <c r="Z131">
        <v>0.218</v>
      </c>
      <c r="AA131" t="s">
        <v>95</v>
      </c>
      <c r="AB131">
        <v>587613</v>
      </c>
      <c r="AC131">
        <v>14332</v>
      </c>
      <c r="AD131" t="s">
        <v>34</v>
      </c>
      <c r="AE131">
        <v>2004</v>
      </c>
      <c r="AF131">
        <v>0.31900000000000001</v>
      </c>
      <c r="AG131" cm="1">
        <f t="array" ref="AG131">PERCENTRANK(IF($AE131=$AE$2:$AE$716,_xlfn._xlws.FILTER(S$2:S$716,$AE131)),S131)*100</f>
        <v>25</v>
      </c>
      <c r="AH131" cm="1">
        <f t="array" ref="AH131">(1-PERCENTRANK(IF($AE131=$AE$2:$AE$716,_xlfn._xlws.FILTER(T$2:T$716,$AE131)),T131))*100</f>
        <v>64.3</v>
      </c>
      <c r="AI131" cm="1">
        <f t="array" ref="AI131">PERCENTRANK(IF($AE131=$AE$2:$AE$716,_xlfn._xlws.FILTER(U$2:U$716,$AE131)),U131)*100</f>
        <v>78.5</v>
      </c>
      <c r="AJ131" cm="1">
        <f t="array" ref="AJ131">PERCENTRANK(IF($AE131=$AE$2:$AE$716,_xlfn._xlws.FILTER(V$2:V$716,$AE131)),V131)*100</f>
        <v>39.200000000000003</v>
      </c>
      <c r="AK131" cm="1">
        <f t="array" ref="AK131">(1-PERCENTRANK(IF($AE131=$AE$2:$AE$716,_xlfn._xlws.FILTER(W$2:W$716,$AE131)),W131))*100</f>
        <v>46.5</v>
      </c>
      <c r="AL131" cm="1">
        <f t="array" ref="AL131">PERCENTRANK(IF($AE131=$AE$2:$AE$716,_xlfn._xlws.FILTER(X$2:X$716,$AE131)),X131)*100</f>
        <v>75</v>
      </c>
      <c r="AM131" cm="1">
        <f t="array" ref="AM131">PERCENTRANK(IF($AE131=$AE$2:$AE$716,_xlfn._xlws.FILTER(Y$2:Y$716,$AE131)),Y131)*100</f>
        <v>46.400000000000006</v>
      </c>
      <c r="AN131" cm="1">
        <f t="array" ref="AN131">(1-PERCENTRANK(IF($AE131=$AE$2:$AE$716,_xlfn._xlws.FILTER(Z$2:Z$716,$AE131)),Z131))*100</f>
        <v>64.3</v>
      </c>
    </row>
    <row r="132" spans="1:40" x14ac:dyDescent="0.2">
      <c r="A132">
        <v>15</v>
      </c>
      <c r="B132" t="s">
        <v>58</v>
      </c>
      <c r="C132">
        <v>26</v>
      </c>
      <c r="D132">
        <v>37</v>
      </c>
      <c r="E132">
        <v>45</v>
      </c>
      <c r="F132">
        <v>0.45100000000000001</v>
      </c>
      <c r="G132">
        <v>39</v>
      </c>
      <c r="H132">
        <v>43</v>
      </c>
      <c r="I132">
        <v>-0.63</v>
      </c>
      <c r="J132">
        <v>0.66</v>
      </c>
      <c r="K132">
        <v>0.02</v>
      </c>
      <c r="L132">
        <v>107.3</v>
      </c>
      <c r="M132">
        <v>108</v>
      </c>
      <c r="N132">
        <v>-0.7</v>
      </c>
      <c r="O132">
        <v>89.9</v>
      </c>
      <c r="P132">
        <v>0.27</v>
      </c>
      <c r="Q132">
        <v>0.29399999999999998</v>
      </c>
      <c r="R132">
        <v>0.54</v>
      </c>
      <c r="S132">
        <v>0.501</v>
      </c>
      <c r="T132">
        <v>13.9</v>
      </c>
      <c r="U132">
        <v>27.2</v>
      </c>
      <c r="V132">
        <v>0.20699999999999999</v>
      </c>
      <c r="W132">
        <v>0.48699999999999999</v>
      </c>
      <c r="X132">
        <v>13.9</v>
      </c>
      <c r="Y132">
        <v>68.5</v>
      </c>
      <c r="Z132">
        <v>0.23699999999999999</v>
      </c>
      <c r="AA132" t="s">
        <v>59</v>
      </c>
      <c r="AB132">
        <v>625474</v>
      </c>
      <c r="AC132">
        <v>15154</v>
      </c>
      <c r="AD132" t="s">
        <v>62</v>
      </c>
      <c r="AE132">
        <v>2004</v>
      </c>
      <c r="AF132">
        <v>0.373</v>
      </c>
      <c r="AG132" cm="1">
        <f t="array" ref="AG132">PERCENTRANK(IF($AE132=$AE$2:$AE$716,_xlfn._xlws.FILTER(S$2:S$716,$AE132)),S132)*100</f>
        <v>96.399999999999991</v>
      </c>
      <c r="AH132" cm="1">
        <f t="array" ref="AH132">(1-PERCENTRANK(IF($AE132=$AE$2:$AE$716,_xlfn._xlws.FILTER(T$2:T$716,$AE132)),T132))*100</f>
        <v>71.500000000000014</v>
      </c>
      <c r="AI132" cm="1">
        <f t="array" ref="AI132">PERCENTRANK(IF($AE132=$AE$2:$AE$716,_xlfn._xlws.FILTER(U$2:U$716,$AE132)),U132)*100</f>
        <v>25</v>
      </c>
      <c r="AJ132" cm="1">
        <f t="array" ref="AJ132">PERCENTRANK(IF($AE132=$AE$2:$AE$716,_xlfn._xlws.FILTER(V$2:V$716,$AE132)),V132)*100</f>
        <v>14.2</v>
      </c>
      <c r="AK132" cm="1">
        <f t="array" ref="AK132">(1-PERCENTRANK(IF($AE132=$AE$2:$AE$716,_xlfn._xlws.FILTER(W$2:W$716,$AE132)),W132))*100</f>
        <v>10.799999999999999</v>
      </c>
      <c r="AL132" cm="1">
        <f t="array" ref="AL132">PERCENTRANK(IF($AE132=$AE$2:$AE$716,_xlfn._xlws.FILTER(X$2:X$716,$AE132)),X132)*100</f>
        <v>39.200000000000003</v>
      </c>
      <c r="AM132" cm="1">
        <f t="array" ref="AM132">PERCENTRANK(IF($AE132=$AE$2:$AE$716,_xlfn._xlws.FILTER(Y$2:Y$716,$AE132)),Y132)*100</f>
        <v>3.5000000000000004</v>
      </c>
      <c r="AN132" cm="1">
        <f t="array" ref="AN132">(1-PERCENTRANK(IF($AE132=$AE$2:$AE$716,_xlfn._xlws.FILTER(Z$2:Z$716,$AE132)),Z132))*100</f>
        <v>28.6</v>
      </c>
    </row>
    <row r="133" spans="1:40" x14ac:dyDescent="0.2">
      <c r="A133">
        <v>16</v>
      </c>
      <c r="B133" t="s">
        <v>85</v>
      </c>
      <c r="C133">
        <v>28.1</v>
      </c>
      <c r="D133">
        <v>37</v>
      </c>
      <c r="E133">
        <v>45</v>
      </c>
      <c r="F133">
        <v>0.45100000000000001</v>
      </c>
      <c r="G133">
        <v>39</v>
      </c>
      <c r="H133">
        <v>43</v>
      </c>
      <c r="I133">
        <v>-0.73</v>
      </c>
      <c r="J133">
        <v>0.66</v>
      </c>
      <c r="K133">
        <v>-7.0000000000000007E-2</v>
      </c>
      <c r="L133">
        <v>103</v>
      </c>
      <c r="M133">
        <v>103.8</v>
      </c>
      <c r="N133">
        <v>-0.8</v>
      </c>
      <c r="O133">
        <v>89.8</v>
      </c>
      <c r="P133">
        <v>0.311</v>
      </c>
      <c r="Q133">
        <v>0.19700000000000001</v>
      </c>
      <c r="R133">
        <v>0.51700000000000002</v>
      </c>
      <c r="S133">
        <v>0.47499999999999998</v>
      </c>
      <c r="T133">
        <v>14.1</v>
      </c>
      <c r="U133">
        <v>28.4</v>
      </c>
      <c r="V133">
        <v>0.22600000000000001</v>
      </c>
      <c r="W133">
        <v>0.47599999999999998</v>
      </c>
      <c r="X133">
        <v>13.3</v>
      </c>
      <c r="Y133">
        <v>72.099999999999994</v>
      </c>
      <c r="Z133">
        <v>0.21099999999999999</v>
      </c>
      <c r="AA133" t="s">
        <v>86</v>
      </c>
      <c r="AB133">
        <v>665648</v>
      </c>
      <c r="AC133">
        <v>16235</v>
      </c>
      <c r="AD133" t="s">
        <v>62</v>
      </c>
      <c r="AE133">
        <v>2004</v>
      </c>
      <c r="AF133">
        <v>0.33400000000000002</v>
      </c>
      <c r="AG133" cm="1">
        <f t="array" ref="AG133">PERCENTRANK(IF($AE133=$AE$2:$AE$716,_xlfn._xlws.FILTER(S$2:S$716,$AE133)),S133)*100</f>
        <v>60.699999999999996</v>
      </c>
      <c r="AH133" cm="1">
        <f t="array" ref="AH133">(1-PERCENTRANK(IF($AE133=$AE$2:$AE$716,_xlfn._xlws.FILTER(T$2:T$716,$AE133)),T133))*100</f>
        <v>64.3</v>
      </c>
      <c r="AI133" cm="1">
        <f t="array" ref="AI133">PERCENTRANK(IF($AE133=$AE$2:$AE$716,_xlfn._xlws.FILTER(U$2:U$716,$AE133)),U133)*100</f>
        <v>53.5</v>
      </c>
      <c r="AJ133" cm="1">
        <f t="array" ref="AJ133">PERCENTRANK(IF($AE133=$AE$2:$AE$716,_xlfn._xlws.FILTER(V$2:V$716,$AE133)),V133)*100</f>
        <v>46.400000000000006</v>
      </c>
      <c r="AK133" cm="1">
        <f t="array" ref="AK133">(1-PERCENTRANK(IF($AE133=$AE$2:$AE$716,_xlfn._xlws.FILTER(W$2:W$716,$AE133)),W133))*100</f>
        <v>46.5</v>
      </c>
      <c r="AL133" cm="1">
        <f t="array" ref="AL133">PERCENTRANK(IF($AE133=$AE$2:$AE$716,_xlfn._xlws.FILTER(X$2:X$716,$AE133)),X133)*100</f>
        <v>25</v>
      </c>
      <c r="AM133" cm="1">
        <f t="array" ref="AM133">PERCENTRANK(IF($AE133=$AE$2:$AE$716,_xlfn._xlws.FILTER(Y$2:Y$716,$AE133)),Y133)*100</f>
        <v>64.2</v>
      </c>
      <c r="AN133" cm="1">
        <f t="array" ref="AN133">(1-PERCENTRANK(IF($AE133=$AE$2:$AE$716,_xlfn._xlws.FILTER(Z$2:Z$716,$AE133)),Z133))*100</f>
        <v>89.3</v>
      </c>
    </row>
    <row r="134" spans="1:40" x14ac:dyDescent="0.2">
      <c r="A134">
        <v>17</v>
      </c>
      <c r="B134" t="s">
        <v>32</v>
      </c>
      <c r="C134">
        <v>27.6</v>
      </c>
      <c r="D134">
        <v>41</v>
      </c>
      <c r="E134">
        <v>41</v>
      </c>
      <c r="F134">
        <v>0.5</v>
      </c>
      <c r="G134">
        <v>37</v>
      </c>
      <c r="H134">
        <v>45</v>
      </c>
      <c r="I134">
        <v>-1.27</v>
      </c>
      <c r="J134">
        <v>0.69</v>
      </c>
      <c r="K134">
        <v>-0.57999999999999996</v>
      </c>
      <c r="L134">
        <v>103.7</v>
      </c>
      <c r="M134">
        <v>105.1</v>
      </c>
      <c r="N134">
        <v>-1.4</v>
      </c>
      <c r="O134">
        <v>86.2</v>
      </c>
      <c r="P134">
        <v>0.26700000000000002</v>
      </c>
      <c r="Q134">
        <v>0.17</v>
      </c>
      <c r="R134">
        <v>0.51500000000000001</v>
      </c>
      <c r="S134">
        <v>0.47799999999999998</v>
      </c>
      <c r="T134">
        <v>14.4</v>
      </c>
      <c r="U134">
        <v>31.2</v>
      </c>
      <c r="V134">
        <v>0.19500000000000001</v>
      </c>
      <c r="W134">
        <v>0.48199999999999998</v>
      </c>
      <c r="X134">
        <v>13.3</v>
      </c>
      <c r="Y134">
        <v>70</v>
      </c>
      <c r="Z134">
        <v>0.186</v>
      </c>
      <c r="AA134" t="s">
        <v>33</v>
      </c>
      <c r="AB134">
        <v>684038</v>
      </c>
      <c r="AC134">
        <v>16684</v>
      </c>
      <c r="AD134" t="s">
        <v>62</v>
      </c>
      <c r="AE134">
        <v>2004</v>
      </c>
      <c r="AF134">
        <v>0.34599999999999997</v>
      </c>
      <c r="AG134" cm="1">
        <f t="array" ref="AG134">PERCENTRANK(IF($AE134=$AE$2:$AE$716,_xlfn._xlws.FILTER(S$2:S$716,$AE134)),S134)*100</f>
        <v>71.399999999999991</v>
      </c>
      <c r="AH134" cm="1">
        <f t="array" ref="AH134">(1-PERCENTRANK(IF($AE134=$AE$2:$AE$716,_xlfn._xlws.FILTER(T$2:T$716,$AE134)),T134))*100</f>
        <v>39.300000000000004</v>
      </c>
      <c r="AI134" cm="1">
        <f t="array" ref="AI134">PERCENTRANK(IF($AE134=$AE$2:$AE$716,_xlfn._xlws.FILTER(U$2:U$716,$AE134)),U134)*100</f>
        <v>89.2</v>
      </c>
      <c r="AJ134" cm="1">
        <f t="array" ref="AJ134">PERCENTRANK(IF($AE134=$AE$2:$AE$716,_xlfn._xlws.FILTER(V$2:V$716,$AE134)),V134)*100</f>
        <v>0</v>
      </c>
      <c r="AK134" cm="1">
        <f t="array" ref="AK134">(1-PERCENTRANK(IF($AE134=$AE$2:$AE$716,_xlfn._xlws.FILTER(W$2:W$716,$AE134)),W134))*100</f>
        <v>28.6</v>
      </c>
      <c r="AL134" cm="1">
        <f t="array" ref="AL134">PERCENTRANK(IF($AE134=$AE$2:$AE$716,_xlfn._xlws.FILTER(X$2:X$716,$AE134)),X134)*100</f>
        <v>25</v>
      </c>
      <c r="AM134" cm="1">
        <f t="array" ref="AM134">PERCENTRANK(IF($AE134=$AE$2:$AE$716,_xlfn._xlws.FILTER(Y$2:Y$716,$AE134)),Y134)*100</f>
        <v>28.499999999999996</v>
      </c>
      <c r="AN134" cm="1">
        <f t="array" ref="AN134">(1-PERCENTRANK(IF($AE134=$AE$2:$AE$716,_xlfn._xlws.FILTER(Z$2:Z$716,$AE134)),Z134))*100</f>
        <v>100</v>
      </c>
    </row>
    <row r="135" spans="1:40" x14ac:dyDescent="0.2">
      <c r="A135">
        <v>18</v>
      </c>
      <c r="B135" t="s">
        <v>39</v>
      </c>
      <c r="C135">
        <v>24.9</v>
      </c>
      <c r="D135">
        <v>42</v>
      </c>
      <c r="E135">
        <v>40</v>
      </c>
      <c r="F135">
        <v>0.51200000000000001</v>
      </c>
      <c r="G135">
        <v>37</v>
      </c>
      <c r="H135">
        <v>45</v>
      </c>
      <c r="I135">
        <v>-1.22</v>
      </c>
      <c r="J135">
        <v>0.69</v>
      </c>
      <c r="K135">
        <v>-0.53</v>
      </c>
      <c r="L135">
        <v>101.9</v>
      </c>
      <c r="M135">
        <v>103.3</v>
      </c>
      <c r="N135">
        <v>-1.4</v>
      </c>
      <c r="O135">
        <v>86.6</v>
      </c>
      <c r="P135">
        <v>0.35599999999999998</v>
      </c>
      <c r="Q135">
        <v>0.127</v>
      </c>
      <c r="R135">
        <v>0.50900000000000001</v>
      </c>
      <c r="S135">
        <v>0.45600000000000002</v>
      </c>
      <c r="T135">
        <v>16.100000000000001</v>
      </c>
      <c r="U135">
        <v>34.1</v>
      </c>
      <c r="V135">
        <v>0.26600000000000001</v>
      </c>
      <c r="W135">
        <v>0.46800000000000003</v>
      </c>
      <c r="X135">
        <v>15.4</v>
      </c>
      <c r="Y135">
        <v>72.400000000000006</v>
      </c>
      <c r="Z135">
        <v>0.31900000000000001</v>
      </c>
      <c r="AA135" t="s">
        <v>40</v>
      </c>
      <c r="AB135">
        <v>785330</v>
      </c>
      <c r="AC135">
        <v>19154</v>
      </c>
      <c r="AD135" t="s">
        <v>62</v>
      </c>
      <c r="AE135">
        <v>2004</v>
      </c>
      <c r="AF135">
        <v>0.32100000000000001</v>
      </c>
      <c r="AG135" cm="1">
        <f t="array" ref="AG135">PERCENTRANK(IF($AE135=$AE$2:$AE$716,_xlfn._xlws.FILTER(S$2:S$716,$AE135)),S135)*100</f>
        <v>17.8</v>
      </c>
      <c r="AH135" cm="1">
        <f t="array" ref="AH135">(1-PERCENTRANK(IF($AE135=$AE$2:$AE$716,_xlfn._xlws.FILTER(T$2:T$716,$AE135)),T135))*100</f>
        <v>3.6000000000000032</v>
      </c>
      <c r="AI135" cm="1">
        <f t="array" ref="AI135">PERCENTRANK(IF($AE135=$AE$2:$AE$716,_xlfn._xlws.FILTER(U$2:U$716,$AE135)),U135)*100</f>
        <v>100</v>
      </c>
      <c r="AJ135" cm="1">
        <f t="array" ref="AJ135">PERCENTRANK(IF($AE135=$AE$2:$AE$716,_xlfn._xlws.FILTER(V$2:V$716,$AE135)),V135)*100</f>
        <v>96.399999999999991</v>
      </c>
      <c r="AK135" cm="1">
        <f t="array" ref="AK135">(1-PERCENTRANK(IF($AE135=$AE$2:$AE$716,_xlfn._xlws.FILTER(W$2:W$716,$AE135)),W135))*100</f>
        <v>60.8</v>
      </c>
      <c r="AL135" cm="1">
        <f t="array" ref="AL135">PERCENTRANK(IF($AE135=$AE$2:$AE$716,_xlfn._xlws.FILTER(X$2:X$716,$AE135)),X135)*100</f>
        <v>78.5</v>
      </c>
      <c r="AM135" cm="1">
        <f t="array" ref="AM135">PERCENTRANK(IF($AE135=$AE$2:$AE$716,_xlfn._xlws.FILTER(Y$2:Y$716,$AE135)),Y135)*100</f>
        <v>67.800000000000011</v>
      </c>
      <c r="AN135" cm="1">
        <f t="array" ref="AN135">(1-PERCENTRANK(IF($AE135=$AE$2:$AE$716,_xlfn._xlws.FILTER(Z$2:Z$716,$AE135)),Z135))*100</f>
        <v>0</v>
      </c>
    </row>
    <row r="136" spans="1:40" x14ac:dyDescent="0.2">
      <c r="A136">
        <v>19</v>
      </c>
      <c r="B136" t="s">
        <v>69</v>
      </c>
      <c r="C136">
        <v>26.4</v>
      </c>
      <c r="D136">
        <v>36</v>
      </c>
      <c r="E136">
        <v>46</v>
      </c>
      <c r="F136">
        <v>0.439</v>
      </c>
      <c r="G136">
        <v>37</v>
      </c>
      <c r="H136">
        <v>45</v>
      </c>
      <c r="I136">
        <v>-1.45</v>
      </c>
      <c r="J136">
        <v>-0.54</v>
      </c>
      <c r="K136">
        <v>-1.99</v>
      </c>
      <c r="L136">
        <v>102.1</v>
      </c>
      <c r="M136">
        <v>103.7</v>
      </c>
      <c r="N136">
        <v>-1.6</v>
      </c>
      <c r="O136">
        <v>93.2</v>
      </c>
      <c r="P136">
        <v>0.32700000000000001</v>
      </c>
      <c r="Q136">
        <v>0.249</v>
      </c>
      <c r="R136">
        <v>0.53200000000000003</v>
      </c>
      <c r="S136">
        <v>0.48599999999999999</v>
      </c>
      <c r="T136">
        <v>15.4</v>
      </c>
      <c r="U136">
        <v>25.2</v>
      </c>
      <c r="V136">
        <v>0.245</v>
      </c>
      <c r="W136">
        <v>0.47899999999999998</v>
      </c>
      <c r="X136">
        <v>15.7</v>
      </c>
      <c r="Y136">
        <v>69.5</v>
      </c>
      <c r="Z136">
        <v>0.24</v>
      </c>
      <c r="AA136" t="s">
        <v>70</v>
      </c>
      <c r="AB136">
        <v>664248</v>
      </c>
      <c r="AC136">
        <v>16201</v>
      </c>
      <c r="AD136" t="s">
        <v>34</v>
      </c>
      <c r="AE136">
        <v>2004</v>
      </c>
      <c r="AF136">
        <v>0.34599999999999997</v>
      </c>
      <c r="AG136" cm="1">
        <f t="array" ref="AG136">PERCENTRANK(IF($AE136=$AE$2:$AE$716,_xlfn._xlws.FILTER(S$2:S$716,$AE136)),S136)*100</f>
        <v>85.7</v>
      </c>
      <c r="AH136" cm="1">
        <f t="array" ref="AH136">(1-PERCENTRANK(IF($AE136=$AE$2:$AE$716,_xlfn._xlws.FILTER(T$2:T$716,$AE136)),T136))*100</f>
        <v>17.900000000000006</v>
      </c>
      <c r="AI136" cm="1">
        <f t="array" ref="AI136">PERCENTRANK(IF($AE136=$AE$2:$AE$716,_xlfn._xlws.FILTER(U$2:U$716,$AE136)),U136)*100</f>
        <v>3.5000000000000004</v>
      </c>
      <c r="AJ136" cm="1">
        <f t="array" ref="AJ136">PERCENTRANK(IF($AE136=$AE$2:$AE$716,_xlfn._xlws.FILTER(V$2:V$716,$AE136)),V136)*100</f>
        <v>82.1</v>
      </c>
      <c r="AK136" cm="1">
        <f t="array" ref="AK136">(1-PERCENTRANK(IF($AE136=$AE$2:$AE$716,_xlfn._xlws.FILTER(W$2:W$716,$AE136)),W136))*100</f>
        <v>35.799999999999997</v>
      </c>
      <c r="AL136" cm="1">
        <f t="array" ref="AL136">PERCENTRANK(IF($AE136=$AE$2:$AE$716,_xlfn._xlws.FILTER(X$2:X$716,$AE136)),X136)*100</f>
        <v>89.2</v>
      </c>
      <c r="AM136" cm="1">
        <f t="array" ref="AM136">PERCENTRANK(IF($AE136=$AE$2:$AE$716,_xlfn._xlws.FILTER(Y$2:Y$716,$AE136)),Y136)*100</f>
        <v>14.2</v>
      </c>
      <c r="AN136" cm="1">
        <f t="array" ref="AN136">(1-PERCENTRANK(IF($AE136=$AE$2:$AE$716,_xlfn._xlws.FILTER(Z$2:Z$716,$AE136)),Z136))*100</f>
        <v>25</v>
      </c>
    </row>
    <row r="137" spans="1:40" x14ac:dyDescent="0.2">
      <c r="A137">
        <v>20</v>
      </c>
      <c r="B137" t="s">
        <v>52</v>
      </c>
      <c r="C137">
        <v>29.6</v>
      </c>
      <c r="D137">
        <v>39</v>
      </c>
      <c r="E137">
        <v>43</v>
      </c>
      <c r="F137">
        <v>0.47599999999999998</v>
      </c>
      <c r="G137">
        <v>36</v>
      </c>
      <c r="H137">
        <v>46</v>
      </c>
      <c r="I137">
        <v>-1.48</v>
      </c>
      <c r="J137">
        <v>-0.49</v>
      </c>
      <c r="K137">
        <v>-1.97</v>
      </c>
      <c r="L137">
        <v>101.7</v>
      </c>
      <c r="M137">
        <v>103.3</v>
      </c>
      <c r="N137">
        <v>-1.6</v>
      </c>
      <c r="O137">
        <v>89.5</v>
      </c>
      <c r="P137">
        <v>0.26600000000000001</v>
      </c>
      <c r="Q137">
        <v>0.17100000000000001</v>
      </c>
      <c r="R137">
        <v>0.51800000000000002</v>
      </c>
      <c r="S137">
        <v>0.47399999999999998</v>
      </c>
      <c r="T137">
        <v>15.1</v>
      </c>
      <c r="U137">
        <v>28</v>
      </c>
      <c r="V137">
        <v>0.21099999999999999</v>
      </c>
      <c r="W137">
        <v>0.46100000000000002</v>
      </c>
      <c r="X137">
        <v>13.2</v>
      </c>
      <c r="Y137">
        <v>72.8</v>
      </c>
      <c r="Z137">
        <v>0.25900000000000001</v>
      </c>
      <c r="AA137" t="s">
        <v>53</v>
      </c>
      <c r="AB137">
        <v>785739</v>
      </c>
      <c r="AC137">
        <v>19164</v>
      </c>
      <c r="AD137" t="s">
        <v>34</v>
      </c>
      <c r="AE137">
        <v>2004</v>
      </c>
      <c r="AF137">
        <v>0.36399999999999999</v>
      </c>
      <c r="AG137" cm="1">
        <f t="array" ref="AG137">PERCENTRANK(IF($AE137=$AE$2:$AE$716,_xlfn._xlws.FILTER(S$2:S$716,$AE137)),S137)*100</f>
        <v>57.099999999999994</v>
      </c>
      <c r="AH137" cm="1">
        <f t="array" ref="AH137">(1-PERCENTRANK(IF($AE137=$AE$2:$AE$716,_xlfn._xlws.FILTER(T$2:T$716,$AE137)),T137))*100</f>
        <v>21.499999999999996</v>
      </c>
      <c r="AI137" cm="1">
        <f t="array" ref="AI137">PERCENTRANK(IF($AE137=$AE$2:$AE$716,_xlfn._xlws.FILTER(U$2:U$716,$AE137)),U137)*100</f>
        <v>35.699999999999996</v>
      </c>
      <c r="AJ137" cm="1">
        <f t="array" ref="AJ137">PERCENTRANK(IF($AE137=$AE$2:$AE$716,_xlfn._xlws.FILTER(V$2:V$716,$AE137)),V137)*100</f>
        <v>25</v>
      </c>
      <c r="AK137" cm="1">
        <f t="array" ref="AK137">(1-PERCENTRANK(IF($AE137=$AE$2:$AE$716,_xlfn._xlws.FILTER(W$2:W$716,$AE137)),W137))*100</f>
        <v>75</v>
      </c>
      <c r="AL137" cm="1">
        <f t="array" ref="AL137">PERCENTRANK(IF($AE137=$AE$2:$AE$716,_xlfn._xlws.FILTER(X$2:X$716,$AE137)),X137)*100</f>
        <v>21.4</v>
      </c>
      <c r="AM137" cm="1">
        <f t="array" ref="AM137">PERCENTRANK(IF($AE137=$AE$2:$AE$716,_xlfn._xlws.FILTER(Y$2:Y$716,$AE137)),Y137)*100</f>
        <v>75</v>
      </c>
      <c r="AN137" cm="1">
        <f t="array" ref="AN137">(1-PERCENTRANK(IF($AE137=$AE$2:$AE$716,_xlfn._xlws.FILTER(Z$2:Z$716,$AE137)),Z137))*100</f>
        <v>7.1999999999999957</v>
      </c>
    </row>
    <row r="138" spans="1:40" x14ac:dyDescent="0.2">
      <c r="A138">
        <v>21</v>
      </c>
      <c r="B138" t="s">
        <v>56</v>
      </c>
      <c r="C138">
        <v>27.5</v>
      </c>
      <c r="D138">
        <v>33</v>
      </c>
      <c r="E138">
        <v>49</v>
      </c>
      <c r="F138">
        <v>0.40200000000000002</v>
      </c>
      <c r="G138">
        <v>33</v>
      </c>
      <c r="H138">
        <v>49</v>
      </c>
      <c r="I138">
        <v>-2.4900000000000002</v>
      </c>
      <c r="J138">
        <v>-0.46</v>
      </c>
      <c r="K138">
        <v>-2.95</v>
      </c>
      <c r="L138">
        <v>99.1</v>
      </c>
      <c r="M138">
        <v>101.9</v>
      </c>
      <c r="N138">
        <v>-2.8</v>
      </c>
      <c r="O138">
        <v>88</v>
      </c>
      <c r="P138">
        <v>0.32100000000000001</v>
      </c>
      <c r="Q138">
        <v>0.158</v>
      </c>
      <c r="R138">
        <v>0.505</v>
      </c>
      <c r="S138">
        <v>0.45600000000000002</v>
      </c>
      <c r="T138">
        <v>15.5</v>
      </c>
      <c r="U138">
        <v>28.2</v>
      </c>
      <c r="V138">
        <v>0.24199999999999999</v>
      </c>
      <c r="W138">
        <v>0.46700000000000003</v>
      </c>
      <c r="X138">
        <v>14.7</v>
      </c>
      <c r="Y138">
        <v>70.7</v>
      </c>
      <c r="Z138">
        <v>0.23100000000000001</v>
      </c>
      <c r="AA138" t="s">
        <v>97</v>
      </c>
      <c r="AB138">
        <v>788128</v>
      </c>
      <c r="AC138">
        <v>19223</v>
      </c>
      <c r="AD138" t="s">
        <v>62</v>
      </c>
      <c r="AE138">
        <v>2004</v>
      </c>
      <c r="AF138">
        <v>0.34200000000000003</v>
      </c>
      <c r="AG138" cm="1">
        <f t="array" ref="AG138">PERCENTRANK(IF($AE138=$AE$2:$AE$716,_xlfn._xlws.FILTER(S$2:S$716,$AE138)),S138)*100</f>
        <v>17.8</v>
      </c>
      <c r="AH138" cm="1">
        <f t="array" ref="AH138">(1-PERCENTRANK(IF($AE138=$AE$2:$AE$716,_xlfn._xlws.FILTER(T$2:T$716,$AE138)),T138))*100</f>
        <v>10.799999999999999</v>
      </c>
      <c r="AI138" cm="1">
        <f t="array" ref="AI138">PERCENTRANK(IF($AE138=$AE$2:$AE$716,_xlfn._xlws.FILTER(U$2:U$716,$AE138)),U138)*100</f>
        <v>50</v>
      </c>
      <c r="AJ138" cm="1">
        <f t="array" ref="AJ138">PERCENTRANK(IF($AE138=$AE$2:$AE$716,_xlfn._xlws.FILTER(V$2:V$716,$AE138)),V138)*100</f>
        <v>67.800000000000011</v>
      </c>
      <c r="AK138" cm="1">
        <f t="array" ref="AK138">(1-PERCENTRANK(IF($AE138=$AE$2:$AE$716,_xlfn._xlws.FILTER(W$2:W$716,$AE138)),W138))*100</f>
        <v>64.3</v>
      </c>
      <c r="AL138" cm="1">
        <f t="array" ref="AL138">PERCENTRANK(IF($AE138=$AE$2:$AE$716,_xlfn._xlws.FILTER(X$2:X$716,$AE138)),X138)*100</f>
        <v>60.699999999999996</v>
      </c>
      <c r="AM138" cm="1">
        <f t="array" ref="AM138">PERCENTRANK(IF($AE138=$AE$2:$AE$716,_xlfn._xlws.FILTER(Y$2:Y$716,$AE138)),Y138)*100</f>
        <v>42.8</v>
      </c>
      <c r="AN138" cm="1">
        <f t="array" ref="AN138">(1-PERCENTRANK(IF($AE138=$AE$2:$AE$716,_xlfn._xlws.FILTER(Z$2:Z$716,$AE138)),Z138))*100</f>
        <v>42.900000000000006</v>
      </c>
    </row>
    <row r="139" spans="1:40" x14ac:dyDescent="0.2">
      <c r="A139">
        <v>22</v>
      </c>
      <c r="B139" t="s">
        <v>79</v>
      </c>
      <c r="C139">
        <v>24.9</v>
      </c>
      <c r="D139">
        <v>35</v>
      </c>
      <c r="E139">
        <v>47</v>
      </c>
      <c r="F139">
        <v>0.42699999999999999</v>
      </c>
      <c r="G139">
        <v>33</v>
      </c>
      <c r="H139">
        <v>49</v>
      </c>
      <c r="I139">
        <v>-2.62</v>
      </c>
      <c r="J139">
        <v>-0.44</v>
      </c>
      <c r="K139">
        <v>-3.07</v>
      </c>
      <c r="L139">
        <v>101.4</v>
      </c>
      <c r="M139">
        <v>104.2</v>
      </c>
      <c r="N139">
        <v>-2.8</v>
      </c>
      <c r="O139">
        <v>90.8</v>
      </c>
      <c r="P139">
        <v>0.30099999999999999</v>
      </c>
      <c r="Q139">
        <v>0.11600000000000001</v>
      </c>
      <c r="R139">
        <v>0.498</v>
      </c>
      <c r="S139">
        <v>0.45100000000000001</v>
      </c>
      <c r="T139">
        <v>13.7</v>
      </c>
      <c r="U139">
        <v>31.1</v>
      </c>
      <c r="V139">
        <v>0.22600000000000001</v>
      </c>
      <c r="W139">
        <v>0.46899999999999997</v>
      </c>
      <c r="X139">
        <v>12.3</v>
      </c>
      <c r="Y139">
        <v>73</v>
      </c>
      <c r="Z139">
        <v>0.221</v>
      </c>
      <c r="AA139" t="s">
        <v>80</v>
      </c>
      <c r="AB139">
        <v>749790</v>
      </c>
      <c r="AC139">
        <v>18288</v>
      </c>
      <c r="AD139" t="s">
        <v>62</v>
      </c>
      <c r="AE139">
        <v>2004</v>
      </c>
      <c r="AF139">
        <v>0.314</v>
      </c>
      <c r="AG139" cm="1">
        <f t="array" ref="AG139">PERCENTRANK(IF($AE139=$AE$2:$AE$716,_xlfn._xlws.FILTER(S$2:S$716,$AE139)),S139)*100</f>
        <v>3.5000000000000004</v>
      </c>
      <c r="AH139" cm="1">
        <f t="array" ref="AH139">(1-PERCENTRANK(IF($AE139=$AE$2:$AE$716,_xlfn._xlws.FILTER(T$2:T$716,$AE139)),T139))*100</f>
        <v>75</v>
      </c>
      <c r="AI139" cm="1">
        <f t="array" ref="AI139">PERCENTRANK(IF($AE139=$AE$2:$AE$716,_xlfn._xlws.FILTER(U$2:U$716,$AE139)),U139)*100</f>
        <v>85.7</v>
      </c>
      <c r="AJ139" cm="1">
        <f t="array" ref="AJ139">PERCENTRANK(IF($AE139=$AE$2:$AE$716,_xlfn._xlws.FILTER(V$2:V$716,$AE139)),V139)*100</f>
        <v>46.400000000000006</v>
      </c>
      <c r="AK139" cm="1">
        <f t="array" ref="AK139">(1-PERCENTRANK(IF($AE139=$AE$2:$AE$716,_xlfn._xlws.FILTER(W$2:W$716,$AE139)),W139))*100</f>
        <v>57.2</v>
      </c>
      <c r="AL139" cm="1">
        <f t="array" ref="AL139">PERCENTRANK(IF($AE139=$AE$2:$AE$716,_xlfn._xlws.FILTER(X$2:X$716,$AE139)),X139)*100</f>
        <v>0</v>
      </c>
      <c r="AM139" cm="1">
        <f t="array" ref="AM139">PERCENTRANK(IF($AE139=$AE$2:$AE$716,_xlfn._xlws.FILTER(Y$2:Y$716,$AE139)),Y139)*100</f>
        <v>78.5</v>
      </c>
      <c r="AN139" cm="1">
        <f t="array" ref="AN139">(1-PERCENTRANK(IF($AE139=$AE$2:$AE$716,_xlfn._xlws.FILTER(Z$2:Z$716,$AE139)),Z139))*100</f>
        <v>57.2</v>
      </c>
    </row>
    <row r="140" spans="1:40" x14ac:dyDescent="0.2">
      <c r="A140">
        <v>23</v>
      </c>
      <c r="B140" t="s">
        <v>65</v>
      </c>
      <c r="C140">
        <v>27.6</v>
      </c>
      <c r="D140">
        <v>33</v>
      </c>
      <c r="E140">
        <v>49</v>
      </c>
      <c r="F140">
        <v>0.40200000000000002</v>
      </c>
      <c r="G140">
        <v>31</v>
      </c>
      <c r="H140">
        <v>51</v>
      </c>
      <c r="I140">
        <v>-3.01</v>
      </c>
      <c r="J140">
        <v>-0.4</v>
      </c>
      <c r="K140">
        <v>-3.42</v>
      </c>
      <c r="L140">
        <v>97</v>
      </c>
      <c r="M140">
        <v>100.4</v>
      </c>
      <c r="N140">
        <v>-3.4</v>
      </c>
      <c r="O140">
        <v>86.8</v>
      </c>
      <c r="P140">
        <v>0.26</v>
      </c>
      <c r="Q140">
        <v>0.20399999999999999</v>
      </c>
      <c r="R140">
        <v>0.495</v>
      </c>
      <c r="S140">
        <v>0.45400000000000001</v>
      </c>
      <c r="T140">
        <v>14.1</v>
      </c>
      <c r="U140">
        <v>23.8</v>
      </c>
      <c r="V140">
        <v>0.19500000000000001</v>
      </c>
      <c r="W140">
        <v>0.44900000000000001</v>
      </c>
      <c r="X140">
        <v>14.1</v>
      </c>
      <c r="Y140">
        <v>70.099999999999994</v>
      </c>
      <c r="Z140">
        <v>0.24099999999999999</v>
      </c>
      <c r="AA140" t="s">
        <v>66</v>
      </c>
      <c r="AB140">
        <v>750608</v>
      </c>
      <c r="AC140">
        <v>18308</v>
      </c>
      <c r="AD140" t="s">
        <v>62</v>
      </c>
      <c r="AE140">
        <v>2004</v>
      </c>
      <c r="AF140">
        <v>0.35599999999999998</v>
      </c>
      <c r="AG140" cm="1">
        <f t="array" ref="AG140">PERCENTRANK(IF($AE140=$AE$2:$AE$716,_xlfn._xlws.FILTER(S$2:S$716,$AE140)),S140)*100</f>
        <v>10.7</v>
      </c>
      <c r="AH140" cm="1">
        <f t="array" ref="AH140">(1-PERCENTRANK(IF($AE140=$AE$2:$AE$716,_xlfn._xlws.FILTER(T$2:T$716,$AE140)),T140))*100</f>
        <v>64.3</v>
      </c>
      <c r="AI140" cm="1">
        <f t="array" ref="AI140">PERCENTRANK(IF($AE140=$AE$2:$AE$716,_xlfn._xlws.FILTER(U$2:U$716,$AE140)),U140)*100</f>
        <v>0</v>
      </c>
      <c r="AJ140" cm="1">
        <f t="array" ref="AJ140">PERCENTRANK(IF($AE140=$AE$2:$AE$716,_xlfn._xlws.FILTER(V$2:V$716,$AE140)),V140)*100</f>
        <v>0</v>
      </c>
      <c r="AK140" cm="1">
        <f t="array" ref="AK140">(1-PERCENTRANK(IF($AE140=$AE$2:$AE$716,_xlfn._xlws.FILTER(W$2:W$716,$AE140)),W140))*100</f>
        <v>85.8</v>
      </c>
      <c r="AL140" cm="1">
        <f t="array" ref="AL140">PERCENTRANK(IF($AE140=$AE$2:$AE$716,_xlfn._xlws.FILTER(X$2:X$716,$AE140)),X140)*100</f>
        <v>46.400000000000006</v>
      </c>
      <c r="AM140" cm="1">
        <f t="array" ref="AM140">PERCENTRANK(IF($AE140=$AE$2:$AE$716,_xlfn._xlws.FILTER(Y$2:Y$716,$AE140)),Y140)*100</f>
        <v>35.699999999999996</v>
      </c>
      <c r="AN140" cm="1">
        <f t="array" ref="AN140">(1-PERCENTRANK(IF($AE140=$AE$2:$AE$716,_xlfn._xlws.FILTER(Z$2:Z$716,$AE140)),Z140))*100</f>
        <v>17.900000000000006</v>
      </c>
    </row>
    <row r="141" spans="1:40" x14ac:dyDescent="0.2">
      <c r="A141">
        <v>24</v>
      </c>
      <c r="B141" t="s">
        <v>37</v>
      </c>
      <c r="C141">
        <v>24.4</v>
      </c>
      <c r="D141">
        <v>29</v>
      </c>
      <c r="E141">
        <v>53</v>
      </c>
      <c r="F141">
        <v>0.35399999999999998</v>
      </c>
      <c r="G141">
        <v>30</v>
      </c>
      <c r="H141">
        <v>52</v>
      </c>
      <c r="I141">
        <v>-3.74</v>
      </c>
      <c r="J141">
        <v>0.8</v>
      </c>
      <c r="K141">
        <v>-2.94</v>
      </c>
      <c r="L141">
        <v>101.4</v>
      </c>
      <c r="M141">
        <v>105.5</v>
      </c>
      <c r="N141">
        <v>-4.0999999999999996</v>
      </c>
      <c r="O141">
        <v>92.6</v>
      </c>
      <c r="P141">
        <v>0.28000000000000003</v>
      </c>
      <c r="Q141">
        <v>0.18</v>
      </c>
      <c r="R141">
        <v>0.51500000000000001</v>
      </c>
      <c r="S141">
        <v>0.47499999999999998</v>
      </c>
      <c r="T141">
        <v>14.3</v>
      </c>
      <c r="U141">
        <v>26.6</v>
      </c>
      <c r="V141">
        <v>0.20899999999999999</v>
      </c>
      <c r="W141">
        <v>0.48199999999999998</v>
      </c>
      <c r="X141">
        <v>14.7</v>
      </c>
      <c r="Y141">
        <v>69.900000000000006</v>
      </c>
      <c r="Z141">
        <v>0.24</v>
      </c>
      <c r="AA141" t="s">
        <v>38</v>
      </c>
      <c r="AB141">
        <v>670385</v>
      </c>
      <c r="AC141">
        <v>16351</v>
      </c>
      <c r="AD141" t="s">
        <v>62</v>
      </c>
      <c r="AE141">
        <v>2004</v>
      </c>
      <c r="AF141">
        <v>0.34499999999999997</v>
      </c>
      <c r="AG141" cm="1">
        <f t="array" ref="AG141">PERCENTRANK(IF($AE141=$AE$2:$AE$716,_xlfn._xlws.FILTER(S$2:S$716,$AE141)),S141)*100</f>
        <v>60.699999999999996</v>
      </c>
      <c r="AH141" cm="1">
        <f t="array" ref="AH141">(1-PERCENTRANK(IF($AE141=$AE$2:$AE$716,_xlfn._xlws.FILTER(T$2:T$716,$AE141)),T141))*100</f>
        <v>42.900000000000006</v>
      </c>
      <c r="AI141" cm="1">
        <f t="array" ref="AI141">PERCENTRANK(IF($AE141=$AE$2:$AE$716,_xlfn._xlws.FILTER(U$2:U$716,$AE141)),U141)*100</f>
        <v>17.8</v>
      </c>
      <c r="AJ141" cm="1">
        <f t="array" ref="AJ141">PERCENTRANK(IF($AE141=$AE$2:$AE$716,_xlfn._xlws.FILTER(V$2:V$716,$AE141)),V141)*100</f>
        <v>21.4</v>
      </c>
      <c r="AK141" cm="1">
        <f t="array" ref="AK141">(1-PERCENTRANK(IF($AE141=$AE$2:$AE$716,_xlfn._xlws.FILTER(W$2:W$716,$AE141)),W141))*100</f>
        <v>28.6</v>
      </c>
      <c r="AL141" cm="1">
        <f t="array" ref="AL141">PERCENTRANK(IF($AE141=$AE$2:$AE$716,_xlfn._xlws.FILTER(X$2:X$716,$AE141)),X141)*100</f>
        <v>60.699999999999996</v>
      </c>
      <c r="AM141" cm="1">
        <f t="array" ref="AM141">PERCENTRANK(IF($AE141=$AE$2:$AE$716,_xlfn._xlws.FILTER(Y$2:Y$716,$AE141)),Y141)*100</f>
        <v>25</v>
      </c>
      <c r="AN141" cm="1">
        <f t="array" ref="AN141">(1-PERCENTRANK(IF($AE141=$AE$2:$AE$716,_xlfn._xlws.FILTER(Z$2:Z$716,$AE141)),Z141))*100</f>
        <v>25</v>
      </c>
    </row>
    <row r="142" spans="1:40" x14ac:dyDescent="0.2">
      <c r="A142">
        <v>25</v>
      </c>
      <c r="B142" t="s">
        <v>89</v>
      </c>
      <c r="C142">
        <v>24.3</v>
      </c>
      <c r="D142">
        <v>28</v>
      </c>
      <c r="E142">
        <v>54</v>
      </c>
      <c r="F142">
        <v>0.34100000000000003</v>
      </c>
      <c r="G142">
        <v>28</v>
      </c>
      <c r="H142">
        <v>54</v>
      </c>
      <c r="I142">
        <v>-4.59</v>
      </c>
      <c r="J142">
        <v>0.84</v>
      </c>
      <c r="K142">
        <v>-3.74</v>
      </c>
      <c r="L142">
        <v>103.5</v>
      </c>
      <c r="M142">
        <v>108.5</v>
      </c>
      <c r="N142">
        <v>-5</v>
      </c>
      <c r="O142">
        <v>91</v>
      </c>
      <c r="P142">
        <v>0.35</v>
      </c>
      <c r="Q142">
        <v>0.156</v>
      </c>
      <c r="R142">
        <v>0.51200000000000001</v>
      </c>
      <c r="S142">
        <v>0.45300000000000001</v>
      </c>
      <c r="T142">
        <v>15</v>
      </c>
      <c r="U142">
        <v>32.799999999999997</v>
      </c>
      <c r="V142">
        <v>0.27500000000000002</v>
      </c>
      <c r="W142">
        <v>0.49399999999999999</v>
      </c>
      <c r="X142">
        <v>12.9</v>
      </c>
      <c r="Y142">
        <v>70</v>
      </c>
      <c r="Z142">
        <v>0.23100000000000001</v>
      </c>
      <c r="AA142" t="s">
        <v>30</v>
      </c>
      <c r="AB142">
        <v>665396</v>
      </c>
      <c r="AC142">
        <v>16143</v>
      </c>
      <c r="AD142" t="s">
        <v>62</v>
      </c>
      <c r="AE142">
        <v>2004</v>
      </c>
      <c r="AF142">
        <v>0.32100000000000001</v>
      </c>
      <c r="AG142" cm="1">
        <f t="array" ref="AG142">PERCENTRANK(IF($AE142=$AE$2:$AE$716,_xlfn._xlws.FILTER(S$2:S$716,$AE142)),S142)*100</f>
        <v>7.1</v>
      </c>
      <c r="AH142" cm="1">
        <f t="array" ref="AH142">(1-PERCENTRANK(IF($AE142=$AE$2:$AE$716,_xlfn._xlws.FILTER(T$2:T$716,$AE142)),T142))*100</f>
        <v>25</v>
      </c>
      <c r="AI142" cm="1">
        <f t="array" ref="AI142">PERCENTRANK(IF($AE142=$AE$2:$AE$716,_xlfn._xlws.FILTER(U$2:U$716,$AE142)),U142)*100</f>
        <v>96.399999999999991</v>
      </c>
      <c r="AJ142" cm="1">
        <f t="array" ref="AJ142">PERCENTRANK(IF($AE142=$AE$2:$AE$716,_xlfn._xlws.FILTER(V$2:V$716,$AE142)),V142)*100</f>
        <v>100</v>
      </c>
      <c r="AK142" cm="1">
        <f t="array" ref="AK142">(1-PERCENTRANK(IF($AE142=$AE$2:$AE$716,_xlfn._xlws.FILTER(W$2:W$716,$AE142)),W142))*100</f>
        <v>7.1999999999999957</v>
      </c>
      <c r="AL142" cm="1">
        <f t="array" ref="AL142">PERCENTRANK(IF($AE142=$AE$2:$AE$716,_xlfn._xlws.FILTER(X$2:X$716,$AE142)),X142)*100</f>
        <v>7.1</v>
      </c>
      <c r="AM142" cm="1">
        <f t="array" ref="AM142">PERCENTRANK(IF($AE142=$AE$2:$AE$716,_xlfn._xlws.FILTER(Y$2:Y$716,$AE142)),Y142)*100</f>
        <v>28.499999999999996</v>
      </c>
      <c r="AN142" cm="1">
        <f t="array" ref="AN142">(1-PERCENTRANK(IF($AE142=$AE$2:$AE$716,_xlfn._xlws.FILTER(Z$2:Z$716,$AE142)),Z142))*100</f>
        <v>42.900000000000006</v>
      </c>
    </row>
    <row r="143" spans="1:40" x14ac:dyDescent="0.2">
      <c r="A143">
        <v>26</v>
      </c>
      <c r="B143" t="s">
        <v>81</v>
      </c>
      <c r="C143">
        <v>26.2</v>
      </c>
      <c r="D143">
        <v>28</v>
      </c>
      <c r="E143">
        <v>54</v>
      </c>
      <c r="F143">
        <v>0.34100000000000003</v>
      </c>
      <c r="G143">
        <v>28</v>
      </c>
      <c r="H143">
        <v>54</v>
      </c>
      <c r="I143">
        <v>-4.6500000000000004</v>
      </c>
      <c r="J143">
        <v>-0.36</v>
      </c>
      <c r="K143">
        <v>-5</v>
      </c>
      <c r="L143">
        <v>101</v>
      </c>
      <c r="M143">
        <v>106.1</v>
      </c>
      <c r="N143">
        <v>-5.0999999999999996</v>
      </c>
      <c r="O143">
        <v>90.8</v>
      </c>
      <c r="P143">
        <v>0.30299999999999999</v>
      </c>
      <c r="Q143">
        <v>0.191</v>
      </c>
      <c r="R143">
        <v>0.51400000000000001</v>
      </c>
      <c r="S143">
        <v>0.46500000000000002</v>
      </c>
      <c r="T143">
        <v>15.4</v>
      </c>
      <c r="U143">
        <v>28.6</v>
      </c>
      <c r="V143">
        <v>0.23499999999999999</v>
      </c>
      <c r="W143">
        <v>0.47599999999999998</v>
      </c>
      <c r="X143">
        <v>13.1</v>
      </c>
      <c r="Y143">
        <v>70.5</v>
      </c>
      <c r="Z143">
        <v>0.23400000000000001</v>
      </c>
      <c r="AA143" t="s">
        <v>82</v>
      </c>
      <c r="AB143">
        <v>565728</v>
      </c>
      <c r="AC143">
        <v>13798</v>
      </c>
      <c r="AD143" t="s">
        <v>62</v>
      </c>
      <c r="AE143">
        <v>2004</v>
      </c>
      <c r="AF143">
        <v>0.33500000000000002</v>
      </c>
      <c r="AG143" cm="1">
        <f t="array" ref="AG143">PERCENTRANK(IF($AE143=$AE$2:$AE$716,_xlfn._xlws.FILTER(S$2:S$716,$AE143)),S143)*100</f>
        <v>39.200000000000003</v>
      </c>
      <c r="AH143" cm="1">
        <f t="array" ref="AH143">(1-PERCENTRANK(IF($AE143=$AE$2:$AE$716,_xlfn._xlws.FILTER(T$2:T$716,$AE143)),T143))*100</f>
        <v>17.900000000000006</v>
      </c>
      <c r="AI143" cm="1">
        <f t="array" ref="AI143">PERCENTRANK(IF($AE143=$AE$2:$AE$716,_xlfn._xlws.FILTER(U$2:U$716,$AE143)),U143)*100</f>
        <v>60.699999999999996</v>
      </c>
      <c r="AJ143" cm="1">
        <f t="array" ref="AJ143">PERCENTRANK(IF($AE143=$AE$2:$AE$716,_xlfn._xlws.FILTER(V$2:V$716,$AE143)),V143)*100</f>
        <v>60.699999999999996</v>
      </c>
      <c r="AK143" cm="1">
        <f t="array" ref="AK143">(1-PERCENTRANK(IF($AE143=$AE$2:$AE$716,_xlfn._xlws.FILTER(W$2:W$716,$AE143)),W143))*100</f>
        <v>46.5</v>
      </c>
      <c r="AL143" cm="1">
        <f t="array" ref="AL143">PERCENTRANK(IF($AE143=$AE$2:$AE$716,_xlfn._xlws.FILTER(X$2:X$716,$AE143)),X143)*100</f>
        <v>14.2</v>
      </c>
      <c r="AM143" cm="1">
        <f t="array" ref="AM143">PERCENTRANK(IF($AE143=$AE$2:$AE$716,_xlfn._xlws.FILTER(Y$2:Y$716,$AE143)),Y143)*100</f>
        <v>39.200000000000003</v>
      </c>
      <c r="AN143" cm="1">
        <f t="array" ref="AN143">(1-PERCENTRANK(IF($AE143=$AE$2:$AE$716,_xlfn._xlws.FILTER(Z$2:Z$716,$AE143)),Z143))*100</f>
        <v>32.199999999999996</v>
      </c>
    </row>
    <row r="144" spans="1:40" x14ac:dyDescent="0.2">
      <c r="A144">
        <v>27</v>
      </c>
      <c r="B144" t="s">
        <v>77</v>
      </c>
      <c r="C144">
        <v>24.4</v>
      </c>
      <c r="D144">
        <v>25</v>
      </c>
      <c r="E144">
        <v>57</v>
      </c>
      <c r="F144">
        <v>0.30499999999999999</v>
      </c>
      <c r="G144">
        <v>25</v>
      </c>
      <c r="H144">
        <v>57</v>
      </c>
      <c r="I144">
        <v>-5.63</v>
      </c>
      <c r="J144">
        <v>-0.48</v>
      </c>
      <c r="K144">
        <v>-6.12</v>
      </c>
      <c r="L144">
        <v>98.8</v>
      </c>
      <c r="M144">
        <v>104.8</v>
      </c>
      <c r="N144">
        <v>-6</v>
      </c>
      <c r="O144">
        <v>92.2</v>
      </c>
      <c r="P144">
        <v>0.33700000000000002</v>
      </c>
      <c r="Q144">
        <v>0.19400000000000001</v>
      </c>
      <c r="R144">
        <v>0.5</v>
      </c>
      <c r="S144">
        <v>0.45400000000000001</v>
      </c>
      <c r="T144">
        <v>16</v>
      </c>
      <c r="U144">
        <v>30.7</v>
      </c>
      <c r="V144">
        <v>0.24099999999999999</v>
      </c>
      <c r="W144">
        <v>0.48599999999999999</v>
      </c>
      <c r="X144">
        <v>14.9</v>
      </c>
      <c r="Y144">
        <v>69.5</v>
      </c>
      <c r="Z144">
        <v>0.214</v>
      </c>
      <c r="AA144" t="s">
        <v>78</v>
      </c>
      <c r="AB144">
        <v>645363</v>
      </c>
      <c r="AC144">
        <v>15741</v>
      </c>
      <c r="AD144" t="s">
        <v>62</v>
      </c>
      <c r="AE144">
        <v>2004</v>
      </c>
      <c r="AF144">
        <v>0.34100000000000003</v>
      </c>
      <c r="AG144" cm="1">
        <f t="array" ref="AG144">PERCENTRANK(IF($AE144=$AE$2:$AE$716,_xlfn._xlws.FILTER(S$2:S$716,$AE144)),S144)*100</f>
        <v>10.7</v>
      </c>
      <c r="AH144" cm="1">
        <f t="array" ref="AH144">(1-PERCENTRANK(IF($AE144=$AE$2:$AE$716,_xlfn._xlws.FILTER(T$2:T$716,$AE144)),T144))*100</f>
        <v>7.1999999999999957</v>
      </c>
      <c r="AI144" cm="1">
        <f t="array" ref="AI144">PERCENTRANK(IF($AE144=$AE$2:$AE$716,_xlfn._xlws.FILTER(U$2:U$716,$AE144)),U144)*100</f>
        <v>82.1</v>
      </c>
      <c r="AJ144" cm="1">
        <f t="array" ref="AJ144">PERCENTRANK(IF($AE144=$AE$2:$AE$716,_xlfn._xlws.FILTER(V$2:V$716,$AE144)),V144)*100</f>
        <v>64.2</v>
      </c>
      <c r="AK144" cm="1">
        <f t="array" ref="AK144">(1-PERCENTRANK(IF($AE144=$AE$2:$AE$716,_xlfn._xlws.FILTER(W$2:W$716,$AE144)),W144))*100</f>
        <v>14.3</v>
      </c>
      <c r="AL144" cm="1">
        <f t="array" ref="AL144">PERCENTRANK(IF($AE144=$AE$2:$AE$716,_xlfn._xlws.FILTER(X$2:X$716,$AE144)),X144)*100</f>
        <v>71.399999999999991</v>
      </c>
      <c r="AM144" cm="1">
        <f t="array" ref="AM144">PERCENTRANK(IF($AE144=$AE$2:$AE$716,_xlfn._xlws.FILTER(Y$2:Y$716,$AE144)),Y144)*100</f>
        <v>14.2</v>
      </c>
      <c r="AN144" cm="1">
        <f t="array" ref="AN144">(1-PERCENTRANK(IF($AE144=$AE$2:$AE$716,_xlfn._xlws.FILTER(Z$2:Z$716,$AE144)),Z144))*100</f>
        <v>82.2</v>
      </c>
    </row>
    <row r="145" spans="1:40" x14ac:dyDescent="0.2">
      <c r="A145">
        <v>28</v>
      </c>
      <c r="B145" t="s">
        <v>87</v>
      </c>
      <c r="C145">
        <v>26.8</v>
      </c>
      <c r="D145">
        <v>23</v>
      </c>
      <c r="E145">
        <v>59</v>
      </c>
      <c r="F145">
        <v>0.28000000000000003</v>
      </c>
      <c r="G145">
        <v>23</v>
      </c>
      <c r="H145">
        <v>59</v>
      </c>
      <c r="I145">
        <v>-6.35</v>
      </c>
      <c r="J145">
        <v>-0.33</v>
      </c>
      <c r="K145">
        <v>-6.69</v>
      </c>
      <c r="L145">
        <v>96.6</v>
      </c>
      <c r="M145">
        <v>103.4</v>
      </c>
      <c r="N145">
        <v>-6.8</v>
      </c>
      <c r="O145">
        <v>92.2</v>
      </c>
      <c r="P145">
        <v>0.27200000000000002</v>
      </c>
      <c r="Q145">
        <v>0.186</v>
      </c>
      <c r="R145">
        <v>0.48599999999999999</v>
      </c>
      <c r="S145">
        <v>0.44600000000000001</v>
      </c>
      <c r="T145">
        <v>14.9</v>
      </c>
      <c r="U145">
        <v>28.1</v>
      </c>
      <c r="V145">
        <v>0.19700000000000001</v>
      </c>
      <c r="W145">
        <v>0.46899999999999997</v>
      </c>
      <c r="X145">
        <v>14.1</v>
      </c>
      <c r="Y145">
        <v>71.400000000000006</v>
      </c>
      <c r="Z145">
        <v>0.253</v>
      </c>
      <c r="AA145" t="s">
        <v>88</v>
      </c>
      <c r="AB145">
        <v>809177</v>
      </c>
      <c r="AC145">
        <v>19736</v>
      </c>
      <c r="AD145" t="s">
        <v>62</v>
      </c>
      <c r="AE145">
        <v>2004</v>
      </c>
      <c r="AF145">
        <v>0.34200000000000003</v>
      </c>
      <c r="AG145" cm="1">
        <f t="array" ref="AG145">PERCENTRANK(IF($AE145=$AE$2:$AE$716,_xlfn._xlws.FILTER(S$2:S$716,$AE145)),S145)*100</f>
        <v>0</v>
      </c>
      <c r="AH145" cm="1">
        <f t="array" ref="AH145">(1-PERCENTRANK(IF($AE145=$AE$2:$AE$716,_xlfn._xlws.FILTER(T$2:T$716,$AE145)),T145))*100</f>
        <v>28.6</v>
      </c>
      <c r="AI145" cm="1">
        <f t="array" ref="AI145">PERCENTRANK(IF($AE145=$AE$2:$AE$716,_xlfn._xlws.FILTER(U$2:U$716,$AE145)),U145)*100</f>
        <v>39.200000000000003</v>
      </c>
      <c r="AJ145" cm="1">
        <f t="array" ref="AJ145">PERCENTRANK(IF($AE145=$AE$2:$AE$716,_xlfn._xlws.FILTER(V$2:V$716,$AE145)),V145)*100</f>
        <v>7.1</v>
      </c>
      <c r="AK145" cm="1">
        <f t="array" ref="AK145">(1-PERCENTRANK(IF($AE145=$AE$2:$AE$716,_xlfn._xlws.FILTER(W$2:W$716,$AE145)),W145))*100</f>
        <v>57.2</v>
      </c>
      <c r="AL145" cm="1">
        <f t="array" ref="AL145">PERCENTRANK(IF($AE145=$AE$2:$AE$716,_xlfn._xlws.FILTER(X$2:X$716,$AE145)),X145)*100</f>
        <v>46.400000000000006</v>
      </c>
      <c r="AM145" cm="1">
        <f t="array" ref="AM145">PERCENTRANK(IF($AE145=$AE$2:$AE$716,_xlfn._xlws.FILTER(Y$2:Y$716,$AE145)),Y145)*100</f>
        <v>50</v>
      </c>
      <c r="AN145" cm="1">
        <f t="array" ref="AN145">(1-PERCENTRANK(IF($AE145=$AE$2:$AE$716,_xlfn._xlws.FILTER(Z$2:Z$716,$AE145)),Z145))*100</f>
        <v>10.799999999999999</v>
      </c>
    </row>
    <row r="146" spans="1:40" x14ac:dyDescent="0.2">
      <c r="A146">
        <v>29</v>
      </c>
      <c r="B146" t="s">
        <v>60</v>
      </c>
      <c r="C146">
        <v>25.8</v>
      </c>
      <c r="D146">
        <v>21</v>
      </c>
      <c r="E146">
        <v>61</v>
      </c>
      <c r="F146">
        <v>0.25600000000000001</v>
      </c>
      <c r="G146">
        <v>22</v>
      </c>
      <c r="H146">
        <v>60</v>
      </c>
      <c r="I146">
        <v>-7.02</v>
      </c>
      <c r="J146">
        <v>-0.23</v>
      </c>
      <c r="K146">
        <v>-7.25</v>
      </c>
      <c r="L146">
        <v>102.7</v>
      </c>
      <c r="M146">
        <v>110.4</v>
      </c>
      <c r="N146">
        <v>-7.7</v>
      </c>
      <c r="O146">
        <v>90.8</v>
      </c>
      <c r="P146">
        <v>0.29599999999999999</v>
      </c>
      <c r="Q146">
        <v>0.184</v>
      </c>
      <c r="R146">
        <v>0.504</v>
      </c>
      <c r="S146">
        <v>0.46100000000000002</v>
      </c>
      <c r="T146">
        <v>12.8</v>
      </c>
      <c r="U146">
        <v>28.1</v>
      </c>
      <c r="V146">
        <v>0.218</v>
      </c>
      <c r="W146">
        <v>0.502</v>
      </c>
      <c r="X146">
        <v>12.7</v>
      </c>
      <c r="Y146">
        <v>68.7</v>
      </c>
      <c r="Z146">
        <v>0.214</v>
      </c>
      <c r="AA146" t="s">
        <v>61</v>
      </c>
      <c r="AB146">
        <v>589144</v>
      </c>
      <c r="AC146">
        <v>14369</v>
      </c>
      <c r="AD146" t="s">
        <v>62</v>
      </c>
      <c r="AE146">
        <v>2004</v>
      </c>
      <c r="AF146">
        <v>0.34399999999999997</v>
      </c>
      <c r="AG146" cm="1">
        <f t="array" ref="AG146">PERCENTRANK(IF($AE146=$AE$2:$AE$716,_xlfn._xlws.FILTER(S$2:S$716,$AE146)),S146)*100</f>
        <v>28.499999999999996</v>
      </c>
      <c r="AH146" cm="1">
        <f t="array" ref="AH146">(1-PERCENTRANK(IF($AE146=$AE$2:$AE$716,_xlfn._xlws.FILTER(T$2:T$716,$AE146)),T146))*100</f>
        <v>89.3</v>
      </c>
      <c r="AI146" cm="1">
        <f t="array" ref="AI146">PERCENTRANK(IF($AE146=$AE$2:$AE$716,_xlfn._xlws.FILTER(U$2:U$716,$AE146)),U146)*100</f>
        <v>39.200000000000003</v>
      </c>
      <c r="AJ146" cm="1">
        <f t="array" ref="AJ146">PERCENTRANK(IF($AE146=$AE$2:$AE$716,_xlfn._xlws.FILTER(V$2:V$716,$AE146)),V146)*100</f>
        <v>28.499999999999996</v>
      </c>
      <c r="AK146" cm="1">
        <f t="array" ref="AK146">(1-PERCENTRANK(IF($AE146=$AE$2:$AE$716,_xlfn._xlws.FILTER(W$2:W$716,$AE146)),W146))*100</f>
        <v>0</v>
      </c>
      <c r="AL146" cm="1">
        <f t="array" ref="AL146">PERCENTRANK(IF($AE146=$AE$2:$AE$716,_xlfn._xlws.FILTER(X$2:X$716,$AE146)),X146)*100</f>
        <v>3.5000000000000004</v>
      </c>
      <c r="AM146" cm="1">
        <f t="array" ref="AM146">PERCENTRANK(IF($AE146=$AE$2:$AE$716,_xlfn._xlws.FILTER(Y$2:Y$716,$AE146)),Y146)*100</f>
        <v>7.1</v>
      </c>
      <c r="AN146" cm="1">
        <f t="array" ref="AN146">(1-PERCENTRANK(IF($AE146=$AE$2:$AE$716,_xlfn._xlws.FILTER(Z$2:Z$716,$AE146)),Z146))*100</f>
        <v>82.2</v>
      </c>
    </row>
    <row r="147" spans="1:40" x14ac:dyDescent="0.2">
      <c r="A147">
        <v>1</v>
      </c>
      <c r="B147" t="s">
        <v>35</v>
      </c>
      <c r="C147">
        <v>28.5</v>
      </c>
      <c r="D147">
        <v>59</v>
      </c>
      <c r="E147">
        <v>23</v>
      </c>
      <c r="F147">
        <v>0.72</v>
      </c>
      <c r="G147">
        <v>63</v>
      </c>
      <c r="H147">
        <v>19</v>
      </c>
      <c r="I147">
        <v>7.8</v>
      </c>
      <c r="J147">
        <v>0.03</v>
      </c>
      <c r="K147">
        <v>7.84</v>
      </c>
      <c r="L147">
        <v>107.5</v>
      </c>
      <c r="M147">
        <v>98.8</v>
      </c>
      <c r="N147">
        <v>8.6999999999999993</v>
      </c>
      <c r="O147">
        <v>88.9</v>
      </c>
      <c r="P147">
        <v>0.32900000000000001</v>
      </c>
      <c r="Q147">
        <v>0.216</v>
      </c>
      <c r="R147">
        <v>0.53400000000000003</v>
      </c>
      <c r="S147">
        <v>0.49199999999999999</v>
      </c>
      <c r="T147">
        <v>13.2</v>
      </c>
      <c r="U147">
        <v>29.1</v>
      </c>
      <c r="V147">
        <v>0.23799999999999999</v>
      </c>
      <c r="W147">
        <v>0.45200000000000001</v>
      </c>
      <c r="X147">
        <v>14.7</v>
      </c>
      <c r="Y147">
        <v>73.599999999999994</v>
      </c>
      <c r="Z147">
        <v>0.23599999999999999</v>
      </c>
      <c r="AA147" t="s">
        <v>93</v>
      </c>
      <c r="AB147">
        <v>750970</v>
      </c>
      <c r="AC147">
        <v>18316</v>
      </c>
      <c r="AD147" t="s">
        <v>31</v>
      </c>
      <c r="AE147">
        <v>2005</v>
      </c>
      <c r="AF147">
        <v>0.36299999999999999</v>
      </c>
      <c r="AG147" cm="1">
        <f t="array" ref="AG147">PERCENTRANK(IF($AE147=$AE$2:$AE$716,_xlfn._xlws.FILTER(S$2:S$716,$AE147)),S147)*100</f>
        <v>75.8</v>
      </c>
      <c r="AH147" cm="1">
        <f t="array" ref="AH147">(1-PERCENTRANK(IF($AE147=$AE$2:$AE$716,_xlfn._xlws.FILTER(T$2:T$716,$AE147)),T147))*100</f>
        <v>62.1</v>
      </c>
      <c r="AI147" cm="1">
        <f t="array" ref="AI147">PERCENTRANK(IF($AE147=$AE$2:$AE$716,_xlfn._xlws.FILTER(U$2:U$716,$AE147)),U147)*100</f>
        <v>58.599999999999994</v>
      </c>
      <c r="AJ147" cm="1">
        <f t="array" ref="AJ147">PERCENTRANK(IF($AE147=$AE$2:$AE$716,_xlfn._xlws.FILTER(V$2:V$716,$AE147)),V147)*100</f>
        <v>31</v>
      </c>
      <c r="AK147" cm="1">
        <f t="array" ref="AK147">(1-PERCENTRANK(IF($AE147=$AE$2:$AE$716,_xlfn._xlws.FILTER(W$2:W$716,$AE147)),W147))*100</f>
        <v>100</v>
      </c>
      <c r="AL147" cm="1">
        <f t="array" ref="AL147">PERCENTRANK(IF($AE147=$AE$2:$AE$716,_xlfn._xlws.FILTER(X$2:X$716,$AE147)),X147)*100</f>
        <v>82.699999999999989</v>
      </c>
      <c r="AM147" cm="1">
        <f t="array" ref="AM147">PERCENTRANK(IF($AE147=$AE$2:$AE$716,_xlfn._xlws.FILTER(Y$2:Y$716,$AE147)),Y147)*100</f>
        <v>93.100000000000009</v>
      </c>
      <c r="AN147" cm="1">
        <f t="array" ref="AN147">(1-PERCENTRANK(IF($AE147=$AE$2:$AE$716,_xlfn._xlws.FILTER(Z$2:Z$716,$AE147)),Z147))*100</f>
        <v>65.600000000000009</v>
      </c>
    </row>
    <row r="148" spans="1:40" x14ac:dyDescent="0.2">
      <c r="A148">
        <v>2</v>
      </c>
      <c r="B148" t="s">
        <v>37</v>
      </c>
      <c r="C148">
        <v>25.2</v>
      </c>
      <c r="D148">
        <v>62</v>
      </c>
      <c r="E148">
        <v>20</v>
      </c>
      <c r="F148">
        <v>0.75600000000000001</v>
      </c>
      <c r="G148">
        <v>59</v>
      </c>
      <c r="H148">
        <v>23</v>
      </c>
      <c r="I148">
        <v>7.12</v>
      </c>
      <c r="J148">
        <v>-0.04</v>
      </c>
      <c r="K148">
        <v>7.08</v>
      </c>
      <c r="L148">
        <v>114.5</v>
      </c>
      <c r="M148">
        <v>107.1</v>
      </c>
      <c r="N148">
        <v>7.4</v>
      </c>
      <c r="O148">
        <v>95.9</v>
      </c>
      <c r="P148">
        <v>0.29599999999999999</v>
      </c>
      <c r="Q148">
        <v>0.28899999999999998</v>
      </c>
      <c r="R148">
        <v>0.57099999999999995</v>
      </c>
      <c r="S148">
        <v>0.53400000000000003</v>
      </c>
      <c r="T148">
        <v>12.4</v>
      </c>
      <c r="U148">
        <v>27.5</v>
      </c>
      <c r="V148">
        <v>0.222</v>
      </c>
      <c r="W148">
        <v>0.47799999999999998</v>
      </c>
      <c r="X148">
        <v>12</v>
      </c>
      <c r="Y148">
        <v>68.3</v>
      </c>
      <c r="Z148">
        <v>0.17599999999999999</v>
      </c>
      <c r="AA148" t="s">
        <v>38</v>
      </c>
      <c r="AB148">
        <v>726066</v>
      </c>
      <c r="AC148">
        <v>17709</v>
      </c>
      <c r="AD148" t="s">
        <v>34</v>
      </c>
      <c r="AE148">
        <v>2005</v>
      </c>
      <c r="AF148">
        <v>0.39300000000000002</v>
      </c>
      <c r="AG148" cm="1">
        <f t="array" ref="AG148">PERCENTRANK(IF($AE148=$AE$2:$AE$716,_xlfn._xlws.FILTER(S$2:S$716,$AE148)),S148)*100</f>
        <v>100</v>
      </c>
      <c r="AH148" cm="1">
        <f t="array" ref="AH148">(1-PERCENTRANK(IF($AE148=$AE$2:$AE$716,_xlfn._xlws.FILTER(T$2:T$716,$AE148)),T148))*100</f>
        <v>93.199999999999989</v>
      </c>
      <c r="AI148" cm="1">
        <f t="array" ref="AI148">PERCENTRANK(IF($AE148=$AE$2:$AE$716,_xlfn._xlws.FILTER(U$2:U$716,$AE148)),U148)*100</f>
        <v>27.500000000000004</v>
      </c>
      <c r="AJ148" cm="1">
        <f t="array" ref="AJ148">PERCENTRANK(IF($AE148=$AE$2:$AE$716,_xlfn._xlws.FILTER(V$2:V$716,$AE148)),V148)*100</f>
        <v>20.599999999999998</v>
      </c>
      <c r="AK148" cm="1">
        <f t="array" ref="AK148">(1-PERCENTRANK(IF($AE148=$AE$2:$AE$716,_xlfn._xlws.FILTER(W$2:W$716,$AE148)),W148))*100</f>
        <v>69</v>
      </c>
      <c r="AL148" cm="1">
        <f t="array" ref="AL148">PERCENTRANK(IF($AE148=$AE$2:$AE$716,_xlfn._xlws.FILTER(X$2:X$716,$AE148)),X148)*100</f>
        <v>6.8000000000000007</v>
      </c>
      <c r="AM148" cm="1">
        <f t="array" ref="AM148">PERCENTRANK(IF($AE148=$AE$2:$AE$716,_xlfn._xlws.FILTER(Y$2:Y$716,$AE148)),Y148)*100</f>
        <v>3.4000000000000004</v>
      </c>
      <c r="AN148" cm="1">
        <f t="array" ref="AN148">(1-PERCENTRANK(IF($AE148=$AE$2:$AE$716,_xlfn._xlws.FILTER(Z$2:Z$716,$AE148)),Z148))*100</f>
        <v>100</v>
      </c>
    </row>
    <row r="149" spans="1:40" x14ac:dyDescent="0.2">
      <c r="A149">
        <v>3</v>
      </c>
      <c r="B149" t="s">
        <v>44</v>
      </c>
      <c r="C149">
        <v>28</v>
      </c>
      <c r="D149">
        <v>59</v>
      </c>
      <c r="E149">
        <v>23</v>
      </c>
      <c r="F149">
        <v>0.72</v>
      </c>
      <c r="G149">
        <v>59</v>
      </c>
      <c r="H149">
        <v>23</v>
      </c>
      <c r="I149">
        <v>6.52</v>
      </c>
      <c r="J149">
        <v>-0.76</v>
      </c>
      <c r="K149">
        <v>5.77</v>
      </c>
      <c r="L149">
        <v>110.2</v>
      </c>
      <c r="M149">
        <v>103.1</v>
      </c>
      <c r="N149">
        <v>7.1</v>
      </c>
      <c r="O149">
        <v>90.8</v>
      </c>
      <c r="P149">
        <v>0.38700000000000001</v>
      </c>
      <c r="Q149">
        <v>0.19800000000000001</v>
      </c>
      <c r="R149">
        <v>0.55900000000000005</v>
      </c>
      <c r="S149">
        <v>0.52400000000000002</v>
      </c>
      <c r="T149">
        <v>13.1</v>
      </c>
      <c r="U149">
        <v>27</v>
      </c>
      <c r="V149">
        <v>0.26</v>
      </c>
      <c r="W149">
        <v>0.46</v>
      </c>
      <c r="X149">
        <v>12.4</v>
      </c>
      <c r="Y149">
        <v>74.099999999999994</v>
      </c>
      <c r="Z149">
        <v>0.24199999999999999</v>
      </c>
      <c r="AA149" t="s">
        <v>45</v>
      </c>
      <c r="AB149">
        <v>815143</v>
      </c>
      <c r="AC149">
        <v>19882</v>
      </c>
      <c r="AD149" t="s">
        <v>34</v>
      </c>
      <c r="AE149">
        <v>2005</v>
      </c>
      <c r="AF149">
        <v>0.377</v>
      </c>
      <c r="AG149" cm="1">
        <f t="array" ref="AG149">PERCENTRANK(IF($AE149=$AE$2:$AE$716,_xlfn._xlws.FILTER(S$2:S$716,$AE149)),S149)*100</f>
        <v>96.5</v>
      </c>
      <c r="AH149" cm="1">
        <f t="array" ref="AH149">(1-PERCENTRANK(IF($AE149=$AE$2:$AE$716,_xlfn._xlws.FILTER(T$2:T$716,$AE149)),T149))*100</f>
        <v>65.600000000000009</v>
      </c>
      <c r="AI149" cm="1">
        <f t="array" ref="AI149">PERCENTRANK(IF($AE149=$AE$2:$AE$716,_xlfn._xlws.FILTER(U$2:U$716,$AE149)),U149)*100</f>
        <v>17.2</v>
      </c>
      <c r="AJ149" cm="1">
        <f t="array" ref="AJ149">PERCENTRANK(IF($AE149=$AE$2:$AE$716,_xlfn._xlws.FILTER(V$2:V$716,$AE149)),V149)*100</f>
        <v>68.899999999999991</v>
      </c>
      <c r="AK149" cm="1">
        <f t="array" ref="AK149">(1-PERCENTRANK(IF($AE149=$AE$2:$AE$716,_xlfn._xlws.FILTER(W$2:W$716,$AE149)),W149))*100</f>
        <v>89.7</v>
      </c>
      <c r="AL149" cm="1">
        <f t="array" ref="AL149">PERCENTRANK(IF($AE149=$AE$2:$AE$716,_xlfn._xlws.FILTER(X$2:X$716,$AE149)),X149)*100</f>
        <v>10.299999999999999</v>
      </c>
      <c r="AM149" cm="1">
        <f t="array" ref="AM149">PERCENTRANK(IF($AE149=$AE$2:$AE$716,_xlfn._xlws.FILTER(Y$2:Y$716,$AE149)),Y149)*100</f>
        <v>96.5</v>
      </c>
      <c r="AN149" cm="1">
        <f t="array" ref="AN149">(1-PERCENTRANK(IF($AE149=$AE$2:$AE$716,_xlfn._xlws.FILTER(Z$2:Z$716,$AE149)),Z149))*100</f>
        <v>55.2</v>
      </c>
    </row>
    <row r="150" spans="1:40" x14ac:dyDescent="0.2">
      <c r="A150">
        <v>4</v>
      </c>
      <c r="B150" t="s">
        <v>67</v>
      </c>
      <c r="C150">
        <v>27.7</v>
      </c>
      <c r="D150">
        <v>58</v>
      </c>
      <c r="E150">
        <v>24</v>
      </c>
      <c r="F150">
        <v>0.70699999999999996</v>
      </c>
      <c r="G150">
        <v>57</v>
      </c>
      <c r="H150">
        <v>25</v>
      </c>
      <c r="I150">
        <v>5.74</v>
      </c>
      <c r="J150">
        <v>0.11</v>
      </c>
      <c r="K150">
        <v>5.86</v>
      </c>
      <c r="L150">
        <v>110.3</v>
      </c>
      <c r="M150">
        <v>104.1</v>
      </c>
      <c r="N150">
        <v>6.2</v>
      </c>
      <c r="O150">
        <v>92.7</v>
      </c>
      <c r="P150">
        <v>0.34599999999999997</v>
      </c>
      <c r="Q150">
        <v>0.19</v>
      </c>
      <c r="R150">
        <v>0.54500000000000004</v>
      </c>
      <c r="S150">
        <v>0.49199999999999999</v>
      </c>
      <c r="T150">
        <v>12.5</v>
      </c>
      <c r="U150">
        <v>28.6</v>
      </c>
      <c r="V150">
        <v>0.27300000000000002</v>
      </c>
      <c r="W150">
        <v>0.47199999999999998</v>
      </c>
      <c r="X150">
        <v>14.3</v>
      </c>
      <c r="Y150">
        <v>70.2</v>
      </c>
      <c r="Z150">
        <v>0.23899999999999999</v>
      </c>
      <c r="AA150" t="s">
        <v>90</v>
      </c>
      <c r="AB150">
        <v>822533</v>
      </c>
      <c r="AC150">
        <v>20062</v>
      </c>
      <c r="AD150" t="s">
        <v>34</v>
      </c>
      <c r="AE150">
        <v>2005</v>
      </c>
      <c r="AF150">
        <v>0.36399999999999999</v>
      </c>
      <c r="AG150" cm="1">
        <f t="array" ref="AG150">PERCENTRANK(IF($AE150=$AE$2:$AE$716,_xlfn._xlws.FILTER(S$2:S$716,$AE150)),S150)*100</f>
        <v>75.8</v>
      </c>
      <c r="AH150" cm="1">
        <f t="array" ref="AH150">(1-PERCENTRANK(IF($AE150=$AE$2:$AE$716,_xlfn._xlws.FILTER(T$2:T$716,$AE150)),T150))*100</f>
        <v>89.7</v>
      </c>
      <c r="AI150" cm="1">
        <f t="array" ref="AI150">PERCENTRANK(IF($AE150=$AE$2:$AE$716,_xlfn._xlws.FILTER(U$2:U$716,$AE150)),U150)*100</f>
        <v>44.800000000000004</v>
      </c>
      <c r="AJ150" cm="1">
        <f t="array" ref="AJ150">PERCENTRANK(IF($AE150=$AE$2:$AE$716,_xlfn._xlws.FILTER(V$2:V$716,$AE150)),V150)*100</f>
        <v>86.2</v>
      </c>
      <c r="AK150" cm="1">
        <f t="array" ref="AK150">(1-PERCENTRANK(IF($AE150=$AE$2:$AE$716,_xlfn._xlws.FILTER(W$2:W$716,$AE150)),W150))*100</f>
        <v>79.400000000000006</v>
      </c>
      <c r="AL150" cm="1">
        <f t="array" ref="AL150">PERCENTRANK(IF($AE150=$AE$2:$AE$716,_xlfn._xlws.FILTER(X$2:X$716,$AE150)),X150)*100</f>
        <v>72.399999999999991</v>
      </c>
      <c r="AM150" cm="1">
        <f t="array" ref="AM150">PERCENTRANK(IF($AE150=$AE$2:$AE$716,_xlfn._xlws.FILTER(Y$2:Y$716,$AE150)),Y150)*100</f>
        <v>24.099999999999998</v>
      </c>
      <c r="AN150" cm="1">
        <f t="array" ref="AN150">(1-PERCENTRANK(IF($AE150=$AE$2:$AE$716,_xlfn._xlws.FILTER(Z$2:Z$716,$AE150)),Z150))*100</f>
        <v>62.1</v>
      </c>
    </row>
    <row r="151" spans="1:40" x14ac:dyDescent="0.2">
      <c r="A151">
        <v>5</v>
      </c>
      <c r="B151" t="s">
        <v>71</v>
      </c>
      <c r="C151">
        <v>29.7</v>
      </c>
      <c r="D151">
        <v>51</v>
      </c>
      <c r="E151">
        <v>31</v>
      </c>
      <c r="F151">
        <v>0.622</v>
      </c>
      <c r="G151">
        <v>53</v>
      </c>
      <c r="H151">
        <v>29</v>
      </c>
      <c r="I151">
        <v>4.04</v>
      </c>
      <c r="J151">
        <v>0.23</v>
      </c>
      <c r="K151">
        <v>4.2699999999999996</v>
      </c>
      <c r="L151">
        <v>106.2</v>
      </c>
      <c r="M151">
        <v>101.7</v>
      </c>
      <c r="N151">
        <v>4.5</v>
      </c>
      <c r="O151">
        <v>88.8</v>
      </c>
      <c r="P151">
        <v>0.309</v>
      </c>
      <c r="Q151">
        <v>0.23699999999999999</v>
      </c>
      <c r="R151">
        <v>0.53400000000000003</v>
      </c>
      <c r="S151">
        <v>0.48599999999999999</v>
      </c>
      <c r="T151">
        <v>13.5</v>
      </c>
      <c r="U151">
        <v>26.3</v>
      </c>
      <c r="V151">
        <v>0.24199999999999999</v>
      </c>
      <c r="W151">
        <v>0.45900000000000002</v>
      </c>
      <c r="X151">
        <v>12.9</v>
      </c>
      <c r="Y151">
        <v>74.5</v>
      </c>
      <c r="Z151">
        <v>0.245</v>
      </c>
      <c r="AA151" t="s">
        <v>96</v>
      </c>
      <c r="AB151">
        <v>663444</v>
      </c>
      <c r="AC151">
        <v>16182</v>
      </c>
      <c r="AD151" t="s">
        <v>34</v>
      </c>
      <c r="AE151">
        <v>2005</v>
      </c>
      <c r="AF151">
        <v>0.36399999999999999</v>
      </c>
      <c r="AG151" cm="1">
        <f t="array" ref="AG151">PERCENTRANK(IF($AE151=$AE$2:$AE$716,_xlfn._xlws.FILTER(S$2:S$716,$AE151)),S151)*100</f>
        <v>65.5</v>
      </c>
      <c r="AH151" cm="1">
        <f t="array" ref="AH151">(1-PERCENTRANK(IF($AE151=$AE$2:$AE$716,_xlfn._xlws.FILTER(T$2:T$716,$AE151)),T151))*100</f>
        <v>48.3</v>
      </c>
      <c r="AI151" cm="1">
        <f t="array" ref="AI151">PERCENTRANK(IF($AE151=$AE$2:$AE$716,_xlfn._xlws.FILTER(U$2:U$716,$AE151)),U151)*100</f>
        <v>10.299999999999999</v>
      </c>
      <c r="AJ151" cm="1">
        <f t="array" ref="AJ151">PERCENTRANK(IF($AE151=$AE$2:$AE$716,_xlfn._xlws.FILTER(V$2:V$716,$AE151)),V151)*100</f>
        <v>37.9</v>
      </c>
      <c r="AK151" cm="1">
        <f t="array" ref="AK151">(1-PERCENTRANK(IF($AE151=$AE$2:$AE$716,_xlfn._xlws.FILTER(W$2:W$716,$AE151)),W151))*100</f>
        <v>93.199999999999989</v>
      </c>
      <c r="AL151" cm="1">
        <f t="array" ref="AL151">PERCENTRANK(IF($AE151=$AE$2:$AE$716,_xlfn._xlws.FILTER(X$2:X$716,$AE151)),X151)*100</f>
        <v>20.599999999999998</v>
      </c>
      <c r="AM151" cm="1">
        <f t="array" ref="AM151">PERCENTRANK(IF($AE151=$AE$2:$AE$716,_xlfn._xlws.FILTER(Y$2:Y$716,$AE151)),Y151)*100</f>
        <v>100</v>
      </c>
      <c r="AN151" cm="1">
        <f t="array" ref="AN151">(1-PERCENTRANK(IF($AE151=$AE$2:$AE$716,_xlfn._xlws.FILTER(Z$2:Z$716,$AE151)),Z151))*100</f>
        <v>51.800000000000004</v>
      </c>
    </row>
    <row r="152" spans="1:40" x14ac:dyDescent="0.2">
      <c r="A152">
        <v>6</v>
      </c>
      <c r="B152" t="s">
        <v>54</v>
      </c>
      <c r="C152">
        <v>27.9</v>
      </c>
      <c r="D152">
        <v>54</v>
      </c>
      <c r="E152">
        <v>28</v>
      </c>
      <c r="F152">
        <v>0.65900000000000003</v>
      </c>
      <c r="G152">
        <v>53</v>
      </c>
      <c r="H152">
        <v>29</v>
      </c>
      <c r="I152">
        <v>3.87</v>
      </c>
      <c r="J152">
        <v>-0.55000000000000004</v>
      </c>
      <c r="K152">
        <v>3.31</v>
      </c>
      <c r="L152">
        <v>105.6</v>
      </c>
      <c r="M152">
        <v>101.2</v>
      </c>
      <c r="N152">
        <v>4.4000000000000004</v>
      </c>
      <c r="O152">
        <v>87.2</v>
      </c>
      <c r="P152">
        <v>0.33500000000000002</v>
      </c>
      <c r="Q152">
        <v>0.16400000000000001</v>
      </c>
      <c r="R152">
        <v>0.51900000000000002</v>
      </c>
      <c r="S152">
        <v>0.47199999999999998</v>
      </c>
      <c r="T152">
        <v>13.3</v>
      </c>
      <c r="U152">
        <v>31.2</v>
      </c>
      <c r="V152">
        <v>0.247</v>
      </c>
      <c r="W152">
        <v>0.46100000000000002</v>
      </c>
      <c r="X152">
        <v>13.5</v>
      </c>
      <c r="Y152">
        <v>73</v>
      </c>
      <c r="Z152">
        <v>0.20699999999999999</v>
      </c>
      <c r="AA152" t="s">
        <v>55</v>
      </c>
      <c r="AB152">
        <v>905116</v>
      </c>
      <c r="AC152">
        <v>22076</v>
      </c>
      <c r="AD152" t="s">
        <v>43</v>
      </c>
      <c r="AE152">
        <v>2005</v>
      </c>
      <c r="AF152">
        <v>0.34499999999999997</v>
      </c>
      <c r="AG152" cm="1">
        <f t="array" ref="AG152">PERCENTRANK(IF($AE152=$AE$2:$AE$716,_xlfn._xlws.FILTER(S$2:S$716,$AE152)),S152)*100</f>
        <v>24.099999999999998</v>
      </c>
      <c r="AH152" cm="1">
        <f t="array" ref="AH152">(1-PERCENTRANK(IF($AE152=$AE$2:$AE$716,_xlfn._xlws.FILTER(T$2:T$716,$AE152)),T152))*100</f>
        <v>58.699999999999996</v>
      </c>
      <c r="AI152" cm="1">
        <f t="array" ref="AI152">PERCENTRANK(IF($AE152=$AE$2:$AE$716,_xlfn._xlws.FILTER(U$2:U$716,$AE152)),U152)*100</f>
        <v>89.600000000000009</v>
      </c>
      <c r="AJ152" cm="1">
        <f t="array" ref="AJ152">PERCENTRANK(IF($AE152=$AE$2:$AE$716,_xlfn._xlws.FILTER(V$2:V$716,$AE152)),V152)*100</f>
        <v>55.1</v>
      </c>
      <c r="AK152" cm="1">
        <f t="array" ref="AK152">(1-PERCENTRANK(IF($AE152=$AE$2:$AE$716,_xlfn._xlws.FILTER(W$2:W$716,$AE152)),W152))*100</f>
        <v>86.3</v>
      </c>
      <c r="AL152" cm="1">
        <f t="array" ref="AL152">PERCENTRANK(IF($AE152=$AE$2:$AE$716,_xlfn._xlws.FILTER(X$2:X$716,$AE152)),X152)*100</f>
        <v>41.3</v>
      </c>
      <c r="AM152" cm="1">
        <f t="array" ref="AM152">PERCENTRANK(IF($AE152=$AE$2:$AE$716,_xlfn._xlws.FILTER(Y$2:Y$716,$AE152)),Y152)*100</f>
        <v>86.2</v>
      </c>
      <c r="AN152" cm="1">
        <f t="array" ref="AN152">(1-PERCENTRANK(IF($AE152=$AE$2:$AE$716,_xlfn._xlws.FILTER(Z$2:Z$716,$AE152)),Z152))*100</f>
        <v>93.199999999999989</v>
      </c>
    </row>
    <row r="153" spans="1:40" x14ac:dyDescent="0.2">
      <c r="A153">
        <v>7</v>
      </c>
      <c r="B153" t="s">
        <v>58</v>
      </c>
      <c r="C153">
        <v>26</v>
      </c>
      <c r="D153">
        <v>52</v>
      </c>
      <c r="E153">
        <v>30</v>
      </c>
      <c r="F153">
        <v>0.63400000000000001</v>
      </c>
      <c r="G153">
        <v>48</v>
      </c>
      <c r="H153">
        <v>34</v>
      </c>
      <c r="I153">
        <v>2.29</v>
      </c>
      <c r="J153">
        <v>0.3</v>
      </c>
      <c r="K153">
        <v>2.59</v>
      </c>
      <c r="L153">
        <v>112.2</v>
      </c>
      <c r="M153">
        <v>109.6</v>
      </c>
      <c r="N153">
        <v>2.6</v>
      </c>
      <c r="O153">
        <v>87.9</v>
      </c>
      <c r="P153">
        <v>0.32800000000000001</v>
      </c>
      <c r="Q153">
        <v>0.28100000000000003</v>
      </c>
      <c r="R153">
        <v>0.54600000000000004</v>
      </c>
      <c r="S153">
        <v>0.495</v>
      </c>
      <c r="T153">
        <v>13</v>
      </c>
      <c r="U153">
        <v>32.4</v>
      </c>
      <c r="V153">
        <v>0.25900000000000001</v>
      </c>
      <c r="W153">
        <v>0.496</v>
      </c>
      <c r="X153">
        <v>12.9</v>
      </c>
      <c r="Y153">
        <v>71.3</v>
      </c>
      <c r="Z153">
        <v>0.249</v>
      </c>
      <c r="AA153" t="s">
        <v>59</v>
      </c>
      <c r="AB153">
        <v>675490</v>
      </c>
      <c r="AC153">
        <v>16475</v>
      </c>
      <c r="AD153" t="s">
        <v>34</v>
      </c>
      <c r="AE153">
        <v>2005</v>
      </c>
      <c r="AF153">
        <v>0.36499999999999999</v>
      </c>
      <c r="AG153" cm="1">
        <f t="array" ref="AG153">PERCENTRANK(IF($AE153=$AE$2:$AE$716,_xlfn._xlws.FILTER(S$2:S$716,$AE153)),S153)*100</f>
        <v>86.2</v>
      </c>
      <c r="AH153" cm="1">
        <f t="array" ref="AH153">(1-PERCENTRANK(IF($AE153=$AE$2:$AE$716,_xlfn._xlws.FILTER(T$2:T$716,$AE153)),T153))*100</f>
        <v>75.900000000000006</v>
      </c>
      <c r="AI153" cm="1">
        <f t="array" ref="AI153">PERCENTRANK(IF($AE153=$AE$2:$AE$716,_xlfn._xlws.FILTER(U$2:U$716,$AE153)),U153)*100</f>
        <v>96.5</v>
      </c>
      <c r="AJ153" cm="1">
        <f t="array" ref="AJ153">PERCENTRANK(IF($AE153=$AE$2:$AE$716,_xlfn._xlws.FILTER(V$2:V$716,$AE153)),V153)*100</f>
        <v>65.5</v>
      </c>
      <c r="AK153" cm="1">
        <f t="array" ref="AK153">(1-PERCENTRANK(IF($AE153=$AE$2:$AE$716,_xlfn._xlws.FILTER(W$2:W$716,$AE153)),W153))*100</f>
        <v>24.2</v>
      </c>
      <c r="AL153" cm="1">
        <f t="array" ref="AL153">PERCENTRANK(IF($AE153=$AE$2:$AE$716,_xlfn._xlws.FILTER(X$2:X$716,$AE153)),X153)*100</f>
        <v>20.599999999999998</v>
      </c>
      <c r="AM153" cm="1">
        <f t="array" ref="AM153">PERCENTRANK(IF($AE153=$AE$2:$AE$716,_xlfn._xlws.FILTER(Y$2:Y$716,$AE153)),Y153)*100</f>
        <v>44.800000000000004</v>
      </c>
      <c r="AN153" cm="1">
        <f t="array" ref="AN153">(1-PERCENTRANK(IF($AE153=$AE$2:$AE$716,_xlfn._xlws.FILTER(Z$2:Z$716,$AE153)),Z153))*100</f>
        <v>41.400000000000006</v>
      </c>
    </row>
    <row r="154" spans="1:40" x14ac:dyDescent="0.2">
      <c r="A154">
        <v>8</v>
      </c>
      <c r="B154" t="s">
        <v>91</v>
      </c>
      <c r="C154">
        <v>26.3</v>
      </c>
      <c r="D154">
        <v>45</v>
      </c>
      <c r="E154">
        <v>37</v>
      </c>
      <c r="F154">
        <v>0.54900000000000004</v>
      </c>
      <c r="G154">
        <v>48</v>
      </c>
      <c r="H154">
        <v>34</v>
      </c>
      <c r="I154">
        <v>2.29</v>
      </c>
      <c r="J154">
        <v>0.34</v>
      </c>
      <c r="K154">
        <v>2.64</v>
      </c>
      <c r="L154">
        <v>105.5</v>
      </c>
      <c r="M154">
        <v>102.9</v>
      </c>
      <c r="N154">
        <v>2.6</v>
      </c>
      <c r="O154">
        <v>88.5</v>
      </c>
      <c r="P154">
        <v>0.32300000000000001</v>
      </c>
      <c r="Q154">
        <v>0.23699999999999999</v>
      </c>
      <c r="R154">
        <v>0.53500000000000003</v>
      </c>
      <c r="S154">
        <v>0.48899999999999999</v>
      </c>
      <c r="T154">
        <v>14.3</v>
      </c>
      <c r="U154">
        <v>27.1</v>
      </c>
      <c r="V154">
        <v>0.24299999999999999</v>
      </c>
      <c r="W154">
        <v>0.46600000000000003</v>
      </c>
      <c r="X154">
        <v>15.4</v>
      </c>
      <c r="Y154">
        <v>69.900000000000006</v>
      </c>
      <c r="Z154">
        <v>0.27</v>
      </c>
      <c r="AA154" t="s">
        <v>98</v>
      </c>
      <c r="AB154">
        <v>691362</v>
      </c>
      <c r="AC154">
        <v>16862</v>
      </c>
      <c r="AD154" t="s">
        <v>34</v>
      </c>
      <c r="AE154">
        <v>2005</v>
      </c>
      <c r="AF154">
        <v>0.35699999999999998</v>
      </c>
      <c r="AG154" cm="1">
        <f t="array" ref="AG154">PERCENTRANK(IF($AE154=$AE$2:$AE$716,_xlfn._xlws.FILTER(S$2:S$716,$AE154)),S154)*100</f>
        <v>68.899999999999991</v>
      </c>
      <c r="AH154" cm="1">
        <f t="array" ref="AH154">(1-PERCENTRANK(IF($AE154=$AE$2:$AE$716,_xlfn._xlws.FILTER(T$2:T$716,$AE154)),T154))*100</f>
        <v>24.2</v>
      </c>
      <c r="AI154" cm="1">
        <f t="array" ref="AI154">PERCENTRANK(IF($AE154=$AE$2:$AE$716,_xlfn._xlws.FILTER(U$2:U$716,$AE154)),U154)*100</f>
        <v>20.599999999999998</v>
      </c>
      <c r="AJ154" cm="1">
        <f t="array" ref="AJ154">PERCENTRANK(IF($AE154=$AE$2:$AE$716,_xlfn._xlws.FILTER(V$2:V$716,$AE154)),V154)*100</f>
        <v>44.800000000000004</v>
      </c>
      <c r="AK154" cm="1">
        <f t="array" ref="AK154">(1-PERCENTRANK(IF($AE154=$AE$2:$AE$716,_xlfn._xlws.FILTER(W$2:W$716,$AE154)),W154))*100</f>
        <v>82.800000000000011</v>
      </c>
      <c r="AL154" cm="1">
        <f t="array" ref="AL154">PERCENTRANK(IF($AE154=$AE$2:$AE$716,_xlfn._xlws.FILTER(X$2:X$716,$AE154)),X154)*100</f>
        <v>96.5</v>
      </c>
      <c r="AM154" cm="1">
        <f t="array" ref="AM154">PERCENTRANK(IF($AE154=$AE$2:$AE$716,_xlfn._xlws.FILTER(Y$2:Y$716,$AE154)),Y154)*100</f>
        <v>13.700000000000001</v>
      </c>
      <c r="AN154" cm="1">
        <f t="array" ref="AN154">(1-PERCENTRANK(IF($AE154=$AE$2:$AE$716,_xlfn._xlws.FILTER(Z$2:Z$716,$AE154)),Z154))*100</f>
        <v>13.8</v>
      </c>
    </row>
    <row r="155" spans="1:40" x14ac:dyDescent="0.2">
      <c r="A155">
        <v>9</v>
      </c>
      <c r="B155" t="s">
        <v>46</v>
      </c>
      <c r="C155">
        <v>27.7</v>
      </c>
      <c r="D155">
        <v>50</v>
      </c>
      <c r="E155">
        <v>32</v>
      </c>
      <c r="F155">
        <v>0.61</v>
      </c>
      <c r="G155">
        <v>47</v>
      </c>
      <c r="H155">
        <v>35</v>
      </c>
      <c r="I155">
        <v>2.16</v>
      </c>
      <c r="J155">
        <v>0.4</v>
      </c>
      <c r="K155">
        <v>2.56</v>
      </c>
      <c r="L155">
        <v>110.5</v>
      </c>
      <c r="M155">
        <v>108.2</v>
      </c>
      <c r="N155">
        <v>2.2999999999999998</v>
      </c>
      <c r="O155">
        <v>93</v>
      </c>
      <c r="P155">
        <v>0.28699999999999998</v>
      </c>
      <c r="Q155">
        <v>0.2</v>
      </c>
      <c r="R155">
        <v>0.54100000000000004</v>
      </c>
      <c r="S155">
        <v>0.496</v>
      </c>
      <c r="T155">
        <v>12</v>
      </c>
      <c r="U155">
        <v>28.8</v>
      </c>
      <c r="V155">
        <v>0.22600000000000001</v>
      </c>
      <c r="W155">
        <v>0.49299999999999999</v>
      </c>
      <c r="X155">
        <v>13.3</v>
      </c>
      <c r="Y155">
        <v>69</v>
      </c>
      <c r="Z155">
        <v>0.214</v>
      </c>
      <c r="AA155" t="s">
        <v>47</v>
      </c>
      <c r="AB155">
        <v>709997</v>
      </c>
      <c r="AC155">
        <v>17317</v>
      </c>
      <c r="AD155" t="s">
        <v>34</v>
      </c>
      <c r="AE155">
        <v>2005</v>
      </c>
      <c r="AF155">
        <v>0.374</v>
      </c>
      <c r="AG155" cm="1">
        <f t="array" ref="AG155">PERCENTRANK(IF($AE155=$AE$2:$AE$716,_xlfn._xlws.FILTER(S$2:S$716,$AE155)),S155)*100</f>
        <v>89.600000000000009</v>
      </c>
      <c r="AH155" cm="1">
        <f t="array" ref="AH155">(1-PERCENTRANK(IF($AE155=$AE$2:$AE$716,_xlfn._xlws.FILTER(T$2:T$716,$AE155)),T155))*100</f>
        <v>100</v>
      </c>
      <c r="AI155" cm="1">
        <f t="array" ref="AI155">PERCENTRANK(IF($AE155=$AE$2:$AE$716,_xlfn._xlws.FILTER(U$2:U$716,$AE155)),U155)*100</f>
        <v>51.7</v>
      </c>
      <c r="AJ155" cm="1">
        <f t="array" ref="AJ155">PERCENTRANK(IF($AE155=$AE$2:$AE$716,_xlfn._xlws.FILTER(V$2:V$716,$AE155)),V155)*100</f>
        <v>24.099999999999998</v>
      </c>
      <c r="AK155" cm="1">
        <f t="array" ref="AK155">(1-PERCENTRANK(IF($AE155=$AE$2:$AE$716,_xlfn._xlws.FILTER(W$2:W$716,$AE155)),W155))*100</f>
        <v>31.100000000000005</v>
      </c>
      <c r="AL155" cm="1">
        <f t="array" ref="AL155">PERCENTRANK(IF($AE155=$AE$2:$AE$716,_xlfn._xlws.FILTER(X$2:X$716,$AE155)),X155)*100</f>
        <v>34.4</v>
      </c>
      <c r="AM155" cm="1">
        <f t="array" ref="AM155">PERCENTRANK(IF($AE155=$AE$2:$AE$716,_xlfn._xlws.FILTER(Y$2:Y$716,$AE155)),Y155)*100</f>
        <v>6.8000000000000007</v>
      </c>
      <c r="AN155" cm="1">
        <f t="array" ref="AN155">(1-PERCENTRANK(IF($AE155=$AE$2:$AE$716,_xlfn._xlws.FILTER(Z$2:Z$716,$AE155)),Z155))*100</f>
        <v>86.3</v>
      </c>
    </row>
    <row r="156" spans="1:40" x14ac:dyDescent="0.2">
      <c r="A156">
        <v>10</v>
      </c>
      <c r="B156" t="s">
        <v>75</v>
      </c>
      <c r="C156">
        <v>26.7</v>
      </c>
      <c r="D156">
        <v>49</v>
      </c>
      <c r="E156">
        <v>33</v>
      </c>
      <c r="F156">
        <v>0.59799999999999998</v>
      </c>
      <c r="G156">
        <v>47</v>
      </c>
      <c r="H156">
        <v>35</v>
      </c>
      <c r="I156">
        <v>2.02</v>
      </c>
      <c r="J156">
        <v>0.2</v>
      </c>
      <c r="K156">
        <v>2.23</v>
      </c>
      <c r="L156">
        <v>106</v>
      </c>
      <c r="M156">
        <v>103.9</v>
      </c>
      <c r="N156">
        <v>2.1</v>
      </c>
      <c r="O156">
        <v>93.5</v>
      </c>
      <c r="P156">
        <v>0.35</v>
      </c>
      <c r="Q156">
        <v>0.14199999999999999</v>
      </c>
      <c r="R156">
        <v>0.53500000000000003</v>
      </c>
      <c r="S156">
        <v>0.48299999999999998</v>
      </c>
      <c r="T156">
        <v>13.8</v>
      </c>
      <c r="U156">
        <v>28.4</v>
      </c>
      <c r="V156">
        <v>0.26700000000000002</v>
      </c>
      <c r="W156">
        <v>0.48199999999999998</v>
      </c>
      <c r="X156">
        <v>15.1</v>
      </c>
      <c r="Y156">
        <v>71.7</v>
      </c>
      <c r="Z156">
        <v>0.247</v>
      </c>
      <c r="AA156" t="s">
        <v>76</v>
      </c>
      <c r="AB156">
        <v>723949</v>
      </c>
      <c r="AC156">
        <v>17657</v>
      </c>
      <c r="AD156" t="s">
        <v>34</v>
      </c>
      <c r="AE156">
        <v>2005</v>
      </c>
      <c r="AF156">
        <v>0.34</v>
      </c>
      <c r="AG156" cm="1">
        <f t="array" ref="AG156">PERCENTRANK(IF($AE156=$AE$2:$AE$716,_xlfn._xlws.FILTER(S$2:S$716,$AE156)),S156)*100</f>
        <v>51.7</v>
      </c>
      <c r="AH156" cm="1">
        <f t="array" ref="AH156">(1-PERCENTRANK(IF($AE156=$AE$2:$AE$716,_xlfn._xlws.FILTER(T$2:T$716,$AE156)),T156))*100</f>
        <v>41.400000000000006</v>
      </c>
      <c r="AI156" cm="1">
        <f t="array" ref="AI156">PERCENTRANK(IF($AE156=$AE$2:$AE$716,_xlfn._xlws.FILTER(U$2:U$716,$AE156)),U156)*100</f>
        <v>37.9</v>
      </c>
      <c r="AJ156" cm="1">
        <f t="array" ref="AJ156">PERCENTRANK(IF($AE156=$AE$2:$AE$716,_xlfn._xlws.FILTER(V$2:V$716,$AE156)),V156)*100</f>
        <v>82.699999999999989</v>
      </c>
      <c r="AK156" cm="1">
        <f t="array" ref="AK156">(1-PERCENTRANK(IF($AE156=$AE$2:$AE$716,_xlfn._xlws.FILTER(W$2:W$716,$AE156)),W156))*100</f>
        <v>51.800000000000004</v>
      </c>
      <c r="AL156" cm="1">
        <f t="array" ref="AL156">PERCENTRANK(IF($AE156=$AE$2:$AE$716,_xlfn._xlws.FILTER(X$2:X$716,$AE156)),X156)*100</f>
        <v>89.600000000000009</v>
      </c>
      <c r="AM156" cm="1">
        <f t="array" ref="AM156">PERCENTRANK(IF($AE156=$AE$2:$AE$716,_xlfn._xlws.FILTER(Y$2:Y$716,$AE156)),Y156)*100</f>
        <v>65.5</v>
      </c>
      <c r="AN156" cm="1">
        <f t="array" ref="AN156">(1-PERCENTRANK(IF($AE156=$AE$2:$AE$716,_xlfn._xlws.FILTER(Z$2:Z$716,$AE156)),Z156))*100</f>
        <v>48.3</v>
      </c>
    </row>
    <row r="157" spans="1:40" x14ac:dyDescent="0.2">
      <c r="A157">
        <v>11</v>
      </c>
      <c r="B157" t="s">
        <v>50</v>
      </c>
      <c r="C157">
        <v>29</v>
      </c>
      <c r="D157">
        <v>44</v>
      </c>
      <c r="E157">
        <v>38</v>
      </c>
      <c r="F157">
        <v>0.53700000000000003</v>
      </c>
      <c r="G157">
        <v>45</v>
      </c>
      <c r="H157">
        <v>37</v>
      </c>
      <c r="I157">
        <v>1.45</v>
      </c>
      <c r="J157">
        <v>0.28000000000000003</v>
      </c>
      <c r="K157">
        <v>1.73</v>
      </c>
      <c r="L157">
        <v>108.2</v>
      </c>
      <c r="M157">
        <v>106.6</v>
      </c>
      <c r="N157">
        <v>1.6</v>
      </c>
      <c r="O157">
        <v>89.1</v>
      </c>
      <c r="P157">
        <v>0.27500000000000002</v>
      </c>
      <c r="Q157">
        <v>0.17299999999999999</v>
      </c>
      <c r="R157">
        <v>0.53400000000000003</v>
      </c>
      <c r="S157">
        <v>0.48899999999999999</v>
      </c>
      <c r="T157">
        <v>12.7</v>
      </c>
      <c r="U157">
        <v>28.6</v>
      </c>
      <c r="V157">
        <v>0.219</v>
      </c>
      <c r="W157">
        <v>0.47199999999999998</v>
      </c>
      <c r="X157">
        <v>11.2</v>
      </c>
      <c r="Y157">
        <v>71.400000000000006</v>
      </c>
      <c r="Z157">
        <v>0.20799999999999999</v>
      </c>
      <c r="AA157" t="s">
        <v>51</v>
      </c>
      <c r="AB157">
        <v>704438</v>
      </c>
      <c r="AC157">
        <v>17181</v>
      </c>
      <c r="AD157" t="s">
        <v>62</v>
      </c>
      <c r="AE157">
        <v>2005</v>
      </c>
      <c r="AF157">
        <v>0.34499999999999997</v>
      </c>
      <c r="AG157" cm="1">
        <f t="array" ref="AG157">PERCENTRANK(IF($AE157=$AE$2:$AE$716,_xlfn._xlws.FILTER(S$2:S$716,$AE157)),S157)*100</f>
        <v>68.899999999999991</v>
      </c>
      <c r="AH157" cm="1">
        <f t="array" ref="AH157">(1-PERCENTRANK(IF($AE157=$AE$2:$AE$716,_xlfn._xlws.FILTER(T$2:T$716,$AE157)),T157))*100</f>
        <v>82.800000000000011</v>
      </c>
      <c r="AI157" cm="1">
        <f t="array" ref="AI157">PERCENTRANK(IF($AE157=$AE$2:$AE$716,_xlfn._xlws.FILTER(U$2:U$716,$AE157)),U157)*100</f>
        <v>44.800000000000004</v>
      </c>
      <c r="AJ157" cm="1">
        <f t="array" ref="AJ157">PERCENTRANK(IF($AE157=$AE$2:$AE$716,_xlfn._xlws.FILTER(V$2:V$716,$AE157)),V157)*100</f>
        <v>13.700000000000001</v>
      </c>
      <c r="AK157" cm="1">
        <f t="array" ref="AK157">(1-PERCENTRANK(IF($AE157=$AE$2:$AE$716,_xlfn._xlws.FILTER(W$2:W$716,$AE157)),W157))*100</f>
        <v>79.400000000000006</v>
      </c>
      <c r="AL157" cm="1">
        <f t="array" ref="AL157">PERCENTRANK(IF($AE157=$AE$2:$AE$716,_xlfn._xlws.FILTER(X$2:X$716,$AE157)),X157)*100</f>
        <v>3.4000000000000004</v>
      </c>
      <c r="AM157" cm="1">
        <f t="array" ref="AM157">PERCENTRANK(IF($AE157=$AE$2:$AE$716,_xlfn._xlws.FILTER(Y$2:Y$716,$AE157)),Y157)*100</f>
        <v>58.599999999999994</v>
      </c>
      <c r="AN157" cm="1">
        <f t="array" ref="AN157">(1-PERCENTRANK(IF($AE157=$AE$2:$AE$716,_xlfn._xlws.FILTER(Z$2:Z$716,$AE157)),Z157))*100</f>
        <v>89.7</v>
      </c>
    </row>
    <row r="158" spans="1:40" x14ac:dyDescent="0.2">
      <c r="A158">
        <v>12</v>
      </c>
      <c r="B158" t="s">
        <v>87</v>
      </c>
      <c r="C158">
        <v>25</v>
      </c>
      <c r="D158">
        <v>47</v>
      </c>
      <c r="E158">
        <v>35</v>
      </c>
      <c r="F158">
        <v>0.57299999999999995</v>
      </c>
      <c r="G158">
        <v>44</v>
      </c>
      <c r="H158">
        <v>38</v>
      </c>
      <c r="I158">
        <v>1.06</v>
      </c>
      <c r="J158">
        <v>-0.41</v>
      </c>
      <c r="K158">
        <v>0.65</v>
      </c>
      <c r="L158">
        <v>101.4</v>
      </c>
      <c r="M158">
        <v>100.3</v>
      </c>
      <c r="N158">
        <v>1.1000000000000001</v>
      </c>
      <c r="O158">
        <v>92.4</v>
      </c>
      <c r="P158">
        <v>0.311</v>
      </c>
      <c r="Q158">
        <v>0.217</v>
      </c>
      <c r="R158">
        <v>0.51700000000000002</v>
      </c>
      <c r="S158">
        <v>0.47099999999999997</v>
      </c>
      <c r="T158">
        <v>15.5</v>
      </c>
      <c r="U158">
        <v>28.4</v>
      </c>
      <c r="V158">
        <v>0.23300000000000001</v>
      </c>
      <c r="W158">
        <v>0.45400000000000001</v>
      </c>
      <c r="X158">
        <v>14.4</v>
      </c>
      <c r="Y158">
        <v>72.599999999999994</v>
      </c>
      <c r="Z158">
        <v>0.26200000000000001</v>
      </c>
      <c r="AA158" t="s">
        <v>88</v>
      </c>
      <c r="AB158">
        <v>828384</v>
      </c>
      <c r="AC158">
        <v>20204</v>
      </c>
      <c r="AD158" t="s">
        <v>34</v>
      </c>
      <c r="AE158">
        <v>2005</v>
      </c>
      <c r="AF158">
        <v>0.35699999999999998</v>
      </c>
      <c r="AG158" cm="1">
        <f t="array" ref="AG158">PERCENTRANK(IF($AE158=$AE$2:$AE$716,_xlfn._xlws.FILTER(S$2:S$716,$AE158)),S158)*100</f>
        <v>20.599999999999998</v>
      </c>
      <c r="AH158" cm="1">
        <f t="array" ref="AH158">(1-PERCENTRANK(IF($AE158=$AE$2:$AE$716,_xlfn._xlws.FILTER(T$2:T$716,$AE158)),T158))*100</f>
        <v>0</v>
      </c>
      <c r="AI158" cm="1">
        <f t="array" ref="AI158">PERCENTRANK(IF($AE158=$AE$2:$AE$716,_xlfn._xlws.FILTER(U$2:U$716,$AE158)),U158)*100</f>
        <v>37.9</v>
      </c>
      <c r="AJ158" cm="1">
        <f t="array" ref="AJ158">PERCENTRANK(IF($AE158=$AE$2:$AE$716,_xlfn._xlws.FILTER(V$2:V$716,$AE158)),V158)*100</f>
        <v>27.500000000000004</v>
      </c>
      <c r="AK158" cm="1">
        <f t="array" ref="AK158">(1-PERCENTRANK(IF($AE158=$AE$2:$AE$716,_xlfn._xlws.FILTER(W$2:W$716,$AE158)),W158))*100</f>
        <v>96.6</v>
      </c>
      <c r="AL158" cm="1">
        <f t="array" ref="AL158">PERCENTRANK(IF($AE158=$AE$2:$AE$716,_xlfn._xlws.FILTER(X$2:X$716,$AE158)),X158)*100</f>
        <v>75.8</v>
      </c>
      <c r="AM158" cm="1">
        <f t="array" ref="AM158">PERCENTRANK(IF($AE158=$AE$2:$AE$716,_xlfn._xlws.FILTER(Y$2:Y$716,$AE158)),Y158)*100</f>
        <v>79.3</v>
      </c>
      <c r="AN158" cm="1">
        <f t="array" ref="AN158">(1-PERCENTRANK(IF($AE158=$AE$2:$AE$716,_xlfn._xlws.FILTER(Z$2:Z$716,$AE158)),Z158))*100</f>
        <v>27.6</v>
      </c>
    </row>
    <row r="159" spans="1:40" x14ac:dyDescent="0.2">
      <c r="A159">
        <v>13</v>
      </c>
      <c r="B159" t="s">
        <v>69</v>
      </c>
      <c r="C159">
        <v>27.1</v>
      </c>
      <c r="D159">
        <v>45</v>
      </c>
      <c r="E159">
        <v>37</v>
      </c>
      <c r="F159">
        <v>0.54900000000000004</v>
      </c>
      <c r="G159">
        <v>43</v>
      </c>
      <c r="H159">
        <v>39</v>
      </c>
      <c r="I159">
        <v>0.87</v>
      </c>
      <c r="J159">
        <v>-0.52</v>
      </c>
      <c r="K159">
        <v>0.35</v>
      </c>
      <c r="L159">
        <v>107.5</v>
      </c>
      <c r="M159">
        <v>106.6</v>
      </c>
      <c r="N159">
        <v>0.9</v>
      </c>
      <c r="O159">
        <v>93.3</v>
      </c>
      <c r="P159">
        <v>0.35699999999999998</v>
      </c>
      <c r="Q159">
        <v>0.192</v>
      </c>
      <c r="R159">
        <v>0.55100000000000005</v>
      </c>
      <c r="S159">
        <v>0.501</v>
      </c>
      <c r="T159">
        <v>14.7</v>
      </c>
      <c r="U159">
        <v>27.2</v>
      </c>
      <c r="V159">
        <v>0.27300000000000002</v>
      </c>
      <c r="W159">
        <v>0.48099999999999998</v>
      </c>
      <c r="X159">
        <v>14.2</v>
      </c>
      <c r="Y159">
        <v>70.099999999999994</v>
      </c>
      <c r="Z159">
        <v>0.27400000000000002</v>
      </c>
      <c r="AA159" t="s">
        <v>70</v>
      </c>
      <c r="AB159">
        <v>656081</v>
      </c>
      <c r="AC159">
        <v>16002</v>
      </c>
      <c r="AD159" t="s">
        <v>34</v>
      </c>
      <c r="AE159">
        <v>2005</v>
      </c>
      <c r="AF159">
        <v>0.34899999999999998</v>
      </c>
      <c r="AG159" cm="1">
        <f t="array" ref="AG159">PERCENTRANK(IF($AE159=$AE$2:$AE$716,_xlfn._xlws.FILTER(S$2:S$716,$AE159)),S159)*100</f>
        <v>93.100000000000009</v>
      </c>
      <c r="AH159" cm="1">
        <f t="array" ref="AH159">(1-PERCENTRANK(IF($AE159=$AE$2:$AE$716,_xlfn._xlws.FILTER(T$2:T$716,$AE159)),T159))*100</f>
        <v>17.300000000000004</v>
      </c>
      <c r="AI159" cm="1">
        <f t="array" ref="AI159">PERCENTRANK(IF($AE159=$AE$2:$AE$716,_xlfn._xlws.FILTER(U$2:U$716,$AE159)),U159)*100</f>
        <v>24.099999999999998</v>
      </c>
      <c r="AJ159" cm="1">
        <f t="array" ref="AJ159">PERCENTRANK(IF($AE159=$AE$2:$AE$716,_xlfn._xlws.FILTER(V$2:V$716,$AE159)),V159)*100</f>
        <v>86.2</v>
      </c>
      <c r="AK159" cm="1">
        <f t="array" ref="AK159">(1-PERCENTRANK(IF($AE159=$AE$2:$AE$716,_xlfn._xlws.FILTER(W$2:W$716,$AE159)),W159))*100</f>
        <v>55.2</v>
      </c>
      <c r="AL159" cm="1">
        <f t="array" ref="AL159">PERCENTRANK(IF($AE159=$AE$2:$AE$716,_xlfn._xlws.FILTER(X$2:X$716,$AE159)),X159)*100</f>
        <v>65.5</v>
      </c>
      <c r="AM159" cm="1">
        <f t="array" ref="AM159">PERCENTRANK(IF($AE159=$AE$2:$AE$716,_xlfn._xlws.FILTER(Y$2:Y$716,$AE159)),Y159)*100</f>
        <v>20.599999999999998</v>
      </c>
      <c r="AN159" cm="1">
        <f t="array" ref="AN159">(1-PERCENTRANK(IF($AE159=$AE$2:$AE$716,_xlfn._xlws.FILTER(Z$2:Z$716,$AE159)),Z159))*100</f>
        <v>10.399999999999999</v>
      </c>
    </row>
    <row r="160" spans="1:40" x14ac:dyDescent="0.2">
      <c r="A160">
        <v>14</v>
      </c>
      <c r="B160" t="s">
        <v>79</v>
      </c>
      <c r="C160">
        <v>26.5</v>
      </c>
      <c r="D160">
        <v>42</v>
      </c>
      <c r="E160">
        <v>40</v>
      </c>
      <c r="F160">
        <v>0.51200000000000001</v>
      </c>
      <c r="G160">
        <v>43</v>
      </c>
      <c r="H160">
        <v>39</v>
      </c>
      <c r="I160">
        <v>0.79</v>
      </c>
      <c r="J160">
        <v>-0.52</v>
      </c>
      <c r="K160">
        <v>0.27</v>
      </c>
      <c r="L160">
        <v>106.6</v>
      </c>
      <c r="M160">
        <v>105.7</v>
      </c>
      <c r="N160">
        <v>0.9</v>
      </c>
      <c r="O160">
        <v>89.7</v>
      </c>
      <c r="P160">
        <v>0.32500000000000001</v>
      </c>
      <c r="Q160">
        <v>0.13500000000000001</v>
      </c>
      <c r="R160">
        <v>0.51800000000000002</v>
      </c>
      <c r="S160">
        <v>0.47</v>
      </c>
      <c r="T160">
        <v>13</v>
      </c>
      <c r="U160">
        <v>32.5</v>
      </c>
      <c r="V160">
        <v>0.24399999999999999</v>
      </c>
      <c r="W160">
        <v>0.48499999999999999</v>
      </c>
      <c r="X160">
        <v>14.1</v>
      </c>
      <c r="Y160">
        <v>71.5</v>
      </c>
      <c r="Z160">
        <v>0.248</v>
      </c>
      <c r="AA160" t="s">
        <v>80</v>
      </c>
      <c r="AB160">
        <v>784249</v>
      </c>
      <c r="AC160">
        <v>19128</v>
      </c>
      <c r="AD160" t="s">
        <v>62</v>
      </c>
      <c r="AE160">
        <v>2005</v>
      </c>
      <c r="AF160">
        <v>0.33200000000000002</v>
      </c>
      <c r="AG160" cm="1">
        <f t="array" ref="AG160">PERCENTRANK(IF($AE160=$AE$2:$AE$716,_xlfn._xlws.FILTER(S$2:S$716,$AE160)),S160)*100</f>
        <v>17.2</v>
      </c>
      <c r="AH160" cm="1">
        <f t="array" ref="AH160">(1-PERCENTRANK(IF($AE160=$AE$2:$AE$716,_xlfn._xlws.FILTER(T$2:T$716,$AE160)),T160))*100</f>
        <v>75.900000000000006</v>
      </c>
      <c r="AI160" cm="1">
        <f t="array" ref="AI160">PERCENTRANK(IF($AE160=$AE$2:$AE$716,_xlfn._xlws.FILTER(U$2:U$716,$AE160)),U160)*100</f>
        <v>100</v>
      </c>
      <c r="AJ160" cm="1">
        <f t="array" ref="AJ160">PERCENTRANK(IF($AE160=$AE$2:$AE$716,_xlfn._xlws.FILTER(V$2:V$716,$AE160)),V160)*100</f>
        <v>48.199999999999996</v>
      </c>
      <c r="AK160" cm="1">
        <f t="array" ref="AK160">(1-PERCENTRANK(IF($AE160=$AE$2:$AE$716,_xlfn._xlws.FILTER(W$2:W$716,$AE160)),W160))*100</f>
        <v>44.9</v>
      </c>
      <c r="AL160" cm="1">
        <f t="array" ref="AL160">PERCENTRANK(IF($AE160=$AE$2:$AE$716,_xlfn._xlws.FILTER(X$2:X$716,$AE160)),X160)*100</f>
        <v>62</v>
      </c>
      <c r="AM160" cm="1">
        <f t="array" ref="AM160">PERCENTRANK(IF($AE160=$AE$2:$AE$716,_xlfn._xlws.FILTER(Y$2:Y$716,$AE160)),Y160)*100</f>
        <v>62</v>
      </c>
      <c r="AN160" cm="1">
        <f t="array" ref="AN160">(1-PERCENTRANK(IF($AE160=$AE$2:$AE$716,_xlfn._xlws.FILTER(Z$2:Z$716,$AE160)),Z160))*100</f>
        <v>44.9</v>
      </c>
    </row>
    <row r="161" spans="1:40" x14ac:dyDescent="0.2">
      <c r="A161">
        <v>15</v>
      </c>
      <c r="B161" t="s">
        <v>41</v>
      </c>
      <c r="C161">
        <v>28.3</v>
      </c>
      <c r="D161">
        <v>44</v>
      </c>
      <c r="E161">
        <v>38</v>
      </c>
      <c r="F161">
        <v>0.53700000000000003</v>
      </c>
      <c r="G161">
        <v>43</v>
      </c>
      <c r="H161">
        <v>39</v>
      </c>
      <c r="I161">
        <v>0.76</v>
      </c>
      <c r="J161">
        <v>-0.27</v>
      </c>
      <c r="K161">
        <v>0.49</v>
      </c>
      <c r="L161">
        <v>105.5</v>
      </c>
      <c r="M161">
        <v>104.6</v>
      </c>
      <c r="N161">
        <v>0.9</v>
      </c>
      <c r="O161">
        <v>87.2</v>
      </c>
      <c r="P161">
        <v>0.35799999999999998</v>
      </c>
      <c r="Q161">
        <v>0.255</v>
      </c>
      <c r="R161">
        <v>0.53400000000000003</v>
      </c>
      <c r="S161">
        <v>0.47599999999999998</v>
      </c>
      <c r="T161">
        <v>14.1</v>
      </c>
      <c r="U161">
        <v>26.4</v>
      </c>
      <c r="V161">
        <v>0.28299999999999997</v>
      </c>
      <c r="W161">
        <v>0.47199999999999998</v>
      </c>
      <c r="X161">
        <v>13.6</v>
      </c>
      <c r="Y161">
        <v>71.3</v>
      </c>
      <c r="Z161">
        <v>0.26100000000000001</v>
      </c>
      <c r="AA161" t="s">
        <v>42</v>
      </c>
      <c r="AB161">
        <v>696764</v>
      </c>
      <c r="AC161">
        <v>16994</v>
      </c>
      <c r="AD161" t="s">
        <v>34</v>
      </c>
      <c r="AE161">
        <v>2005</v>
      </c>
      <c r="AF161">
        <v>0.34399999999999997</v>
      </c>
      <c r="AG161" cm="1">
        <f t="array" ref="AG161">PERCENTRANK(IF($AE161=$AE$2:$AE$716,_xlfn._xlws.FILTER(S$2:S$716,$AE161)),S161)*100</f>
        <v>41.3</v>
      </c>
      <c r="AH161" cm="1">
        <f t="array" ref="AH161">(1-PERCENTRANK(IF($AE161=$AE$2:$AE$716,_xlfn._xlws.FILTER(T$2:T$716,$AE161)),T161))*100</f>
        <v>34.5</v>
      </c>
      <c r="AI161" cm="1">
        <f t="array" ref="AI161">PERCENTRANK(IF($AE161=$AE$2:$AE$716,_xlfn._xlws.FILTER(U$2:U$716,$AE161)),U161)*100</f>
        <v>13.700000000000001</v>
      </c>
      <c r="AJ161" cm="1">
        <f t="array" ref="AJ161">PERCENTRANK(IF($AE161=$AE$2:$AE$716,_xlfn._xlws.FILTER(V$2:V$716,$AE161)),V161)*100</f>
        <v>100</v>
      </c>
      <c r="AK161" cm="1">
        <f t="array" ref="AK161">(1-PERCENTRANK(IF($AE161=$AE$2:$AE$716,_xlfn._xlws.FILTER(W$2:W$716,$AE161)),W161))*100</f>
        <v>79.400000000000006</v>
      </c>
      <c r="AL161" cm="1">
        <f t="array" ref="AL161">PERCENTRANK(IF($AE161=$AE$2:$AE$716,_xlfn._xlws.FILTER(X$2:X$716,$AE161)),X161)*100</f>
        <v>44.800000000000004</v>
      </c>
      <c r="AM161" cm="1">
        <f t="array" ref="AM161">PERCENTRANK(IF($AE161=$AE$2:$AE$716,_xlfn._xlws.FILTER(Y$2:Y$716,$AE161)),Y161)*100</f>
        <v>44.800000000000004</v>
      </c>
      <c r="AN161" cm="1">
        <f t="array" ref="AN161">(1-PERCENTRANK(IF($AE161=$AE$2:$AE$716,_xlfn._xlws.FILTER(Z$2:Z$716,$AE161)),Z161))*100</f>
        <v>34.5</v>
      </c>
    </row>
    <row r="162" spans="1:40" x14ac:dyDescent="0.2">
      <c r="A162">
        <v>16</v>
      </c>
      <c r="B162" t="s">
        <v>77</v>
      </c>
      <c r="C162">
        <v>25.3</v>
      </c>
      <c r="D162">
        <v>45</v>
      </c>
      <c r="E162">
        <v>37</v>
      </c>
      <c r="F162">
        <v>0.54900000000000004</v>
      </c>
      <c r="G162">
        <v>40</v>
      </c>
      <c r="H162">
        <v>42</v>
      </c>
      <c r="I162">
        <v>-0.33</v>
      </c>
      <c r="J162">
        <v>-0.38</v>
      </c>
      <c r="K162">
        <v>-0.71</v>
      </c>
      <c r="L162">
        <v>107.2</v>
      </c>
      <c r="M162">
        <v>107.5</v>
      </c>
      <c r="N162">
        <v>-0.3</v>
      </c>
      <c r="O162">
        <v>93.3</v>
      </c>
      <c r="P162">
        <v>0.36399999999999999</v>
      </c>
      <c r="Q162">
        <v>0.22</v>
      </c>
      <c r="R162">
        <v>0.52300000000000002</v>
      </c>
      <c r="S162">
        <v>0.47399999999999998</v>
      </c>
      <c r="T162">
        <v>12.9</v>
      </c>
      <c r="U162">
        <v>31.1</v>
      </c>
      <c r="V162">
        <v>0.26400000000000001</v>
      </c>
      <c r="W162">
        <v>0.498</v>
      </c>
      <c r="X162">
        <v>14.6</v>
      </c>
      <c r="Y162">
        <v>70</v>
      </c>
      <c r="Z162">
        <v>0.23</v>
      </c>
      <c r="AA162" t="s">
        <v>78</v>
      </c>
      <c r="AB162">
        <v>705069</v>
      </c>
      <c r="AC162">
        <v>17197</v>
      </c>
      <c r="AD162" t="s">
        <v>34</v>
      </c>
      <c r="AE162">
        <v>2005</v>
      </c>
      <c r="AF162">
        <v>0.34300000000000003</v>
      </c>
      <c r="AG162" cm="1">
        <f t="array" ref="AG162">PERCENTRANK(IF($AE162=$AE$2:$AE$716,_xlfn._xlws.FILTER(S$2:S$716,$AE162)),S162)*100</f>
        <v>27.500000000000004</v>
      </c>
      <c r="AH162" cm="1">
        <f t="array" ref="AH162">(1-PERCENTRANK(IF($AE162=$AE$2:$AE$716,_xlfn._xlws.FILTER(T$2:T$716,$AE162)),T162))*100</f>
        <v>79.400000000000006</v>
      </c>
      <c r="AI162" cm="1">
        <f t="array" ref="AI162">PERCENTRANK(IF($AE162=$AE$2:$AE$716,_xlfn._xlws.FILTER(U$2:U$716,$AE162)),U162)*100</f>
        <v>86.2</v>
      </c>
      <c r="AJ162" cm="1">
        <f t="array" ref="AJ162">PERCENTRANK(IF($AE162=$AE$2:$AE$716,_xlfn._xlws.FILTER(V$2:V$716,$AE162)),V162)*100</f>
        <v>75.8</v>
      </c>
      <c r="AK162" cm="1">
        <f t="array" ref="AK162">(1-PERCENTRANK(IF($AE162=$AE$2:$AE$716,_xlfn._xlws.FILTER(W$2:W$716,$AE162)),W162))*100</f>
        <v>17.300000000000004</v>
      </c>
      <c r="AL162" cm="1">
        <f t="array" ref="AL162">PERCENTRANK(IF($AE162=$AE$2:$AE$716,_xlfn._xlws.FILTER(X$2:X$716,$AE162)),X162)*100</f>
        <v>79.3</v>
      </c>
      <c r="AM162" cm="1">
        <f t="array" ref="AM162">PERCENTRANK(IF($AE162=$AE$2:$AE$716,_xlfn._xlws.FILTER(Y$2:Y$716,$AE162)),Y162)*100</f>
        <v>17.2</v>
      </c>
      <c r="AN162" cm="1">
        <f t="array" ref="AN162">(1-PERCENTRANK(IF($AE162=$AE$2:$AE$716,_xlfn._xlws.FILTER(Z$2:Z$716,$AE162)),Z162))*100</f>
        <v>75.900000000000006</v>
      </c>
    </row>
    <row r="163" spans="1:40" x14ac:dyDescent="0.2">
      <c r="A163">
        <v>17</v>
      </c>
      <c r="B163" t="s">
        <v>56</v>
      </c>
      <c r="C163">
        <v>26.4</v>
      </c>
      <c r="D163">
        <v>43</v>
      </c>
      <c r="E163">
        <v>39</v>
      </c>
      <c r="F163">
        <v>0.52400000000000002</v>
      </c>
      <c r="G163">
        <v>39</v>
      </c>
      <c r="H163">
        <v>43</v>
      </c>
      <c r="I163">
        <v>-0.74</v>
      </c>
      <c r="J163">
        <v>-0.33</v>
      </c>
      <c r="K163">
        <v>-1.07</v>
      </c>
      <c r="L163">
        <v>103.5</v>
      </c>
      <c r="M163">
        <v>104.3</v>
      </c>
      <c r="N163">
        <v>-0.8</v>
      </c>
      <c r="O163">
        <v>94.9</v>
      </c>
      <c r="P163">
        <v>0.32600000000000001</v>
      </c>
      <c r="Q163">
        <v>0.216</v>
      </c>
      <c r="R163">
        <v>0.52800000000000002</v>
      </c>
      <c r="S163">
        <v>0.47499999999999998</v>
      </c>
      <c r="T163">
        <v>14.2</v>
      </c>
      <c r="U163">
        <v>25.4</v>
      </c>
      <c r="V163">
        <v>0.25700000000000001</v>
      </c>
      <c r="W163">
        <v>0.48499999999999999</v>
      </c>
      <c r="X163">
        <v>15.4</v>
      </c>
      <c r="Y163">
        <v>72.7</v>
      </c>
      <c r="Z163">
        <v>0.26700000000000002</v>
      </c>
      <c r="AA163" t="s">
        <v>97</v>
      </c>
      <c r="AB163">
        <v>732686</v>
      </c>
      <c r="AC163">
        <v>17870</v>
      </c>
      <c r="AD163" t="s">
        <v>34</v>
      </c>
      <c r="AE163">
        <v>2005</v>
      </c>
      <c r="AF163">
        <v>0.34799999999999998</v>
      </c>
      <c r="AG163" cm="1">
        <f t="array" ref="AG163">PERCENTRANK(IF($AE163=$AE$2:$AE$716,_xlfn._xlws.FILTER(S$2:S$716,$AE163)),S163)*100</f>
        <v>31</v>
      </c>
      <c r="AH163" cm="1">
        <f t="array" ref="AH163">(1-PERCENTRANK(IF($AE163=$AE$2:$AE$716,_xlfn._xlws.FILTER(T$2:T$716,$AE163)),T163))*100</f>
        <v>31.100000000000005</v>
      </c>
      <c r="AI163" cm="1">
        <f t="array" ref="AI163">PERCENTRANK(IF($AE163=$AE$2:$AE$716,_xlfn._xlws.FILTER(U$2:U$716,$AE163)),U163)*100</f>
        <v>3.4000000000000004</v>
      </c>
      <c r="AJ163" cm="1">
        <f t="array" ref="AJ163">PERCENTRANK(IF($AE163=$AE$2:$AE$716,_xlfn._xlws.FILTER(V$2:V$716,$AE163)),V163)*100</f>
        <v>62</v>
      </c>
      <c r="AK163" cm="1">
        <f t="array" ref="AK163">(1-PERCENTRANK(IF($AE163=$AE$2:$AE$716,_xlfn._xlws.FILTER(W$2:W$716,$AE163)),W163))*100</f>
        <v>44.9</v>
      </c>
      <c r="AL163" cm="1">
        <f t="array" ref="AL163">PERCENTRANK(IF($AE163=$AE$2:$AE$716,_xlfn._xlws.FILTER(X$2:X$716,$AE163)),X163)*100</f>
        <v>96.5</v>
      </c>
      <c r="AM163" cm="1">
        <f t="array" ref="AM163">PERCENTRANK(IF($AE163=$AE$2:$AE$716,_xlfn._xlws.FILTER(Y$2:Y$716,$AE163)),Y163)*100</f>
        <v>82.699999999999989</v>
      </c>
      <c r="AN163" cm="1">
        <f t="array" ref="AN163">(1-PERCENTRANK(IF($AE163=$AE$2:$AE$716,_xlfn._xlws.FILTER(Z$2:Z$716,$AE163)),Z163))*100</f>
        <v>20.699999999999996</v>
      </c>
    </row>
    <row r="164" spans="1:40" x14ac:dyDescent="0.2">
      <c r="A164">
        <v>18</v>
      </c>
      <c r="B164" t="s">
        <v>89</v>
      </c>
      <c r="C164">
        <v>25.5</v>
      </c>
      <c r="D164">
        <v>37</v>
      </c>
      <c r="E164">
        <v>45</v>
      </c>
      <c r="F164">
        <v>0.45100000000000001</v>
      </c>
      <c r="G164">
        <v>39</v>
      </c>
      <c r="H164">
        <v>43</v>
      </c>
      <c r="I164">
        <v>-0.77</v>
      </c>
      <c r="J164">
        <v>0.3</v>
      </c>
      <c r="K164">
        <v>-0.47</v>
      </c>
      <c r="L164">
        <v>105.5</v>
      </c>
      <c r="M164">
        <v>106.4</v>
      </c>
      <c r="N164">
        <v>-0.9</v>
      </c>
      <c r="O164">
        <v>89.1</v>
      </c>
      <c r="P164">
        <v>0.35699999999999998</v>
      </c>
      <c r="Q164">
        <v>0.105</v>
      </c>
      <c r="R164">
        <v>0.53300000000000003</v>
      </c>
      <c r="S164">
        <v>0.47699999999999998</v>
      </c>
      <c r="T164">
        <v>14.9</v>
      </c>
      <c r="U164">
        <v>30.3</v>
      </c>
      <c r="V164">
        <v>0.27800000000000002</v>
      </c>
      <c r="W164">
        <v>0.48</v>
      </c>
      <c r="X164">
        <v>13</v>
      </c>
      <c r="Y164">
        <v>71.3</v>
      </c>
      <c r="Z164">
        <v>0.23499999999999999</v>
      </c>
      <c r="AA164" t="s">
        <v>30</v>
      </c>
      <c r="AB164">
        <v>696181</v>
      </c>
      <c r="AC164">
        <v>16980</v>
      </c>
      <c r="AD164" t="s">
        <v>62</v>
      </c>
      <c r="AE164">
        <v>2005</v>
      </c>
      <c r="AF164">
        <v>0.34499999999999997</v>
      </c>
      <c r="AG164" cm="1">
        <f t="array" ref="AG164">PERCENTRANK(IF($AE164=$AE$2:$AE$716,_xlfn._xlws.FILTER(S$2:S$716,$AE164)),S164)*100</f>
        <v>44.800000000000004</v>
      </c>
      <c r="AH164" cm="1">
        <f t="array" ref="AH164">(1-PERCENTRANK(IF($AE164=$AE$2:$AE$716,_xlfn._xlws.FILTER(T$2:T$716,$AE164)),T164))*100</f>
        <v>13.8</v>
      </c>
      <c r="AI164" cm="1">
        <f t="array" ref="AI164">PERCENTRANK(IF($AE164=$AE$2:$AE$716,_xlfn._xlws.FILTER(U$2:U$716,$AE164)),U164)*100</f>
        <v>79.3</v>
      </c>
      <c r="AJ164" cm="1">
        <f t="array" ref="AJ164">PERCENTRANK(IF($AE164=$AE$2:$AE$716,_xlfn._xlws.FILTER(V$2:V$716,$AE164)),V164)*100</f>
        <v>96.5</v>
      </c>
      <c r="AK164" cm="1">
        <f t="array" ref="AK164">(1-PERCENTRANK(IF($AE164=$AE$2:$AE$716,_xlfn._xlws.FILTER(W$2:W$716,$AE164)),W164))*100</f>
        <v>58.699999999999996</v>
      </c>
      <c r="AL164" cm="1">
        <f t="array" ref="AL164">PERCENTRANK(IF($AE164=$AE$2:$AE$716,_xlfn._xlws.FILTER(X$2:X$716,$AE164)),X164)*100</f>
        <v>27.500000000000004</v>
      </c>
      <c r="AM164" cm="1">
        <f t="array" ref="AM164">PERCENTRANK(IF($AE164=$AE$2:$AE$716,_xlfn._xlws.FILTER(Y$2:Y$716,$AE164)),Y164)*100</f>
        <v>44.800000000000004</v>
      </c>
      <c r="AN164" cm="1">
        <f t="array" ref="AN164">(1-PERCENTRANK(IF($AE164=$AE$2:$AE$716,_xlfn._xlws.FILTER(Z$2:Z$716,$AE164)),Z164))*100</f>
        <v>69</v>
      </c>
    </row>
    <row r="165" spans="1:40" x14ac:dyDescent="0.2">
      <c r="A165">
        <v>19</v>
      </c>
      <c r="B165" t="s">
        <v>73</v>
      </c>
      <c r="C165">
        <v>27.8</v>
      </c>
      <c r="D165">
        <v>42</v>
      </c>
      <c r="E165">
        <v>40</v>
      </c>
      <c r="F165">
        <v>0.51200000000000001</v>
      </c>
      <c r="G165">
        <v>36</v>
      </c>
      <c r="H165">
        <v>46</v>
      </c>
      <c r="I165">
        <v>-1.5</v>
      </c>
      <c r="J165">
        <v>-0.32</v>
      </c>
      <c r="K165">
        <v>-1.82</v>
      </c>
      <c r="L165">
        <v>101.4</v>
      </c>
      <c r="M165">
        <v>103.1</v>
      </c>
      <c r="N165">
        <v>-1.7</v>
      </c>
      <c r="O165">
        <v>89.1</v>
      </c>
      <c r="P165">
        <v>0.318</v>
      </c>
      <c r="Q165">
        <v>0.187</v>
      </c>
      <c r="R165">
        <v>0.51200000000000001</v>
      </c>
      <c r="S165">
        <v>0.46300000000000002</v>
      </c>
      <c r="T165">
        <v>13.7</v>
      </c>
      <c r="U165">
        <v>25.5</v>
      </c>
      <c r="V165">
        <v>0.24199999999999999</v>
      </c>
      <c r="W165">
        <v>0.47899999999999998</v>
      </c>
      <c r="X165">
        <v>15.2</v>
      </c>
      <c r="Y165">
        <v>73.2</v>
      </c>
      <c r="Z165">
        <v>0.27800000000000002</v>
      </c>
      <c r="AA165" t="s">
        <v>74</v>
      </c>
      <c r="AB165">
        <v>618681</v>
      </c>
      <c r="AC165">
        <v>15090</v>
      </c>
      <c r="AD165" t="s">
        <v>34</v>
      </c>
      <c r="AE165">
        <v>2005</v>
      </c>
      <c r="AF165">
        <v>0.36199999999999999</v>
      </c>
      <c r="AG165" cm="1">
        <f t="array" ref="AG165">PERCENTRANK(IF($AE165=$AE$2:$AE$716,_xlfn._xlws.FILTER(S$2:S$716,$AE165)),S165)*100</f>
        <v>6.8000000000000007</v>
      </c>
      <c r="AH165" cm="1">
        <f t="array" ref="AH165">(1-PERCENTRANK(IF($AE165=$AE$2:$AE$716,_xlfn._xlws.FILTER(T$2:T$716,$AE165)),T165))*100</f>
        <v>44.9</v>
      </c>
      <c r="AI165" cm="1">
        <f t="array" ref="AI165">PERCENTRANK(IF($AE165=$AE$2:$AE$716,_xlfn._xlws.FILTER(U$2:U$716,$AE165)),U165)*100</f>
        <v>6.8000000000000007</v>
      </c>
      <c r="AJ165" cm="1">
        <f t="array" ref="AJ165">PERCENTRANK(IF($AE165=$AE$2:$AE$716,_xlfn._xlws.FILTER(V$2:V$716,$AE165)),V165)*100</f>
        <v>37.9</v>
      </c>
      <c r="AK165" cm="1">
        <f t="array" ref="AK165">(1-PERCENTRANK(IF($AE165=$AE$2:$AE$716,_xlfn._xlws.FILTER(W$2:W$716,$AE165)),W165))*100</f>
        <v>65.600000000000009</v>
      </c>
      <c r="AL165" cm="1">
        <f t="array" ref="AL165">PERCENTRANK(IF($AE165=$AE$2:$AE$716,_xlfn._xlws.FILTER(X$2:X$716,$AE165)),X165)*100</f>
        <v>93.100000000000009</v>
      </c>
      <c r="AM165" cm="1">
        <f t="array" ref="AM165">PERCENTRANK(IF($AE165=$AE$2:$AE$716,_xlfn._xlws.FILTER(Y$2:Y$716,$AE165)),Y165)*100</f>
        <v>89.600000000000009</v>
      </c>
      <c r="AN165" cm="1">
        <f t="array" ref="AN165">(1-PERCENTRANK(IF($AE165=$AE$2:$AE$716,_xlfn._xlws.FILTER(Z$2:Z$716,$AE165)),Z165))*100</f>
        <v>6.899999999999995</v>
      </c>
    </row>
    <row r="166" spans="1:40" x14ac:dyDescent="0.2">
      <c r="A166">
        <v>20</v>
      </c>
      <c r="B166" t="s">
        <v>65</v>
      </c>
      <c r="C166">
        <v>27</v>
      </c>
      <c r="D166">
        <v>33</v>
      </c>
      <c r="E166">
        <v>49</v>
      </c>
      <c r="F166">
        <v>0.40200000000000002</v>
      </c>
      <c r="G166">
        <v>36</v>
      </c>
      <c r="H166">
        <v>46</v>
      </c>
      <c r="I166">
        <v>-1.62</v>
      </c>
      <c r="J166">
        <v>-0.19</v>
      </c>
      <c r="K166">
        <v>-1.81</v>
      </c>
      <c r="L166">
        <v>106.9</v>
      </c>
      <c r="M166">
        <v>108.7</v>
      </c>
      <c r="N166">
        <v>-1.8</v>
      </c>
      <c r="O166">
        <v>92.7</v>
      </c>
      <c r="P166">
        <v>0.316</v>
      </c>
      <c r="Q166">
        <v>0.253</v>
      </c>
      <c r="R166">
        <v>0.53900000000000003</v>
      </c>
      <c r="S166">
        <v>0.49199999999999999</v>
      </c>
      <c r="T166">
        <v>12.5</v>
      </c>
      <c r="U166">
        <v>23.7</v>
      </c>
      <c r="V166">
        <v>0.24399999999999999</v>
      </c>
      <c r="W166">
        <v>0.499</v>
      </c>
      <c r="X166">
        <v>13.4</v>
      </c>
      <c r="Y166">
        <v>71.099999999999994</v>
      </c>
      <c r="Z166">
        <v>0.24</v>
      </c>
      <c r="AA166" t="s">
        <v>66</v>
      </c>
      <c r="AB166">
        <v>703388</v>
      </c>
      <c r="AC166">
        <v>17156</v>
      </c>
      <c r="AD166" t="s">
        <v>62</v>
      </c>
      <c r="AE166">
        <v>2005</v>
      </c>
      <c r="AF166">
        <v>0.38500000000000001</v>
      </c>
      <c r="AG166" cm="1">
        <f t="array" ref="AG166">PERCENTRANK(IF($AE166=$AE$2:$AE$716,_xlfn._xlws.FILTER(S$2:S$716,$AE166)),S166)*100</f>
        <v>75.8</v>
      </c>
      <c r="AH166" cm="1">
        <f t="array" ref="AH166">(1-PERCENTRANK(IF($AE166=$AE$2:$AE$716,_xlfn._xlws.FILTER(T$2:T$716,$AE166)),T166))*100</f>
        <v>89.7</v>
      </c>
      <c r="AI166" cm="1">
        <f t="array" ref="AI166">PERCENTRANK(IF($AE166=$AE$2:$AE$716,_xlfn._xlws.FILTER(U$2:U$716,$AE166)),U166)*100</f>
        <v>0</v>
      </c>
      <c r="AJ166" cm="1">
        <f t="array" ref="AJ166">PERCENTRANK(IF($AE166=$AE$2:$AE$716,_xlfn._xlws.FILTER(V$2:V$716,$AE166)),V166)*100</f>
        <v>48.199999999999996</v>
      </c>
      <c r="AK166" cm="1">
        <f t="array" ref="AK166">(1-PERCENTRANK(IF($AE166=$AE$2:$AE$716,_xlfn._xlws.FILTER(W$2:W$716,$AE166)),W166))*100</f>
        <v>13.8</v>
      </c>
      <c r="AL166" cm="1">
        <f t="array" ref="AL166">PERCENTRANK(IF($AE166=$AE$2:$AE$716,_xlfn._xlws.FILTER(X$2:X$716,$AE166)),X166)*100</f>
        <v>37.9</v>
      </c>
      <c r="AM166" cm="1">
        <f t="array" ref="AM166">PERCENTRANK(IF($AE166=$AE$2:$AE$716,_xlfn._xlws.FILTER(Y$2:Y$716,$AE166)),Y166)*100</f>
        <v>34.4</v>
      </c>
      <c r="AN166" cm="1">
        <f t="array" ref="AN166">(1-PERCENTRANK(IF($AE166=$AE$2:$AE$716,_xlfn._xlws.FILTER(Z$2:Z$716,$AE166)),Z166))*100</f>
        <v>58.699999999999996</v>
      </c>
    </row>
    <row r="167" spans="1:40" x14ac:dyDescent="0.2">
      <c r="A167">
        <v>21</v>
      </c>
      <c r="B167" t="s">
        <v>85</v>
      </c>
      <c r="C167">
        <v>26.7</v>
      </c>
      <c r="D167">
        <v>34</v>
      </c>
      <c r="E167">
        <v>48</v>
      </c>
      <c r="F167">
        <v>0.41499999999999998</v>
      </c>
      <c r="G167">
        <v>35</v>
      </c>
      <c r="H167">
        <v>47</v>
      </c>
      <c r="I167">
        <v>-2.16</v>
      </c>
      <c r="J167">
        <v>0.42</v>
      </c>
      <c r="K167">
        <v>-1.74</v>
      </c>
      <c r="L167">
        <v>104.7</v>
      </c>
      <c r="M167">
        <v>106.9</v>
      </c>
      <c r="N167">
        <v>-2.2000000000000002</v>
      </c>
      <c r="O167">
        <v>93.3</v>
      </c>
      <c r="P167">
        <v>0.27800000000000002</v>
      </c>
      <c r="Q167">
        <v>0.252</v>
      </c>
      <c r="R167">
        <v>0.51200000000000001</v>
      </c>
      <c r="S167">
        <v>0.47499999999999998</v>
      </c>
      <c r="T167">
        <v>12.3</v>
      </c>
      <c r="U167">
        <v>27.8</v>
      </c>
      <c r="V167">
        <v>0.20100000000000001</v>
      </c>
      <c r="W167">
        <v>0.49099999999999999</v>
      </c>
      <c r="X167">
        <v>13.9</v>
      </c>
      <c r="Y167">
        <v>69.7</v>
      </c>
      <c r="Z167">
        <v>0.22700000000000001</v>
      </c>
      <c r="AA167" t="s">
        <v>99</v>
      </c>
      <c r="AB167">
        <v>670368</v>
      </c>
      <c r="AC167">
        <v>16350</v>
      </c>
      <c r="AD167" t="s">
        <v>62</v>
      </c>
      <c r="AE167">
        <v>2005</v>
      </c>
      <c r="AF167">
        <v>0.35199999999999998</v>
      </c>
      <c r="AG167" cm="1">
        <f t="array" ref="AG167">PERCENTRANK(IF($AE167=$AE$2:$AE$716,_xlfn._xlws.FILTER(S$2:S$716,$AE167)),S167)*100</f>
        <v>31</v>
      </c>
      <c r="AH167" cm="1">
        <f t="array" ref="AH167">(1-PERCENTRANK(IF($AE167=$AE$2:$AE$716,_xlfn._xlws.FILTER(T$2:T$716,$AE167)),T167))*100</f>
        <v>96.6</v>
      </c>
      <c r="AI167" cm="1">
        <f t="array" ref="AI167">PERCENTRANK(IF($AE167=$AE$2:$AE$716,_xlfn._xlws.FILTER(U$2:U$716,$AE167)),U167)*100</f>
        <v>31</v>
      </c>
      <c r="AJ167" cm="1">
        <f t="array" ref="AJ167">PERCENTRANK(IF($AE167=$AE$2:$AE$716,_xlfn._xlws.FILTER(V$2:V$716,$AE167)),V167)*100</f>
        <v>0</v>
      </c>
      <c r="AK167" cm="1">
        <f t="array" ref="AK167">(1-PERCENTRANK(IF($AE167=$AE$2:$AE$716,_xlfn._xlws.FILTER(W$2:W$716,$AE167)),W167))*100</f>
        <v>38</v>
      </c>
      <c r="AL167" cm="1">
        <f t="array" ref="AL167">PERCENTRANK(IF($AE167=$AE$2:$AE$716,_xlfn._xlws.FILTER(X$2:X$716,$AE167)),X167)*100</f>
        <v>51.7</v>
      </c>
      <c r="AM167" cm="1">
        <f t="array" ref="AM167">PERCENTRANK(IF($AE167=$AE$2:$AE$716,_xlfn._xlws.FILTER(Y$2:Y$716,$AE167)),Y167)*100</f>
        <v>10.299999999999999</v>
      </c>
      <c r="AN167" cm="1">
        <f t="array" ref="AN167">(1-PERCENTRANK(IF($AE167=$AE$2:$AE$716,_xlfn._xlws.FILTER(Z$2:Z$716,$AE167)),Z167))*100</f>
        <v>79.400000000000006</v>
      </c>
    </row>
    <row r="168" spans="1:40" x14ac:dyDescent="0.2">
      <c r="A168">
        <v>22</v>
      </c>
      <c r="B168" t="s">
        <v>60</v>
      </c>
      <c r="C168">
        <v>26.5</v>
      </c>
      <c r="D168">
        <v>36</v>
      </c>
      <c r="E168">
        <v>46</v>
      </c>
      <c r="F168">
        <v>0.439</v>
      </c>
      <c r="G168">
        <v>35</v>
      </c>
      <c r="H168">
        <v>47</v>
      </c>
      <c r="I168">
        <v>-2.2400000000000002</v>
      </c>
      <c r="J168">
        <v>-0.27</v>
      </c>
      <c r="K168">
        <v>-2.52</v>
      </c>
      <c r="L168">
        <v>104.9</v>
      </c>
      <c r="M168">
        <v>107.3</v>
      </c>
      <c r="N168">
        <v>-2.4</v>
      </c>
      <c r="O168">
        <v>94.7</v>
      </c>
      <c r="P168">
        <v>0.35</v>
      </c>
      <c r="Q168">
        <v>0.13700000000000001</v>
      </c>
      <c r="R168">
        <v>0.52900000000000003</v>
      </c>
      <c r="S168">
        <v>0.47799999999999998</v>
      </c>
      <c r="T168">
        <v>14.6</v>
      </c>
      <c r="U168">
        <v>29.9</v>
      </c>
      <c r="V168">
        <v>0.26500000000000001</v>
      </c>
      <c r="W168">
        <v>0.48399999999999999</v>
      </c>
      <c r="X168">
        <v>13.2</v>
      </c>
      <c r="Y168">
        <v>71.3</v>
      </c>
      <c r="Z168">
        <v>0.255</v>
      </c>
      <c r="AA168" t="s">
        <v>61</v>
      </c>
      <c r="AB168">
        <v>597942</v>
      </c>
      <c r="AC168">
        <v>14584</v>
      </c>
      <c r="AD168" t="s">
        <v>62</v>
      </c>
      <c r="AE168">
        <v>2005</v>
      </c>
      <c r="AF168">
        <v>0.34899999999999998</v>
      </c>
      <c r="AG168" cm="1">
        <f t="array" ref="AG168">PERCENTRANK(IF($AE168=$AE$2:$AE$716,_xlfn._xlws.FILTER(S$2:S$716,$AE168)),S168)*100</f>
        <v>48.199999999999996</v>
      </c>
      <c r="AH168" cm="1">
        <f t="array" ref="AH168">(1-PERCENTRANK(IF($AE168=$AE$2:$AE$716,_xlfn._xlws.FILTER(T$2:T$716,$AE168)),T168))*100</f>
        <v>20.699999999999996</v>
      </c>
      <c r="AI168" cm="1">
        <f t="array" ref="AI168">PERCENTRANK(IF($AE168=$AE$2:$AE$716,_xlfn._xlws.FILTER(U$2:U$716,$AE168)),U168)*100</f>
        <v>75.8</v>
      </c>
      <c r="AJ168" cm="1">
        <f t="array" ref="AJ168">PERCENTRANK(IF($AE168=$AE$2:$AE$716,_xlfn._xlws.FILTER(V$2:V$716,$AE168)),V168)*100</f>
        <v>79.3</v>
      </c>
      <c r="AK168" cm="1">
        <f t="array" ref="AK168">(1-PERCENTRANK(IF($AE168=$AE$2:$AE$716,_xlfn._xlws.FILTER(W$2:W$716,$AE168)),W168))*100</f>
        <v>48.3</v>
      </c>
      <c r="AL168" cm="1">
        <f t="array" ref="AL168">PERCENTRANK(IF($AE168=$AE$2:$AE$716,_xlfn._xlws.FILTER(X$2:X$716,$AE168)),X168)*100</f>
        <v>31</v>
      </c>
      <c r="AM168" cm="1">
        <f t="array" ref="AM168">PERCENTRANK(IF($AE168=$AE$2:$AE$716,_xlfn._xlws.FILTER(Y$2:Y$716,$AE168)),Y168)*100</f>
        <v>44.800000000000004</v>
      </c>
      <c r="AN168" cm="1">
        <f t="array" ref="AN168">(1-PERCENTRANK(IF($AE168=$AE$2:$AE$716,_xlfn._xlws.FILTER(Z$2:Z$716,$AE168)),Z168))*100</f>
        <v>38</v>
      </c>
    </row>
    <row r="169" spans="1:40" x14ac:dyDescent="0.2">
      <c r="A169">
        <v>23</v>
      </c>
      <c r="B169" t="s">
        <v>52</v>
      </c>
      <c r="C169">
        <v>27.3</v>
      </c>
      <c r="D169">
        <v>33</v>
      </c>
      <c r="E169">
        <v>49</v>
      </c>
      <c r="F169">
        <v>0.40200000000000002</v>
      </c>
      <c r="G169">
        <v>34</v>
      </c>
      <c r="H169">
        <v>48</v>
      </c>
      <c r="I169">
        <v>-2.44</v>
      </c>
      <c r="J169">
        <v>-0.28000000000000003</v>
      </c>
      <c r="K169">
        <v>-2.72</v>
      </c>
      <c r="L169">
        <v>106.2</v>
      </c>
      <c r="M169">
        <v>108.9</v>
      </c>
      <c r="N169">
        <v>-2.7</v>
      </c>
      <c r="O169">
        <v>90.7</v>
      </c>
      <c r="P169">
        <v>0.312</v>
      </c>
      <c r="Q169">
        <v>0.188</v>
      </c>
      <c r="R169">
        <v>0.53100000000000003</v>
      </c>
      <c r="S169">
        <v>0.48499999999999999</v>
      </c>
      <c r="T169">
        <v>13.8</v>
      </c>
      <c r="U169">
        <v>28.3</v>
      </c>
      <c r="V169">
        <v>0.23899999999999999</v>
      </c>
      <c r="W169">
        <v>0.501</v>
      </c>
      <c r="X169">
        <v>13.8</v>
      </c>
      <c r="Y169">
        <v>71.2</v>
      </c>
      <c r="Z169">
        <v>0.26500000000000001</v>
      </c>
      <c r="AA169" t="s">
        <v>53</v>
      </c>
      <c r="AB169">
        <v>800144</v>
      </c>
      <c r="AC169">
        <v>19516</v>
      </c>
      <c r="AD169" t="s">
        <v>62</v>
      </c>
      <c r="AE169">
        <v>2005</v>
      </c>
      <c r="AF169">
        <v>0.35599999999999998</v>
      </c>
      <c r="AG169" cm="1">
        <f t="array" ref="AG169">PERCENTRANK(IF($AE169=$AE$2:$AE$716,_xlfn._xlws.FILTER(S$2:S$716,$AE169)),S169)*100</f>
        <v>58.599999999999994</v>
      </c>
      <c r="AH169" cm="1">
        <f t="array" ref="AH169">(1-PERCENTRANK(IF($AE169=$AE$2:$AE$716,_xlfn._xlws.FILTER(T$2:T$716,$AE169)),T169))*100</f>
        <v>41.400000000000006</v>
      </c>
      <c r="AI169" cm="1">
        <f t="array" ref="AI169">PERCENTRANK(IF($AE169=$AE$2:$AE$716,_xlfn._xlws.FILTER(U$2:U$716,$AE169)),U169)*100</f>
        <v>34.4</v>
      </c>
      <c r="AJ169" cm="1">
        <f t="array" ref="AJ169">PERCENTRANK(IF($AE169=$AE$2:$AE$716,_xlfn._xlws.FILTER(V$2:V$716,$AE169)),V169)*100</f>
        <v>34.4</v>
      </c>
      <c r="AK169" cm="1">
        <f t="array" ref="AK169">(1-PERCENTRANK(IF($AE169=$AE$2:$AE$716,_xlfn._xlws.FILTER(W$2:W$716,$AE169)),W169))*100</f>
        <v>3.5000000000000031</v>
      </c>
      <c r="AL169" cm="1">
        <f t="array" ref="AL169">PERCENTRANK(IF($AE169=$AE$2:$AE$716,_xlfn._xlws.FILTER(X$2:X$716,$AE169)),X169)*100</f>
        <v>48.199999999999996</v>
      </c>
      <c r="AM169" cm="1">
        <f t="array" ref="AM169">PERCENTRANK(IF($AE169=$AE$2:$AE$716,_xlfn._xlws.FILTER(Y$2:Y$716,$AE169)),Y169)*100</f>
        <v>41.3</v>
      </c>
      <c r="AN169" cm="1">
        <f t="array" ref="AN169">(1-PERCENTRANK(IF($AE169=$AE$2:$AE$716,_xlfn._xlws.FILTER(Z$2:Z$716,$AE169)),Z169))*100</f>
        <v>24.2</v>
      </c>
    </row>
    <row r="170" spans="1:40" x14ac:dyDescent="0.2">
      <c r="A170">
        <v>24</v>
      </c>
      <c r="B170" t="s">
        <v>63</v>
      </c>
      <c r="C170">
        <v>26.9</v>
      </c>
      <c r="D170">
        <v>30</v>
      </c>
      <c r="E170">
        <v>52</v>
      </c>
      <c r="F170">
        <v>0.36599999999999999</v>
      </c>
      <c r="G170">
        <v>32</v>
      </c>
      <c r="H170">
        <v>50</v>
      </c>
      <c r="I170">
        <v>-2.99</v>
      </c>
      <c r="J170">
        <v>-0.1</v>
      </c>
      <c r="K170">
        <v>-3.09</v>
      </c>
      <c r="L170">
        <v>106.6</v>
      </c>
      <c r="M170">
        <v>109.8</v>
      </c>
      <c r="N170">
        <v>-3.2</v>
      </c>
      <c r="O170">
        <v>90.8</v>
      </c>
      <c r="P170">
        <v>0.33900000000000002</v>
      </c>
      <c r="Q170">
        <v>0.14099999999999999</v>
      </c>
      <c r="R170">
        <v>0.52700000000000002</v>
      </c>
      <c r="S170">
        <v>0.47499999999999998</v>
      </c>
      <c r="T170">
        <v>13</v>
      </c>
      <c r="U170">
        <v>29</v>
      </c>
      <c r="V170">
        <v>0.26100000000000001</v>
      </c>
      <c r="W170">
        <v>0.499</v>
      </c>
      <c r="X170">
        <v>12.4</v>
      </c>
      <c r="Y170">
        <v>72</v>
      </c>
      <c r="Z170">
        <v>0.23300000000000001</v>
      </c>
      <c r="AA170" t="s">
        <v>64</v>
      </c>
      <c r="AB170">
        <v>637009</v>
      </c>
      <c r="AC170">
        <v>15537</v>
      </c>
      <c r="AD170" t="s">
        <v>62</v>
      </c>
      <c r="AE170">
        <v>2005</v>
      </c>
      <c r="AF170">
        <v>0.35099999999999998</v>
      </c>
      <c r="AG170" cm="1">
        <f t="array" ref="AG170">PERCENTRANK(IF($AE170=$AE$2:$AE$716,_xlfn._xlws.FILTER(S$2:S$716,$AE170)),S170)*100</f>
        <v>31</v>
      </c>
      <c r="AH170" cm="1">
        <f t="array" ref="AH170">(1-PERCENTRANK(IF($AE170=$AE$2:$AE$716,_xlfn._xlws.FILTER(T$2:T$716,$AE170)),T170))*100</f>
        <v>75.900000000000006</v>
      </c>
      <c r="AI170" cm="1">
        <f t="array" ref="AI170">PERCENTRANK(IF($AE170=$AE$2:$AE$716,_xlfn._xlws.FILTER(U$2:U$716,$AE170)),U170)*100</f>
        <v>55.1</v>
      </c>
      <c r="AJ170" cm="1">
        <f t="array" ref="AJ170">PERCENTRANK(IF($AE170=$AE$2:$AE$716,_xlfn._xlws.FILTER(V$2:V$716,$AE170)),V170)*100</f>
        <v>72.399999999999991</v>
      </c>
      <c r="AK170" cm="1">
        <f t="array" ref="AK170">(1-PERCENTRANK(IF($AE170=$AE$2:$AE$716,_xlfn._xlws.FILTER(W$2:W$716,$AE170)),W170))*100</f>
        <v>13.8</v>
      </c>
      <c r="AL170" cm="1">
        <f t="array" ref="AL170">PERCENTRANK(IF($AE170=$AE$2:$AE$716,_xlfn._xlws.FILTER(X$2:X$716,$AE170)),X170)*100</f>
        <v>10.299999999999999</v>
      </c>
      <c r="AM170" cm="1">
        <f t="array" ref="AM170">PERCENTRANK(IF($AE170=$AE$2:$AE$716,_xlfn._xlws.FILTER(Y$2:Y$716,$AE170)),Y170)*100</f>
        <v>68.899999999999991</v>
      </c>
      <c r="AN170" cm="1">
        <f t="array" ref="AN170">(1-PERCENTRANK(IF($AE170=$AE$2:$AE$716,_xlfn._xlws.FILTER(Z$2:Z$716,$AE170)),Z170))*100</f>
        <v>72.5</v>
      </c>
    </row>
    <row r="171" spans="1:40" x14ac:dyDescent="0.2">
      <c r="A171">
        <v>25</v>
      </c>
      <c r="B171" t="s">
        <v>29</v>
      </c>
      <c r="C171">
        <v>26</v>
      </c>
      <c r="D171">
        <v>34</v>
      </c>
      <c r="E171">
        <v>48</v>
      </c>
      <c r="F171">
        <v>0.41499999999999998</v>
      </c>
      <c r="G171">
        <v>33</v>
      </c>
      <c r="H171">
        <v>49</v>
      </c>
      <c r="I171">
        <v>-2.96</v>
      </c>
      <c r="J171">
        <v>0.64</v>
      </c>
      <c r="K171">
        <v>-2.3199999999999998</v>
      </c>
      <c r="L171">
        <v>108.1</v>
      </c>
      <c r="M171">
        <v>111.4</v>
      </c>
      <c r="N171">
        <v>-3.3</v>
      </c>
      <c r="O171">
        <v>90.8</v>
      </c>
      <c r="P171">
        <v>0.32200000000000001</v>
      </c>
      <c r="Q171">
        <v>0.27300000000000002</v>
      </c>
      <c r="R171">
        <v>0.53500000000000003</v>
      </c>
      <c r="S171">
        <v>0.48499999999999999</v>
      </c>
      <c r="T171">
        <v>13.4</v>
      </c>
      <c r="U171">
        <v>29.5</v>
      </c>
      <c r="V171">
        <v>0.251</v>
      </c>
      <c r="W171">
        <v>0.49299999999999999</v>
      </c>
      <c r="X171">
        <v>11</v>
      </c>
      <c r="Y171">
        <v>71.099999999999994</v>
      </c>
      <c r="Z171">
        <v>0.218</v>
      </c>
      <c r="AA171" t="s">
        <v>30</v>
      </c>
      <c r="AB171">
        <v>770494</v>
      </c>
      <c r="AC171">
        <v>18793</v>
      </c>
      <c r="AD171" t="s">
        <v>62</v>
      </c>
      <c r="AE171">
        <v>2005</v>
      </c>
      <c r="AF171">
        <v>0.35499999999999998</v>
      </c>
      <c r="AG171" cm="1">
        <f t="array" ref="AG171">PERCENTRANK(IF($AE171=$AE$2:$AE$716,_xlfn._xlws.FILTER(S$2:S$716,$AE171)),S171)*100</f>
        <v>58.599999999999994</v>
      </c>
      <c r="AH171" cm="1">
        <f t="array" ref="AH171">(1-PERCENTRANK(IF($AE171=$AE$2:$AE$716,_xlfn._xlws.FILTER(T$2:T$716,$AE171)),T171))*100</f>
        <v>51.800000000000004</v>
      </c>
      <c r="AI171" cm="1">
        <f t="array" ref="AI171">PERCENTRANK(IF($AE171=$AE$2:$AE$716,_xlfn._xlws.FILTER(U$2:U$716,$AE171)),U171)*100</f>
        <v>65.5</v>
      </c>
      <c r="AJ171" cm="1">
        <f t="array" ref="AJ171">PERCENTRANK(IF($AE171=$AE$2:$AE$716,_xlfn._xlws.FILTER(V$2:V$716,$AE171)),V171)*100</f>
        <v>58.599999999999994</v>
      </c>
      <c r="AK171" cm="1">
        <f t="array" ref="AK171">(1-PERCENTRANK(IF($AE171=$AE$2:$AE$716,_xlfn._xlws.FILTER(W$2:W$716,$AE171)),W171))*100</f>
        <v>31.100000000000005</v>
      </c>
      <c r="AL171" cm="1">
        <f t="array" ref="AL171">PERCENTRANK(IF($AE171=$AE$2:$AE$716,_xlfn._xlws.FILTER(X$2:X$716,$AE171)),X171)*100</f>
        <v>0</v>
      </c>
      <c r="AM171" cm="1">
        <f t="array" ref="AM171">PERCENTRANK(IF($AE171=$AE$2:$AE$716,_xlfn._xlws.FILTER(Y$2:Y$716,$AE171)),Y171)*100</f>
        <v>34.4</v>
      </c>
      <c r="AN171" cm="1">
        <f t="array" ref="AN171">(1-PERCENTRANK(IF($AE171=$AE$2:$AE$716,_xlfn._xlws.FILTER(Z$2:Z$716,$AE171)),Z171))*100</f>
        <v>82.800000000000011</v>
      </c>
    </row>
    <row r="172" spans="1:40" x14ac:dyDescent="0.2">
      <c r="A172">
        <v>26</v>
      </c>
      <c r="B172" t="s">
        <v>32</v>
      </c>
      <c r="C172">
        <v>27</v>
      </c>
      <c r="D172">
        <v>27</v>
      </c>
      <c r="E172">
        <v>55</v>
      </c>
      <c r="F172">
        <v>0.32900000000000001</v>
      </c>
      <c r="G172">
        <v>29</v>
      </c>
      <c r="H172">
        <v>53</v>
      </c>
      <c r="I172">
        <v>-4</v>
      </c>
      <c r="J172">
        <v>0.55000000000000004</v>
      </c>
      <c r="K172">
        <v>-3.45</v>
      </c>
      <c r="L172">
        <v>103.2</v>
      </c>
      <c r="M172">
        <v>107.7</v>
      </c>
      <c r="N172">
        <v>-4.5</v>
      </c>
      <c r="O172">
        <v>89.8</v>
      </c>
      <c r="P172">
        <v>0.30299999999999999</v>
      </c>
      <c r="Q172">
        <v>0.18099999999999999</v>
      </c>
      <c r="R172">
        <v>0.52400000000000002</v>
      </c>
      <c r="S172">
        <v>0.48399999999999999</v>
      </c>
      <c r="T172">
        <v>15.2</v>
      </c>
      <c r="U172">
        <v>29.6</v>
      </c>
      <c r="V172">
        <v>0.219</v>
      </c>
      <c r="W172">
        <v>0.47899999999999998</v>
      </c>
      <c r="X172">
        <v>12.6</v>
      </c>
      <c r="Y172">
        <v>67.7</v>
      </c>
      <c r="Z172">
        <v>0.20399999999999999</v>
      </c>
      <c r="AA172" t="s">
        <v>33</v>
      </c>
      <c r="AB172">
        <v>680374</v>
      </c>
      <c r="AC172">
        <v>16594</v>
      </c>
      <c r="AD172" t="s">
        <v>62</v>
      </c>
      <c r="AE172">
        <v>2005</v>
      </c>
      <c r="AF172">
        <v>0.36199999999999999</v>
      </c>
      <c r="AG172" cm="1">
        <f t="array" ref="AG172">PERCENTRANK(IF($AE172=$AE$2:$AE$716,_xlfn._xlws.FILTER(S$2:S$716,$AE172)),S172)*100</f>
        <v>55.1</v>
      </c>
      <c r="AH172" cm="1">
        <f t="array" ref="AH172">(1-PERCENTRANK(IF($AE172=$AE$2:$AE$716,_xlfn._xlws.FILTER(T$2:T$716,$AE172)),T172))*100</f>
        <v>3.5000000000000031</v>
      </c>
      <c r="AI172" cm="1">
        <f t="array" ref="AI172">PERCENTRANK(IF($AE172=$AE$2:$AE$716,_xlfn._xlws.FILTER(U$2:U$716,$AE172)),U172)*100</f>
        <v>72.399999999999991</v>
      </c>
      <c r="AJ172" cm="1">
        <f t="array" ref="AJ172">PERCENTRANK(IF($AE172=$AE$2:$AE$716,_xlfn._xlws.FILTER(V$2:V$716,$AE172)),V172)*100</f>
        <v>13.700000000000001</v>
      </c>
      <c r="AK172" cm="1">
        <f t="array" ref="AK172">(1-PERCENTRANK(IF($AE172=$AE$2:$AE$716,_xlfn._xlws.FILTER(W$2:W$716,$AE172)),W172))*100</f>
        <v>65.600000000000009</v>
      </c>
      <c r="AL172" cm="1">
        <f t="array" ref="AL172">PERCENTRANK(IF($AE172=$AE$2:$AE$716,_xlfn._xlws.FILTER(X$2:X$716,$AE172)),X172)*100</f>
        <v>17.2</v>
      </c>
      <c r="AM172" cm="1">
        <f t="array" ref="AM172">PERCENTRANK(IF($AE172=$AE$2:$AE$716,_xlfn._xlws.FILTER(Y$2:Y$716,$AE172)),Y172)*100</f>
        <v>0</v>
      </c>
      <c r="AN172" cm="1">
        <f t="array" ref="AN172">(1-PERCENTRANK(IF($AE172=$AE$2:$AE$716,_xlfn._xlws.FILTER(Z$2:Z$716,$AE172)),Z172))*100</f>
        <v>96.6</v>
      </c>
    </row>
    <row r="173" spans="1:40" x14ac:dyDescent="0.2">
      <c r="A173">
        <v>27</v>
      </c>
      <c r="B173" t="s">
        <v>39</v>
      </c>
      <c r="C173">
        <v>25.7</v>
      </c>
      <c r="D173">
        <v>26</v>
      </c>
      <c r="E173">
        <v>56</v>
      </c>
      <c r="F173">
        <v>0.317</v>
      </c>
      <c r="G173">
        <v>29</v>
      </c>
      <c r="H173">
        <v>53</v>
      </c>
      <c r="I173">
        <v>-4.2699999999999996</v>
      </c>
      <c r="J173">
        <v>0.53</v>
      </c>
      <c r="K173">
        <v>-3.74</v>
      </c>
      <c r="L173">
        <v>104.7</v>
      </c>
      <c r="M173">
        <v>109.5</v>
      </c>
      <c r="N173">
        <v>-4.8</v>
      </c>
      <c r="O173">
        <v>88.4</v>
      </c>
      <c r="P173">
        <v>0.36099999999999999</v>
      </c>
      <c r="Q173">
        <v>0.121</v>
      </c>
      <c r="R173">
        <v>0.52200000000000002</v>
      </c>
      <c r="S173">
        <v>0.46899999999999997</v>
      </c>
      <c r="T173">
        <v>15</v>
      </c>
      <c r="U173">
        <v>31.9</v>
      </c>
      <c r="V173">
        <v>0.27300000000000002</v>
      </c>
      <c r="W173">
        <v>0.499</v>
      </c>
      <c r="X173">
        <v>14.2</v>
      </c>
      <c r="Y173">
        <v>72.3</v>
      </c>
      <c r="Z173">
        <v>0.34</v>
      </c>
      <c r="AA173" t="s">
        <v>40</v>
      </c>
      <c r="AB173">
        <v>769014</v>
      </c>
      <c r="AC173">
        <v>18756</v>
      </c>
      <c r="AD173" t="s">
        <v>62</v>
      </c>
      <c r="AE173">
        <v>2005</v>
      </c>
      <c r="AF173">
        <v>0.32800000000000001</v>
      </c>
      <c r="AG173" cm="1">
        <f t="array" ref="AG173">PERCENTRANK(IF($AE173=$AE$2:$AE$716,_xlfn._xlws.FILTER(S$2:S$716,$AE173)),S173)*100</f>
        <v>13.700000000000001</v>
      </c>
      <c r="AH173" cm="1">
        <f t="array" ref="AH173">(1-PERCENTRANK(IF($AE173=$AE$2:$AE$716,_xlfn._xlws.FILTER(T$2:T$716,$AE173)),T173))*100</f>
        <v>6.899999999999995</v>
      </c>
      <c r="AI173" cm="1">
        <f t="array" ref="AI173">PERCENTRANK(IF($AE173=$AE$2:$AE$716,_xlfn._xlws.FILTER(U$2:U$716,$AE173)),U173)*100</f>
        <v>93.100000000000009</v>
      </c>
      <c r="AJ173" cm="1">
        <f t="array" ref="AJ173">PERCENTRANK(IF($AE173=$AE$2:$AE$716,_xlfn._xlws.FILTER(V$2:V$716,$AE173)),V173)*100</f>
        <v>86.2</v>
      </c>
      <c r="AK173" cm="1">
        <f t="array" ref="AK173">(1-PERCENTRANK(IF($AE173=$AE$2:$AE$716,_xlfn._xlws.FILTER(W$2:W$716,$AE173)),W173))*100</f>
        <v>13.8</v>
      </c>
      <c r="AL173" cm="1">
        <f t="array" ref="AL173">PERCENTRANK(IF($AE173=$AE$2:$AE$716,_xlfn._xlws.FILTER(X$2:X$716,$AE173)),X173)*100</f>
        <v>65.5</v>
      </c>
      <c r="AM173" cm="1">
        <f t="array" ref="AM173">PERCENTRANK(IF($AE173=$AE$2:$AE$716,_xlfn._xlws.FILTER(Y$2:Y$716,$AE173)),Y173)*100</f>
        <v>75.8</v>
      </c>
      <c r="AN173" cm="1">
        <f t="array" ref="AN173">(1-PERCENTRANK(IF($AE173=$AE$2:$AE$716,_xlfn._xlws.FILTER(Z$2:Z$716,$AE173)),Z173))*100</f>
        <v>0</v>
      </c>
    </row>
    <row r="174" spans="1:40" x14ac:dyDescent="0.2">
      <c r="A174">
        <v>28</v>
      </c>
      <c r="B174" t="s">
        <v>100</v>
      </c>
      <c r="C174">
        <v>24.9</v>
      </c>
      <c r="D174">
        <v>18</v>
      </c>
      <c r="E174">
        <v>64</v>
      </c>
      <c r="F174">
        <v>0.22</v>
      </c>
      <c r="G174">
        <v>24</v>
      </c>
      <c r="H174">
        <v>58</v>
      </c>
      <c r="I174">
        <v>-5.99</v>
      </c>
      <c r="J174">
        <v>-0.16</v>
      </c>
      <c r="K174">
        <v>-6.15</v>
      </c>
      <c r="L174">
        <v>101.1</v>
      </c>
      <c r="M174">
        <v>107.5</v>
      </c>
      <c r="N174">
        <v>-6.4</v>
      </c>
      <c r="O174">
        <v>92.3</v>
      </c>
      <c r="P174">
        <v>0.30599999999999999</v>
      </c>
      <c r="Q174">
        <v>0.128</v>
      </c>
      <c r="R174">
        <v>0.497</v>
      </c>
      <c r="S174">
        <v>0.45500000000000002</v>
      </c>
      <c r="T174">
        <v>13.3</v>
      </c>
      <c r="U174">
        <v>29.5</v>
      </c>
      <c r="V174">
        <v>0.217</v>
      </c>
      <c r="W174">
        <v>0.497</v>
      </c>
      <c r="X174">
        <v>14.7</v>
      </c>
      <c r="Y174">
        <v>70.900000000000006</v>
      </c>
      <c r="Z174">
        <v>0.26900000000000002</v>
      </c>
      <c r="AA174" t="s">
        <v>49</v>
      </c>
      <c r="AB174">
        <v>591701</v>
      </c>
      <c r="AC174">
        <v>14432</v>
      </c>
      <c r="AD174" t="s">
        <v>62</v>
      </c>
      <c r="AE174">
        <v>2005</v>
      </c>
      <c r="AF174">
        <v>0.36299999999999999</v>
      </c>
      <c r="AG174" cm="1">
        <f t="array" ref="AG174">PERCENTRANK(IF($AE174=$AE$2:$AE$716,_xlfn._xlws.FILTER(S$2:S$716,$AE174)),S174)*100</f>
        <v>3.4000000000000004</v>
      </c>
      <c r="AH174" cm="1">
        <f t="array" ref="AH174">(1-PERCENTRANK(IF($AE174=$AE$2:$AE$716,_xlfn._xlws.FILTER(T$2:T$716,$AE174)),T174))*100</f>
        <v>58.699999999999996</v>
      </c>
      <c r="AI174" cm="1">
        <f t="array" ref="AI174">PERCENTRANK(IF($AE174=$AE$2:$AE$716,_xlfn._xlws.FILTER(U$2:U$716,$AE174)),U174)*100</f>
        <v>65.5</v>
      </c>
      <c r="AJ174" cm="1">
        <f t="array" ref="AJ174">PERCENTRANK(IF($AE174=$AE$2:$AE$716,_xlfn._xlws.FILTER(V$2:V$716,$AE174)),V174)*100</f>
        <v>10.299999999999999</v>
      </c>
      <c r="AK174" cm="1">
        <f t="array" ref="AK174">(1-PERCENTRANK(IF($AE174=$AE$2:$AE$716,_xlfn._xlws.FILTER(W$2:W$716,$AE174)),W174))*100</f>
        <v>20.699999999999996</v>
      </c>
      <c r="AL174" cm="1">
        <f t="array" ref="AL174">PERCENTRANK(IF($AE174=$AE$2:$AE$716,_xlfn._xlws.FILTER(X$2:X$716,$AE174)),X174)*100</f>
        <v>82.699999999999989</v>
      </c>
      <c r="AM174" cm="1">
        <f t="array" ref="AM174">PERCENTRANK(IF($AE174=$AE$2:$AE$716,_xlfn._xlws.FILTER(Y$2:Y$716,$AE174)),Y174)*100</f>
        <v>31</v>
      </c>
      <c r="AN174" cm="1">
        <f t="array" ref="AN174">(1-PERCENTRANK(IF($AE174=$AE$2:$AE$716,_xlfn._xlws.FILTER(Z$2:Z$716,$AE174)),Z174))*100</f>
        <v>17.300000000000004</v>
      </c>
    </row>
    <row r="175" spans="1:40" x14ac:dyDescent="0.2">
      <c r="A175">
        <v>29</v>
      </c>
      <c r="B175" t="s">
        <v>94</v>
      </c>
      <c r="C175">
        <v>27.5</v>
      </c>
      <c r="D175">
        <v>18</v>
      </c>
      <c r="E175">
        <v>64</v>
      </c>
      <c r="F175">
        <v>0.22</v>
      </c>
      <c r="G175">
        <v>21</v>
      </c>
      <c r="H175">
        <v>61</v>
      </c>
      <c r="I175">
        <v>-7.07</v>
      </c>
      <c r="J175">
        <v>0.78</v>
      </c>
      <c r="K175">
        <v>-6.3</v>
      </c>
      <c r="L175">
        <v>99.7</v>
      </c>
      <c r="M175">
        <v>107.7</v>
      </c>
      <c r="N175">
        <v>-8</v>
      </c>
      <c r="O175">
        <v>87.6</v>
      </c>
      <c r="P175">
        <v>0.27900000000000003</v>
      </c>
      <c r="Q175">
        <v>0.20100000000000001</v>
      </c>
      <c r="R175">
        <v>0.49299999999999999</v>
      </c>
      <c r="S175">
        <v>0.44600000000000001</v>
      </c>
      <c r="T175">
        <v>14.2</v>
      </c>
      <c r="U175">
        <v>29.1</v>
      </c>
      <c r="V175">
        <v>0.214</v>
      </c>
      <c r="W175">
        <v>0.49099999999999999</v>
      </c>
      <c r="X175">
        <v>13.9</v>
      </c>
      <c r="Y175">
        <v>70.7</v>
      </c>
      <c r="Z175">
        <v>0.26100000000000001</v>
      </c>
      <c r="AA175" t="s">
        <v>95</v>
      </c>
      <c r="AB175">
        <v>583070</v>
      </c>
      <c r="AC175">
        <v>14221</v>
      </c>
      <c r="AD175" t="s">
        <v>62</v>
      </c>
      <c r="AE175">
        <v>2005</v>
      </c>
      <c r="AF175">
        <v>0.315</v>
      </c>
      <c r="AG175" cm="1">
        <f t="array" ref="AG175">PERCENTRANK(IF($AE175=$AE$2:$AE$716,_xlfn._xlws.FILTER(S$2:S$716,$AE175)),S175)*100</f>
        <v>0</v>
      </c>
      <c r="AH175" cm="1">
        <f t="array" ref="AH175">(1-PERCENTRANK(IF($AE175=$AE$2:$AE$716,_xlfn._xlws.FILTER(T$2:T$716,$AE175)),T175))*100</f>
        <v>31.100000000000005</v>
      </c>
      <c r="AI175" cm="1">
        <f t="array" ref="AI175">PERCENTRANK(IF($AE175=$AE$2:$AE$716,_xlfn._xlws.FILTER(U$2:U$716,$AE175)),U175)*100</f>
        <v>58.599999999999994</v>
      </c>
      <c r="AJ175" cm="1">
        <f t="array" ref="AJ175">PERCENTRANK(IF($AE175=$AE$2:$AE$716,_xlfn._xlws.FILTER(V$2:V$716,$AE175)),V175)*100</f>
        <v>6.8000000000000007</v>
      </c>
      <c r="AK175" cm="1">
        <f t="array" ref="AK175">(1-PERCENTRANK(IF($AE175=$AE$2:$AE$716,_xlfn._xlws.FILTER(W$2:W$716,$AE175)),W175))*100</f>
        <v>38</v>
      </c>
      <c r="AL175" cm="1">
        <f t="array" ref="AL175">PERCENTRANK(IF($AE175=$AE$2:$AE$716,_xlfn._xlws.FILTER(X$2:X$716,$AE175)),X175)*100</f>
        <v>51.7</v>
      </c>
      <c r="AM175" cm="1">
        <f t="array" ref="AM175">PERCENTRANK(IF($AE175=$AE$2:$AE$716,_xlfn._xlws.FILTER(Y$2:Y$716,$AE175)),Y175)*100</f>
        <v>27.500000000000004</v>
      </c>
      <c r="AN175" cm="1">
        <f t="array" ref="AN175">(1-PERCENTRANK(IF($AE175=$AE$2:$AE$716,_xlfn._xlws.FILTER(Z$2:Z$716,$AE175)),Z175))*100</f>
        <v>34.5</v>
      </c>
    </row>
    <row r="176" spans="1:40" x14ac:dyDescent="0.2">
      <c r="A176">
        <v>30</v>
      </c>
      <c r="B176" t="s">
        <v>81</v>
      </c>
      <c r="C176">
        <v>26</v>
      </c>
      <c r="D176">
        <v>13</v>
      </c>
      <c r="E176">
        <v>69</v>
      </c>
      <c r="F176">
        <v>0.159</v>
      </c>
      <c r="G176">
        <v>16</v>
      </c>
      <c r="H176">
        <v>66</v>
      </c>
      <c r="I176">
        <v>-9.7100000000000009</v>
      </c>
      <c r="J176">
        <v>0.09</v>
      </c>
      <c r="K176">
        <v>-9.6199999999999992</v>
      </c>
      <c r="L176">
        <v>100.6</v>
      </c>
      <c r="M176">
        <v>111.1</v>
      </c>
      <c r="N176">
        <v>-10.5</v>
      </c>
      <c r="O176">
        <v>91.4</v>
      </c>
      <c r="P176">
        <v>0.29899999999999999</v>
      </c>
      <c r="Q176">
        <v>0.14599999999999999</v>
      </c>
      <c r="R176">
        <v>0.504</v>
      </c>
      <c r="S176">
        <v>0.46400000000000002</v>
      </c>
      <c r="T176">
        <v>14.9</v>
      </c>
      <c r="U176">
        <v>30.7</v>
      </c>
      <c r="V176">
        <v>0.21199999999999999</v>
      </c>
      <c r="W176">
        <v>0.51300000000000001</v>
      </c>
      <c r="X176">
        <v>14</v>
      </c>
      <c r="Y176">
        <v>72.099999999999994</v>
      </c>
      <c r="Z176">
        <v>0.28899999999999998</v>
      </c>
      <c r="AA176" t="s">
        <v>82</v>
      </c>
      <c r="AB176">
        <v>586390</v>
      </c>
      <c r="AC176">
        <v>14302</v>
      </c>
      <c r="AD176" t="s">
        <v>62</v>
      </c>
      <c r="AE176">
        <v>2005</v>
      </c>
      <c r="AF176">
        <v>0.312</v>
      </c>
      <c r="AG176" cm="1">
        <f t="array" ref="AG176">PERCENTRANK(IF($AE176=$AE$2:$AE$716,_xlfn._xlws.FILTER(S$2:S$716,$AE176)),S176)*100</f>
        <v>10.299999999999999</v>
      </c>
      <c r="AH176" cm="1">
        <f t="array" ref="AH176">(1-PERCENTRANK(IF($AE176=$AE$2:$AE$716,_xlfn._xlws.FILTER(T$2:T$716,$AE176)),T176))*100</f>
        <v>13.8</v>
      </c>
      <c r="AI176" cm="1">
        <f t="array" ref="AI176">PERCENTRANK(IF($AE176=$AE$2:$AE$716,_xlfn._xlws.FILTER(U$2:U$716,$AE176)),U176)*100</f>
        <v>82.699999999999989</v>
      </c>
      <c r="AJ176" cm="1">
        <f t="array" ref="AJ176">PERCENTRANK(IF($AE176=$AE$2:$AE$716,_xlfn._xlws.FILTER(V$2:V$716,$AE176)),V176)*100</f>
        <v>3.4000000000000004</v>
      </c>
      <c r="AK176" cm="1">
        <f t="array" ref="AK176">(1-PERCENTRANK(IF($AE176=$AE$2:$AE$716,_xlfn._xlws.FILTER(W$2:W$716,$AE176)),W176))*100</f>
        <v>0</v>
      </c>
      <c r="AL176" cm="1">
        <f t="array" ref="AL176">PERCENTRANK(IF($AE176=$AE$2:$AE$716,_xlfn._xlws.FILTER(X$2:X$716,$AE176)),X176)*100</f>
        <v>58.599999999999994</v>
      </c>
      <c r="AM176" cm="1">
        <f t="array" ref="AM176">PERCENTRANK(IF($AE176=$AE$2:$AE$716,_xlfn._xlws.FILTER(Y$2:Y$716,$AE176)),Y176)*100</f>
        <v>72.399999999999991</v>
      </c>
      <c r="AN176" cm="1">
        <f t="array" ref="AN176">(1-PERCENTRANK(IF($AE176=$AE$2:$AE$716,_xlfn._xlws.FILTER(Z$2:Z$716,$AE176)),Z176))*100</f>
        <v>3.5000000000000031</v>
      </c>
    </row>
    <row r="177" spans="1:40" x14ac:dyDescent="0.2">
      <c r="A177">
        <v>1</v>
      </c>
      <c r="B177" t="s">
        <v>35</v>
      </c>
      <c r="C177">
        <v>29.8</v>
      </c>
      <c r="D177">
        <v>63</v>
      </c>
      <c r="E177">
        <v>19</v>
      </c>
      <c r="F177">
        <v>0.76800000000000002</v>
      </c>
      <c r="G177">
        <v>61</v>
      </c>
      <c r="H177">
        <v>21</v>
      </c>
      <c r="I177">
        <v>6.82</v>
      </c>
      <c r="J177">
        <v>-0.13</v>
      </c>
      <c r="K177">
        <v>6.69</v>
      </c>
      <c r="L177">
        <v>107.3</v>
      </c>
      <c r="M177">
        <v>99.6</v>
      </c>
      <c r="N177">
        <v>7.7</v>
      </c>
      <c r="O177">
        <v>88.5</v>
      </c>
      <c r="P177">
        <v>0.29799999999999999</v>
      </c>
      <c r="Q177">
        <v>0.215</v>
      </c>
      <c r="R177">
        <v>0.54600000000000004</v>
      </c>
      <c r="S177">
        <v>0.51300000000000001</v>
      </c>
      <c r="T177">
        <v>13.6</v>
      </c>
      <c r="U177">
        <v>26</v>
      </c>
      <c r="V177">
        <v>0.20899999999999999</v>
      </c>
      <c r="W177">
        <v>0.45700000000000002</v>
      </c>
      <c r="X177">
        <v>13.5</v>
      </c>
      <c r="Y177">
        <v>74.2</v>
      </c>
      <c r="Z177">
        <v>0.22</v>
      </c>
      <c r="AA177" t="s">
        <v>93</v>
      </c>
      <c r="AB177">
        <v>770677</v>
      </c>
      <c r="AC177">
        <v>18797</v>
      </c>
      <c r="AD177" t="s">
        <v>34</v>
      </c>
      <c r="AE177">
        <v>2006</v>
      </c>
      <c r="AF177">
        <v>0.38500000000000001</v>
      </c>
      <c r="AG177" cm="1">
        <f t="array" ref="AG177">PERCENTRANK(IF($AE177=$AE$2:$AE$716,_xlfn._xlws.FILTER(S$2:S$716,$AE177)),S177)*100</f>
        <v>93.100000000000009</v>
      </c>
      <c r="AH177" cm="1">
        <f t="array" ref="AH177">(1-PERCENTRANK(IF($AE177=$AE$2:$AE$716,_xlfn._xlws.FILTER(T$2:T$716,$AE177)),T177))*100</f>
        <v>58.699999999999996</v>
      </c>
      <c r="AI177" cm="1">
        <f t="array" ref="AI177">PERCENTRANK(IF($AE177=$AE$2:$AE$716,_xlfn._xlws.FILTER(U$2:U$716,$AE177)),U177)*100</f>
        <v>34.4</v>
      </c>
      <c r="AJ177" cm="1">
        <f t="array" ref="AJ177">PERCENTRANK(IF($AE177=$AE$2:$AE$716,_xlfn._xlws.FILTER(V$2:V$716,$AE177)),V177)*100</f>
        <v>3.4000000000000004</v>
      </c>
      <c r="AK177" cm="1">
        <f t="array" ref="AK177">(1-PERCENTRANK(IF($AE177=$AE$2:$AE$716,_xlfn._xlws.FILTER(W$2:W$716,$AE177)),W177))*100</f>
        <v>100</v>
      </c>
      <c r="AL177" cm="1">
        <f t="array" ref="AL177">PERCENTRANK(IF($AE177=$AE$2:$AE$716,_xlfn._xlws.FILTER(X$2:X$716,$AE177)),X177)*100</f>
        <v>37.9</v>
      </c>
      <c r="AM177" cm="1">
        <f t="array" ref="AM177">PERCENTRANK(IF($AE177=$AE$2:$AE$716,_xlfn._xlws.FILTER(Y$2:Y$716,$AE177)),Y177)*100</f>
        <v>75.8</v>
      </c>
      <c r="AN177" cm="1">
        <f t="array" ref="AN177">(1-PERCENTRANK(IF($AE177=$AE$2:$AE$716,_xlfn._xlws.FILTER(Z$2:Z$716,$AE177)),Z177))*100</f>
        <v>89.7</v>
      </c>
    </row>
    <row r="178" spans="1:40" x14ac:dyDescent="0.2">
      <c r="A178">
        <v>2</v>
      </c>
      <c r="B178" t="s">
        <v>54</v>
      </c>
      <c r="C178">
        <v>28.5</v>
      </c>
      <c r="D178">
        <v>64</v>
      </c>
      <c r="E178">
        <v>18</v>
      </c>
      <c r="F178">
        <v>0.78</v>
      </c>
      <c r="G178">
        <v>60</v>
      </c>
      <c r="H178">
        <v>22</v>
      </c>
      <c r="I178">
        <v>6.67</v>
      </c>
      <c r="J178">
        <v>-0.44</v>
      </c>
      <c r="K178">
        <v>6.24</v>
      </c>
      <c r="L178">
        <v>110.8</v>
      </c>
      <c r="M178">
        <v>103.1</v>
      </c>
      <c r="N178">
        <v>7.7</v>
      </c>
      <c r="O178">
        <v>86.8</v>
      </c>
      <c r="P178">
        <v>0.29699999999999999</v>
      </c>
      <c r="Q178">
        <v>0.221</v>
      </c>
      <c r="R178">
        <v>0.53500000000000003</v>
      </c>
      <c r="S178">
        <v>0.497</v>
      </c>
      <c r="T178">
        <v>11.2</v>
      </c>
      <c r="U178">
        <v>28.9</v>
      </c>
      <c r="V178">
        <v>0.216</v>
      </c>
      <c r="W178">
        <v>0.47699999999999998</v>
      </c>
      <c r="X178">
        <v>13.7</v>
      </c>
      <c r="Y178">
        <v>71.2</v>
      </c>
      <c r="Z178">
        <v>0.191</v>
      </c>
      <c r="AA178" t="s">
        <v>55</v>
      </c>
      <c r="AB178">
        <v>905116</v>
      </c>
      <c r="AC178">
        <v>22076</v>
      </c>
      <c r="AD178" t="s">
        <v>34</v>
      </c>
      <c r="AE178">
        <v>2006</v>
      </c>
      <c r="AF178">
        <v>0.38400000000000001</v>
      </c>
      <c r="AG178" cm="1">
        <f t="array" ref="AG178">PERCENTRANK(IF($AE178=$AE$2:$AE$716,_xlfn._xlws.FILTER(S$2:S$716,$AE178)),S178)*100</f>
        <v>79.3</v>
      </c>
      <c r="AH178" cm="1">
        <f t="array" ref="AH178">(1-PERCENTRANK(IF($AE178=$AE$2:$AE$716,_xlfn._xlws.FILTER(T$2:T$716,$AE178)),T178))*100</f>
        <v>100</v>
      </c>
      <c r="AI178" cm="1">
        <f t="array" ref="AI178">PERCENTRANK(IF($AE178=$AE$2:$AE$716,_xlfn._xlws.FILTER(U$2:U$716,$AE178)),U178)*100</f>
        <v>79.3</v>
      </c>
      <c r="AJ178" cm="1">
        <f t="array" ref="AJ178">PERCENTRANK(IF($AE178=$AE$2:$AE$716,_xlfn._xlws.FILTER(V$2:V$716,$AE178)),V178)*100</f>
        <v>10.299999999999999</v>
      </c>
      <c r="AK178" cm="1">
        <f t="array" ref="AK178">(1-PERCENTRANK(IF($AE178=$AE$2:$AE$716,_xlfn._xlws.FILTER(W$2:W$716,$AE178)),W178))*100</f>
        <v>69</v>
      </c>
      <c r="AL178" cm="1">
        <f t="array" ref="AL178">PERCENTRANK(IF($AE178=$AE$2:$AE$716,_xlfn._xlws.FILTER(X$2:X$716,$AE178)),X178)*100</f>
        <v>48.199999999999996</v>
      </c>
      <c r="AM178" cm="1">
        <f t="array" ref="AM178">PERCENTRANK(IF($AE178=$AE$2:$AE$716,_xlfn._xlws.FILTER(Y$2:Y$716,$AE178)),Y178)*100</f>
        <v>17.2</v>
      </c>
      <c r="AN178" cm="1">
        <f t="array" ref="AN178">(1-PERCENTRANK(IF($AE178=$AE$2:$AE$716,_xlfn._xlws.FILTER(Z$2:Z$716,$AE178)),Z178))*100</f>
        <v>100</v>
      </c>
    </row>
    <row r="179" spans="1:40" x14ac:dyDescent="0.2">
      <c r="A179">
        <v>3</v>
      </c>
      <c r="B179" t="s">
        <v>67</v>
      </c>
      <c r="C179">
        <v>27.5</v>
      </c>
      <c r="D179">
        <v>60</v>
      </c>
      <c r="E179">
        <v>22</v>
      </c>
      <c r="F179">
        <v>0.73199999999999998</v>
      </c>
      <c r="G179">
        <v>58</v>
      </c>
      <c r="H179">
        <v>24</v>
      </c>
      <c r="I179">
        <v>6.07</v>
      </c>
      <c r="J179">
        <v>-0.11</v>
      </c>
      <c r="K179">
        <v>5.96</v>
      </c>
      <c r="L179">
        <v>111.8</v>
      </c>
      <c r="M179">
        <v>105</v>
      </c>
      <c r="N179">
        <v>6.8</v>
      </c>
      <c r="O179">
        <v>87.8</v>
      </c>
      <c r="P179">
        <v>0.36399999999999999</v>
      </c>
      <c r="Q179">
        <v>0.17499999999999999</v>
      </c>
      <c r="R179">
        <v>0.55000000000000004</v>
      </c>
      <c r="S179">
        <v>0.495</v>
      </c>
      <c r="T179">
        <v>13.1</v>
      </c>
      <c r="U179">
        <v>31.8</v>
      </c>
      <c r="V179">
        <v>0.28499999999999998</v>
      </c>
      <c r="W179">
        <v>0.47499999999999998</v>
      </c>
      <c r="X179">
        <v>13.7</v>
      </c>
      <c r="Y179">
        <v>72.2</v>
      </c>
      <c r="Z179">
        <v>0.25700000000000001</v>
      </c>
      <c r="AA179" t="s">
        <v>90</v>
      </c>
      <c r="AB179">
        <v>824693</v>
      </c>
      <c r="AC179">
        <v>20114</v>
      </c>
      <c r="AD179" t="s">
        <v>43</v>
      </c>
      <c r="AE179">
        <v>2006</v>
      </c>
      <c r="AF179">
        <v>0.374</v>
      </c>
      <c r="AG179" cm="1">
        <f t="array" ref="AG179">PERCENTRANK(IF($AE179=$AE$2:$AE$716,_xlfn._xlws.FILTER(S$2:S$716,$AE179)),S179)*100</f>
        <v>65.5</v>
      </c>
      <c r="AH179" cm="1">
        <f t="array" ref="AH179">(1-PERCENTRANK(IF($AE179=$AE$2:$AE$716,_xlfn._xlws.FILTER(T$2:T$716,$AE179)),T179))*100</f>
        <v>75.900000000000006</v>
      </c>
      <c r="AI179" cm="1">
        <f t="array" ref="AI179">PERCENTRANK(IF($AE179=$AE$2:$AE$716,_xlfn._xlws.FILTER(U$2:U$716,$AE179)),U179)*100</f>
        <v>96.5</v>
      </c>
      <c r="AJ179" cm="1">
        <f t="array" ref="AJ179">PERCENTRANK(IF($AE179=$AE$2:$AE$716,_xlfn._xlws.FILTER(V$2:V$716,$AE179)),V179)*100</f>
        <v>93.100000000000009</v>
      </c>
      <c r="AK179" cm="1">
        <f t="array" ref="AK179">(1-PERCENTRANK(IF($AE179=$AE$2:$AE$716,_xlfn._xlws.FILTER(W$2:W$716,$AE179)),W179))*100</f>
        <v>79.400000000000006</v>
      </c>
      <c r="AL179" cm="1">
        <f t="array" ref="AL179">PERCENTRANK(IF($AE179=$AE$2:$AE$716,_xlfn._xlws.FILTER(X$2:X$716,$AE179)),X179)*100</f>
        <v>48.199999999999996</v>
      </c>
      <c r="AM179" cm="1">
        <f t="array" ref="AM179">PERCENTRANK(IF($AE179=$AE$2:$AE$716,_xlfn._xlws.FILTER(Y$2:Y$716,$AE179)),Y179)*100</f>
        <v>41.3</v>
      </c>
      <c r="AN179" cm="1">
        <f t="array" ref="AN179">(1-PERCENTRANK(IF($AE179=$AE$2:$AE$716,_xlfn._xlws.FILTER(Z$2:Z$716,$AE179)),Z179))*100</f>
        <v>38</v>
      </c>
    </row>
    <row r="180" spans="1:40" x14ac:dyDescent="0.2">
      <c r="A180">
        <v>4</v>
      </c>
      <c r="B180" t="s">
        <v>37</v>
      </c>
      <c r="C180">
        <v>27.5</v>
      </c>
      <c r="D180">
        <v>54</v>
      </c>
      <c r="E180">
        <v>28</v>
      </c>
      <c r="F180">
        <v>0.65900000000000003</v>
      </c>
      <c r="G180">
        <v>55</v>
      </c>
      <c r="H180">
        <v>27</v>
      </c>
      <c r="I180">
        <v>5.55</v>
      </c>
      <c r="J180">
        <v>-7.0000000000000007E-2</v>
      </c>
      <c r="K180">
        <v>5.48</v>
      </c>
      <c r="L180">
        <v>111.5</v>
      </c>
      <c r="M180">
        <v>105.8</v>
      </c>
      <c r="N180">
        <v>5.7</v>
      </c>
      <c r="O180">
        <v>95.8</v>
      </c>
      <c r="P180">
        <v>0.20599999999999999</v>
      </c>
      <c r="Q180">
        <v>0.29299999999999998</v>
      </c>
      <c r="R180">
        <v>0.56799999999999995</v>
      </c>
      <c r="S180">
        <v>0.53700000000000003</v>
      </c>
      <c r="T180">
        <v>12.2</v>
      </c>
      <c r="U180">
        <v>22.1</v>
      </c>
      <c r="V180">
        <v>0.16600000000000001</v>
      </c>
      <c r="W180">
        <v>0.49</v>
      </c>
      <c r="X180">
        <v>13.2</v>
      </c>
      <c r="Y180">
        <v>72.099999999999994</v>
      </c>
      <c r="Z180">
        <v>0.2</v>
      </c>
      <c r="AA180" t="s">
        <v>38</v>
      </c>
      <c r="AB180">
        <v>730179</v>
      </c>
      <c r="AC180">
        <v>17809</v>
      </c>
      <c r="AD180" t="s">
        <v>34</v>
      </c>
      <c r="AE180">
        <v>2006</v>
      </c>
      <c r="AF180">
        <v>0.39900000000000002</v>
      </c>
      <c r="AG180" cm="1">
        <f t="array" ref="AG180">PERCENTRANK(IF($AE180=$AE$2:$AE$716,_xlfn._xlws.FILTER(S$2:S$716,$AE180)),S180)*100</f>
        <v>100</v>
      </c>
      <c r="AH180" cm="1">
        <f t="array" ref="AH180">(1-PERCENTRANK(IF($AE180=$AE$2:$AE$716,_xlfn._xlws.FILTER(T$2:T$716,$AE180)),T180))*100</f>
        <v>96.6</v>
      </c>
      <c r="AI180" cm="1">
        <f t="array" ref="AI180">PERCENTRANK(IF($AE180=$AE$2:$AE$716,_xlfn._xlws.FILTER(U$2:U$716,$AE180)),U180)*100</f>
        <v>0</v>
      </c>
      <c r="AJ180" cm="1">
        <f t="array" ref="AJ180">PERCENTRANK(IF($AE180=$AE$2:$AE$716,_xlfn._xlws.FILTER(V$2:V$716,$AE180)),V180)*100</f>
        <v>0</v>
      </c>
      <c r="AK180" cm="1">
        <f t="array" ref="AK180">(1-PERCENTRANK(IF($AE180=$AE$2:$AE$716,_xlfn._xlws.FILTER(W$2:W$716,$AE180)),W180))*100</f>
        <v>55.2</v>
      </c>
      <c r="AL180" cm="1">
        <f t="array" ref="AL180">PERCENTRANK(IF($AE180=$AE$2:$AE$716,_xlfn._xlws.FILTER(X$2:X$716,$AE180)),X180)*100</f>
        <v>24.099999999999998</v>
      </c>
      <c r="AM180" cm="1">
        <f t="array" ref="AM180">PERCENTRANK(IF($AE180=$AE$2:$AE$716,_xlfn._xlws.FILTER(Y$2:Y$716,$AE180)),Y180)*100</f>
        <v>37.9</v>
      </c>
      <c r="AN180" cm="1">
        <f t="array" ref="AN180">(1-PERCENTRANK(IF($AE180=$AE$2:$AE$716,_xlfn._xlws.FILTER(Z$2:Z$716,$AE180)),Z180))*100</f>
        <v>96.6</v>
      </c>
    </row>
    <row r="181" spans="1:40" x14ac:dyDescent="0.2">
      <c r="A181">
        <v>5</v>
      </c>
      <c r="B181" t="s">
        <v>91</v>
      </c>
      <c r="C181">
        <v>28.1</v>
      </c>
      <c r="D181">
        <v>49</v>
      </c>
      <c r="E181">
        <v>33</v>
      </c>
      <c r="F181">
        <v>0.59799999999999998</v>
      </c>
      <c r="G181">
        <v>52</v>
      </c>
      <c r="H181">
        <v>30</v>
      </c>
      <c r="I181">
        <v>3.7</v>
      </c>
      <c r="J181">
        <v>0.05</v>
      </c>
      <c r="K181">
        <v>3.74</v>
      </c>
      <c r="L181">
        <v>105.9</v>
      </c>
      <c r="M181">
        <v>101.6</v>
      </c>
      <c r="N181">
        <v>4.3</v>
      </c>
      <c r="O181">
        <v>86.3</v>
      </c>
      <c r="P181">
        <v>0.33900000000000002</v>
      </c>
      <c r="Q181">
        <v>0.25800000000000001</v>
      </c>
      <c r="R181">
        <v>0.53700000000000003</v>
      </c>
      <c r="S181">
        <v>0.496</v>
      </c>
      <c r="T181">
        <v>13.9</v>
      </c>
      <c r="U181">
        <v>25.8</v>
      </c>
      <c r="V181">
        <v>0.24099999999999999</v>
      </c>
      <c r="W181">
        <v>0.46899999999999997</v>
      </c>
      <c r="X181">
        <v>14.7</v>
      </c>
      <c r="Y181">
        <v>72</v>
      </c>
      <c r="Z181">
        <v>0.23699999999999999</v>
      </c>
      <c r="AA181" t="s">
        <v>98</v>
      </c>
      <c r="AB181">
        <v>647533</v>
      </c>
      <c r="AC181">
        <v>15793</v>
      </c>
      <c r="AD181" t="s">
        <v>34</v>
      </c>
      <c r="AE181">
        <v>2006</v>
      </c>
      <c r="AF181">
        <v>0.374</v>
      </c>
      <c r="AG181" cm="1">
        <f t="array" ref="AG181">PERCENTRANK(IF($AE181=$AE$2:$AE$716,_xlfn._xlws.FILTER(S$2:S$716,$AE181)),S181)*100</f>
        <v>72.399999999999991</v>
      </c>
      <c r="AH181" cm="1">
        <f t="array" ref="AH181">(1-PERCENTRANK(IF($AE181=$AE$2:$AE$716,_xlfn._xlws.FILTER(T$2:T$716,$AE181)),T181))*100</f>
        <v>41.400000000000006</v>
      </c>
      <c r="AI181" cm="1">
        <f t="array" ref="AI181">PERCENTRANK(IF($AE181=$AE$2:$AE$716,_xlfn._xlws.FILTER(U$2:U$716,$AE181)),U181)*100</f>
        <v>31</v>
      </c>
      <c r="AJ181" cm="1">
        <f t="array" ref="AJ181">PERCENTRANK(IF($AE181=$AE$2:$AE$716,_xlfn._xlws.FILTER(V$2:V$716,$AE181)),V181)*100</f>
        <v>34.4</v>
      </c>
      <c r="AK181" cm="1">
        <f t="array" ref="AK181">(1-PERCENTRANK(IF($AE181=$AE$2:$AE$716,_xlfn._xlws.FILTER(W$2:W$716,$AE181)),W181))*100</f>
        <v>89.7</v>
      </c>
      <c r="AL181" cm="1">
        <f t="array" ref="AL181">PERCENTRANK(IF($AE181=$AE$2:$AE$716,_xlfn._xlws.FILTER(X$2:X$716,$AE181)),X181)*100</f>
        <v>89.600000000000009</v>
      </c>
      <c r="AM181" cm="1">
        <f t="array" ref="AM181">PERCENTRANK(IF($AE181=$AE$2:$AE$716,_xlfn._xlws.FILTER(Y$2:Y$716,$AE181)),Y181)*100</f>
        <v>31</v>
      </c>
      <c r="AN181" cm="1">
        <f t="array" ref="AN181">(1-PERCENTRANK(IF($AE181=$AE$2:$AE$716,_xlfn._xlws.FILTER(Z$2:Z$716,$AE181)),Z181))*100</f>
        <v>69</v>
      </c>
    </row>
    <row r="182" spans="1:40" x14ac:dyDescent="0.2">
      <c r="A182">
        <v>6</v>
      </c>
      <c r="B182" t="s">
        <v>44</v>
      </c>
      <c r="C182">
        <v>29.2</v>
      </c>
      <c r="D182">
        <v>52</v>
      </c>
      <c r="E182">
        <v>30</v>
      </c>
      <c r="F182">
        <v>0.63400000000000001</v>
      </c>
      <c r="G182">
        <v>52</v>
      </c>
      <c r="H182">
        <v>30</v>
      </c>
      <c r="I182">
        <v>3.87</v>
      </c>
      <c r="J182">
        <v>-0.27</v>
      </c>
      <c r="K182">
        <v>3.59</v>
      </c>
      <c r="L182">
        <v>108.7</v>
      </c>
      <c r="M182">
        <v>104.5</v>
      </c>
      <c r="N182">
        <v>4.2</v>
      </c>
      <c r="O182">
        <v>91.6</v>
      </c>
      <c r="P182">
        <v>0.36299999999999999</v>
      </c>
      <c r="Q182">
        <v>0.22700000000000001</v>
      </c>
      <c r="R182">
        <v>0.55600000000000005</v>
      </c>
      <c r="S182">
        <v>0.51700000000000002</v>
      </c>
      <c r="T182">
        <v>13.9</v>
      </c>
      <c r="U182">
        <v>26.7</v>
      </c>
      <c r="V182">
        <v>0.254</v>
      </c>
      <c r="W182">
        <v>0.47699999999999998</v>
      </c>
      <c r="X182">
        <v>12.4</v>
      </c>
      <c r="Y182">
        <v>76.400000000000006</v>
      </c>
      <c r="Z182">
        <v>0.251</v>
      </c>
      <c r="AA182" t="s">
        <v>45</v>
      </c>
      <c r="AB182">
        <v>818149</v>
      </c>
      <c r="AC182">
        <v>19955</v>
      </c>
      <c r="AD182" t="s">
        <v>31</v>
      </c>
      <c r="AE182">
        <v>2006</v>
      </c>
      <c r="AF182">
        <v>0.34499999999999997</v>
      </c>
      <c r="AG182" cm="1">
        <f t="array" ref="AG182">PERCENTRANK(IF($AE182=$AE$2:$AE$716,_xlfn._xlws.FILTER(S$2:S$716,$AE182)),S182)*100</f>
        <v>96.5</v>
      </c>
      <c r="AH182" cm="1">
        <f t="array" ref="AH182">(1-PERCENTRANK(IF($AE182=$AE$2:$AE$716,_xlfn._xlws.FILTER(T$2:T$716,$AE182)),T182))*100</f>
        <v>41.400000000000006</v>
      </c>
      <c r="AI182" cm="1">
        <f t="array" ref="AI182">PERCENTRANK(IF($AE182=$AE$2:$AE$716,_xlfn._xlws.FILTER(U$2:U$716,$AE182)),U182)*100</f>
        <v>44.800000000000004</v>
      </c>
      <c r="AJ182" cm="1">
        <f t="array" ref="AJ182">PERCENTRANK(IF($AE182=$AE$2:$AE$716,_xlfn._xlws.FILTER(V$2:V$716,$AE182)),V182)*100</f>
        <v>48.199999999999996</v>
      </c>
      <c r="AK182" cm="1">
        <f t="array" ref="AK182">(1-PERCENTRANK(IF($AE182=$AE$2:$AE$716,_xlfn._xlws.FILTER(W$2:W$716,$AE182)),W182))*100</f>
        <v>69</v>
      </c>
      <c r="AL182" cm="1">
        <f t="array" ref="AL182">PERCENTRANK(IF($AE182=$AE$2:$AE$716,_xlfn._xlws.FILTER(X$2:X$716,$AE182)),X182)*100</f>
        <v>3.4000000000000004</v>
      </c>
      <c r="AM182" cm="1">
        <f t="array" ref="AM182">PERCENTRANK(IF($AE182=$AE$2:$AE$716,_xlfn._xlws.FILTER(Y$2:Y$716,$AE182)),Y182)*100</f>
        <v>100</v>
      </c>
      <c r="AN182" cm="1">
        <f t="array" ref="AN182">(1-PERCENTRANK(IF($AE182=$AE$2:$AE$716,_xlfn._xlws.FILTER(Z$2:Z$716,$AE182)),Z182))*100</f>
        <v>44.9</v>
      </c>
    </row>
    <row r="183" spans="1:40" x14ac:dyDescent="0.2">
      <c r="A183">
        <v>7</v>
      </c>
      <c r="B183" t="s">
        <v>29</v>
      </c>
      <c r="C183">
        <v>25.1</v>
      </c>
      <c r="D183">
        <v>45</v>
      </c>
      <c r="E183">
        <v>37</v>
      </c>
      <c r="F183">
        <v>0.54900000000000004</v>
      </c>
      <c r="G183">
        <v>48</v>
      </c>
      <c r="H183">
        <v>34</v>
      </c>
      <c r="I183">
        <v>2.5</v>
      </c>
      <c r="J183">
        <v>0.03</v>
      </c>
      <c r="K183">
        <v>2.5299999999999998</v>
      </c>
      <c r="L183">
        <v>108.4</v>
      </c>
      <c r="M183">
        <v>105.7</v>
      </c>
      <c r="N183">
        <v>2.7</v>
      </c>
      <c r="O183">
        <v>90.9</v>
      </c>
      <c r="P183">
        <v>0.32900000000000001</v>
      </c>
      <c r="Q183">
        <v>0.24</v>
      </c>
      <c r="R183">
        <v>0.53900000000000003</v>
      </c>
      <c r="S183">
        <v>0.495</v>
      </c>
      <c r="T183">
        <v>13.1</v>
      </c>
      <c r="U183">
        <v>28.8</v>
      </c>
      <c r="V183">
        <v>0.245</v>
      </c>
      <c r="W183">
        <v>0.48599999999999999</v>
      </c>
      <c r="X183">
        <v>13.4</v>
      </c>
      <c r="Y183">
        <v>73.599999999999994</v>
      </c>
      <c r="Z183">
        <v>0.24199999999999999</v>
      </c>
      <c r="AA183" t="s">
        <v>30</v>
      </c>
      <c r="AB183">
        <v>774189</v>
      </c>
      <c r="AC183">
        <v>18883</v>
      </c>
      <c r="AD183" t="s">
        <v>34</v>
      </c>
      <c r="AE183">
        <v>2006</v>
      </c>
      <c r="AF183">
        <v>0.34899999999999998</v>
      </c>
      <c r="AG183" cm="1">
        <f t="array" ref="AG183">PERCENTRANK(IF($AE183=$AE$2:$AE$716,_xlfn._xlws.FILTER(S$2:S$716,$AE183)),S183)*100</f>
        <v>65.5</v>
      </c>
      <c r="AH183" cm="1">
        <f t="array" ref="AH183">(1-PERCENTRANK(IF($AE183=$AE$2:$AE$716,_xlfn._xlws.FILTER(T$2:T$716,$AE183)),T183))*100</f>
        <v>75.900000000000006</v>
      </c>
      <c r="AI183" cm="1">
        <f t="array" ref="AI183">PERCENTRANK(IF($AE183=$AE$2:$AE$716,_xlfn._xlws.FILTER(U$2:U$716,$AE183)),U183)*100</f>
        <v>75.8</v>
      </c>
      <c r="AJ183" cm="1">
        <f t="array" ref="AJ183">PERCENTRANK(IF($AE183=$AE$2:$AE$716,_xlfn._xlws.FILTER(V$2:V$716,$AE183)),V183)*100</f>
        <v>37.9</v>
      </c>
      <c r="AK183" cm="1">
        <f t="array" ref="AK183">(1-PERCENTRANK(IF($AE183=$AE$2:$AE$716,_xlfn._xlws.FILTER(W$2:W$716,$AE183)),W183))*100</f>
        <v>62.1</v>
      </c>
      <c r="AL183" cm="1">
        <f t="array" ref="AL183">PERCENTRANK(IF($AE183=$AE$2:$AE$716,_xlfn._xlws.FILTER(X$2:X$716,$AE183)),X183)*100</f>
        <v>27.500000000000004</v>
      </c>
      <c r="AM183" cm="1">
        <f t="array" ref="AM183">PERCENTRANK(IF($AE183=$AE$2:$AE$716,_xlfn._xlws.FILTER(Y$2:Y$716,$AE183)),Y183)*100</f>
        <v>72.399999999999991</v>
      </c>
      <c r="AN183" cm="1">
        <f t="array" ref="AN183">(1-PERCENTRANK(IF($AE183=$AE$2:$AE$716,_xlfn._xlws.FILTER(Z$2:Z$716,$AE183)),Z183))*100</f>
        <v>58.699999999999996</v>
      </c>
    </row>
    <row r="184" spans="1:40" x14ac:dyDescent="0.2">
      <c r="A184">
        <v>8</v>
      </c>
      <c r="B184" t="s">
        <v>79</v>
      </c>
      <c r="C184">
        <v>27.1</v>
      </c>
      <c r="D184">
        <v>50</v>
      </c>
      <c r="E184">
        <v>32</v>
      </c>
      <c r="F184">
        <v>0.61</v>
      </c>
      <c r="G184">
        <v>48</v>
      </c>
      <c r="H184">
        <v>34</v>
      </c>
      <c r="I184">
        <v>2.23</v>
      </c>
      <c r="J184">
        <v>-0.06</v>
      </c>
      <c r="K184">
        <v>2.17</v>
      </c>
      <c r="L184">
        <v>107.8</v>
      </c>
      <c r="M184">
        <v>105.4</v>
      </c>
      <c r="N184">
        <v>2.4</v>
      </c>
      <c r="O184">
        <v>89.8</v>
      </c>
      <c r="P184">
        <v>0.36199999999999999</v>
      </c>
      <c r="Q184">
        <v>0.22800000000000001</v>
      </c>
      <c r="R184">
        <v>0.53800000000000003</v>
      </c>
      <c r="S184">
        <v>0.49199999999999999</v>
      </c>
      <c r="T184">
        <v>13.3</v>
      </c>
      <c r="U184">
        <v>28.4</v>
      </c>
      <c r="V184">
        <v>0.26300000000000001</v>
      </c>
      <c r="W184">
        <v>0.49</v>
      </c>
      <c r="X184">
        <v>12.8</v>
      </c>
      <c r="Y184">
        <v>75.7</v>
      </c>
      <c r="Z184">
        <v>0.22600000000000001</v>
      </c>
      <c r="AA184" t="s">
        <v>80</v>
      </c>
      <c r="AB184">
        <v>792391</v>
      </c>
      <c r="AC184">
        <v>19327</v>
      </c>
      <c r="AD184" t="s">
        <v>34</v>
      </c>
      <c r="AE184">
        <v>2006</v>
      </c>
      <c r="AF184">
        <v>0.33900000000000002</v>
      </c>
      <c r="AG184" cm="1">
        <f t="array" ref="AG184">PERCENTRANK(IF($AE184=$AE$2:$AE$716,_xlfn._xlws.FILTER(S$2:S$716,$AE184)),S184)*100</f>
        <v>55.1</v>
      </c>
      <c r="AH184" cm="1">
        <f t="array" ref="AH184">(1-PERCENTRANK(IF($AE184=$AE$2:$AE$716,_xlfn._xlws.FILTER(T$2:T$716,$AE184)),T184))*100</f>
        <v>69</v>
      </c>
      <c r="AI184" cm="1">
        <f t="array" ref="AI184">PERCENTRANK(IF($AE184=$AE$2:$AE$716,_xlfn._xlws.FILTER(U$2:U$716,$AE184)),U184)*100</f>
        <v>68.899999999999991</v>
      </c>
      <c r="AJ184" cm="1">
        <f t="array" ref="AJ184">PERCENTRANK(IF($AE184=$AE$2:$AE$716,_xlfn._xlws.FILTER(V$2:V$716,$AE184)),V184)*100</f>
        <v>72.399999999999991</v>
      </c>
      <c r="AK184" cm="1">
        <f t="array" ref="AK184">(1-PERCENTRANK(IF($AE184=$AE$2:$AE$716,_xlfn._xlws.FILTER(W$2:W$716,$AE184)),W184))*100</f>
        <v>55.2</v>
      </c>
      <c r="AL184" cm="1">
        <f t="array" ref="AL184">PERCENTRANK(IF($AE184=$AE$2:$AE$716,_xlfn._xlws.FILTER(X$2:X$716,$AE184)),X184)*100</f>
        <v>10.299999999999999</v>
      </c>
      <c r="AM184" cm="1">
        <f t="array" ref="AM184">PERCENTRANK(IF($AE184=$AE$2:$AE$716,_xlfn._xlws.FILTER(Y$2:Y$716,$AE184)),Y184)*100</f>
        <v>89.600000000000009</v>
      </c>
      <c r="AN184" cm="1">
        <f t="array" ref="AN184">(1-PERCENTRANK(IF($AE184=$AE$2:$AE$716,_xlfn._xlws.FILTER(Z$2:Z$716,$AE184)),Z184))*100</f>
        <v>86.3</v>
      </c>
    </row>
    <row r="185" spans="1:40" x14ac:dyDescent="0.2">
      <c r="A185">
        <v>9</v>
      </c>
      <c r="B185" t="s">
        <v>41</v>
      </c>
      <c r="C185">
        <v>27.3</v>
      </c>
      <c r="D185">
        <v>41</v>
      </c>
      <c r="E185">
        <v>41</v>
      </c>
      <c r="F185">
        <v>0.5</v>
      </c>
      <c r="G185">
        <v>47</v>
      </c>
      <c r="H185">
        <v>35</v>
      </c>
      <c r="I185">
        <v>1.89</v>
      </c>
      <c r="J185">
        <v>-0.27</v>
      </c>
      <c r="K185">
        <v>1.62</v>
      </c>
      <c r="L185">
        <v>104.5</v>
      </c>
      <c r="M185">
        <v>102.4</v>
      </c>
      <c r="N185">
        <v>2.1</v>
      </c>
      <c r="O185">
        <v>89.7</v>
      </c>
      <c r="P185">
        <v>0.34399999999999997</v>
      </c>
      <c r="Q185">
        <v>0.245</v>
      </c>
      <c r="R185">
        <v>0.53300000000000003</v>
      </c>
      <c r="S185">
        <v>0.48699999999999999</v>
      </c>
      <c r="T185">
        <v>14.8</v>
      </c>
      <c r="U185">
        <v>27.1</v>
      </c>
      <c r="V185">
        <v>0.254</v>
      </c>
      <c r="W185">
        <v>0.46400000000000002</v>
      </c>
      <c r="X185">
        <v>13</v>
      </c>
      <c r="Y185">
        <v>72.599999999999994</v>
      </c>
      <c r="Z185">
        <v>0.23200000000000001</v>
      </c>
      <c r="AA185" t="s">
        <v>42</v>
      </c>
      <c r="AB185">
        <v>663368</v>
      </c>
      <c r="AC185">
        <v>16180</v>
      </c>
      <c r="AD185" t="s">
        <v>34</v>
      </c>
      <c r="AE185">
        <v>2006</v>
      </c>
      <c r="AF185">
        <v>0.34899999999999998</v>
      </c>
      <c r="AG185" cm="1">
        <f t="array" ref="AG185">PERCENTRANK(IF($AE185=$AE$2:$AE$716,_xlfn._xlws.FILTER(S$2:S$716,$AE185)),S185)*100</f>
        <v>37.9</v>
      </c>
      <c r="AH185" cm="1">
        <f t="array" ref="AH185">(1-PERCENTRANK(IF($AE185=$AE$2:$AE$716,_xlfn._xlws.FILTER(T$2:T$716,$AE185)),T185))*100</f>
        <v>10.399999999999999</v>
      </c>
      <c r="AI185" cm="1">
        <f t="array" ref="AI185">PERCENTRANK(IF($AE185=$AE$2:$AE$716,_xlfn._xlws.FILTER(U$2:U$716,$AE185)),U185)*100</f>
        <v>58.599999999999994</v>
      </c>
      <c r="AJ185" cm="1">
        <f t="array" ref="AJ185">PERCENTRANK(IF($AE185=$AE$2:$AE$716,_xlfn._xlws.FILTER(V$2:V$716,$AE185)),V185)*100</f>
        <v>48.199999999999996</v>
      </c>
      <c r="AK185" cm="1">
        <f t="array" ref="AK185">(1-PERCENTRANK(IF($AE185=$AE$2:$AE$716,_xlfn._xlws.FILTER(W$2:W$716,$AE185)),W185))*100</f>
        <v>96.6</v>
      </c>
      <c r="AL185" cm="1">
        <f t="array" ref="AL185">PERCENTRANK(IF($AE185=$AE$2:$AE$716,_xlfn._xlws.FILTER(X$2:X$716,$AE185)),X185)*100</f>
        <v>13.700000000000001</v>
      </c>
      <c r="AM185" cm="1">
        <f t="array" ref="AM185">PERCENTRANK(IF($AE185=$AE$2:$AE$716,_xlfn._xlws.FILTER(Y$2:Y$716,$AE185)),Y185)*100</f>
        <v>51.7</v>
      </c>
      <c r="AN185" cm="1">
        <f t="array" ref="AN185">(1-PERCENTRANK(IF($AE185=$AE$2:$AE$716,_xlfn._xlws.FILTER(Z$2:Z$716,$AE185)),Z185))*100</f>
        <v>75.900000000000006</v>
      </c>
    </row>
    <row r="186" spans="1:40" x14ac:dyDescent="0.2">
      <c r="A186">
        <v>10</v>
      </c>
      <c r="B186" t="s">
        <v>77</v>
      </c>
      <c r="C186">
        <v>26.5</v>
      </c>
      <c r="D186">
        <v>42</v>
      </c>
      <c r="E186">
        <v>40</v>
      </c>
      <c r="F186">
        <v>0.51200000000000001</v>
      </c>
      <c r="G186">
        <v>46</v>
      </c>
      <c r="H186">
        <v>36</v>
      </c>
      <c r="I186">
        <v>1.85</v>
      </c>
      <c r="J186">
        <v>-0.28999999999999998</v>
      </c>
      <c r="K186">
        <v>1.57</v>
      </c>
      <c r="L186">
        <v>109.3</v>
      </c>
      <c r="M186">
        <v>107.3</v>
      </c>
      <c r="N186">
        <v>2</v>
      </c>
      <c r="O186">
        <v>92.3</v>
      </c>
      <c r="P186">
        <v>0.375</v>
      </c>
      <c r="Q186">
        <v>0.20899999999999999</v>
      </c>
      <c r="R186">
        <v>0.53800000000000003</v>
      </c>
      <c r="S186">
        <v>0.48399999999999999</v>
      </c>
      <c r="T186">
        <v>12.8</v>
      </c>
      <c r="U186">
        <v>29.5</v>
      </c>
      <c r="V186">
        <v>0.28399999999999997</v>
      </c>
      <c r="W186">
        <v>0.504</v>
      </c>
      <c r="X186">
        <v>15.1</v>
      </c>
      <c r="Y186">
        <v>70.900000000000006</v>
      </c>
      <c r="Z186">
        <v>0.25600000000000001</v>
      </c>
      <c r="AA186" t="s">
        <v>78</v>
      </c>
      <c r="AB186">
        <v>705062</v>
      </c>
      <c r="AC186">
        <v>17197</v>
      </c>
      <c r="AD186" t="s">
        <v>34</v>
      </c>
      <c r="AE186">
        <v>2006</v>
      </c>
      <c r="AF186">
        <v>0.35699999999999998</v>
      </c>
      <c r="AG186" cm="1">
        <f t="array" ref="AG186">PERCENTRANK(IF($AE186=$AE$2:$AE$716,_xlfn._xlws.FILTER(S$2:S$716,$AE186)),S186)*100</f>
        <v>31</v>
      </c>
      <c r="AH186" cm="1">
        <f t="array" ref="AH186">(1-PERCENTRANK(IF($AE186=$AE$2:$AE$716,_xlfn._xlws.FILTER(T$2:T$716,$AE186)),T186))*100</f>
        <v>89.7</v>
      </c>
      <c r="AI186" cm="1">
        <f t="array" ref="AI186">PERCENTRANK(IF($AE186=$AE$2:$AE$716,_xlfn._xlws.FILTER(U$2:U$716,$AE186)),U186)*100</f>
        <v>82.699999999999989</v>
      </c>
      <c r="AJ186" cm="1">
        <f t="array" ref="AJ186">PERCENTRANK(IF($AE186=$AE$2:$AE$716,_xlfn._xlws.FILTER(V$2:V$716,$AE186)),V186)*100</f>
        <v>89.600000000000009</v>
      </c>
      <c r="AK186" cm="1">
        <f t="array" ref="AK186">(1-PERCENTRANK(IF($AE186=$AE$2:$AE$716,_xlfn._xlws.FILTER(W$2:W$716,$AE186)),W186))*100</f>
        <v>24.2</v>
      </c>
      <c r="AL186" cm="1">
        <f t="array" ref="AL186">PERCENTRANK(IF($AE186=$AE$2:$AE$716,_xlfn._xlws.FILTER(X$2:X$716,$AE186)),X186)*100</f>
        <v>96.5</v>
      </c>
      <c r="AM186" cm="1">
        <f t="array" ref="AM186">PERCENTRANK(IF($AE186=$AE$2:$AE$716,_xlfn._xlws.FILTER(Y$2:Y$716,$AE186)),Y186)*100</f>
        <v>13.700000000000001</v>
      </c>
      <c r="AN186" cm="1">
        <f t="array" ref="AN186">(1-PERCENTRANK(IF($AE186=$AE$2:$AE$716,_xlfn._xlws.FILTER(Z$2:Z$716,$AE186)),Z186))*100</f>
        <v>41.400000000000006</v>
      </c>
    </row>
    <row r="187" spans="1:40" x14ac:dyDescent="0.2">
      <c r="A187">
        <v>11</v>
      </c>
      <c r="B187" t="s">
        <v>46</v>
      </c>
      <c r="C187">
        <v>27.2</v>
      </c>
      <c r="D187">
        <v>44</v>
      </c>
      <c r="E187">
        <v>38</v>
      </c>
      <c r="F187">
        <v>0.53700000000000003</v>
      </c>
      <c r="G187">
        <v>45</v>
      </c>
      <c r="H187">
        <v>37</v>
      </c>
      <c r="I187">
        <v>1.54</v>
      </c>
      <c r="J187">
        <v>7.0000000000000007E-2</v>
      </c>
      <c r="K187">
        <v>1.61</v>
      </c>
      <c r="L187">
        <v>106.7</v>
      </c>
      <c r="M187">
        <v>105</v>
      </c>
      <c r="N187">
        <v>1.7</v>
      </c>
      <c r="O187">
        <v>91.9</v>
      </c>
      <c r="P187">
        <v>0.33400000000000002</v>
      </c>
      <c r="Q187">
        <v>0.217</v>
      </c>
      <c r="R187">
        <v>0.54400000000000004</v>
      </c>
      <c r="S187">
        <v>0.49199999999999999</v>
      </c>
      <c r="T187">
        <v>13.9</v>
      </c>
      <c r="U187">
        <v>25.4</v>
      </c>
      <c r="V187">
        <v>0.26200000000000001</v>
      </c>
      <c r="W187">
        <v>0.48799999999999999</v>
      </c>
      <c r="X187">
        <v>13.7</v>
      </c>
      <c r="Y187">
        <v>72.2</v>
      </c>
      <c r="Z187">
        <v>0.21</v>
      </c>
      <c r="AA187" t="s">
        <v>47</v>
      </c>
      <c r="AB187">
        <v>709997</v>
      </c>
      <c r="AC187">
        <v>17317</v>
      </c>
      <c r="AD187" t="s">
        <v>34</v>
      </c>
      <c r="AE187">
        <v>2006</v>
      </c>
      <c r="AF187">
        <v>0.35099999999999998</v>
      </c>
      <c r="AG187" cm="1">
        <f t="array" ref="AG187">PERCENTRANK(IF($AE187=$AE$2:$AE$716,_xlfn._xlws.FILTER(S$2:S$716,$AE187)),S187)*100</f>
        <v>55.1</v>
      </c>
      <c r="AH187" cm="1">
        <f t="array" ref="AH187">(1-PERCENTRANK(IF($AE187=$AE$2:$AE$716,_xlfn._xlws.FILTER(T$2:T$716,$AE187)),T187))*100</f>
        <v>41.400000000000006</v>
      </c>
      <c r="AI187" cm="1">
        <f t="array" ref="AI187">PERCENTRANK(IF($AE187=$AE$2:$AE$716,_xlfn._xlws.FILTER(U$2:U$716,$AE187)),U187)*100</f>
        <v>10.299999999999999</v>
      </c>
      <c r="AJ187" cm="1">
        <f t="array" ref="AJ187">PERCENTRANK(IF($AE187=$AE$2:$AE$716,_xlfn._xlws.FILTER(V$2:V$716,$AE187)),V187)*100</f>
        <v>65.5</v>
      </c>
      <c r="AK187" cm="1">
        <f t="array" ref="AK187">(1-PERCENTRANK(IF($AE187=$AE$2:$AE$716,_xlfn._xlws.FILTER(W$2:W$716,$AE187)),W187))*100</f>
        <v>58.699999999999996</v>
      </c>
      <c r="AL187" cm="1">
        <f t="array" ref="AL187">PERCENTRANK(IF($AE187=$AE$2:$AE$716,_xlfn._xlws.FILTER(X$2:X$716,$AE187)),X187)*100</f>
        <v>48.199999999999996</v>
      </c>
      <c r="AM187" cm="1">
        <f t="array" ref="AM187">PERCENTRANK(IF($AE187=$AE$2:$AE$716,_xlfn._xlws.FILTER(Y$2:Y$716,$AE187)),Y187)*100</f>
        <v>41.3</v>
      </c>
      <c r="AN187" cm="1">
        <f t="array" ref="AN187">(1-PERCENTRANK(IF($AE187=$AE$2:$AE$716,_xlfn._xlws.FILTER(Z$2:Z$716,$AE187)),Z187))*100</f>
        <v>93.199999999999989</v>
      </c>
    </row>
    <row r="188" spans="1:40" x14ac:dyDescent="0.2">
      <c r="A188">
        <v>12</v>
      </c>
      <c r="B188" t="s">
        <v>89</v>
      </c>
      <c r="C188">
        <v>26.8</v>
      </c>
      <c r="D188">
        <v>47</v>
      </c>
      <c r="E188">
        <v>35</v>
      </c>
      <c r="F188">
        <v>0.57299999999999995</v>
      </c>
      <c r="G188">
        <v>46</v>
      </c>
      <c r="H188">
        <v>36</v>
      </c>
      <c r="I188">
        <v>1.57</v>
      </c>
      <c r="J188">
        <v>0.18</v>
      </c>
      <c r="K188">
        <v>1.75</v>
      </c>
      <c r="L188">
        <v>105.3</v>
      </c>
      <c r="M188">
        <v>103.6</v>
      </c>
      <c r="N188">
        <v>1.7</v>
      </c>
      <c r="O188">
        <v>91.7</v>
      </c>
      <c r="P188">
        <v>0.33200000000000002</v>
      </c>
      <c r="Q188">
        <v>0.13100000000000001</v>
      </c>
      <c r="R188">
        <v>0.54</v>
      </c>
      <c r="S188">
        <v>0.48699999999999999</v>
      </c>
      <c r="T188">
        <v>13.8</v>
      </c>
      <c r="U188">
        <v>25.4</v>
      </c>
      <c r="V188">
        <v>0.26300000000000001</v>
      </c>
      <c r="W188">
        <v>0.47099999999999997</v>
      </c>
      <c r="X188">
        <v>12.2</v>
      </c>
      <c r="Y188">
        <v>75.900000000000006</v>
      </c>
      <c r="Z188">
        <v>0.24</v>
      </c>
      <c r="AA188" t="s">
        <v>30</v>
      </c>
      <c r="AB188">
        <v>712409</v>
      </c>
      <c r="AC188">
        <v>17376</v>
      </c>
      <c r="AD188" t="s">
        <v>34</v>
      </c>
      <c r="AE188">
        <v>2006</v>
      </c>
      <c r="AF188">
        <v>0.34399999999999997</v>
      </c>
      <c r="AG188" cm="1">
        <f t="array" ref="AG188">PERCENTRANK(IF($AE188=$AE$2:$AE$716,_xlfn._xlws.FILTER(S$2:S$716,$AE188)),S188)*100</f>
        <v>37.9</v>
      </c>
      <c r="AH188" cm="1">
        <f t="array" ref="AH188">(1-PERCENTRANK(IF($AE188=$AE$2:$AE$716,_xlfn._xlws.FILTER(T$2:T$716,$AE188)),T188))*100</f>
        <v>48.3</v>
      </c>
      <c r="AI188" cm="1">
        <f t="array" ref="AI188">PERCENTRANK(IF($AE188=$AE$2:$AE$716,_xlfn._xlws.FILTER(U$2:U$716,$AE188)),U188)*100</f>
        <v>10.299999999999999</v>
      </c>
      <c r="AJ188" cm="1">
        <f t="array" ref="AJ188">PERCENTRANK(IF($AE188=$AE$2:$AE$716,_xlfn._xlws.FILTER(V$2:V$716,$AE188)),V188)*100</f>
        <v>72.399999999999991</v>
      </c>
      <c r="AK188" cm="1">
        <f t="array" ref="AK188">(1-PERCENTRANK(IF($AE188=$AE$2:$AE$716,_xlfn._xlws.FILTER(W$2:W$716,$AE188)),W188))*100</f>
        <v>86.3</v>
      </c>
      <c r="AL188" cm="1">
        <f t="array" ref="AL188">PERCENTRANK(IF($AE188=$AE$2:$AE$716,_xlfn._xlws.FILTER(X$2:X$716,$AE188)),X188)*100</f>
        <v>0</v>
      </c>
      <c r="AM188" cm="1">
        <f t="array" ref="AM188">PERCENTRANK(IF($AE188=$AE$2:$AE$716,_xlfn._xlws.FILTER(Y$2:Y$716,$AE188)),Y188)*100</f>
        <v>93.100000000000009</v>
      </c>
      <c r="AN188" cm="1">
        <f t="array" ref="AN188">(1-PERCENTRANK(IF($AE188=$AE$2:$AE$716,_xlfn._xlws.FILTER(Z$2:Z$716,$AE188)),Z188))*100</f>
        <v>65.600000000000009</v>
      </c>
    </row>
    <row r="189" spans="1:40" x14ac:dyDescent="0.2">
      <c r="A189">
        <v>13</v>
      </c>
      <c r="B189" t="s">
        <v>73</v>
      </c>
      <c r="C189">
        <v>28.6</v>
      </c>
      <c r="D189">
        <v>49</v>
      </c>
      <c r="E189">
        <v>33</v>
      </c>
      <c r="F189">
        <v>0.59799999999999998</v>
      </c>
      <c r="G189">
        <v>45</v>
      </c>
      <c r="H189">
        <v>37</v>
      </c>
      <c r="I189">
        <v>1.37</v>
      </c>
      <c r="J189">
        <v>-0.26</v>
      </c>
      <c r="K189">
        <v>1.1100000000000001</v>
      </c>
      <c r="L189">
        <v>103.9</v>
      </c>
      <c r="M189">
        <v>102.4</v>
      </c>
      <c r="N189">
        <v>1.5</v>
      </c>
      <c r="O189">
        <v>89.8</v>
      </c>
      <c r="P189">
        <v>0.34599999999999997</v>
      </c>
      <c r="Q189">
        <v>0.22900000000000001</v>
      </c>
      <c r="R189">
        <v>0.52800000000000002</v>
      </c>
      <c r="S189">
        <v>0.47799999999999998</v>
      </c>
      <c r="T189">
        <v>13.3</v>
      </c>
      <c r="U189">
        <v>24</v>
      </c>
      <c r="V189">
        <v>0.26200000000000001</v>
      </c>
      <c r="W189">
        <v>0.47599999999999998</v>
      </c>
      <c r="X189">
        <v>14</v>
      </c>
      <c r="Y189">
        <v>76.3</v>
      </c>
      <c r="Z189">
        <v>0.26600000000000001</v>
      </c>
      <c r="AA189" t="s">
        <v>74</v>
      </c>
      <c r="AB189">
        <v>691543</v>
      </c>
      <c r="AC189">
        <v>16867</v>
      </c>
      <c r="AD189" t="s">
        <v>34</v>
      </c>
      <c r="AE189">
        <v>2006</v>
      </c>
      <c r="AF189">
        <v>0.33</v>
      </c>
      <c r="AG189" cm="1">
        <f t="array" ref="AG189">PERCENTRANK(IF($AE189=$AE$2:$AE$716,_xlfn._xlws.FILTER(S$2:S$716,$AE189)),S189)*100</f>
        <v>17.2</v>
      </c>
      <c r="AH189" cm="1">
        <f t="array" ref="AH189">(1-PERCENTRANK(IF($AE189=$AE$2:$AE$716,_xlfn._xlws.FILTER(T$2:T$716,$AE189)),T189))*100</f>
        <v>69</v>
      </c>
      <c r="AI189" cm="1">
        <f t="array" ref="AI189">PERCENTRANK(IF($AE189=$AE$2:$AE$716,_xlfn._xlws.FILTER(U$2:U$716,$AE189)),U189)*100</f>
        <v>3.4000000000000004</v>
      </c>
      <c r="AJ189" cm="1">
        <f t="array" ref="AJ189">PERCENTRANK(IF($AE189=$AE$2:$AE$716,_xlfn._xlws.FILTER(V$2:V$716,$AE189)),V189)*100</f>
        <v>65.5</v>
      </c>
      <c r="AK189" cm="1">
        <f t="array" ref="AK189">(1-PERCENTRANK(IF($AE189=$AE$2:$AE$716,_xlfn._xlws.FILTER(W$2:W$716,$AE189)),W189))*100</f>
        <v>72.5</v>
      </c>
      <c r="AL189" cm="1">
        <f t="array" ref="AL189">PERCENTRANK(IF($AE189=$AE$2:$AE$716,_xlfn._xlws.FILTER(X$2:X$716,$AE189)),X189)*100</f>
        <v>68.899999999999991</v>
      </c>
      <c r="AM189" cm="1">
        <f t="array" ref="AM189">PERCENTRANK(IF($AE189=$AE$2:$AE$716,_xlfn._xlws.FILTER(Y$2:Y$716,$AE189)),Y189)*100</f>
        <v>96.5</v>
      </c>
      <c r="AN189" cm="1">
        <f t="array" ref="AN189">(1-PERCENTRANK(IF($AE189=$AE$2:$AE$716,_xlfn._xlws.FILTER(Z$2:Z$716,$AE189)),Z189))*100</f>
        <v>17.300000000000004</v>
      </c>
    </row>
    <row r="190" spans="1:40" x14ac:dyDescent="0.2">
      <c r="A190">
        <v>14</v>
      </c>
      <c r="B190" t="s">
        <v>87</v>
      </c>
      <c r="C190">
        <v>24.1</v>
      </c>
      <c r="D190">
        <v>41</v>
      </c>
      <c r="E190">
        <v>41</v>
      </c>
      <c r="F190">
        <v>0.5</v>
      </c>
      <c r="G190">
        <v>43</v>
      </c>
      <c r="H190">
        <v>39</v>
      </c>
      <c r="I190">
        <v>0.63</v>
      </c>
      <c r="J190">
        <v>-0.12</v>
      </c>
      <c r="K190">
        <v>0.51</v>
      </c>
      <c r="L190">
        <v>104</v>
      </c>
      <c r="M190">
        <v>103.4</v>
      </c>
      <c r="N190">
        <v>0.6</v>
      </c>
      <c r="O190">
        <v>92.9</v>
      </c>
      <c r="P190">
        <v>0.29199999999999998</v>
      </c>
      <c r="Q190">
        <v>0.219</v>
      </c>
      <c r="R190">
        <v>0.52700000000000002</v>
      </c>
      <c r="S190">
        <v>0.48699999999999999</v>
      </c>
      <c r="T190">
        <v>13.9</v>
      </c>
      <c r="U190">
        <v>26.3</v>
      </c>
      <c r="V190">
        <v>0.216</v>
      </c>
      <c r="W190">
        <v>0.46400000000000002</v>
      </c>
      <c r="X190">
        <v>13.9</v>
      </c>
      <c r="Y190">
        <v>74.7</v>
      </c>
      <c r="Z190">
        <v>0.29499999999999998</v>
      </c>
      <c r="AA190" t="s">
        <v>88</v>
      </c>
      <c r="AB190">
        <v>868720</v>
      </c>
      <c r="AC190">
        <v>21188</v>
      </c>
      <c r="AD190" t="s">
        <v>34</v>
      </c>
      <c r="AE190">
        <v>2006</v>
      </c>
      <c r="AF190">
        <v>0.379</v>
      </c>
      <c r="AG190" cm="1">
        <f t="array" ref="AG190">PERCENTRANK(IF($AE190=$AE$2:$AE$716,_xlfn._xlws.FILTER(S$2:S$716,$AE190)),S190)*100</f>
        <v>37.9</v>
      </c>
      <c r="AH190" cm="1">
        <f t="array" ref="AH190">(1-PERCENTRANK(IF($AE190=$AE$2:$AE$716,_xlfn._xlws.FILTER(T$2:T$716,$AE190)),T190))*100</f>
        <v>41.400000000000006</v>
      </c>
      <c r="AI190" cm="1">
        <f t="array" ref="AI190">PERCENTRANK(IF($AE190=$AE$2:$AE$716,_xlfn._xlws.FILTER(U$2:U$716,$AE190)),U190)*100</f>
        <v>37.9</v>
      </c>
      <c r="AJ190" cm="1">
        <f t="array" ref="AJ190">PERCENTRANK(IF($AE190=$AE$2:$AE$716,_xlfn._xlws.FILTER(V$2:V$716,$AE190)),V190)*100</f>
        <v>10.299999999999999</v>
      </c>
      <c r="AK190" cm="1">
        <f t="array" ref="AK190">(1-PERCENTRANK(IF($AE190=$AE$2:$AE$716,_xlfn._xlws.FILTER(W$2:W$716,$AE190)),W190))*100</f>
        <v>96.6</v>
      </c>
      <c r="AL190" cm="1">
        <f t="array" ref="AL190">PERCENTRANK(IF($AE190=$AE$2:$AE$716,_xlfn._xlws.FILTER(X$2:X$716,$AE190)),X190)*100</f>
        <v>65.5</v>
      </c>
      <c r="AM190" cm="1">
        <f t="array" ref="AM190">PERCENTRANK(IF($AE190=$AE$2:$AE$716,_xlfn._xlws.FILTER(Y$2:Y$716,$AE190)),Y190)*100</f>
        <v>86.2</v>
      </c>
      <c r="AN190" cm="1">
        <f t="array" ref="AN190">(1-PERCENTRANK(IF($AE190=$AE$2:$AE$716,_xlfn._xlws.FILTER(Z$2:Z$716,$AE190)),Z190))*100</f>
        <v>3.5000000000000031</v>
      </c>
    </row>
    <row r="191" spans="1:40" x14ac:dyDescent="0.2">
      <c r="A191">
        <v>15</v>
      </c>
      <c r="B191" t="s">
        <v>75</v>
      </c>
      <c r="C191">
        <v>27.4</v>
      </c>
      <c r="D191">
        <v>44</v>
      </c>
      <c r="E191">
        <v>38</v>
      </c>
      <c r="F191">
        <v>0.53700000000000003</v>
      </c>
      <c r="G191">
        <v>42</v>
      </c>
      <c r="H191">
        <v>40</v>
      </c>
      <c r="I191">
        <v>0.23</v>
      </c>
      <c r="J191">
        <v>0.13</v>
      </c>
      <c r="K191">
        <v>0.36</v>
      </c>
      <c r="L191">
        <v>105.5</v>
      </c>
      <c r="M191">
        <v>105.2</v>
      </c>
      <c r="N191">
        <v>0.3</v>
      </c>
      <c r="O191">
        <v>93.9</v>
      </c>
      <c r="P191">
        <v>0.34699999999999998</v>
      </c>
      <c r="Q191">
        <v>0.161</v>
      </c>
      <c r="R191">
        <v>0.53500000000000003</v>
      </c>
      <c r="S191">
        <v>0.48799999999999999</v>
      </c>
      <c r="T191">
        <v>13.7</v>
      </c>
      <c r="U191">
        <v>26.8</v>
      </c>
      <c r="V191">
        <v>0.25800000000000001</v>
      </c>
      <c r="W191">
        <v>0.49299999999999999</v>
      </c>
      <c r="X191">
        <v>14.7</v>
      </c>
      <c r="Y191">
        <v>72</v>
      </c>
      <c r="Z191">
        <v>0.22700000000000001</v>
      </c>
      <c r="AA191" t="s">
        <v>76</v>
      </c>
      <c r="AB191">
        <v>702555</v>
      </c>
      <c r="AC191">
        <v>17135</v>
      </c>
      <c r="AD191" t="s">
        <v>34</v>
      </c>
      <c r="AE191">
        <v>2006</v>
      </c>
      <c r="AF191">
        <v>0.32500000000000001</v>
      </c>
      <c r="AG191" cm="1">
        <f t="array" ref="AG191">PERCENTRANK(IF($AE191=$AE$2:$AE$716,_xlfn._xlws.FILTER(S$2:S$716,$AE191)),S191)*100</f>
        <v>51.7</v>
      </c>
      <c r="AH191" cm="1">
        <f t="array" ref="AH191">(1-PERCENTRANK(IF($AE191=$AE$2:$AE$716,_xlfn._xlws.FILTER(T$2:T$716,$AE191)),T191))*100</f>
        <v>55.2</v>
      </c>
      <c r="AI191" cm="1">
        <f t="array" ref="AI191">PERCENTRANK(IF($AE191=$AE$2:$AE$716,_xlfn._xlws.FILTER(U$2:U$716,$AE191)),U191)*100</f>
        <v>48.199999999999996</v>
      </c>
      <c r="AJ191" cm="1">
        <f t="array" ref="AJ191">PERCENTRANK(IF($AE191=$AE$2:$AE$716,_xlfn._xlws.FILTER(V$2:V$716,$AE191)),V191)*100</f>
        <v>62</v>
      </c>
      <c r="AK191" cm="1">
        <f t="array" ref="AK191">(1-PERCENTRANK(IF($AE191=$AE$2:$AE$716,_xlfn._xlws.FILTER(W$2:W$716,$AE191)),W191))*100</f>
        <v>34.5</v>
      </c>
      <c r="AL191" cm="1">
        <f t="array" ref="AL191">PERCENTRANK(IF($AE191=$AE$2:$AE$716,_xlfn._xlws.FILTER(X$2:X$716,$AE191)),X191)*100</f>
        <v>89.600000000000009</v>
      </c>
      <c r="AM191" cm="1">
        <f t="array" ref="AM191">PERCENTRANK(IF($AE191=$AE$2:$AE$716,_xlfn._xlws.FILTER(Y$2:Y$716,$AE191)),Y191)*100</f>
        <v>31</v>
      </c>
      <c r="AN191" cm="1">
        <f t="array" ref="AN191">(1-PERCENTRANK(IF($AE191=$AE$2:$AE$716,_xlfn._xlws.FILTER(Z$2:Z$716,$AE191)),Z191))*100</f>
        <v>82.800000000000011</v>
      </c>
    </row>
    <row r="192" spans="1:40" x14ac:dyDescent="0.2">
      <c r="A192">
        <v>16</v>
      </c>
      <c r="B192" t="s">
        <v>63</v>
      </c>
      <c r="C192">
        <v>25.5</v>
      </c>
      <c r="D192">
        <v>40</v>
      </c>
      <c r="E192">
        <v>42</v>
      </c>
      <c r="F192">
        <v>0.48799999999999999</v>
      </c>
      <c r="G192">
        <v>38</v>
      </c>
      <c r="H192">
        <v>44</v>
      </c>
      <c r="I192">
        <v>-1.04</v>
      </c>
      <c r="J192">
        <v>-0.04</v>
      </c>
      <c r="K192">
        <v>-1.07</v>
      </c>
      <c r="L192">
        <v>106.3</v>
      </c>
      <c r="M192">
        <v>107.4</v>
      </c>
      <c r="N192">
        <v>-1.1000000000000001</v>
      </c>
      <c r="O192">
        <v>91.2</v>
      </c>
      <c r="P192">
        <v>0.32200000000000001</v>
      </c>
      <c r="Q192">
        <v>0.20300000000000001</v>
      </c>
      <c r="R192">
        <v>0.53500000000000003</v>
      </c>
      <c r="S192">
        <v>0.49199999999999999</v>
      </c>
      <c r="T192">
        <v>13.8</v>
      </c>
      <c r="U192">
        <v>27.3</v>
      </c>
      <c r="V192">
        <v>0.23799999999999999</v>
      </c>
      <c r="W192">
        <v>0.504</v>
      </c>
      <c r="X192">
        <v>13.8</v>
      </c>
      <c r="Y192">
        <v>74.599999999999994</v>
      </c>
      <c r="Z192">
        <v>0.26200000000000001</v>
      </c>
      <c r="AA192" t="s">
        <v>64</v>
      </c>
      <c r="AB192">
        <v>681337</v>
      </c>
      <c r="AC192">
        <v>16618</v>
      </c>
      <c r="AD192" t="s">
        <v>34</v>
      </c>
      <c r="AE192">
        <v>2006</v>
      </c>
      <c r="AF192">
        <v>0.38</v>
      </c>
      <c r="AG192" cm="1">
        <f t="array" ref="AG192">PERCENTRANK(IF($AE192=$AE$2:$AE$716,_xlfn._xlws.FILTER(S$2:S$716,$AE192)),S192)*100</f>
        <v>55.1</v>
      </c>
      <c r="AH192" cm="1">
        <f t="array" ref="AH192">(1-PERCENTRANK(IF($AE192=$AE$2:$AE$716,_xlfn._xlws.FILTER(T$2:T$716,$AE192)),T192))*100</f>
        <v>48.3</v>
      </c>
      <c r="AI192" cm="1">
        <f t="array" ref="AI192">PERCENTRANK(IF($AE192=$AE$2:$AE$716,_xlfn._xlws.FILTER(U$2:U$716,$AE192)),U192)*100</f>
        <v>65.5</v>
      </c>
      <c r="AJ192" cm="1">
        <f t="array" ref="AJ192">PERCENTRANK(IF($AE192=$AE$2:$AE$716,_xlfn._xlws.FILTER(V$2:V$716,$AE192)),V192)*100</f>
        <v>27.500000000000004</v>
      </c>
      <c r="AK192" cm="1">
        <f t="array" ref="AK192">(1-PERCENTRANK(IF($AE192=$AE$2:$AE$716,_xlfn._xlws.FILTER(W$2:W$716,$AE192)),W192))*100</f>
        <v>24.2</v>
      </c>
      <c r="AL192" cm="1">
        <f t="array" ref="AL192">PERCENTRANK(IF($AE192=$AE$2:$AE$716,_xlfn._xlws.FILTER(X$2:X$716,$AE192)),X192)*100</f>
        <v>58.599999999999994</v>
      </c>
      <c r="AM192" cm="1">
        <f t="array" ref="AM192">PERCENTRANK(IF($AE192=$AE$2:$AE$716,_xlfn._xlws.FILTER(Y$2:Y$716,$AE192)),Y192)*100</f>
        <v>79.3</v>
      </c>
      <c r="AN192" cm="1">
        <f t="array" ref="AN192">(1-PERCENTRANK(IF($AE192=$AE$2:$AE$716,_xlfn._xlws.FILTER(Z$2:Z$716,$AE192)),Z192))*100</f>
        <v>31.100000000000005</v>
      </c>
    </row>
    <row r="193" spans="1:40" x14ac:dyDescent="0.2">
      <c r="A193">
        <v>17</v>
      </c>
      <c r="B193" t="s">
        <v>60</v>
      </c>
      <c r="C193">
        <v>25.5</v>
      </c>
      <c r="D193">
        <v>36</v>
      </c>
      <c r="E193">
        <v>46</v>
      </c>
      <c r="F193">
        <v>0.439</v>
      </c>
      <c r="G193">
        <v>38</v>
      </c>
      <c r="H193">
        <v>44</v>
      </c>
      <c r="I193">
        <v>-1.07</v>
      </c>
      <c r="J193">
        <v>-0.18</v>
      </c>
      <c r="K193">
        <v>-1.26</v>
      </c>
      <c r="L193">
        <v>106.3</v>
      </c>
      <c r="M193">
        <v>107.5</v>
      </c>
      <c r="N193">
        <v>-1.2</v>
      </c>
      <c r="O193">
        <v>88.3</v>
      </c>
      <c r="P193">
        <v>0.36899999999999999</v>
      </c>
      <c r="Q193">
        <v>0.129</v>
      </c>
      <c r="R193">
        <v>0.54300000000000004</v>
      </c>
      <c r="S193">
        <v>0.496</v>
      </c>
      <c r="T193">
        <v>14.7</v>
      </c>
      <c r="U193">
        <v>28.5</v>
      </c>
      <c r="V193">
        <v>0.27</v>
      </c>
      <c r="W193">
        <v>0.49</v>
      </c>
      <c r="X193">
        <v>13</v>
      </c>
      <c r="Y193">
        <v>72.5</v>
      </c>
      <c r="Z193">
        <v>0.26400000000000001</v>
      </c>
      <c r="AA193" t="s">
        <v>61</v>
      </c>
      <c r="AB193">
        <v>638005</v>
      </c>
      <c r="AC193">
        <v>15561</v>
      </c>
      <c r="AD193" t="s">
        <v>62</v>
      </c>
      <c r="AE193">
        <v>2006</v>
      </c>
      <c r="AF193">
        <v>0.376</v>
      </c>
      <c r="AG193" cm="1">
        <f t="array" ref="AG193">PERCENTRANK(IF($AE193=$AE$2:$AE$716,_xlfn._xlws.FILTER(S$2:S$716,$AE193)),S193)*100</f>
        <v>72.399999999999991</v>
      </c>
      <c r="AH193" cm="1">
        <f t="array" ref="AH193">(1-PERCENTRANK(IF($AE193=$AE$2:$AE$716,_xlfn._xlws.FILTER(T$2:T$716,$AE193)),T193))*100</f>
        <v>17.300000000000004</v>
      </c>
      <c r="AI193" cm="1">
        <f t="array" ref="AI193">PERCENTRANK(IF($AE193=$AE$2:$AE$716,_xlfn._xlws.FILTER(U$2:U$716,$AE193)),U193)*100</f>
        <v>72.399999999999991</v>
      </c>
      <c r="AJ193" cm="1">
        <f t="array" ref="AJ193">PERCENTRANK(IF($AE193=$AE$2:$AE$716,_xlfn._xlws.FILTER(V$2:V$716,$AE193)),V193)*100</f>
        <v>82.699999999999989</v>
      </c>
      <c r="AK193" cm="1">
        <f t="array" ref="AK193">(1-PERCENTRANK(IF($AE193=$AE$2:$AE$716,_xlfn._xlws.FILTER(W$2:W$716,$AE193)),W193))*100</f>
        <v>55.2</v>
      </c>
      <c r="AL193" cm="1">
        <f t="array" ref="AL193">PERCENTRANK(IF($AE193=$AE$2:$AE$716,_xlfn._xlws.FILTER(X$2:X$716,$AE193)),X193)*100</f>
        <v>13.700000000000001</v>
      </c>
      <c r="AM193" cm="1">
        <f t="array" ref="AM193">PERCENTRANK(IF($AE193=$AE$2:$AE$716,_xlfn._xlws.FILTER(Y$2:Y$716,$AE193)),Y193)*100</f>
        <v>48.199999999999996</v>
      </c>
      <c r="AN193" cm="1">
        <f t="array" ref="AN193">(1-PERCENTRANK(IF($AE193=$AE$2:$AE$716,_xlfn._xlws.FILTER(Z$2:Z$716,$AE193)),Z193))*100</f>
        <v>20.699999999999996</v>
      </c>
    </row>
    <row r="194" spans="1:40" x14ac:dyDescent="0.2">
      <c r="A194">
        <v>18</v>
      </c>
      <c r="B194" t="s">
        <v>85</v>
      </c>
      <c r="C194">
        <v>25.6</v>
      </c>
      <c r="D194">
        <v>34</v>
      </c>
      <c r="E194">
        <v>48</v>
      </c>
      <c r="F194">
        <v>0.41499999999999998</v>
      </c>
      <c r="G194">
        <v>37</v>
      </c>
      <c r="H194">
        <v>45</v>
      </c>
      <c r="I194">
        <v>-1.35</v>
      </c>
      <c r="J194">
        <v>0.25</v>
      </c>
      <c r="K194">
        <v>-1.1100000000000001</v>
      </c>
      <c r="L194">
        <v>104.8</v>
      </c>
      <c r="M194">
        <v>106.2</v>
      </c>
      <c r="N194">
        <v>-1.4</v>
      </c>
      <c r="O194">
        <v>93.3</v>
      </c>
      <c r="P194">
        <v>0.32300000000000001</v>
      </c>
      <c r="Q194">
        <v>0.27</v>
      </c>
      <c r="R194">
        <v>0.52100000000000002</v>
      </c>
      <c r="S194">
        <v>0.47899999999999998</v>
      </c>
      <c r="T194">
        <v>13</v>
      </c>
      <c r="U194">
        <v>26.9</v>
      </c>
      <c r="V194">
        <v>0.23200000000000001</v>
      </c>
      <c r="W194">
        <v>0.49199999999999999</v>
      </c>
      <c r="X194">
        <v>14.1</v>
      </c>
      <c r="Y194">
        <v>71.599999999999994</v>
      </c>
      <c r="Z194">
        <v>0.24299999999999999</v>
      </c>
      <c r="AA194" t="s">
        <v>99</v>
      </c>
      <c r="AB194">
        <v>749185</v>
      </c>
      <c r="AC194">
        <v>18273</v>
      </c>
      <c r="AD194" t="s">
        <v>62</v>
      </c>
      <c r="AE194">
        <v>2006</v>
      </c>
      <c r="AF194">
        <v>0.34100000000000003</v>
      </c>
      <c r="AG194" cm="1">
        <f t="array" ref="AG194">PERCENTRANK(IF($AE194=$AE$2:$AE$716,_xlfn._xlws.FILTER(S$2:S$716,$AE194)),S194)*100</f>
        <v>20.599999999999998</v>
      </c>
      <c r="AH194" cm="1">
        <f t="array" ref="AH194">(1-PERCENTRANK(IF($AE194=$AE$2:$AE$716,_xlfn._xlws.FILTER(T$2:T$716,$AE194)),T194))*100</f>
        <v>82.800000000000011</v>
      </c>
      <c r="AI194" cm="1">
        <f t="array" ref="AI194">PERCENTRANK(IF($AE194=$AE$2:$AE$716,_xlfn._xlws.FILTER(U$2:U$716,$AE194)),U194)*100</f>
        <v>51.7</v>
      </c>
      <c r="AJ194" cm="1">
        <f t="array" ref="AJ194">PERCENTRANK(IF($AE194=$AE$2:$AE$716,_xlfn._xlws.FILTER(V$2:V$716,$AE194)),V194)*100</f>
        <v>20.599999999999998</v>
      </c>
      <c r="AK194" cm="1">
        <f t="array" ref="AK194">(1-PERCENTRANK(IF($AE194=$AE$2:$AE$716,_xlfn._xlws.FILTER(W$2:W$716,$AE194)),W194))*100</f>
        <v>38</v>
      </c>
      <c r="AL194" cm="1">
        <f t="array" ref="AL194">PERCENTRANK(IF($AE194=$AE$2:$AE$716,_xlfn._xlws.FILTER(X$2:X$716,$AE194)),X194)*100</f>
        <v>75.8</v>
      </c>
      <c r="AM194" cm="1">
        <f t="array" ref="AM194">PERCENTRANK(IF($AE194=$AE$2:$AE$716,_xlfn._xlws.FILTER(Y$2:Y$716,$AE194)),Y194)*100</f>
        <v>27.500000000000004</v>
      </c>
      <c r="AN194" cm="1">
        <f t="array" ref="AN194">(1-PERCENTRANK(IF($AE194=$AE$2:$AE$716,_xlfn._xlws.FILTER(Z$2:Z$716,$AE194)),Z194))*100</f>
        <v>55.2</v>
      </c>
    </row>
    <row r="195" spans="1:40" x14ac:dyDescent="0.2">
      <c r="A195">
        <v>19</v>
      </c>
      <c r="B195" t="s">
        <v>71</v>
      </c>
      <c r="C195">
        <v>28.8</v>
      </c>
      <c r="D195">
        <v>34</v>
      </c>
      <c r="E195">
        <v>48</v>
      </c>
      <c r="F195">
        <v>0.41499999999999998</v>
      </c>
      <c r="G195">
        <v>36</v>
      </c>
      <c r="H195">
        <v>46</v>
      </c>
      <c r="I195">
        <v>-1.59</v>
      </c>
      <c r="J195">
        <v>0.28000000000000003</v>
      </c>
      <c r="K195">
        <v>-1.3</v>
      </c>
      <c r="L195">
        <v>101.6</v>
      </c>
      <c r="M195">
        <v>103.3</v>
      </c>
      <c r="N195">
        <v>-1.7</v>
      </c>
      <c r="O195">
        <v>88</v>
      </c>
      <c r="P195">
        <v>0.317</v>
      </c>
      <c r="Q195">
        <v>0.22600000000000001</v>
      </c>
      <c r="R195">
        <v>0.51900000000000002</v>
      </c>
      <c r="S195">
        <v>0.47099999999999997</v>
      </c>
      <c r="T195">
        <v>14.3</v>
      </c>
      <c r="U195">
        <v>25.5</v>
      </c>
      <c r="V195">
        <v>0.24</v>
      </c>
      <c r="W195">
        <v>0.47199999999999998</v>
      </c>
      <c r="X195">
        <v>13.1</v>
      </c>
      <c r="Y195">
        <v>74.599999999999994</v>
      </c>
      <c r="Z195">
        <v>0.247</v>
      </c>
      <c r="AA195" t="s">
        <v>96</v>
      </c>
      <c r="AB195">
        <v>636110</v>
      </c>
      <c r="AC195">
        <v>15515</v>
      </c>
      <c r="AD195" t="s">
        <v>62</v>
      </c>
      <c r="AE195">
        <v>2006</v>
      </c>
      <c r="AF195">
        <v>0.33200000000000002</v>
      </c>
      <c r="AG195" cm="1">
        <f t="array" ref="AG195">PERCENTRANK(IF($AE195=$AE$2:$AE$716,_xlfn._xlws.FILTER(S$2:S$716,$AE195)),S195)*100</f>
        <v>10.299999999999999</v>
      </c>
      <c r="AH195" cm="1">
        <f t="array" ref="AH195">(1-PERCENTRANK(IF($AE195=$AE$2:$AE$716,_xlfn._xlws.FILTER(T$2:T$716,$AE195)),T195))*100</f>
        <v>24.2</v>
      </c>
      <c r="AI195" cm="1">
        <f t="array" ref="AI195">PERCENTRANK(IF($AE195=$AE$2:$AE$716,_xlfn._xlws.FILTER(U$2:U$716,$AE195)),U195)*100</f>
        <v>20.599999999999998</v>
      </c>
      <c r="AJ195" cm="1">
        <f t="array" ref="AJ195">PERCENTRANK(IF($AE195=$AE$2:$AE$716,_xlfn._xlws.FILTER(V$2:V$716,$AE195)),V195)*100</f>
        <v>31</v>
      </c>
      <c r="AK195" cm="1">
        <f t="array" ref="AK195">(1-PERCENTRANK(IF($AE195=$AE$2:$AE$716,_xlfn._xlws.FILTER(W$2:W$716,$AE195)),W195))*100</f>
        <v>82.800000000000011</v>
      </c>
      <c r="AL195" cm="1">
        <f t="array" ref="AL195">PERCENTRANK(IF($AE195=$AE$2:$AE$716,_xlfn._xlws.FILTER(X$2:X$716,$AE195)),X195)*100</f>
        <v>20.599999999999998</v>
      </c>
      <c r="AM195" cm="1">
        <f t="array" ref="AM195">PERCENTRANK(IF($AE195=$AE$2:$AE$716,_xlfn._xlws.FILTER(Y$2:Y$716,$AE195)),Y195)*100</f>
        <v>79.3</v>
      </c>
      <c r="AN195" cm="1">
        <f t="array" ref="AN195">(1-PERCENTRANK(IF($AE195=$AE$2:$AE$716,_xlfn._xlws.FILTER(Z$2:Z$716,$AE195)),Z195))*100</f>
        <v>48.3</v>
      </c>
    </row>
    <row r="196" spans="1:40" x14ac:dyDescent="0.2">
      <c r="A196">
        <v>20</v>
      </c>
      <c r="B196" t="s">
        <v>69</v>
      </c>
      <c r="C196">
        <v>25.3</v>
      </c>
      <c r="D196">
        <v>33</v>
      </c>
      <c r="E196">
        <v>49</v>
      </c>
      <c r="F196">
        <v>0.40200000000000002</v>
      </c>
      <c r="G196">
        <v>37</v>
      </c>
      <c r="H196">
        <v>45</v>
      </c>
      <c r="I196">
        <v>-1.54</v>
      </c>
      <c r="J196">
        <v>-0.05</v>
      </c>
      <c r="K196">
        <v>-1.59</v>
      </c>
      <c r="L196">
        <v>105.2</v>
      </c>
      <c r="M196">
        <v>106.9</v>
      </c>
      <c r="N196">
        <v>-1.7</v>
      </c>
      <c r="O196">
        <v>92.2</v>
      </c>
      <c r="P196">
        <v>0.34899999999999998</v>
      </c>
      <c r="Q196">
        <v>0.20399999999999999</v>
      </c>
      <c r="R196">
        <v>0.55100000000000005</v>
      </c>
      <c r="S196">
        <v>0.504</v>
      </c>
      <c r="T196">
        <v>15.7</v>
      </c>
      <c r="U196">
        <v>25.5</v>
      </c>
      <c r="V196">
        <v>0.26300000000000001</v>
      </c>
      <c r="W196">
        <v>0.49</v>
      </c>
      <c r="X196">
        <v>13.8</v>
      </c>
      <c r="Y196">
        <v>72.8</v>
      </c>
      <c r="Z196">
        <v>0.28199999999999997</v>
      </c>
      <c r="AA196" t="s">
        <v>101</v>
      </c>
      <c r="AB196">
        <v>692873</v>
      </c>
      <c r="AC196">
        <v>16899</v>
      </c>
      <c r="AD196" t="s">
        <v>62</v>
      </c>
      <c r="AE196">
        <v>2006</v>
      </c>
      <c r="AF196">
        <v>0.36199999999999999</v>
      </c>
      <c r="AG196" cm="1">
        <f t="array" ref="AG196">PERCENTRANK(IF($AE196=$AE$2:$AE$716,_xlfn._xlws.FILTER(S$2:S$716,$AE196)),S196)*100</f>
        <v>86.2</v>
      </c>
      <c r="AH196" cm="1">
        <f t="array" ref="AH196">(1-PERCENTRANK(IF($AE196=$AE$2:$AE$716,_xlfn._xlws.FILTER(T$2:T$716,$AE196)),T196))*100</f>
        <v>3.5000000000000031</v>
      </c>
      <c r="AI196" cm="1">
        <f t="array" ref="AI196">PERCENTRANK(IF($AE196=$AE$2:$AE$716,_xlfn._xlws.FILTER(U$2:U$716,$AE196)),U196)*100</f>
        <v>20.599999999999998</v>
      </c>
      <c r="AJ196" cm="1">
        <f t="array" ref="AJ196">PERCENTRANK(IF($AE196=$AE$2:$AE$716,_xlfn._xlws.FILTER(V$2:V$716,$AE196)),V196)*100</f>
        <v>72.399999999999991</v>
      </c>
      <c r="AK196" cm="1">
        <f t="array" ref="AK196">(1-PERCENTRANK(IF($AE196=$AE$2:$AE$716,_xlfn._xlws.FILTER(W$2:W$716,$AE196)),W196))*100</f>
        <v>55.2</v>
      </c>
      <c r="AL196" cm="1">
        <f t="array" ref="AL196">PERCENTRANK(IF($AE196=$AE$2:$AE$716,_xlfn._xlws.FILTER(X$2:X$716,$AE196)),X196)*100</f>
        <v>58.599999999999994</v>
      </c>
      <c r="AM196" cm="1">
        <f t="array" ref="AM196">PERCENTRANK(IF($AE196=$AE$2:$AE$716,_xlfn._xlws.FILTER(Y$2:Y$716,$AE196)),Y196)*100</f>
        <v>55.1</v>
      </c>
      <c r="AN196" cm="1">
        <f t="array" ref="AN196">(1-PERCENTRANK(IF($AE196=$AE$2:$AE$716,_xlfn._xlws.FILTER(Z$2:Z$716,$AE196)),Z196))*100</f>
        <v>10.399999999999999</v>
      </c>
    </row>
    <row r="197" spans="1:40" x14ac:dyDescent="0.2">
      <c r="A197">
        <v>21</v>
      </c>
      <c r="B197" t="s">
        <v>50</v>
      </c>
      <c r="C197">
        <v>26.7</v>
      </c>
      <c r="D197">
        <v>33</v>
      </c>
      <c r="E197">
        <v>49</v>
      </c>
      <c r="F197">
        <v>0.40200000000000002</v>
      </c>
      <c r="G197">
        <v>35</v>
      </c>
      <c r="H197">
        <v>47</v>
      </c>
      <c r="I197">
        <v>-1.88</v>
      </c>
      <c r="J197">
        <v>0.13</v>
      </c>
      <c r="K197">
        <v>-1.75</v>
      </c>
      <c r="L197">
        <v>102.4</v>
      </c>
      <c r="M197">
        <v>104.5</v>
      </c>
      <c r="N197">
        <v>-2.1</v>
      </c>
      <c r="O197">
        <v>88.8</v>
      </c>
      <c r="P197">
        <v>0.29899999999999999</v>
      </c>
      <c r="Q197">
        <v>0.14899999999999999</v>
      </c>
      <c r="R197">
        <v>0.52400000000000002</v>
      </c>
      <c r="S197">
        <v>0.48</v>
      </c>
      <c r="T197">
        <v>14.2</v>
      </c>
      <c r="U197">
        <v>25.2</v>
      </c>
      <c r="V197">
        <v>0.22600000000000001</v>
      </c>
      <c r="W197">
        <v>0.47499999999999998</v>
      </c>
      <c r="X197">
        <v>13.4</v>
      </c>
      <c r="Y197">
        <v>71.3</v>
      </c>
      <c r="Z197">
        <v>0.23599999999999999</v>
      </c>
      <c r="AA197" t="s">
        <v>51</v>
      </c>
      <c r="AB197">
        <v>662167</v>
      </c>
      <c r="AC197">
        <v>16150</v>
      </c>
      <c r="AD197" t="s">
        <v>62</v>
      </c>
      <c r="AE197">
        <v>2006</v>
      </c>
      <c r="AF197">
        <v>0.32900000000000001</v>
      </c>
      <c r="AG197" cm="1">
        <f t="array" ref="AG197">PERCENTRANK(IF($AE197=$AE$2:$AE$716,_xlfn._xlws.FILTER(S$2:S$716,$AE197)),S197)*100</f>
        <v>24.099999999999998</v>
      </c>
      <c r="AH197" cm="1">
        <f t="array" ref="AH197">(1-PERCENTRANK(IF($AE197=$AE$2:$AE$716,_xlfn._xlws.FILTER(T$2:T$716,$AE197)),T197))*100</f>
        <v>27.6</v>
      </c>
      <c r="AI197" cm="1">
        <f t="array" ref="AI197">PERCENTRANK(IF($AE197=$AE$2:$AE$716,_xlfn._xlws.FILTER(U$2:U$716,$AE197)),U197)*100</f>
        <v>6.8000000000000007</v>
      </c>
      <c r="AJ197" cm="1">
        <f t="array" ref="AJ197">PERCENTRANK(IF($AE197=$AE$2:$AE$716,_xlfn._xlws.FILTER(V$2:V$716,$AE197)),V197)*100</f>
        <v>17.2</v>
      </c>
      <c r="AK197" cm="1">
        <f t="array" ref="AK197">(1-PERCENTRANK(IF($AE197=$AE$2:$AE$716,_xlfn._xlws.FILTER(W$2:W$716,$AE197)),W197))*100</f>
        <v>79.400000000000006</v>
      </c>
      <c r="AL197" cm="1">
        <f t="array" ref="AL197">PERCENTRANK(IF($AE197=$AE$2:$AE$716,_xlfn._xlws.FILTER(X$2:X$716,$AE197)),X197)*100</f>
        <v>27.500000000000004</v>
      </c>
      <c r="AM197" cm="1">
        <f t="array" ref="AM197">PERCENTRANK(IF($AE197=$AE$2:$AE$716,_xlfn._xlws.FILTER(Y$2:Y$716,$AE197)),Y197)*100</f>
        <v>20.599999999999998</v>
      </c>
      <c r="AN197" cm="1">
        <f t="array" ref="AN197">(1-PERCENTRANK(IF($AE197=$AE$2:$AE$716,_xlfn._xlws.FILTER(Z$2:Z$716,$AE197)),Z197))*100</f>
        <v>72.5</v>
      </c>
    </row>
    <row r="198" spans="1:40" x14ac:dyDescent="0.2">
      <c r="A198">
        <v>22</v>
      </c>
      <c r="B198" t="s">
        <v>56</v>
      </c>
      <c r="C198">
        <v>26.5</v>
      </c>
      <c r="D198">
        <v>38</v>
      </c>
      <c r="E198">
        <v>44</v>
      </c>
      <c r="F198">
        <v>0.46300000000000002</v>
      </c>
      <c r="G198">
        <v>35</v>
      </c>
      <c r="H198">
        <v>47</v>
      </c>
      <c r="I198">
        <v>-1.95</v>
      </c>
      <c r="J198">
        <v>-0.15</v>
      </c>
      <c r="K198">
        <v>-2.1</v>
      </c>
      <c r="L198">
        <v>106</v>
      </c>
      <c r="M198">
        <v>108.1</v>
      </c>
      <c r="N198">
        <v>-2.1</v>
      </c>
      <c r="O198">
        <v>92.7</v>
      </c>
      <c r="P198">
        <v>0.35599999999999998</v>
      </c>
      <c r="Q198">
        <v>0.158</v>
      </c>
      <c r="R198">
        <v>0.53800000000000003</v>
      </c>
      <c r="S198">
        <v>0.48699999999999999</v>
      </c>
      <c r="T198">
        <v>13.3</v>
      </c>
      <c r="U198">
        <v>25.6</v>
      </c>
      <c r="V198">
        <v>0.27</v>
      </c>
      <c r="W198">
        <v>0.5</v>
      </c>
      <c r="X198">
        <v>14.3</v>
      </c>
      <c r="Y198">
        <v>71.3</v>
      </c>
      <c r="Z198">
        <v>0.24</v>
      </c>
      <c r="AA198" t="s">
        <v>97</v>
      </c>
      <c r="AB198">
        <v>677278</v>
      </c>
      <c r="AC198">
        <v>16519</v>
      </c>
      <c r="AD198" t="s">
        <v>62</v>
      </c>
      <c r="AE198">
        <v>2006</v>
      </c>
      <c r="AF198">
        <v>0.36399999999999999</v>
      </c>
      <c r="AG198" cm="1">
        <f t="array" ref="AG198">PERCENTRANK(IF($AE198=$AE$2:$AE$716,_xlfn._xlws.FILTER(S$2:S$716,$AE198)),S198)*100</f>
        <v>37.9</v>
      </c>
      <c r="AH198" cm="1">
        <f t="array" ref="AH198">(1-PERCENTRANK(IF($AE198=$AE$2:$AE$716,_xlfn._xlws.FILTER(T$2:T$716,$AE198)),T198))*100</f>
        <v>69</v>
      </c>
      <c r="AI198" cm="1">
        <f t="array" ref="AI198">PERCENTRANK(IF($AE198=$AE$2:$AE$716,_xlfn._xlws.FILTER(U$2:U$716,$AE198)),U198)*100</f>
        <v>27.500000000000004</v>
      </c>
      <c r="AJ198" cm="1">
        <f t="array" ref="AJ198">PERCENTRANK(IF($AE198=$AE$2:$AE$716,_xlfn._xlws.FILTER(V$2:V$716,$AE198)),V198)*100</f>
        <v>82.699999999999989</v>
      </c>
      <c r="AK198" cm="1">
        <f t="array" ref="AK198">(1-PERCENTRANK(IF($AE198=$AE$2:$AE$716,_xlfn._xlws.FILTER(W$2:W$716,$AE198)),W198))*100</f>
        <v>31.100000000000005</v>
      </c>
      <c r="AL198" cm="1">
        <f t="array" ref="AL198">PERCENTRANK(IF($AE198=$AE$2:$AE$716,_xlfn._xlws.FILTER(X$2:X$716,$AE198)),X198)*100</f>
        <v>82.699999999999989</v>
      </c>
      <c r="AM198" cm="1">
        <f t="array" ref="AM198">PERCENTRANK(IF($AE198=$AE$2:$AE$716,_xlfn._xlws.FILTER(Y$2:Y$716,$AE198)),Y198)*100</f>
        <v>20.599999999999998</v>
      </c>
      <c r="AN198" cm="1">
        <f t="array" ref="AN198">(1-PERCENTRANK(IF($AE198=$AE$2:$AE$716,_xlfn._xlws.FILTER(Z$2:Z$716,$AE198)),Z198))*100</f>
        <v>65.600000000000009</v>
      </c>
    </row>
    <row r="199" spans="1:40" x14ac:dyDescent="0.2">
      <c r="A199">
        <v>23</v>
      </c>
      <c r="B199" t="s">
        <v>39</v>
      </c>
      <c r="C199">
        <v>25.6</v>
      </c>
      <c r="D199">
        <v>41</v>
      </c>
      <c r="E199">
        <v>41</v>
      </c>
      <c r="F199">
        <v>0.5</v>
      </c>
      <c r="G199">
        <v>33</v>
      </c>
      <c r="H199">
        <v>49</v>
      </c>
      <c r="I199">
        <v>-2.63</v>
      </c>
      <c r="J199">
        <v>0.14000000000000001</v>
      </c>
      <c r="K199">
        <v>-2.4900000000000002</v>
      </c>
      <c r="L199">
        <v>104.1</v>
      </c>
      <c r="M199">
        <v>107</v>
      </c>
      <c r="N199">
        <v>-2.9</v>
      </c>
      <c r="O199">
        <v>87.8</v>
      </c>
      <c r="P199">
        <v>0.39700000000000002</v>
      </c>
      <c r="Q199">
        <v>0.14899999999999999</v>
      </c>
      <c r="R199">
        <v>0.51900000000000002</v>
      </c>
      <c r="S199">
        <v>0.46700000000000003</v>
      </c>
      <c r="T199">
        <v>15</v>
      </c>
      <c r="U199">
        <v>32.4</v>
      </c>
      <c r="V199">
        <v>0.28599999999999998</v>
      </c>
      <c r="W199">
        <v>0.49</v>
      </c>
      <c r="X199">
        <v>14</v>
      </c>
      <c r="Y199">
        <v>73.2</v>
      </c>
      <c r="Z199">
        <v>0.30299999999999999</v>
      </c>
      <c r="AA199" t="s">
        <v>40</v>
      </c>
      <c r="AB199">
        <v>751621</v>
      </c>
      <c r="AC199">
        <v>18332</v>
      </c>
      <c r="AD199" t="s">
        <v>62</v>
      </c>
      <c r="AE199">
        <v>2006</v>
      </c>
      <c r="AF199">
        <v>0.33600000000000002</v>
      </c>
      <c r="AG199" cm="1">
        <f t="array" ref="AG199">PERCENTRANK(IF($AE199=$AE$2:$AE$716,_xlfn._xlws.FILTER(S$2:S$716,$AE199)),S199)*100</f>
        <v>6.8000000000000007</v>
      </c>
      <c r="AH199" cm="1">
        <f t="array" ref="AH199">(1-PERCENTRANK(IF($AE199=$AE$2:$AE$716,_xlfn._xlws.FILTER(T$2:T$716,$AE199)),T199))*100</f>
        <v>6.899999999999995</v>
      </c>
      <c r="AI199" cm="1">
        <f t="array" ref="AI199">PERCENTRANK(IF($AE199=$AE$2:$AE$716,_xlfn._xlws.FILTER(U$2:U$716,$AE199)),U199)*100</f>
        <v>100</v>
      </c>
      <c r="AJ199" cm="1">
        <f t="array" ref="AJ199">PERCENTRANK(IF($AE199=$AE$2:$AE$716,_xlfn._xlws.FILTER(V$2:V$716,$AE199)),V199)*100</f>
        <v>96.5</v>
      </c>
      <c r="AK199" cm="1">
        <f t="array" ref="AK199">(1-PERCENTRANK(IF($AE199=$AE$2:$AE$716,_xlfn._xlws.FILTER(W$2:W$716,$AE199)),W199))*100</f>
        <v>55.2</v>
      </c>
      <c r="AL199" cm="1">
        <f t="array" ref="AL199">PERCENTRANK(IF($AE199=$AE$2:$AE$716,_xlfn._xlws.FILTER(X$2:X$716,$AE199)),X199)*100</f>
        <v>68.899999999999991</v>
      </c>
      <c r="AM199" cm="1">
        <f t="array" ref="AM199">PERCENTRANK(IF($AE199=$AE$2:$AE$716,_xlfn._xlws.FILTER(Y$2:Y$716,$AE199)),Y199)*100</f>
        <v>62</v>
      </c>
      <c r="AN199" cm="1">
        <f t="array" ref="AN199">(1-PERCENTRANK(IF($AE199=$AE$2:$AE$716,_xlfn._xlws.FILTER(Z$2:Z$716,$AE199)),Z199))*100</f>
        <v>0</v>
      </c>
    </row>
    <row r="200" spans="1:40" x14ac:dyDescent="0.2">
      <c r="A200">
        <v>24</v>
      </c>
      <c r="B200" t="s">
        <v>102</v>
      </c>
      <c r="C200">
        <v>26.3</v>
      </c>
      <c r="D200">
        <v>38</v>
      </c>
      <c r="E200">
        <v>44</v>
      </c>
      <c r="F200">
        <v>0.46300000000000002</v>
      </c>
      <c r="G200">
        <v>33</v>
      </c>
      <c r="H200">
        <v>49</v>
      </c>
      <c r="I200">
        <v>-2.82</v>
      </c>
      <c r="J200">
        <v>0.31</v>
      </c>
      <c r="K200">
        <v>-2.5099999999999998</v>
      </c>
      <c r="L200">
        <v>103.7</v>
      </c>
      <c r="M200">
        <v>106.8</v>
      </c>
      <c r="N200">
        <v>-3.1</v>
      </c>
      <c r="O200">
        <v>89</v>
      </c>
      <c r="P200">
        <v>0.33900000000000002</v>
      </c>
      <c r="Q200">
        <v>0.13800000000000001</v>
      </c>
      <c r="R200">
        <v>0.51500000000000001</v>
      </c>
      <c r="S200">
        <v>0.46400000000000002</v>
      </c>
      <c r="T200">
        <v>12.9</v>
      </c>
      <c r="U200">
        <v>26.9</v>
      </c>
      <c r="V200">
        <v>0.25700000000000001</v>
      </c>
      <c r="W200">
        <v>0.502</v>
      </c>
      <c r="X200">
        <v>14.3</v>
      </c>
      <c r="Y200">
        <v>73.400000000000006</v>
      </c>
      <c r="Z200">
        <v>0.24299999999999999</v>
      </c>
      <c r="AA200" t="s">
        <v>103</v>
      </c>
      <c r="AB200">
        <v>744920</v>
      </c>
      <c r="AC200">
        <v>18717</v>
      </c>
      <c r="AD200" t="s">
        <v>62</v>
      </c>
      <c r="AE200">
        <v>2006</v>
      </c>
      <c r="AF200">
        <v>0.33900000000000002</v>
      </c>
      <c r="AG200" cm="1">
        <f t="array" ref="AG200">PERCENTRANK(IF($AE200=$AE$2:$AE$716,_xlfn._xlws.FILTER(S$2:S$716,$AE200)),S200)*100</f>
        <v>0</v>
      </c>
      <c r="AH200" cm="1">
        <f t="array" ref="AH200">(1-PERCENTRANK(IF($AE200=$AE$2:$AE$716,_xlfn._xlws.FILTER(T$2:T$716,$AE200)),T200))*100</f>
        <v>86.3</v>
      </c>
      <c r="AI200" cm="1">
        <f t="array" ref="AI200">PERCENTRANK(IF($AE200=$AE$2:$AE$716,_xlfn._xlws.FILTER(U$2:U$716,$AE200)),U200)*100</f>
        <v>51.7</v>
      </c>
      <c r="AJ200" cm="1">
        <f t="array" ref="AJ200">PERCENTRANK(IF($AE200=$AE$2:$AE$716,_xlfn._xlws.FILTER(V$2:V$716,$AE200)),V200)*100</f>
        <v>58.599999999999994</v>
      </c>
      <c r="AK200" cm="1">
        <f t="array" ref="AK200">(1-PERCENTRANK(IF($AE200=$AE$2:$AE$716,_xlfn._xlws.FILTER(W$2:W$716,$AE200)),W200))*100</f>
        <v>27.6</v>
      </c>
      <c r="AL200" cm="1">
        <f t="array" ref="AL200">PERCENTRANK(IF($AE200=$AE$2:$AE$716,_xlfn._xlws.FILTER(X$2:X$716,$AE200)),X200)*100</f>
        <v>82.699999999999989</v>
      </c>
      <c r="AM200" cm="1">
        <f t="array" ref="AM200">PERCENTRANK(IF($AE200=$AE$2:$AE$716,_xlfn._xlws.FILTER(Y$2:Y$716,$AE200)),Y200)*100</f>
        <v>68.899999999999991</v>
      </c>
      <c r="AN200" cm="1">
        <f t="array" ref="AN200">(1-PERCENTRANK(IF($AE200=$AE$2:$AE$716,_xlfn._xlws.FILTER(Z$2:Z$716,$AE200)),Z200))*100</f>
        <v>55.2</v>
      </c>
    </row>
    <row r="201" spans="1:40" x14ac:dyDescent="0.2">
      <c r="A201">
        <v>25</v>
      </c>
      <c r="B201" t="s">
        <v>65</v>
      </c>
      <c r="C201">
        <v>25.9</v>
      </c>
      <c r="D201">
        <v>27</v>
      </c>
      <c r="E201">
        <v>55</v>
      </c>
      <c r="F201">
        <v>0.32900000000000001</v>
      </c>
      <c r="G201">
        <v>33</v>
      </c>
      <c r="H201">
        <v>49</v>
      </c>
      <c r="I201">
        <v>-2.99</v>
      </c>
      <c r="J201">
        <v>-0.04</v>
      </c>
      <c r="K201">
        <v>-3.03</v>
      </c>
      <c r="L201">
        <v>109.5</v>
      </c>
      <c r="M201">
        <v>112.7</v>
      </c>
      <c r="N201">
        <v>-3.2</v>
      </c>
      <c r="O201">
        <v>91.1</v>
      </c>
      <c r="P201">
        <v>0.315</v>
      </c>
      <c r="Q201">
        <v>0.24399999999999999</v>
      </c>
      <c r="R201">
        <v>0.54800000000000004</v>
      </c>
      <c r="S201">
        <v>0.5</v>
      </c>
      <c r="T201">
        <v>12.4</v>
      </c>
      <c r="U201">
        <v>25.4</v>
      </c>
      <c r="V201">
        <v>0.249</v>
      </c>
      <c r="W201">
        <v>0.53</v>
      </c>
      <c r="X201">
        <v>13.5</v>
      </c>
      <c r="Y201">
        <v>73.3</v>
      </c>
      <c r="Z201">
        <v>0.26300000000000001</v>
      </c>
      <c r="AA201" t="s">
        <v>66</v>
      </c>
      <c r="AB201">
        <v>699332</v>
      </c>
      <c r="AC201">
        <v>17057</v>
      </c>
      <c r="AD201" t="s">
        <v>62</v>
      </c>
      <c r="AE201">
        <v>2006</v>
      </c>
      <c r="AF201">
        <v>0.375</v>
      </c>
      <c r="AG201" cm="1">
        <f t="array" ref="AG201">PERCENTRANK(IF($AE201=$AE$2:$AE$716,_xlfn._xlws.FILTER(S$2:S$716,$AE201)),S201)*100</f>
        <v>82.699999999999989</v>
      </c>
      <c r="AH201" cm="1">
        <f t="array" ref="AH201">(1-PERCENTRANK(IF($AE201=$AE$2:$AE$716,_xlfn._xlws.FILTER(T$2:T$716,$AE201)),T201))*100</f>
        <v>93.199999999999989</v>
      </c>
      <c r="AI201" cm="1">
        <f t="array" ref="AI201">PERCENTRANK(IF($AE201=$AE$2:$AE$716,_xlfn._xlws.FILTER(U$2:U$716,$AE201)),U201)*100</f>
        <v>10.299999999999999</v>
      </c>
      <c r="AJ201" cm="1">
        <f t="array" ref="AJ201">PERCENTRANK(IF($AE201=$AE$2:$AE$716,_xlfn._xlws.FILTER(V$2:V$716,$AE201)),V201)*100</f>
        <v>44.800000000000004</v>
      </c>
      <c r="AK201" cm="1">
        <f t="array" ref="AK201">(1-PERCENTRANK(IF($AE201=$AE$2:$AE$716,_xlfn._xlws.FILTER(W$2:W$716,$AE201)),W201))*100</f>
        <v>0</v>
      </c>
      <c r="AL201" cm="1">
        <f t="array" ref="AL201">PERCENTRANK(IF($AE201=$AE$2:$AE$716,_xlfn._xlws.FILTER(X$2:X$716,$AE201)),X201)*100</f>
        <v>37.9</v>
      </c>
      <c r="AM201" cm="1">
        <f t="array" ref="AM201">PERCENTRANK(IF($AE201=$AE$2:$AE$716,_xlfn._xlws.FILTER(Y$2:Y$716,$AE201)),Y201)*100</f>
        <v>65.5</v>
      </c>
      <c r="AN201" cm="1">
        <f t="array" ref="AN201">(1-PERCENTRANK(IF($AE201=$AE$2:$AE$716,_xlfn._xlws.FILTER(Z$2:Z$716,$AE201)),Z201))*100</f>
        <v>27.6</v>
      </c>
    </row>
    <row r="202" spans="1:40" x14ac:dyDescent="0.2">
      <c r="A202">
        <v>26</v>
      </c>
      <c r="B202" t="s">
        <v>58</v>
      </c>
      <c r="C202">
        <v>25.6</v>
      </c>
      <c r="D202">
        <v>35</v>
      </c>
      <c r="E202">
        <v>47</v>
      </c>
      <c r="F202">
        <v>0.42699999999999999</v>
      </c>
      <c r="G202">
        <v>33</v>
      </c>
      <c r="H202">
        <v>49</v>
      </c>
      <c r="I202">
        <v>-3.02</v>
      </c>
      <c r="J202">
        <v>0.15</v>
      </c>
      <c r="K202">
        <v>-2.88</v>
      </c>
      <c r="L202">
        <v>111.1</v>
      </c>
      <c r="M202">
        <v>114.4</v>
      </c>
      <c r="N202">
        <v>-3.3</v>
      </c>
      <c r="O202">
        <v>91.6</v>
      </c>
      <c r="P202">
        <v>0.314</v>
      </c>
      <c r="Q202">
        <v>0.24299999999999999</v>
      </c>
      <c r="R202">
        <v>0.55100000000000005</v>
      </c>
      <c r="S202">
        <v>0.504</v>
      </c>
      <c r="T202">
        <v>13.7</v>
      </c>
      <c r="U202">
        <v>30.4</v>
      </c>
      <c r="V202">
        <v>0.246</v>
      </c>
      <c r="W202">
        <v>0.52700000000000002</v>
      </c>
      <c r="X202">
        <v>13.6</v>
      </c>
      <c r="Y202">
        <v>69</v>
      </c>
      <c r="Z202">
        <v>0.26</v>
      </c>
      <c r="AA202" t="s">
        <v>59</v>
      </c>
      <c r="AB202">
        <v>664157</v>
      </c>
      <c r="AC202">
        <v>16199</v>
      </c>
      <c r="AD202" t="s">
        <v>62</v>
      </c>
      <c r="AE202">
        <v>2006</v>
      </c>
      <c r="AF202">
        <v>0.371</v>
      </c>
      <c r="AG202" cm="1">
        <f t="array" ref="AG202">PERCENTRANK(IF($AE202=$AE$2:$AE$716,_xlfn._xlws.FILTER(S$2:S$716,$AE202)),S202)*100</f>
        <v>86.2</v>
      </c>
      <c r="AH202" cm="1">
        <f t="array" ref="AH202">(1-PERCENTRANK(IF($AE202=$AE$2:$AE$716,_xlfn._xlws.FILTER(T$2:T$716,$AE202)),T202))*100</f>
        <v>55.2</v>
      </c>
      <c r="AI202" cm="1">
        <f t="array" ref="AI202">PERCENTRANK(IF($AE202=$AE$2:$AE$716,_xlfn._xlws.FILTER(U$2:U$716,$AE202)),U202)*100</f>
        <v>86.2</v>
      </c>
      <c r="AJ202" cm="1">
        <f t="array" ref="AJ202">PERCENTRANK(IF($AE202=$AE$2:$AE$716,_xlfn._xlws.FILTER(V$2:V$716,$AE202)),V202)*100</f>
        <v>41.3</v>
      </c>
      <c r="AK202" cm="1">
        <f t="array" ref="AK202">(1-PERCENTRANK(IF($AE202=$AE$2:$AE$716,_xlfn._xlws.FILTER(W$2:W$716,$AE202)),W202))*100</f>
        <v>3.5000000000000031</v>
      </c>
      <c r="AL202" cm="1">
        <f t="array" ref="AL202">PERCENTRANK(IF($AE202=$AE$2:$AE$716,_xlfn._xlws.FILTER(X$2:X$716,$AE202)),X202)*100</f>
        <v>44.800000000000004</v>
      </c>
      <c r="AM202" cm="1">
        <f t="array" ref="AM202">PERCENTRANK(IF($AE202=$AE$2:$AE$716,_xlfn._xlws.FILTER(Y$2:Y$716,$AE202)),Y202)*100</f>
        <v>3.4000000000000004</v>
      </c>
      <c r="AN202" cm="1">
        <f t="array" ref="AN202">(1-PERCENTRANK(IF($AE202=$AE$2:$AE$716,_xlfn._xlws.FILTER(Z$2:Z$716,$AE202)),Z202))*100</f>
        <v>34.5</v>
      </c>
    </row>
    <row r="203" spans="1:40" x14ac:dyDescent="0.2">
      <c r="A203">
        <v>27</v>
      </c>
      <c r="B203" t="s">
        <v>100</v>
      </c>
      <c r="C203">
        <v>25.2</v>
      </c>
      <c r="D203">
        <v>26</v>
      </c>
      <c r="E203">
        <v>56</v>
      </c>
      <c r="F203">
        <v>0.317</v>
      </c>
      <c r="G203">
        <v>30</v>
      </c>
      <c r="H203">
        <v>52</v>
      </c>
      <c r="I203">
        <v>-4</v>
      </c>
      <c r="J203">
        <v>0.1</v>
      </c>
      <c r="K203">
        <v>-3.9</v>
      </c>
      <c r="L203">
        <v>102.5</v>
      </c>
      <c r="M203">
        <v>106.7</v>
      </c>
      <c r="N203">
        <v>-4.2</v>
      </c>
      <c r="O203">
        <v>93.4</v>
      </c>
      <c r="P203">
        <v>0.31900000000000001</v>
      </c>
      <c r="Q203">
        <v>0.184</v>
      </c>
      <c r="R203">
        <v>0.50900000000000001</v>
      </c>
      <c r="S203">
        <v>0.46400000000000002</v>
      </c>
      <c r="T203">
        <v>13</v>
      </c>
      <c r="U203">
        <v>27.1</v>
      </c>
      <c r="V203">
        <v>0.23300000000000001</v>
      </c>
      <c r="W203">
        <v>0.51400000000000001</v>
      </c>
      <c r="X203">
        <v>16.5</v>
      </c>
      <c r="Y203">
        <v>70.7</v>
      </c>
      <c r="Z203">
        <v>0.26300000000000001</v>
      </c>
      <c r="AA203" t="s">
        <v>104</v>
      </c>
      <c r="AB203">
        <v>671011</v>
      </c>
      <c r="AC203">
        <v>16366</v>
      </c>
      <c r="AD203" t="s">
        <v>62</v>
      </c>
      <c r="AE203">
        <v>2006</v>
      </c>
      <c r="AF203">
        <v>0.33900000000000002</v>
      </c>
      <c r="AG203" cm="1">
        <f t="array" ref="AG203">PERCENTRANK(IF($AE203=$AE$2:$AE$716,_xlfn._xlws.FILTER(S$2:S$716,$AE203)),S203)*100</f>
        <v>0</v>
      </c>
      <c r="AH203" cm="1">
        <f t="array" ref="AH203">(1-PERCENTRANK(IF($AE203=$AE$2:$AE$716,_xlfn._xlws.FILTER(T$2:T$716,$AE203)),T203))*100</f>
        <v>82.800000000000011</v>
      </c>
      <c r="AI203" cm="1">
        <f t="array" ref="AI203">PERCENTRANK(IF($AE203=$AE$2:$AE$716,_xlfn._xlws.FILTER(U$2:U$716,$AE203)),U203)*100</f>
        <v>58.599999999999994</v>
      </c>
      <c r="AJ203" cm="1">
        <f t="array" ref="AJ203">PERCENTRANK(IF($AE203=$AE$2:$AE$716,_xlfn._xlws.FILTER(V$2:V$716,$AE203)),V203)*100</f>
        <v>24.099999999999998</v>
      </c>
      <c r="AK203" cm="1">
        <f t="array" ref="AK203">(1-PERCENTRANK(IF($AE203=$AE$2:$AE$716,_xlfn._xlws.FILTER(W$2:W$716,$AE203)),W203))*100</f>
        <v>6.899999999999995</v>
      </c>
      <c r="AL203" cm="1">
        <f t="array" ref="AL203">PERCENTRANK(IF($AE203=$AE$2:$AE$716,_xlfn._xlws.FILTER(X$2:X$716,$AE203)),X203)*100</f>
        <v>100</v>
      </c>
      <c r="AM203" cm="1">
        <f t="array" ref="AM203">PERCENTRANK(IF($AE203=$AE$2:$AE$716,_xlfn._xlws.FILTER(Y$2:Y$716,$AE203)),Y203)*100</f>
        <v>10.299999999999999</v>
      </c>
      <c r="AN203" cm="1">
        <f t="array" ref="AN203">(1-PERCENTRANK(IF($AE203=$AE$2:$AE$716,_xlfn._xlws.FILTER(Z$2:Z$716,$AE203)),Z203))*100</f>
        <v>27.6</v>
      </c>
    </row>
    <row r="204" spans="1:40" x14ac:dyDescent="0.2">
      <c r="A204">
        <v>28</v>
      </c>
      <c r="B204" t="s">
        <v>81</v>
      </c>
      <c r="C204">
        <v>22.7</v>
      </c>
      <c r="D204">
        <v>26</v>
      </c>
      <c r="E204">
        <v>56</v>
      </c>
      <c r="F204">
        <v>0.317</v>
      </c>
      <c r="G204">
        <v>28</v>
      </c>
      <c r="H204">
        <v>54</v>
      </c>
      <c r="I204">
        <v>-4.76</v>
      </c>
      <c r="J204">
        <v>7.0000000000000007E-2</v>
      </c>
      <c r="K204">
        <v>-4.6900000000000004</v>
      </c>
      <c r="L204">
        <v>106.4</v>
      </c>
      <c r="M204">
        <v>111.6</v>
      </c>
      <c r="N204">
        <v>-5.2</v>
      </c>
      <c r="O204">
        <v>90.4</v>
      </c>
      <c r="P204">
        <v>0.34</v>
      </c>
      <c r="Q204">
        <v>0.17799999999999999</v>
      </c>
      <c r="R204">
        <v>0.53400000000000003</v>
      </c>
      <c r="S204">
        <v>0.48599999999999999</v>
      </c>
      <c r="T204">
        <v>14.7</v>
      </c>
      <c r="U204">
        <v>31.4</v>
      </c>
      <c r="V204">
        <v>0.255</v>
      </c>
      <c r="W204">
        <v>0.51300000000000001</v>
      </c>
      <c r="X204">
        <v>14.1</v>
      </c>
      <c r="Y204">
        <v>69.5</v>
      </c>
      <c r="Z204">
        <v>0.27500000000000002</v>
      </c>
      <c r="AA204" t="s">
        <v>82</v>
      </c>
      <c r="AB204">
        <v>617817</v>
      </c>
      <c r="AC204">
        <v>15069</v>
      </c>
      <c r="AD204" t="s">
        <v>62</v>
      </c>
      <c r="AE204">
        <v>2006</v>
      </c>
      <c r="AF204">
        <v>0.36699999999999999</v>
      </c>
      <c r="AG204" cm="1">
        <f t="array" ref="AG204">PERCENTRANK(IF($AE204=$AE$2:$AE$716,_xlfn._xlws.FILTER(S$2:S$716,$AE204)),S204)*100</f>
        <v>34.4</v>
      </c>
      <c r="AH204" cm="1">
        <f t="array" ref="AH204">(1-PERCENTRANK(IF($AE204=$AE$2:$AE$716,_xlfn._xlws.FILTER(T$2:T$716,$AE204)),T204))*100</f>
        <v>17.300000000000004</v>
      </c>
      <c r="AI204" cm="1">
        <f t="array" ref="AI204">PERCENTRANK(IF($AE204=$AE$2:$AE$716,_xlfn._xlws.FILTER(U$2:U$716,$AE204)),U204)*100</f>
        <v>93.100000000000009</v>
      </c>
      <c r="AJ204" cm="1">
        <f t="array" ref="AJ204">PERCENTRANK(IF($AE204=$AE$2:$AE$716,_xlfn._xlws.FILTER(V$2:V$716,$AE204)),V204)*100</f>
        <v>55.1</v>
      </c>
      <c r="AK204" cm="1">
        <f t="array" ref="AK204">(1-PERCENTRANK(IF($AE204=$AE$2:$AE$716,_xlfn._xlws.FILTER(W$2:W$716,$AE204)),W204))*100</f>
        <v>10.399999999999999</v>
      </c>
      <c r="AL204" cm="1">
        <f t="array" ref="AL204">PERCENTRANK(IF($AE204=$AE$2:$AE$716,_xlfn._xlws.FILTER(X$2:X$716,$AE204)),X204)*100</f>
        <v>75.8</v>
      </c>
      <c r="AM204" cm="1">
        <f t="array" ref="AM204">PERCENTRANK(IF($AE204=$AE$2:$AE$716,_xlfn._xlws.FILTER(Y$2:Y$716,$AE204)),Y204)*100</f>
        <v>6.8000000000000007</v>
      </c>
      <c r="AN204" cm="1">
        <f t="array" ref="AN204">(1-PERCENTRANK(IF($AE204=$AE$2:$AE$716,_xlfn._xlws.FILTER(Z$2:Z$716,$AE204)),Z204))*100</f>
        <v>13.8</v>
      </c>
    </row>
    <row r="205" spans="1:40" x14ac:dyDescent="0.2">
      <c r="A205">
        <v>29</v>
      </c>
      <c r="B205" t="s">
        <v>52</v>
      </c>
      <c r="C205">
        <v>25.6</v>
      </c>
      <c r="D205">
        <v>23</v>
      </c>
      <c r="E205">
        <v>59</v>
      </c>
      <c r="F205">
        <v>0.28000000000000003</v>
      </c>
      <c r="G205">
        <v>24</v>
      </c>
      <c r="H205">
        <v>58</v>
      </c>
      <c r="I205">
        <v>-6.4</v>
      </c>
      <c r="J205">
        <v>0.11</v>
      </c>
      <c r="K205">
        <v>-6.3</v>
      </c>
      <c r="L205">
        <v>104</v>
      </c>
      <c r="M205">
        <v>111</v>
      </c>
      <c r="N205">
        <v>-7</v>
      </c>
      <c r="O205">
        <v>90.8</v>
      </c>
      <c r="P205">
        <v>0.41699999999999998</v>
      </c>
      <c r="Q205">
        <v>0.14199999999999999</v>
      </c>
      <c r="R205">
        <v>0.53400000000000003</v>
      </c>
      <c r="S205">
        <v>0.48099999999999998</v>
      </c>
      <c r="T205">
        <v>16.5</v>
      </c>
      <c r="U205">
        <v>31.2</v>
      </c>
      <c r="V205">
        <v>0.30299999999999999</v>
      </c>
      <c r="W205">
        <v>0.51100000000000001</v>
      </c>
      <c r="X205">
        <v>13.4</v>
      </c>
      <c r="Y205">
        <v>72.8</v>
      </c>
      <c r="Z205">
        <v>0.29399999999999998</v>
      </c>
      <c r="AA205" t="s">
        <v>53</v>
      </c>
      <c r="AB205">
        <v>776176</v>
      </c>
      <c r="AC205">
        <v>18931</v>
      </c>
      <c r="AD205" t="s">
        <v>62</v>
      </c>
      <c r="AE205">
        <v>2006</v>
      </c>
      <c r="AF205">
        <v>0.36199999999999999</v>
      </c>
      <c r="AG205" cm="1">
        <f t="array" ref="AG205">PERCENTRANK(IF($AE205=$AE$2:$AE$716,_xlfn._xlws.FILTER(S$2:S$716,$AE205)),S205)*100</f>
        <v>27.500000000000004</v>
      </c>
      <c r="AH205" cm="1">
        <f t="array" ref="AH205">(1-PERCENTRANK(IF($AE205=$AE$2:$AE$716,_xlfn._xlws.FILTER(T$2:T$716,$AE205)),T205))*100</f>
        <v>0</v>
      </c>
      <c r="AI205" cm="1">
        <f t="array" ref="AI205">PERCENTRANK(IF($AE205=$AE$2:$AE$716,_xlfn._xlws.FILTER(U$2:U$716,$AE205)),U205)*100</f>
        <v>89.600000000000009</v>
      </c>
      <c r="AJ205" cm="1">
        <f t="array" ref="AJ205">PERCENTRANK(IF($AE205=$AE$2:$AE$716,_xlfn._xlws.FILTER(V$2:V$716,$AE205)),V205)*100</f>
        <v>100</v>
      </c>
      <c r="AK205" cm="1">
        <f t="array" ref="AK205">(1-PERCENTRANK(IF($AE205=$AE$2:$AE$716,_xlfn._xlws.FILTER(W$2:W$716,$AE205)),W205))*100</f>
        <v>13.8</v>
      </c>
      <c r="AL205" cm="1">
        <f t="array" ref="AL205">PERCENTRANK(IF($AE205=$AE$2:$AE$716,_xlfn._xlws.FILTER(X$2:X$716,$AE205)),X205)*100</f>
        <v>27.500000000000004</v>
      </c>
      <c r="AM205" cm="1">
        <f t="array" ref="AM205">PERCENTRANK(IF($AE205=$AE$2:$AE$716,_xlfn._xlws.FILTER(Y$2:Y$716,$AE205)),Y205)*100</f>
        <v>55.1</v>
      </c>
      <c r="AN205" cm="1">
        <f t="array" ref="AN205">(1-PERCENTRANK(IF($AE205=$AE$2:$AE$716,_xlfn._xlws.FILTER(Z$2:Z$716,$AE205)),Z205))*100</f>
        <v>6.899999999999995</v>
      </c>
    </row>
    <row r="206" spans="1:40" x14ac:dyDescent="0.2">
      <c r="A206">
        <v>30</v>
      </c>
      <c r="B206" t="s">
        <v>32</v>
      </c>
      <c r="C206">
        <v>24.6</v>
      </c>
      <c r="D206">
        <v>21</v>
      </c>
      <c r="E206">
        <v>61</v>
      </c>
      <c r="F206">
        <v>0.25600000000000001</v>
      </c>
      <c r="G206">
        <v>16</v>
      </c>
      <c r="H206">
        <v>66</v>
      </c>
      <c r="I206">
        <v>-9.4499999999999993</v>
      </c>
      <c r="J206">
        <v>0.54</v>
      </c>
      <c r="K206">
        <v>-8.91</v>
      </c>
      <c r="L206">
        <v>101.1</v>
      </c>
      <c r="M206">
        <v>111.9</v>
      </c>
      <c r="N206">
        <v>-10.8</v>
      </c>
      <c r="O206">
        <v>87.6</v>
      </c>
      <c r="P206">
        <v>0.31</v>
      </c>
      <c r="Q206">
        <v>0.16600000000000001</v>
      </c>
      <c r="R206">
        <v>0.51100000000000001</v>
      </c>
      <c r="S206">
        <v>0.47399999999999998</v>
      </c>
      <c r="T206">
        <v>14.5</v>
      </c>
      <c r="U206">
        <v>26.6</v>
      </c>
      <c r="V206">
        <v>0.214</v>
      </c>
      <c r="W206">
        <v>0.50700000000000001</v>
      </c>
      <c r="X206">
        <v>12.6</v>
      </c>
      <c r="Y206">
        <v>68.2</v>
      </c>
      <c r="Z206">
        <v>0.23100000000000001</v>
      </c>
      <c r="AA206" t="s">
        <v>33</v>
      </c>
      <c r="AB206">
        <v>617019</v>
      </c>
      <c r="AC206">
        <v>15049</v>
      </c>
      <c r="AD206" t="s">
        <v>62</v>
      </c>
      <c r="AE206">
        <v>2006</v>
      </c>
      <c r="AF206">
        <v>0.34899999999999998</v>
      </c>
      <c r="AG206" cm="1">
        <f t="array" ref="AG206">PERCENTRANK(IF($AE206=$AE$2:$AE$716,_xlfn._xlws.FILTER(S$2:S$716,$AE206)),S206)*100</f>
        <v>13.700000000000001</v>
      </c>
      <c r="AH206" cm="1">
        <f t="array" ref="AH206">(1-PERCENTRANK(IF($AE206=$AE$2:$AE$716,_xlfn._xlws.FILTER(T$2:T$716,$AE206)),T206))*100</f>
        <v>20.699999999999996</v>
      </c>
      <c r="AI206" cm="1">
        <f t="array" ref="AI206">PERCENTRANK(IF($AE206=$AE$2:$AE$716,_xlfn._xlws.FILTER(U$2:U$716,$AE206)),U206)*100</f>
        <v>41.3</v>
      </c>
      <c r="AJ206" cm="1">
        <f t="array" ref="AJ206">PERCENTRANK(IF($AE206=$AE$2:$AE$716,_xlfn._xlws.FILTER(V$2:V$716,$AE206)),V206)*100</f>
        <v>6.8000000000000007</v>
      </c>
      <c r="AK206" cm="1">
        <f t="array" ref="AK206">(1-PERCENTRANK(IF($AE206=$AE$2:$AE$716,_xlfn._xlws.FILTER(W$2:W$716,$AE206)),W206))*100</f>
        <v>17.300000000000004</v>
      </c>
      <c r="AL206" cm="1">
        <f t="array" ref="AL206">PERCENTRANK(IF($AE206=$AE$2:$AE$716,_xlfn._xlws.FILTER(X$2:X$716,$AE206)),X206)*100</f>
        <v>6.8000000000000007</v>
      </c>
      <c r="AM206" cm="1">
        <f t="array" ref="AM206">PERCENTRANK(IF($AE206=$AE$2:$AE$716,_xlfn._xlws.FILTER(Y$2:Y$716,$AE206)),Y206)*100</f>
        <v>0</v>
      </c>
      <c r="AN206" cm="1">
        <f t="array" ref="AN206">(1-PERCENTRANK(IF($AE206=$AE$2:$AE$716,_xlfn._xlws.FILTER(Z$2:Z$716,$AE206)),Z206))*100</f>
        <v>79.400000000000006</v>
      </c>
    </row>
    <row r="207" spans="1:40" x14ac:dyDescent="0.2">
      <c r="A207">
        <v>1</v>
      </c>
      <c r="B207" t="s">
        <v>35</v>
      </c>
      <c r="C207">
        <v>30.4</v>
      </c>
      <c r="D207">
        <v>58</v>
      </c>
      <c r="E207">
        <v>24</v>
      </c>
      <c r="F207">
        <v>0.70699999999999996</v>
      </c>
      <c r="G207">
        <v>64</v>
      </c>
      <c r="H207">
        <v>18</v>
      </c>
      <c r="I207">
        <v>8.43</v>
      </c>
      <c r="J207">
        <v>-0.08</v>
      </c>
      <c r="K207">
        <v>8.35</v>
      </c>
      <c r="L207">
        <v>109.2</v>
      </c>
      <c r="M207">
        <v>99.9</v>
      </c>
      <c r="N207">
        <v>9.3000000000000007</v>
      </c>
      <c r="O207">
        <v>89.8</v>
      </c>
      <c r="P207">
        <v>0.313</v>
      </c>
      <c r="Q207">
        <v>0.247</v>
      </c>
      <c r="R207">
        <v>0.56100000000000005</v>
      </c>
      <c r="S207">
        <v>0.52100000000000002</v>
      </c>
      <c r="T207">
        <v>13.6</v>
      </c>
      <c r="U207">
        <v>24.2</v>
      </c>
      <c r="V207">
        <v>0.23499999999999999</v>
      </c>
      <c r="W207">
        <v>0.47099999999999997</v>
      </c>
      <c r="X207">
        <v>14</v>
      </c>
      <c r="Y207">
        <v>75.7</v>
      </c>
      <c r="Z207">
        <v>0.20100000000000001</v>
      </c>
      <c r="AA207" t="s">
        <v>105</v>
      </c>
      <c r="AB207">
        <v>764823</v>
      </c>
      <c r="AC207">
        <v>18654</v>
      </c>
      <c r="AD207" t="s">
        <v>31</v>
      </c>
      <c r="AE207">
        <v>2007</v>
      </c>
      <c r="AF207">
        <v>0.38100000000000001</v>
      </c>
      <c r="AG207" cm="1">
        <f t="array" ref="AG207">PERCENTRANK(IF($AE207=$AE$2:$AE$716,_xlfn._xlws.FILTER(S$2:S$716,$AE207)),S207)*100</f>
        <v>96.5</v>
      </c>
      <c r="AH207" cm="1">
        <f t="array" ref="AH207">(1-PERCENTRANK(IF($AE207=$AE$2:$AE$716,_xlfn._xlws.FILTER(T$2:T$716,$AE207)),T207))*100</f>
        <v>75.900000000000006</v>
      </c>
      <c r="AI207" cm="1">
        <f t="array" ref="AI207">PERCENTRANK(IF($AE207=$AE$2:$AE$716,_xlfn._xlws.FILTER(U$2:U$716,$AE207)),U207)*100</f>
        <v>10.299999999999999</v>
      </c>
      <c r="AJ207" cm="1">
        <f t="array" ref="AJ207">PERCENTRANK(IF($AE207=$AE$2:$AE$716,_xlfn._xlws.FILTER(V$2:V$716,$AE207)),V207)*100</f>
        <v>34.4</v>
      </c>
      <c r="AK207" cm="1">
        <f t="array" ref="AK207">(1-PERCENTRANK(IF($AE207=$AE$2:$AE$716,_xlfn._xlws.FILTER(W$2:W$716,$AE207)),W207))*100</f>
        <v>96.6</v>
      </c>
      <c r="AL207" cm="1">
        <f t="array" ref="AL207">PERCENTRANK(IF($AE207=$AE$2:$AE$716,_xlfn._xlws.FILTER(X$2:X$716,$AE207)),X207)*100</f>
        <v>34.4</v>
      </c>
      <c r="AM207" cm="1">
        <f t="array" ref="AM207">PERCENTRANK(IF($AE207=$AE$2:$AE$716,_xlfn._xlws.FILTER(Y$2:Y$716,$AE207)),Y207)*100</f>
        <v>93.100000000000009</v>
      </c>
      <c r="AN207" cm="1">
        <f t="array" ref="AN207">(1-PERCENTRANK(IF($AE207=$AE$2:$AE$716,_xlfn._xlws.FILTER(Z$2:Z$716,$AE207)),Z207))*100</f>
        <v>100</v>
      </c>
    </row>
    <row r="208" spans="1:40" x14ac:dyDescent="0.2">
      <c r="A208">
        <v>2</v>
      </c>
      <c r="B208" t="s">
        <v>67</v>
      </c>
      <c r="C208">
        <v>28.1</v>
      </c>
      <c r="D208">
        <v>67</v>
      </c>
      <c r="E208">
        <v>15</v>
      </c>
      <c r="F208">
        <v>0.81699999999999995</v>
      </c>
      <c r="G208">
        <v>61</v>
      </c>
      <c r="H208">
        <v>21</v>
      </c>
      <c r="I208">
        <v>7.22</v>
      </c>
      <c r="J208">
        <v>0.06</v>
      </c>
      <c r="K208">
        <v>7.28</v>
      </c>
      <c r="L208">
        <v>111.3</v>
      </c>
      <c r="M208">
        <v>103.2</v>
      </c>
      <c r="N208">
        <v>8.1</v>
      </c>
      <c r="O208">
        <v>89.5</v>
      </c>
      <c r="P208">
        <v>0.317</v>
      </c>
      <c r="Q208">
        <v>0.218</v>
      </c>
      <c r="R208">
        <v>0.55900000000000005</v>
      </c>
      <c r="S208">
        <v>0.50900000000000001</v>
      </c>
      <c r="T208">
        <v>13.4</v>
      </c>
      <c r="U208">
        <v>28.7</v>
      </c>
      <c r="V208">
        <v>0.25600000000000001</v>
      </c>
      <c r="W208">
        <v>0.47699999999999998</v>
      </c>
      <c r="X208">
        <v>14.2</v>
      </c>
      <c r="Y208">
        <v>75</v>
      </c>
      <c r="Z208">
        <v>0.26500000000000001</v>
      </c>
      <c r="AA208" t="s">
        <v>90</v>
      </c>
      <c r="AB208">
        <v>834411</v>
      </c>
      <c r="AC208">
        <v>20351</v>
      </c>
      <c r="AD208" t="s">
        <v>34</v>
      </c>
      <c r="AE208">
        <v>2007</v>
      </c>
      <c r="AF208">
        <v>0.38100000000000001</v>
      </c>
      <c r="AG208" cm="1">
        <f t="array" ref="AG208">PERCENTRANK(IF($AE208=$AE$2:$AE$716,_xlfn._xlws.FILTER(S$2:S$716,$AE208)),S208)*100</f>
        <v>86.2</v>
      </c>
      <c r="AH208" cm="1">
        <f t="array" ref="AH208">(1-PERCENTRANK(IF($AE208=$AE$2:$AE$716,_xlfn._xlws.FILTER(T$2:T$716,$AE208)),T208))*100</f>
        <v>89.7</v>
      </c>
      <c r="AI208" cm="1">
        <f t="array" ref="AI208">PERCENTRANK(IF($AE208=$AE$2:$AE$716,_xlfn._xlws.FILTER(U$2:U$716,$AE208)),U208)*100</f>
        <v>75.8</v>
      </c>
      <c r="AJ208" cm="1">
        <f t="array" ref="AJ208">PERCENTRANK(IF($AE208=$AE$2:$AE$716,_xlfn._xlws.FILTER(V$2:V$716,$AE208)),V208)*100</f>
        <v>65.5</v>
      </c>
      <c r="AK208" cm="1">
        <f t="array" ref="AK208">(1-PERCENTRANK(IF($AE208=$AE$2:$AE$716,_xlfn._xlws.FILTER(W$2:W$716,$AE208)),W208))*100</f>
        <v>89.7</v>
      </c>
      <c r="AL208" cm="1">
        <f t="array" ref="AL208">PERCENTRANK(IF($AE208=$AE$2:$AE$716,_xlfn._xlws.FILTER(X$2:X$716,$AE208)),X208)*100</f>
        <v>44.800000000000004</v>
      </c>
      <c r="AM208" cm="1">
        <f t="array" ref="AM208">PERCENTRANK(IF($AE208=$AE$2:$AE$716,_xlfn._xlws.FILTER(Y$2:Y$716,$AE208)),Y208)*100</f>
        <v>86.2</v>
      </c>
      <c r="AN208" cm="1">
        <f t="array" ref="AN208">(1-PERCENTRANK(IF($AE208=$AE$2:$AE$716,_xlfn._xlws.FILTER(Z$2:Z$716,$AE208)),Z208))*100</f>
        <v>27.6</v>
      </c>
    </row>
    <row r="209" spans="1:40" x14ac:dyDescent="0.2">
      <c r="A209">
        <v>3</v>
      </c>
      <c r="B209" t="s">
        <v>37</v>
      </c>
      <c r="C209">
        <v>27.6</v>
      </c>
      <c r="D209">
        <v>61</v>
      </c>
      <c r="E209">
        <v>21</v>
      </c>
      <c r="F209">
        <v>0.74399999999999999</v>
      </c>
      <c r="G209">
        <v>59</v>
      </c>
      <c r="H209">
        <v>23</v>
      </c>
      <c r="I209">
        <v>7.3</v>
      </c>
      <c r="J209">
        <v>-0.03</v>
      </c>
      <c r="K209">
        <v>7.28</v>
      </c>
      <c r="L209">
        <v>113.9</v>
      </c>
      <c r="M209">
        <v>106.4</v>
      </c>
      <c r="N209">
        <v>7.5</v>
      </c>
      <c r="O209">
        <v>95.6</v>
      </c>
      <c r="P209">
        <v>0.26700000000000002</v>
      </c>
      <c r="Q209">
        <v>0.28699999999999998</v>
      </c>
      <c r="R209">
        <v>0.59</v>
      </c>
      <c r="S209">
        <v>0.55100000000000005</v>
      </c>
      <c r="T209">
        <v>13.4</v>
      </c>
      <c r="U209">
        <v>22.7</v>
      </c>
      <c r="V209">
        <v>0.215</v>
      </c>
      <c r="W209">
        <v>0.49199999999999999</v>
      </c>
      <c r="X209">
        <v>13.6</v>
      </c>
      <c r="Y209">
        <v>71.900000000000006</v>
      </c>
      <c r="Z209">
        <v>0.20599999999999999</v>
      </c>
      <c r="AA209" t="s">
        <v>106</v>
      </c>
      <c r="AB209">
        <v>755302</v>
      </c>
      <c r="AC209">
        <v>18422</v>
      </c>
      <c r="AD209" t="s">
        <v>34</v>
      </c>
      <c r="AE209">
        <v>2007</v>
      </c>
      <c r="AF209">
        <v>0.39900000000000002</v>
      </c>
      <c r="AG209" cm="1">
        <f t="array" ref="AG209">PERCENTRANK(IF($AE209=$AE$2:$AE$716,_xlfn._xlws.FILTER(S$2:S$716,$AE209)),S209)*100</f>
        <v>100</v>
      </c>
      <c r="AH209" cm="1">
        <f t="array" ref="AH209">(1-PERCENTRANK(IF($AE209=$AE$2:$AE$716,_xlfn._xlws.FILTER(T$2:T$716,$AE209)),T209))*100</f>
        <v>89.7</v>
      </c>
      <c r="AI209" cm="1">
        <f t="array" ref="AI209">PERCENTRANK(IF($AE209=$AE$2:$AE$716,_xlfn._xlws.FILTER(U$2:U$716,$AE209)),U209)*100</f>
        <v>3.4000000000000004</v>
      </c>
      <c r="AJ209" cm="1">
        <f t="array" ref="AJ209">PERCENTRANK(IF($AE209=$AE$2:$AE$716,_xlfn._xlws.FILTER(V$2:V$716,$AE209)),V209)*100</f>
        <v>3.4000000000000004</v>
      </c>
      <c r="AK209" cm="1">
        <f t="array" ref="AK209">(1-PERCENTRANK(IF($AE209=$AE$2:$AE$716,_xlfn._xlws.FILTER(W$2:W$716,$AE209)),W209))*100</f>
        <v>62.1</v>
      </c>
      <c r="AL209" cm="1">
        <f t="array" ref="AL209">PERCENTRANK(IF($AE209=$AE$2:$AE$716,_xlfn._xlws.FILTER(X$2:X$716,$AE209)),X209)*100</f>
        <v>20.599999999999998</v>
      </c>
      <c r="AM209" cm="1">
        <f t="array" ref="AM209">PERCENTRANK(IF($AE209=$AE$2:$AE$716,_xlfn._xlws.FILTER(Y$2:Y$716,$AE209)),Y209)*100</f>
        <v>34.4</v>
      </c>
      <c r="AN209" cm="1">
        <f t="array" ref="AN209">(1-PERCENTRANK(IF($AE209=$AE$2:$AE$716,_xlfn._xlws.FILTER(Z$2:Z$716,$AE209)),Z209))*100</f>
        <v>93.199999999999989</v>
      </c>
    </row>
    <row r="210" spans="1:40" x14ac:dyDescent="0.2">
      <c r="A210">
        <v>4</v>
      </c>
      <c r="B210" t="s">
        <v>87</v>
      </c>
      <c r="C210">
        <v>26</v>
      </c>
      <c r="D210">
        <v>49</v>
      </c>
      <c r="E210">
        <v>33</v>
      </c>
      <c r="F210">
        <v>0.59799999999999998</v>
      </c>
      <c r="G210">
        <v>55</v>
      </c>
      <c r="H210">
        <v>27</v>
      </c>
      <c r="I210">
        <v>5.01</v>
      </c>
      <c r="J210">
        <v>-0.49</v>
      </c>
      <c r="K210">
        <v>4.5199999999999996</v>
      </c>
      <c r="L210">
        <v>104.9</v>
      </c>
      <c r="M210">
        <v>99.6</v>
      </c>
      <c r="N210">
        <v>5.3</v>
      </c>
      <c r="O210">
        <v>93.6</v>
      </c>
      <c r="P210">
        <v>0.313</v>
      </c>
      <c r="Q210">
        <v>0.186</v>
      </c>
      <c r="R210">
        <v>0.53400000000000003</v>
      </c>
      <c r="S210">
        <v>0.49299999999999999</v>
      </c>
      <c r="T210">
        <v>14.7</v>
      </c>
      <c r="U210">
        <v>28.6</v>
      </c>
      <c r="V210">
        <v>0.22900000000000001</v>
      </c>
      <c r="W210">
        <v>0.47299999999999998</v>
      </c>
      <c r="X210">
        <v>16.2</v>
      </c>
      <c r="Y210">
        <v>74.3</v>
      </c>
      <c r="Z210">
        <v>0.252</v>
      </c>
      <c r="AA210" t="s">
        <v>88</v>
      </c>
      <c r="AB210">
        <v>912364</v>
      </c>
      <c r="AC210">
        <v>22253</v>
      </c>
      <c r="AD210" t="s">
        <v>34</v>
      </c>
      <c r="AE210">
        <v>2007</v>
      </c>
      <c r="AF210">
        <v>0.38800000000000001</v>
      </c>
      <c r="AG210" cm="1">
        <f t="array" ref="AG210">PERCENTRANK(IF($AE210=$AE$2:$AE$716,_xlfn._xlws.FILTER(S$2:S$716,$AE210)),S210)*100</f>
        <v>44.800000000000004</v>
      </c>
      <c r="AH210" cm="1">
        <f t="array" ref="AH210">(1-PERCENTRANK(IF($AE210=$AE$2:$AE$716,_xlfn._xlws.FILTER(T$2:T$716,$AE210)),T210))*100</f>
        <v>24.2</v>
      </c>
      <c r="AI210" cm="1">
        <f t="array" ref="AI210">PERCENTRANK(IF($AE210=$AE$2:$AE$716,_xlfn._xlws.FILTER(U$2:U$716,$AE210)),U210)*100</f>
        <v>72.399999999999991</v>
      </c>
      <c r="AJ210" cm="1">
        <f t="array" ref="AJ210">PERCENTRANK(IF($AE210=$AE$2:$AE$716,_xlfn._xlws.FILTER(V$2:V$716,$AE210)),V210)*100</f>
        <v>27.500000000000004</v>
      </c>
      <c r="AK210" cm="1">
        <f t="array" ref="AK210">(1-PERCENTRANK(IF($AE210=$AE$2:$AE$716,_xlfn._xlws.FILTER(W$2:W$716,$AE210)),W210))*100</f>
        <v>93.199999999999989</v>
      </c>
      <c r="AL210" cm="1">
        <f t="array" ref="AL210">PERCENTRANK(IF($AE210=$AE$2:$AE$716,_xlfn._xlws.FILTER(X$2:X$716,$AE210)),X210)*100</f>
        <v>100</v>
      </c>
      <c r="AM210" cm="1">
        <f t="array" ref="AM210">PERCENTRANK(IF($AE210=$AE$2:$AE$716,_xlfn._xlws.FILTER(Y$2:Y$716,$AE210)),Y210)*100</f>
        <v>68.899999999999991</v>
      </c>
      <c r="AN210" cm="1">
        <f t="array" ref="AN210">(1-PERCENTRANK(IF($AE210=$AE$2:$AE$716,_xlfn._xlws.FILTER(Z$2:Z$716,$AE210)),Z210))*100</f>
        <v>38</v>
      </c>
    </row>
    <row r="211" spans="1:40" x14ac:dyDescent="0.2">
      <c r="A211">
        <v>5</v>
      </c>
      <c r="B211" t="s">
        <v>71</v>
      </c>
      <c r="C211">
        <v>28.2</v>
      </c>
      <c r="D211">
        <v>52</v>
      </c>
      <c r="E211">
        <v>30</v>
      </c>
      <c r="F211">
        <v>0.63400000000000001</v>
      </c>
      <c r="G211">
        <v>55</v>
      </c>
      <c r="H211">
        <v>27</v>
      </c>
      <c r="I211">
        <v>4.8499999999999996</v>
      </c>
      <c r="J211">
        <v>0.19</v>
      </c>
      <c r="K211">
        <v>5.04</v>
      </c>
      <c r="L211">
        <v>106</v>
      </c>
      <c r="M211">
        <v>100.7</v>
      </c>
      <c r="N211">
        <v>5.3</v>
      </c>
      <c r="O211">
        <v>90.7</v>
      </c>
      <c r="P211">
        <v>0.29199999999999998</v>
      </c>
      <c r="Q211">
        <v>0.28999999999999998</v>
      </c>
      <c r="R211">
        <v>0.54</v>
      </c>
      <c r="S211">
        <v>0.499</v>
      </c>
      <c r="T211">
        <v>13.6</v>
      </c>
      <c r="U211">
        <v>25.7</v>
      </c>
      <c r="V211">
        <v>0.22</v>
      </c>
      <c r="W211">
        <v>0.46600000000000003</v>
      </c>
      <c r="X211">
        <v>13.6</v>
      </c>
      <c r="Y211">
        <v>77</v>
      </c>
      <c r="Z211">
        <v>0.23</v>
      </c>
      <c r="AA211" t="s">
        <v>96</v>
      </c>
      <c r="AB211">
        <v>678362</v>
      </c>
      <c r="AC211">
        <v>16545</v>
      </c>
      <c r="AD211" t="s">
        <v>34</v>
      </c>
      <c r="AE211">
        <v>2007</v>
      </c>
      <c r="AF211">
        <v>0.372</v>
      </c>
      <c r="AG211" cm="1">
        <f t="array" ref="AG211">PERCENTRANK(IF($AE211=$AE$2:$AE$716,_xlfn._xlws.FILTER(S$2:S$716,$AE211)),S211)*100</f>
        <v>51.7</v>
      </c>
      <c r="AH211" cm="1">
        <f t="array" ref="AH211">(1-PERCENTRANK(IF($AE211=$AE$2:$AE$716,_xlfn._xlws.FILTER(T$2:T$716,$AE211)),T211))*100</f>
        <v>75.900000000000006</v>
      </c>
      <c r="AI211" cm="1">
        <f t="array" ref="AI211">PERCENTRANK(IF($AE211=$AE$2:$AE$716,_xlfn._xlws.FILTER(U$2:U$716,$AE211)),U211)*100</f>
        <v>27.500000000000004</v>
      </c>
      <c r="AJ211" cm="1">
        <f t="array" ref="AJ211">PERCENTRANK(IF($AE211=$AE$2:$AE$716,_xlfn._xlws.FILTER(V$2:V$716,$AE211)),V211)*100</f>
        <v>13.700000000000001</v>
      </c>
      <c r="AK211" cm="1">
        <f t="array" ref="AK211">(1-PERCENTRANK(IF($AE211=$AE$2:$AE$716,_xlfn._xlws.FILTER(W$2:W$716,$AE211)),W211))*100</f>
        <v>100</v>
      </c>
      <c r="AL211" cm="1">
        <f t="array" ref="AL211">PERCENTRANK(IF($AE211=$AE$2:$AE$716,_xlfn._xlws.FILTER(X$2:X$716,$AE211)),X211)*100</f>
        <v>20.599999999999998</v>
      </c>
      <c r="AM211" cm="1">
        <f t="array" ref="AM211">PERCENTRANK(IF($AE211=$AE$2:$AE$716,_xlfn._xlws.FILTER(Y$2:Y$716,$AE211)),Y211)*100</f>
        <v>100</v>
      </c>
      <c r="AN211" cm="1">
        <f t="array" ref="AN211">(1-PERCENTRANK(IF($AE211=$AE$2:$AE$716,_xlfn._xlws.FILTER(Z$2:Z$716,$AE211)),Z211))*100</f>
        <v>75.900000000000006</v>
      </c>
    </row>
    <row r="212" spans="1:40" x14ac:dyDescent="0.2">
      <c r="A212">
        <v>6</v>
      </c>
      <c r="B212" t="s">
        <v>54</v>
      </c>
      <c r="C212">
        <v>29</v>
      </c>
      <c r="D212">
        <v>53</v>
      </c>
      <c r="E212">
        <v>29</v>
      </c>
      <c r="F212">
        <v>0.64600000000000002</v>
      </c>
      <c r="G212">
        <v>53</v>
      </c>
      <c r="H212">
        <v>29</v>
      </c>
      <c r="I212">
        <v>4.16</v>
      </c>
      <c r="J212">
        <v>-0.47</v>
      </c>
      <c r="K212">
        <v>3.69</v>
      </c>
      <c r="L212">
        <v>108.9</v>
      </c>
      <c r="M212">
        <v>104.2</v>
      </c>
      <c r="N212">
        <v>4.7</v>
      </c>
      <c r="O212">
        <v>87.3</v>
      </c>
      <c r="P212">
        <v>0.307</v>
      </c>
      <c r="Q212">
        <v>0.20100000000000001</v>
      </c>
      <c r="R212">
        <v>0.53500000000000003</v>
      </c>
      <c r="S212">
        <v>0.48799999999999999</v>
      </c>
      <c r="T212">
        <v>12</v>
      </c>
      <c r="U212">
        <v>28.3</v>
      </c>
      <c r="V212">
        <v>0.23699999999999999</v>
      </c>
      <c r="W212">
        <v>0.47699999999999998</v>
      </c>
      <c r="X212">
        <v>14.3</v>
      </c>
      <c r="Y212">
        <v>70.900000000000006</v>
      </c>
      <c r="Z212">
        <v>0.23400000000000001</v>
      </c>
      <c r="AA212" t="s">
        <v>55</v>
      </c>
      <c r="AB212">
        <v>905116</v>
      </c>
      <c r="AC212">
        <v>22076</v>
      </c>
      <c r="AD212" t="s">
        <v>34</v>
      </c>
      <c r="AE212">
        <v>2007</v>
      </c>
      <c r="AF212">
        <v>0.34399999999999997</v>
      </c>
      <c r="AG212" cm="1">
        <f t="array" ref="AG212">PERCENTRANK(IF($AE212=$AE$2:$AE$716,_xlfn._xlws.FILTER(S$2:S$716,$AE212)),S212)*100</f>
        <v>31</v>
      </c>
      <c r="AH212" cm="1">
        <f t="array" ref="AH212">(1-PERCENTRANK(IF($AE212=$AE$2:$AE$716,_xlfn._xlws.FILTER(T$2:T$716,$AE212)),T212))*100</f>
        <v>100</v>
      </c>
      <c r="AI212" cm="1">
        <f t="array" ref="AI212">PERCENTRANK(IF($AE212=$AE$2:$AE$716,_xlfn._xlws.FILTER(U$2:U$716,$AE212)),U212)*100</f>
        <v>65.5</v>
      </c>
      <c r="AJ212" cm="1">
        <f t="array" ref="AJ212">PERCENTRANK(IF($AE212=$AE$2:$AE$716,_xlfn._xlws.FILTER(V$2:V$716,$AE212)),V212)*100</f>
        <v>41.3</v>
      </c>
      <c r="AK212" cm="1">
        <f t="array" ref="AK212">(1-PERCENTRANK(IF($AE212=$AE$2:$AE$716,_xlfn._xlws.FILTER(W$2:W$716,$AE212)),W212))*100</f>
        <v>89.7</v>
      </c>
      <c r="AL212" cm="1">
        <f t="array" ref="AL212">PERCENTRANK(IF($AE212=$AE$2:$AE$716,_xlfn._xlws.FILTER(X$2:X$716,$AE212)),X212)*100</f>
        <v>48.199999999999996</v>
      </c>
      <c r="AM212" cm="1">
        <f t="array" ref="AM212">PERCENTRANK(IF($AE212=$AE$2:$AE$716,_xlfn._xlws.FILTER(Y$2:Y$716,$AE212)),Y212)*100</f>
        <v>10.299999999999999</v>
      </c>
      <c r="AN212" cm="1">
        <f t="array" ref="AN212">(1-PERCENTRANK(IF($AE212=$AE$2:$AE$716,_xlfn._xlws.FILTER(Z$2:Z$716,$AE212)),Z212))*100</f>
        <v>69</v>
      </c>
    </row>
    <row r="213" spans="1:40" x14ac:dyDescent="0.2">
      <c r="A213">
        <v>7</v>
      </c>
      <c r="B213" t="s">
        <v>79</v>
      </c>
      <c r="C213">
        <v>26.9</v>
      </c>
      <c r="D213">
        <v>50</v>
      </c>
      <c r="E213">
        <v>32</v>
      </c>
      <c r="F213">
        <v>0.61</v>
      </c>
      <c r="G213">
        <v>52</v>
      </c>
      <c r="H213">
        <v>30</v>
      </c>
      <c r="I213">
        <v>3.83</v>
      </c>
      <c r="J213">
        <v>-0.5</v>
      </c>
      <c r="K213">
        <v>3.33</v>
      </c>
      <c r="L213">
        <v>105.5</v>
      </c>
      <c r="M213">
        <v>101.3</v>
      </c>
      <c r="N213">
        <v>4.2</v>
      </c>
      <c r="O213">
        <v>90.8</v>
      </c>
      <c r="P213">
        <v>0.32</v>
      </c>
      <c r="Q213">
        <v>0.21099999999999999</v>
      </c>
      <c r="R213">
        <v>0.52200000000000002</v>
      </c>
      <c r="S213">
        <v>0.48399999999999999</v>
      </c>
      <c r="T213">
        <v>13.4</v>
      </c>
      <c r="U213">
        <v>29.7</v>
      </c>
      <c r="V213">
        <v>0.223</v>
      </c>
      <c r="W213">
        <v>0.48</v>
      </c>
      <c r="X213">
        <v>14.7</v>
      </c>
      <c r="Y213">
        <v>75.8</v>
      </c>
      <c r="Z213">
        <v>0.24299999999999999</v>
      </c>
      <c r="AA213" t="s">
        <v>107</v>
      </c>
      <c r="AB213">
        <v>837883</v>
      </c>
      <c r="AC213">
        <v>20436</v>
      </c>
      <c r="AD213" t="s">
        <v>43</v>
      </c>
      <c r="AE213">
        <v>2007</v>
      </c>
      <c r="AF213">
        <v>0.35199999999999998</v>
      </c>
      <c r="AG213" cm="1">
        <f t="array" ref="AG213">PERCENTRANK(IF($AE213=$AE$2:$AE$716,_xlfn._xlws.FILTER(S$2:S$716,$AE213)),S213)*100</f>
        <v>27.500000000000004</v>
      </c>
      <c r="AH213" cm="1">
        <f t="array" ref="AH213">(1-PERCENTRANK(IF($AE213=$AE$2:$AE$716,_xlfn._xlws.FILTER(T$2:T$716,$AE213)),T213))*100</f>
        <v>89.7</v>
      </c>
      <c r="AI213" cm="1">
        <f t="array" ref="AI213">PERCENTRANK(IF($AE213=$AE$2:$AE$716,_xlfn._xlws.FILTER(U$2:U$716,$AE213)),U213)*100</f>
        <v>93.100000000000009</v>
      </c>
      <c r="AJ213" cm="1">
        <f t="array" ref="AJ213">PERCENTRANK(IF($AE213=$AE$2:$AE$716,_xlfn._xlws.FILTER(V$2:V$716,$AE213)),V213)*100</f>
        <v>20.599999999999998</v>
      </c>
      <c r="AK213" cm="1">
        <f t="array" ref="AK213">(1-PERCENTRANK(IF($AE213=$AE$2:$AE$716,_xlfn._xlws.FILTER(W$2:W$716,$AE213)),W213))*100</f>
        <v>82.800000000000011</v>
      </c>
      <c r="AL213" cm="1">
        <f t="array" ref="AL213">PERCENTRANK(IF($AE213=$AE$2:$AE$716,_xlfn._xlws.FILTER(X$2:X$716,$AE213)),X213)*100</f>
        <v>79.3</v>
      </c>
      <c r="AM213" cm="1">
        <f t="array" ref="AM213">PERCENTRANK(IF($AE213=$AE$2:$AE$716,_xlfn._xlws.FILTER(Y$2:Y$716,$AE213)),Y213)*100</f>
        <v>96.5</v>
      </c>
      <c r="AN213" cm="1">
        <f t="array" ref="AN213">(1-PERCENTRANK(IF($AE213=$AE$2:$AE$716,_xlfn._xlws.FILTER(Z$2:Z$716,$AE213)),Z213))*100</f>
        <v>55.2</v>
      </c>
    </row>
    <row r="214" spans="1:40" x14ac:dyDescent="0.2">
      <c r="A214">
        <v>8</v>
      </c>
      <c r="B214" t="s">
        <v>39</v>
      </c>
      <c r="C214">
        <v>25.9</v>
      </c>
      <c r="D214">
        <v>51</v>
      </c>
      <c r="E214">
        <v>31</v>
      </c>
      <c r="F214">
        <v>0.622</v>
      </c>
      <c r="G214">
        <v>49</v>
      </c>
      <c r="H214">
        <v>33</v>
      </c>
      <c r="I214">
        <v>2.87</v>
      </c>
      <c r="J214">
        <v>0.2</v>
      </c>
      <c r="K214">
        <v>3.06</v>
      </c>
      <c r="L214">
        <v>110.1</v>
      </c>
      <c r="M214">
        <v>107</v>
      </c>
      <c r="N214">
        <v>3.1</v>
      </c>
      <c r="O214">
        <v>91.6</v>
      </c>
      <c r="P214">
        <v>0.38</v>
      </c>
      <c r="Q214">
        <v>0.16300000000000001</v>
      </c>
      <c r="R214">
        <v>0.55100000000000005</v>
      </c>
      <c r="S214">
        <v>0.502</v>
      </c>
      <c r="T214">
        <v>14.5</v>
      </c>
      <c r="U214">
        <v>31.7</v>
      </c>
      <c r="V214">
        <v>0.28299999999999997</v>
      </c>
      <c r="W214">
        <v>0.496</v>
      </c>
      <c r="X214">
        <v>14.4</v>
      </c>
      <c r="Y214">
        <v>75.099999999999994</v>
      </c>
      <c r="Z214">
        <v>0.314</v>
      </c>
      <c r="AA214" t="s">
        <v>108</v>
      </c>
      <c r="AB214">
        <v>802214</v>
      </c>
      <c r="AC214">
        <v>19566</v>
      </c>
      <c r="AD214" t="s">
        <v>34</v>
      </c>
      <c r="AE214">
        <v>2007</v>
      </c>
      <c r="AF214">
        <v>0.33500000000000002</v>
      </c>
      <c r="AG214" cm="1">
        <f t="array" ref="AG214">PERCENTRANK(IF($AE214=$AE$2:$AE$716,_xlfn._xlws.FILTER(S$2:S$716,$AE214)),S214)*100</f>
        <v>65.5</v>
      </c>
      <c r="AH214" cm="1">
        <f t="array" ref="AH214">(1-PERCENTRANK(IF($AE214=$AE$2:$AE$716,_xlfn._xlws.FILTER(T$2:T$716,$AE214)),T214))*100</f>
        <v>44.9</v>
      </c>
      <c r="AI214" cm="1">
        <f t="array" ref="AI214">PERCENTRANK(IF($AE214=$AE$2:$AE$716,_xlfn._xlws.FILTER(U$2:U$716,$AE214)),U214)*100</f>
        <v>100</v>
      </c>
      <c r="AJ214" cm="1">
        <f t="array" ref="AJ214">PERCENTRANK(IF($AE214=$AE$2:$AE$716,_xlfn._xlws.FILTER(V$2:V$716,$AE214)),V214)*100</f>
        <v>93.100000000000009</v>
      </c>
      <c r="AK214" cm="1">
        <f t="array" ref="AK214">(1-PERCENTRANK(IF($AE214=$AE$2:$AE$716,_xlfn._xlws.FILTER(W$2:W$716,$AE214)),W214))*100</f>
        <v>58.699999999999996</v>
      </c>
      <c r="AL214" cm="1">
        <f t="array" ref="AL214">PERCENTRANK(IF($AE214=$AE$2:$AE$716,_xlfn._xlws.FILTER(X$2:X$716,$AE214)),X214)*100</f>
        <v>55.1</v>
      </c>
      <c r="AM214" cm="1">
        <f t="array" ref="AM214">PERCENTRANK(IF($AE214=$AE$2:$AE$716,_xlfn._xlws.FILTER(Y$2:Y$716,$AE214)),Y214)*100</f>
        <v>89.600000000000009</v>
      </c>
      <c r="AN214" cm="1">
        <f t="array" ref="AN214">(1-PERCENTRANK(IF($AE214=$AE$2:$AE$716,_xlfn._xlws.FILTER(Z$2:Z$716,$AE214)),Z214))*100</f>
        <v>0</v>
      </c>
    </row>
    <row r="215" spans="1:40" x14ac:dyDescent="0.2">
      <c r="A215">
        <v>9</v>
      </c>
      <c r="B215" t="s">
        <v>75</v>
      </c>
      <c r="C215">
        <v>26.5</v>
      </c>
      <c r="D215">
        <v>45</v>
      </c>
      <c r="E215">
        <v>37</v>
      </c>
      <c r="F215">
        <v>0.54900000000000004</v>
      </c>
      <c r="G215">
        <v>45</v>
      </c>
      <c r="H215">
        <v>37</v>
      </c>
      <c r="I215">
        <v>1.62</v>
      </c>
      <c r="J215">
        <v>7.0000000000000007E-2</v>
      </c>
      <c r="K215">
        <v>1.69</v>
      </c>
      <c r="L215">
        <v>107.6</v>
      </c>
      <c r="M215">
        <v>105.9</v>
      </c>
      <c r="N215">
        <v>1.7</v>
      </c>
      <c r="O215">
        <v>97.4</v>
      </c>
      <c r="P215">
        <v>0.36</v>
      </c>
      <c r="Q215">
        <v>0.21199999999999999</v>
      </c>
      <c r="R215">
        <v>0.54800000000000004</v>
      </c>
      <c r="S215">
        <v>0.501</v>
      </c>
      <c r="T215">
        <v>14.6</v>
      </c>
      <c r="U215">
        <v>28.9</v>
      </c>
      <c r="V215">
        <v>0.26800000000000002</v>
      </c>
      <c r="W215">
        <v>0.499</v>
      </c>
      <c r="X215">
        <v>14.5</v>
      </c>
      <c r="Y215">
        <v>71.8</v>
      </c>
      <c r="Z215">
        <v>0.20300000000000001</v>
      </c>
      <c r="AA215" t="s">
        <v>76</v>
      </c>
      <c r="AB215">
        <v>706437</v>
      </c>
      <c r="AC215">
        <v>17230</v>
      </c>
      <c r="AD215" t="s">
        <v>34</v>
      </c>
      <c r="AE215">
        <v>2007</v>
      </c>
      <c r="AF215">
        <v>0.33600000000000002</v>
      </c>
      <c r="AG215" cm="1">
        <f t="array" ref="AG215">PERCENTRANK(IF($AE215=$AE$2:$AE$716,_xlfn._xlws.FILTER(S$2:S$716,$AE215)),S215)*100</f>
        <v>62</v>
      </c>
      <c r="AH215" cm="1">
        <f t="array" ref="AH215">(1-PERCENTRANK(IF($AE215=$AE$2:$AE$716,_xlfn._xlws.FILTER(T$2:T$716,$AE215)),T215))*100</f>
        <v>31.100000000000005</v>
      </c>
      <c r="AI215" cm="1">
        <f t="array" ref="AI215">PERCENTRANK(IF($AE215=$AE$2:$AE$716,_xlfn._xlws.FILTER(U$2:U$716,$AE215)),U215)*100</f>
        <v>79.3</v>
      </c>
      <c r="AJ215" cm="1">
        <f t="array" ref="AJ215">PERCENTRANK(IF($AE215=$AE$2:$AE$716,_xlfn._xlws.FILTER(V$2:V$716,$AE215)),V215)*100</f>
        <v>75.8</v>
      </c>
      <c r="AK215" cm="1">
        <f t="array" ref="AK215">(1-PERCENTRANK(IF($AE215=$AE$2:$AE$716,_xlfn._xlws.FILTER(W$2:W$716,$AE215)),W215))*100</f>
        <v>51.800000000000004</v>
      </c>
      <c r="AL215" cm="1">
        <f t="array" ref="AL215">PERCENTRANK(IF($AE215=$AE$2:$AE$716,_xlfn._xlws.FILTER(X$2:X$716,$AE215)),X215)*100</f>
        <v>62</v>
      </c>
      <c r="AM215" cm="1">
        <f t="array" ref="AM215">PERCENTRANK(IF($AE215=$AE$2:$AE$716,_xlfn._xlws.FILTER(Y$2:Y$716,$AE215)),Y215)*100</f>
        <v>31</v>
      </c>
      <c r="AN215" cm="1">
        <f t="array" ref="AN215">(1-PERCENTRANK(IF($AE215=$AE$2:$AE$716,_xlfn._xlws.FILTER(Z$2:Z$716,$AE215)),Z215))*100</f>
        <v>96.6</v>
      </c>
    </row>
    <row r="216" spans="1:40" x14ac:dyDescent="0.2">
      <c r="A216">
        <v>10</v>
      </c>
      <c r="B216" t="s">
        <v>65</v>
      </c>
      <c r="C216">
        <v>26</v>
      </c>
      <c r="D216">
        <v>47</v>
      </c>
      <c r="E216">
        <v>35</v>
      </c>
      <c r="F216">
        <v>0.57299999999999995</v>
      </c>
      <c r="G216">
        <v>44</v>
      </c>
      <c r="H216">
        <v>38</v>
      </c>
      <c r="I216">
        <v>0.99</v>
      </c>
      <c r="J216">
        <v>-0.38</v>
      </c>
      <c r="K216">
        <v>0.61</v>
      </c>
      <c r="L216">
        <v>107</v>
      </c>
      <c r="M216">
        <v>106</v>
      </c>
      <c r="N216">
        <v>1</v>
      </c>
      <c r="O216">
        <v>92.6</v>
      </c>
      <c r="P216">
        <v>0.30299999999999999</v>
      </c>
      <c r="Q216">
        <v>0.224</v>
      </c>
      <c r="R216">
        <v>0.55000000000000004</v>
      </c>
      <c r="S216">
        <v>0.504</v>
      </c>
      <c r="T216">
        <v>13</v>
      </c>
      <c r="U216">
        <v>22.2</v>
      </c>
      <c r="V216">
        <v>0.23899999999999999</v>
      </c>
      <c r="W216">
        <v>0.503</v>
      </c>
      <c r="X216">
        <v>14.3</v>
      </c>
      <c r="Y216">
        <v>74.5</v>
      </c>
      <c r="Z216">
        <v>0.219</v>
      </c>
      <c r="AA216" t="s">
        <v>66</v>
      </c>
      <c r="AB216">
        <v>748603</v>
      </c>
      <c r="AC216">
        <v>18259</v>
      </c>
      <c r="AD216" t="s">
        <v>34</v>
      </c>
      <c r="AE216">
        <v>2007</v>
      </c>
      <c r="AF216">
        <v>0.36299999999999999</v>
      </c>
      <c r="AG216" cm="1">
        <f t="array" ref="AG216">PERCENTRANK(IF($AE216=$AE$2:$AE$716,_xlfn._xlws.FILTER(S$2:S$716,$AE216)),S216)*100</f>
        <v>68.899999999999991</v>
      </c>
      <c r="AH216" cm="1">
        <f t="array" ref="AH216">(1-PERCENTRANK(IF($AE216=$AE$2:$AE$716,_xlfn._xlws.FILTER(T$2:T$716,$AE216)),T216))*100</f>
        <v>93.199999999999989</v>
      </c>
      <c r="AI216" cm="1">
        <f t="array" ref="AI216">PERCENTRANK(IF($AE216=$AE$2:$AE$716,_xlfn._xlws.FILTER(U$2:U$716,$AE216)),U216)*100</f>
        <v>0</v>
      </c>
      <c r="AJ216" cm="1">
        <f t="array" ref="AJ216">PERCENTRANK(IF($AE216=$AE$2:$AE$716,_xlfn._xlws.FILTER(V$2:V$716,$AE216)),V216)*100</f>
        <v>44.800000000000004</v>
      </c>
      <c r="AK216" cm="1">
        <f t="array" ref="AK216">(1-PERCENTRANK(IF($AE216=$AE$2:$AE$716,_xlfn._xlws.FILTER(W$2:W$716,$AE216)),W216))*100</f>
        <v>31.100000000000005</v>
      </c>
      <c r="AL216" cm="1">
        <f t="array" ref="AL216">PERCENTRANK(IF($AE216=$AE$2:$AE$716,_xlfn._xlws.FILTER(X$2:X$716,$AE216)),X216)*100</f>
        <v>48.199999999999996</v>
      </c>
      <c r="AM216" cm="1">
        <f t="array" ref="AM216">PERCENTRANK(IF($AE216=$AE$2:$AE$716,_xlfn._xlws.FILTER(Y$2:Y$716,$AE216)),Y216)*100</f>
        <v>75.8</v>
      </c>
      <c r="AN216" cm="1">
        <f t="array" ref="AN216">(1-PERCENTRANK(IF($AE216=$AE$2:$AE$716,_xlfn._xlws.FILTER(Z$2:Z$716,$AE216)),Z216))*100</f>
        <v>86.3</v>
      </c>
    </row>
    <row r="217" spans="1:40" x14ac:dyDescent="0.2">
      <c r="A217">
        <v>11</v>
      </c>
      <c r="B217" t="s">
        <v>60</v>
      </c>
      <c r="C217">
        <v>25.6</v>
      </c>
      <c r="D217">
        <v>40</v>
      </c>
      <c r="E217">
        <v>42</v>
      </c>
      <c r="F217">
        <v>0.48799999999999999</v>
      </c>
      <c r="G217">
        <v>43</v>
      </c>
      <c r="H217">
        <v>39</v>
      </c>
      <c r="I217">
        <v>0.78</v>
      </c>
      <c r="J217">
        <v>-0.43</v>
      </c>
      <c r="K217">
        <v>0.35</v>
      </c>
      <c r="L217">
        <v>104.9</v>
      </c>
      <c r="M217">
        <v>104.1</v>
      </c>
      <c r="N217">
        <v>0.8</v>
      </c>
      <c r="O217">
        <v>89.9</v>
      </c>
      <c r="P217">
        <v>0.39300000000000002</v>
      </c>
      <c r="Q217">
        <v>0.158</v>
      </c>
      <c r="R217">
        <v>0.54400000000000004</v>
      </c>
      <c r="S217">
        <v>0.5</v>
      </c>
      <c r="T217">
        <v>16.3</v>
      </c>
      <c r="U217">
        <v>29.3</v>
      </c>
      <c r="V217">
        <v>0.27600000000000002</v>
      </c>
      <c r="W217">
        <v>0.48</v>
      </c>
      <c r="X217">
        <v>14.6</v>
      </c>
      <c r="Y217">
        <v>73.7</v>
      </c>
      <c r="Z217">
        <v>0.28599999999999998</v>
      </c>
      <c r="AA217" t="s">
        <v>109</v>
      </c>
      <c r="AB217">
        <v>700887</v>
      </c>
      <c r="AC217">
        <v>17095</v>
      </c>
      <c r="AD217" t="s">
        <v>34</v>
      </c>
      <c r="AE217">
        <v>2007</v>
      </c>
      <c r="AF217">
        <v>0.35599999999999998</v>
      </c>
      <c r="AG217" cm="1">
        <f t="array" ref="AG217">PERCENTRANK(IF($AE217=$AE$2:$AE$716,_xlfn._xlws.FILTER(S$2:S$716,$AE217)),S217)*100</f>
        <v>58.599999999999994</v>
      </c>
      <c r="AH217" cm="1">
        <f t="array" ref="AH217">(1-PERCENTRANK(IF($AE217=$AE$2:$AE$716,_xlfn._xlws.FILTER(T$2:T$716,$AE217)),T217))*100</f>
        <v>0</v>
      </c>
      <c r="AI217" cm="1">
        <f t="array" ref="AI217">PERCENTRANK(IF($AE217=$AE$2:$AE$716,_xlfn._xlws.FILTER(U$2:U$716,$AE217)),U217)*100</f>
        <v>89.600000000000009</v>
      </c>
      <c r="AJ217" cm="1">
        <f t="array" ref="AJ217">PERCENTRANK(IF($AE217=$AE$2:$AE$716,_xlfn._xlws.FILTER(V$2:V$716,$AE217)),V217)*100</f>
        <v>86.2</v>
      </c>
      <c r="AK217" cm="1">
        <f t="array" ref="AK217">(1-PERCENTRANK(IF($AE217=$AE$2:$AE$716,_xlfn._xlws.FILTER(W$2:W$716,$AE217)),W217))*100</f>
        <v>82.800000000000011</v>
      </c>
      <c r="AL217" cm="1">
        <f t="array" ref="AL217">PERCENTRANK(IF($AE217=$AE$2:$AE$716,_xlfn._xlws.FILTER(X$2:X$716,$AE217)),X217)*100</f>
        <v>75.8</v>
      </c>
      <c r="AM217" cm="1">
        <f t="array" ref="AM217">PERCENTRANK(IF($AE217=$AE$2:$AE$716,_xlfn._xlws.FILTER(Y$2:Y$716,$AE217)),Y217)*100</f>
        <v>58.599999999999994</v>
      </c>
      <c r="AN217" cm="1">
        <f t="array" ref="AN217">(1-PERCENTRANK(IF($AE217=$AE$2:$AE$716,_xlfn._xlws.FILTER(Z$2:Z$716,$AE217)),Z217))*100</f>
        <v>3.5000000000000031</v>
      </c>
    </row>
    <row r="218" spans="1:40" x14ac:dyDescent="0.2">
      <c r="A218">
        <v>12</v>
      </c>
      <c r="B218" t="s">
        <v>29</v>
      </c>
      <c r="C218">
        <v>25.3</v>
      </c>
      <c r="D218">
        <v>42</v>
      </c>
      <c r="E218">
        <v>40</v>
      </c>
      <c r="F218">
        <v>0.51200000000000001</v>
      </c>
      <c r="G218">
        <v>41</v>
      </c>
      <c r="H218">
        <v>41</v>
      </c>
      <c r="I218">
        <v>-7.0000000000000007E-2</v>
      </c>
      <c r="J218">
        <v>0.32</v>
      </c>
      <c r="K218">
        <v>0.24</v>
      </c>
      <c r="L218">
        <v>108.6</v>
      </c>
      <c r="M218">
        <v>108.6</v>
      </c>
      <c r="N218">
        <v>0</v>
      </c>
      <c r="O218">
        <v>93.5</v>
      </c>
      <c r="P218">
        <v>0.33300000000000002</v>
      </c>
      <c r="Q218">
        <v>0.25900000000000001</v>
      </c>
      <c r="R218">
        <v>0.55400000000000005</v>
      </c>
      <c r="S218">
        <v>0.51100000000000001</v>
      </c>
      <c r="T218">
        <v>14.3</v>
      </c>
      <c r="U218">
        <v>26.1</v>
      </c>
      <c r="V218">
        <v>0.249</v>
      </c>
      <c r="W218">
        <v>0.5</v>
      </c>
      <c r="X218">
        <v>13.5</v>
      </c>
      <c r="Y218">
        <v>72.3</v>
      </c>
      <c r="Z218">
        <v>0.26200000000000001</v>
      </c>
      <c r="AA218" t="s">
        <v>30</v>
      </c>
      <c r="AB218">
        <v>778415</v>
      </c>
      <c r="AC218">
        <v>18986</v>
      </c>
      <c r="AD218" t="s">
        <v>34</v>
      </c>
      <c r="AE218">
        <v>2007</v>
      </c>
      <c r="AF218">
        <v>0.35299999999999998</v>
      </c>
      <c r="AG218" cm="1">
        <f t="array" ref="AG218">PERCENTRANK(IF($AE218=$AE$2:$AE$716,_xlfn._xlws.FILTER(S$2:S$716,$AE218)),S218)*100</f>
        <v>89.600000000000009</v>
      </c>
      <c r="AH218" cm="1">
        <f t="array" ref="AH218">(1-PERCENTRANK(IF($AE218=$AE$2:$AE$716,_xlfn._xlws.FILTER(T$2:T$716,$AE218)),T218))*100</f>
        <v>51.800000000000004</v>
      </c>
      <c r="AI218" cm="1">
        <f t="array" ref="AI218">PERCENTRANK(IF($AE218=$AE$2:$AE$716,_xlfn._xlws.FILTER(U$2:U$716,$AE218)),U218)*100</f>
        <v>34.4</v>
      </c>
      <c r="AJ218" cm="1">
        <f t="array" ref="AJ218">PERCENTRANK(IF($AE218=$AE$2:$AE$716,_xlfn._xlws.FILTER(V$2:V$716,$AE218)),V218)*100</f>
        <v>58.599999999999994</v>
      </c>
      <c r="AK218" cm="1">
        <f t="array" ref="AK218">(1-PERCENTRANK(IF($AE218=$AE$2:$AE$716,_xlfn._xlws.FILTER(W$2:W$716,$AE218)),W218))*100</f>
        <v>44.9</v>
      </c>
      <c r="AL218" cm="1">
        <f t="array" ref="AL218">PERCENTRANK(IF($AE218=$AE$2:$AE$716,_xlfn._xlws.FILTER(X$2:X$716,$AE218)),X218)*100</f>
        <v>13.700000000000001</v>
      </c>
      <c r="AM218" cm="1">
        <f t="array" ref="AM218">PERCENTRANK(IF($AE218=$AE$2:$AE$716,_xlfn._xlws.FILTER(Y$2:Y$716,$AE218)),Y218)*100</f>
        <v>41.3</v>
      </c>
      <c r="AN218" cm="1">
        <f t="array" ref="AN218">(1-PERCENTRANK(IF($AE218=$AE$2:$AE$716,_xlfn._xlws.FILTER(Z$2:Z$716,$AE218)),Z218))*100</f>
        <v>34.5</v>
      </c>
    </row>
    <row r="219" spans="1:40" x14ac:dyDescent="0.2">
      <c r="A219">
        <v>13</v>
      </c>
      <c r="B219" t="s">
        <v>85</v>
      </c>
      <c r="C219">
        <v>24.6</v>
      </c>
      <c r="D219">
        <v>42</v>
      </c>
      <c r="E219">
        <v>40</v>
      </c>
      <c r="F219">
        <v>0.51200000000000001</v>
      </c>
      <c r="G219">
        <v>40</v>
      </c>
      <c r="H219">
        <v>42</v>
      </c>
      <c r="I219">
        <v>-0.34</v>
      </c>
      <c r="J219">
        <v>0.34</v>
      </c>
      <c r="K219">
        <v>0</v>
      </c>
      <c r="L219">
        <v>107</v>
      </c>
      <c r="M219">
        <v>107.4</v>
      </c>
      <c r="N219">
        <v>-0.4</v>
      </c>
      <c r="O219">
        <v>99.2</v>
      </c>
      <c r="P219">
        <v>0.3</v>
      </c>
      <c r="Q219">
        <v>0.27900000000000003</v>
      </c>
      <c r="R219">
        <v>0.54800000000000004</v>
      </c>
      <c r="S219">
        <v>0.51200000000000001</v>
      </c>
      <c r="T219">
        <v>14.1</v>
      </c>
      <c r="U219">
        <v>25.6</v>
      </c>
      <c r="V219">
        <v>0.215</v>
      </c>
      <c r="W219">
        <v>0.50600000000000001</v>
      </c>
      <c r="X219">
        <v>16.100000000000001</v>
      </c>
      <c r="Y219">
        <v>69.599999999999994</v>
      </c>
      <c r="Z219">
        <v>0.26400000000000001</v>
      </c>
      <c r="AA219" t="s">
        <v>110</v>
      </c>
      <c r="AB219">
        <v>742267</v>
      </c>
      <c r="AC219">
        <v>18104</v>
      </c>
      <c r="AD219" t="s">
        <v>34</v>
      </c>
      <c r="AE219">
        <v>2007</v>
      </c>
      <c r="AF219">
        <v>0.35599999999999998</v>
      </c>
      <c r="AG219" cm="1">
        <f t="array" ref="AG219">PERCENTRANK(IF($AE219=$AE$2:$AE$716,_xlfn._xlws.FILTER(S$2:S$716,$AE219)),S219)*100</f>
        <v>93.100000000000009</v>
      </c>
      <c r="AH219" cm="1">
        <f t="array" ref="AH219">(1-PERCENTRANK(IF($AE219=$AE$2:$AE$716,_xlfn._xlws.FILTER(T$2:T$716,$AE219)),T219))*100</f>
        <v>62.1</v>
      </c>
      <c r="AI219" cm="1">
        <f t="array" ref="AI219">PERCENTRANK(IF($AE219=$AE$2:$AE$716,_xlfn._xlws.FILTER(U$2:U$716,$AE219)),U219)*100</f>
        <v>24.099999999999998</v>
      </c>
      <c r="AJ219" cm="1">
        <f t="array" ref="AJ219">PERCENTRANK(IF($AE219=$AE$2:$AE$716,_xlfn._xlws.FILTER(V$2:V$716,$AE219)),V219)*100</f>
        <v>3.4000000000000004</v>
      </c>
      <c r="AK219" cm="1">
        <f t="array" ref="AK219">(1-PERCENTRANK(IF($AE219=$AE$2:$AE$716,_xlfn._xlws.FILTER(W$2:W$716,$AE219)),W219))*100</f>
        <v>20.699999999999996</v>
      </c>
      <c r="AL219" cm="1">
        <f t="array" ref="AL219">PERCENTRANK(IF($AE219=$AE$2:$AE$716,_xlfn._xlws.FILTER(X$2:X$716,$AE219)),X219)*100</f>
        <v>96.5</v>
      </c>
      <c r="AM219" cm="1">
        <f t="array" ref="AM219">PERCENTRANK(IF($AE219=$AE$2:$AE$716,_xlfn._xlws.FILTER(Y$2:Y$716,$AE219)),Y219)*100</f>
        <v>3.4000000000000004</v>
      </c>
      <c r="AN219" cm="1">
        <f t="array" ref="AN219">(1-PERCENTRANK(IF($AE219=$AE$2:$AE$716,_xlfn._xlws.FILTER(Z$2:Z$716,$AE219)),Z219))*100</f>
        <v>31.100000000000005</v>
      </c>
    </row>
    <row r="220" spans="1:40" x14ac:dyDescent="0.2">
      <c r="A220">
        <v>14</v>
      </c>
      <c r="B220" t="s">
        <v>77</v>
      </c>
      <c r="C220">
        <v>26.8</v>
      </c>
      <c r="D220">
        <v>41</v>
      </c>
      <c r="E220">
        <v>41</v>
      </c>
      <c r="F220">
        <v>0.5</v>
      </c>
      <c r="G220">
        <v>40</v>
      </c>
      <c r="H220">
        <v>42</v>
      </c>
      <c r="I220">
        <v>-0.51</v>
      </c>
      <c r="J220">
        <v>-0.28000000000000003</v>
      </c>
      <c r="K220">
        <v>-0.8</v>
      </c>
      <c r="L220">
        <v>110.1</v>
      </c>
      <c r="M220">
        <v>110.6</v>
      </c>
      <c r="N220">
        <v>-0.5</v>
      </c>
      <c r="O220">
        <v>94.1</v>
      </c>
      <c r="P220">
        <v>0.35599999999999998</v>
      </c>
      <c r="Q220">
        <v>0.23699999999999999</v>
      </c>
      <c r="R220">
        <v>0.54200000000000004</v>
      </c>
      <c r="S220">
        <v>0.49099999999999999</v>
      </c>
      <c r="T220">
        <v>12.6</v>
      </c>
      <c r="U220">
        <v>28.1</v>
      </c>
      <c r="V220">
        <v>0.27200000000000002</v>
      </c>
      <c r="W220">
        <v>0.51700000000000002</v>
      </c>
      <c r="X220">
        <v>14.4</v>
      </c>
      <c r="Y220">
        <v>71</v>
      </c>
      <c r="Z220">
        <v>0.249</v>
      </c>
      <c r="AA220" t="s">
        <v>111</v>
      </c>
      <c r="AB220">
        <v>753283</v>
      </c>
      <c r="AC220">
        <v>18373</v>
      </c>
      <c r="AD220" t="s">
        <v>34</v>
      </c>
      <c r="AE220">
        <v>2007</v>
      </c>
      <c r="AF220">
        <v>0.34799999999999998</v>
      </c>
      <c r="AG220" cm="1">
        <f t="array" ref="AG220">PERCENTRANK(IF($AE220=$AE$2:$AE$716,_xlfn._xlws.FILTER(S$2:S$716,$AE220)),S220)*100</f>
        <v>37.9</v>
      </c>
      <c r="AH220" cm="1">
        <f t="array" ref="AH220">(1-PERCENTRANK(IF($AE220=$AE$2:$AE$716,_xlfn._xlws.FILTER(T$2:T$716,$AE220)),T220))*100</f>
        <v>96.6</v>
      </c>
      <c r="AI220" cm="1">
        <f t="array" ref="AI220">PERCENTRANK(IF($AE220=$AE$2:$AE$716,_xlfn._xlws.FILTER(U$2:U$716,$AE220)),U220)*100</f>
        <v>58.599999999999994</v>
      </c>
      <c r="AJ220" cm="1">
        <f t="array" ref="AJ220">PERCENTRANK(IF($AE220=$AE$2:$AE$716,_xlfn._xlws.FILTER(V$2:V$716,$AE220)),V220)*100</f>
        <v>82.699999999999989</v>
      </c>
      <c r="AK220" cm="1">
        <f t="array" ref="AK220">(1-PERCENTRANK(IF($AE220=$AE$2:$AE$716,_xlfn._xlws.FILTER(W$2:W$716,$AE220)),W220))*100</f>
        <v>6.899999999999995</v>
      </c>
      <c r="AL220" cm="1">
        <f t="array" ref="AL220">PERCENTRANK(IF($AE220=$AE$2:$AE$716,_xlfn._xlws.FILTER(X$2:X$716,$AE220)),X220)*100</f>
        <v>55.1</v>
      </c>
      <c r="AM220" cm="1">
        <f t="array" ref="AM220">PERCENTRANK(IF($AE220=$AE$2:$AE$716,_xlfn._xlws.FILTER(Y$2:Y$716,$AE220)),Y220)*100</f>
        <v>20.599999999999998</v>
      </c>
      <c r="AN220" cm="1">
        <f t="array" ref="AN220">(1-PERCENTRANK(IF($AE220=$AE$2:$AE$716,_xlfn._xlws.FILTER(Z$2:Z$716,$AE220)),Z220))*100</f>
        <v>44.9</v>
      </c>
    </row>
    <row r="221" spans="1:40" x14ac:dyDescent="0.2">
      <c r="A221">
        <v>15</v>
      </c>
      <c r="B221" t="s">
        <v>89</v>
      </c>
      <c r="C221">
        <v>27.5</v>
      </c>
      <c r="D221">
        <v>40</v>
      </c>
      <c r="E221">
        <v>42</v>
      </c>
      <c r="F221">
        <v>0.48799999999999999</v>
      </c>
      <c r="G221">
        <v>40</v>
      </c>
      <c r="H221">
        <v>42</v>
      </c>
      <c r="I221">
        <v>-0.46</v>
      </c>
      <c r="J221">
        <v>0.39</v>
      </c>
      <c r="K221">
        <v>-7.0000000000000007E-2</v>
      </c>
      <c r="L221">
        <v>105.1</v>
      </c>
      <c r="M221">
        <v>105.6</v>
      </c>
      <c r="N221">
        <v>-0.5</v>
      </c>
      <c r="O221">
        <v>90.8</v>
      </c>
      <c r="P221">
        <v>0.35499999999999998</v>
      </c>
      <c r="Q221">
        <v>0.14299999999999999</v>
      </c>
      <c r="R221">
        <v>0.53700000000000003</v>
      </c>
      <c r="S221">
        <v>0.48099999999999998</v>
      </c>
      <c r="T221">
        <v>14.5</v>
      </c>
      <c r="U221">
        <v>27.2</v>
      </c>
      <c r="V221">
        <v>0.28000000000000003</v>
      </c>
      <c r="W221">
        <v>0.48799999999999999</v>
      </c>
      <c r="X221">
        <v>13.3</v>
      </c>
      <c r="Y221">
        <v>74.7</v>
      </c>
      <c r="Z221">
        <v>0.249</v>
      </c>
      <c r="AA221" t="s">
        <v>30</v>
      </c>
      <c r="AB221">
        <v>755261</v>
      </c>
      <c r="AC221">
        <v>18421</v>
      </c>
      <c r="AD221" t="s">
        <v>62</v>
      </c>
      <c r="AE221">
        <v>2007</v>
      </c>
      <c r="AF221">
        <v>0.34799999999999998</v>
      </c>
      <c r="AG221" cm="1">
        <f t="array" ref="AG221">PERCENTRANK(IF($AE221=$AE$2:$AE$716,_xlfn._xlws.FILTER(S$2:S$716,$AE221)),S221)*100</f>
        <v>20.599999999999998</v>
      </c>
      <c r="AH221" cm="1">
        <f t="array" ref="AH221">(1-PERCENTRANK(IF($AE221=$AE$2:$AE$716,_xlfn._xlws.FILTER(T$2:T$716,$AE221)),T221))*100</f>
        <v>44.9</v>
      </c>
      <c r="AI221" cm="1">
        <f t="array" ref="AI221">PERCENTRANK(IF($AE221=$AE$2:$AE$716,_xlfn._xlws.FILTER(U$2:U$716,$AE221)),U221)*100</f>
        <v>44.800000000000004</v>
      </c>
      <c r="AJ221" cm="1">
        <f t="array" ref="AJ221">PERCENTRANK(IF($AE221=$AE$2:$AE$716,_xlfn._xlws.FILTER(V$2:V$716,$AE221)),V221)*100</f>
        <v>89.600000000000009</v>
      </c>
      <c r="AK221" cm="1">
        <f t="array" ref="AK221">(1-PERCENTRANK(IF($AE221=$AE$2:$AE$716,_xlfn._xlws.FILTER(W$2:W$716,$AE221)),W221))*100</f>
        <v>72.5</v>
      </c>
      <c r="AL221" cm="1">
        <f t="array" ref="AL221">PERCENTRANK(IF($AE221=$AE$2:$AE$716,_xlfn._xlws.FILTER(X$2:X$716,$AE221)),X221)*100</f>
        <v>6.8000000000000007</v>
      </c>
      <c r="AM221" cm="1">
        <f t="array" ref="AM221">PERCENTRANK(IF($AE221=$AE$2:$AE$716,_xlfn._xlws.FILTER(Y$2:Y$716,$AE221)),Y221)*100</f>
        <v>79.3</v>
      </c>
      <c r="AN221" cm="1">
        <f t="array" ref="AN221">(1-PERCENTRANK(IF($AE221=$AE$2:$AE$716,_xlfn._xlws.FILTER(Z$2:Z$716,$AE221)),Z221))*100</f>
        <v>44.9</v>
      </c>
    </row>
    <row r="222" spans="1:40" x14ac:dyDescent="0.2">
      <c r="A222">
        <v>16</v>
      </c>
      <c r="B222" t="s">
        <v>73</v>
      </c>
      <c r="C222">
        <v>28.2</v>
      </c>
      <c r="D222">
        <v>41</v>
      </c>
      <c r="E222">
        <v>41</v>
      </c>
      <c r="F222">
        <v>0.5</v>
      </c>
      <c r="G222">
        <v>39</v>
      </c>
      <c r="H222">
        <v>43</v>
      </c>
      <c r="I222">
        <v>-0.77</v>
      </c>
      <c r="J222">
        <v>-0.23</v>
      </c>
      <c r="K222">
        <v>-1</v>
      </c>
      <c r="L222">
        <v>105.7</v>
      </c>
      <c r="M222">
        <v>106.6</v>
      </c>
      <c r="N222">
        <v>-0.9</v>
      </c>
      <c r="O222">
        <v>91.4</v>
      </c>
      <c r="P222">
        <v>0.33800000000000002</v>
      </c>
      <c r="Q222">
        <v>0.26300000000000001</v>
      </c>
      <c r="R222">
        <v>0.54600000000000004</v>
      </c>
      <c r="S222">
        <v>0.504</v>
      </c>
      <c r="T222">
        <v>14.2</v>
      </c>
      <c r="U222">
        <v>24.6</v>
      </c>
      <c r="V222">
        <v>0.245</v>
      </c>
      <c r="W222">
        <v>0.49</v>
      </c>
      <c r="X222">
        <v>13.7</v>
      </c>
      <c r="Y222">
        <v>74.400000000000006</v>
      </c>
      <c r="Z222">
        <v>0.26600000000000001</v>
      </c>
      <c r="AA222" t="s">
        <v>74</v>
      </c>
      <c r="AB222">
        <v>693955</v>
      </c>
      <c r="AC222">
        <v>16926</v>
      </c>
      <c r="AD222" t="s">
        <v>34</v>
      </c>
      <c r="AE222">
        <v>2007</v>
      </c>
      <c r="AF222">
        <v>0.36299999999999999</v>
      </c>
      <c r="AG222" cm="1">
        <f t="array" ref="AG222">PERCENTRANK(IF($AE222=$AE$2:$AE$716,_xlfn._xlws.FILTER(S$2:S$716,$AE222)),S222)*100</f>
        <v>68.899999999999991</v>
      </c>
      <c r="AH222" cm="1">
        <f t="array" ref="AH222">(1-PERCENTRANK(IF($AE222=$AE$2:$AE$716,_xlfn._xlws.FILTER(T$2:T$716,$AE222)),T222))*100</f>
        <v>55.2</v>
      </c>
      <c r="AI222" cm="1">
        <f t="array" ref="AI222">PERCENTRANK(IF($AE222=$AE$2:$AE$716,_xlfn._xlws.FILTER(U$2:U$716,$AE222)),U222)*100</f>
        <v>13.700000000000001</v>
      </c>
      <c r="AJ222" cm="1">
        <f t="array" ref="AJ222">PERCENTRANK(IF($AE222=$AE$2:$AE$716,_xlfn._xlws.FILTER(V$2:V$716,$AE222)),V222)*100</f>
        <v>51.7</v>
      </c>
      <c r="AK222" cm="1">
        <f t="array" ref="AK222">(1-PERCENTRANK(IF($AE222=$AE$2:$AE$716,_xlfn._xlws.FILTER(W$2:W$716,$AE222)),W222))*100</f>
        <v>69</v>
      </c>
      <c r="AL222" cm="1">
        <f t="array" ref="AL222">PERCENTRANK(IF($AE222=$AE$2:$AE$716,_xlfn._xlws.FILTER(X$2:X$716,$AE222)),X222)*100</f>
        <v>27.500000000000004</v>
      </c>
      <c r="AM222" cm="1">
        <f t="array" ref="AM222">PERCENTRANK(IF($AE222=$AE$2:$AE$716,_xlfn._xlws.FILTER(Y$2:Y$716,$AE222)),Y222)*100</f>
        <v>72.399999999999991</v>
      </c>
      <c r="AN222" cm="1">
        <f t="array" ref="AN222">(1-PERCENTRANK(IF($AE222=$AE$2:$AE$716,_xlfn._xlws.FILTER(Z$2:Z$716,$AE222)),Z222))*100</f>
        <v>24.2</v>
      </c>
    </row>
    <row r="223" spans="1:40" x14ac:dyDescent="0.2">
      <c r="A223">
        <v>17</v>
      </c>
      <c r="B223" t="s">
        <v>44</v>
      </c>
      <c r="C223">
        <v>29.3</v>
      </c>
      <c r="D223">
        <v>44</v>
      </c>
      <c r="E223">
        <v>38</v>
      </c>
      <c r="F223">
        <v>0.53700000000000003</v>
      </c>
      <c r="G223">
        <v>38</v>
      </c>
      <c r="H223">
        <v>44</v>
      </c>
      <c r="I223">
        <v>-0.91</v>
      </c>
      <c r="J223">
        <v>-0.28999999999999998</v>
      </c>
      <c r="K223">
        <v>-1.21</v>
      </c>
      <c r="L223">
        <v>104.3</v>
      </c>
      <c r="M223">
        <v>105.3</v>
      </c>
      <c r="N223">
        <v>-1</v>
      </c>
      <c r="O223">
        <v>89.9</v>
      </c>
      <c r="P223">
        <v>0.32100000000000001</v>
      </c>
      <c r="Q223">
        <v>0.245</v>
      </c>
      <c r="R223">
        <v>0.54100000000000004</v>
      </c>
      <c r="S223">
        <v>0.50600000000000001</v>
      </c>
      <c r="T223">
        <v>14.3</v>
      </c>
      <c r="U223">
        <v>24.9</v>
      </c>
      <c r="V223">
        <v>0.222</v>
      </c>
      <c r="W223">
        <v>0.48499999999999999</v>
      </c>
      <c r="X223">
        <v>13.8</v>
      </c>
      <c r="Y223">
        <v>73.3</v>
      </c>
      <c r="Z223">
        <v>0.23200000000000001</v>
      </c>
      <c r="AA223" t="s">
        <v>45</v>
      </c>
      <c r="AB223">
        <v>808541</v>
      </c>
      <c r="AC223">
        <v>19721</v>
      </c>
      <c r="AD223" t="s">
        <v>34</v>
      </c>
      <c r="AE223">
        <v>2007</v>
      </c>
      <c r="AF223">
        <v>0.34300000000000003</v>
      </c>
      <c r="AG223" cm="1">
        <f t="array" ref="AG223">PERCENTRANK(IF($AE223=$AE$2:$AE$716,_xlfn._xlws.FILTER(S$2:S$716,$AE223)),S223)*100</f>
        <v>82.699999999999989</v>
      </c>
      <c r="AH223" cm="1">
        <f t="array" ref="AH223">(1-PERCENTRANK(IF($AE223=$AE$2:$AE$716,_xlfn._xlws.FILTER(T$2:T$716,$AE223)),T223))*100</f>
        <v>51.800000000000004</v>
      </c>
      <c r="AI223" cm="1">
        <f t="array" ref="AI223">PERCENTRANK(IF($AE223=$AE$2:$AE$716,_xlfn._xlws.FILTER(U$2:U$716,$AE223)),U223)*100</f>
        <v>17.2</v>
      </c>
      <c r="AJ223" cm="1">
        <f t="array" ref="AJ223">PERCENTRANK(IF($AE223=$AE$2:$AE$716,_xlfn._xlws.FILTER(V$2:V$716,$AE223)),V223)*100</f>
        <v>17.2</v>
      </c>
      <c r="AK223" cm="1">
        <f t="array" ref="AK223">(1-PERCENTRANK(IF($AE223=$AE$2:$AE$716,_xlfn._xlws.FILTER(W$2:W$716,$AE223)),W223))*100</f>
        <v>75.900000000000006</v>
      </c>
      <c r="AL223" cm="1">
        <f t="array" ref="AL223">PERCENTRANK(IF($AE223=$AE$2:$AE$716,_xlfn._xlws.FILTER(X$2:X$716,$AE223)),X223)*100</f>
        <v>31</v>
      </c>
      <c r="AM223" cm="1">
        <f t="array" ref="AM223">PERCENTRANK(IF($AE223=$AE$2:$AE$716,_xlfn._xlws.FILTER(Y$2:Y$716,$AE223)),Y223)*100</f>
        <v>55.1</v>
      </c>
      <c r="AN223" cm="1">
        <f t="array" ref="AN223">(1-PERCENTRANK(IF($AE223=$AE$2:$AE$716,_xlfn._xlws.FILTER(Z$2:Z$716,$AE223)),Z223))*100</f>
        <v>72.5</v>
      </c>
    </row>
    <row r="224" spans="1:40" x14ac:dyDescent="0.2">
      <c r="A224">
        <v>18</v>
      </c>
      <c r="B224" t="s">
        <v>102</v>
      </c>
      <c r="C224">
        <v>26.4</v>
      </c>
      <c r="D224">
        <v>39</v>
      </c>
      <c r="E224">
        <v>43</v>
      </c>
      <c r="F224">
        <v>0.47599999999999998</v>
      </c>
      <c r="G224">
        <v>36</v>
      </c>
      <c r="H224">
        <v>46</v>
      </c>
      <c r="I224">
        <v>-1.57</v>
      </c>
      <c r="J224">
        <v>0.38</v>
      </c>
      <c r="K224">
        <v>-1.19</v>
      </c>
      <c r="L224">
        <v>104.8</v>
      </c>
      <c r="M224">
        <v>106.5</v>
      </c>
      <c r="N224">
        <v>-1.7</v>
      </c>
      <c r="O224">
        <v>90.2</v>
      </c>
      <c r="P224">
        <v>0.29099999999999998</v>
      </c>
      <c r="Q224">
        <v>0.188</v>
      </c>
      <c r="R224">
        <v>0.52</v>
      </c>
      <c r="S224">
        <v>0.47899999999999998</v>
      </c>
      <c r="T224">
        <v>13.6</v>
      </c>
      <c r="U224">
        <v>29.1</v>
      </c>
      <c r="V224">
        <v>0.215</v>
      </c>
      <c r="W224">
        <v>0.499</v>
      </c>
      <c r="X224">
        <v>13.2</v>
      </c>
      <c r="Y224">
        <v>74.7</v>
      </c>
      <c r="Z224">
        <v>0.21199999999999999</v>
      </c>
      <c r="AA224" t="s">
        <v>103</v>
      </c>
      <c r="AB224">
        <v>731165</v>
      </c>
      <c r="AC224">
        <v>17954</v>
      </c>
      <c r="AD224" t="s">
        <v>62</v>
      </c>
      <c r="AE224">
        <v>2007</v>
      </c>
      <c r="AF224">
        <v>0.36199999999999999</v>
      </c>
      <c r="AG224" cm="1">
        <f t="array" ref="AG224">PERCENTRANK(IF($AE224=$AE$2:$AE$716,_xlfn._xlws.FILTER(S$2:S$716,$AE224)),S224)*100</f>
        <v>6.8000000000000007</v>
      </c>
      <c r="AH224" cm="1">
        <f t="array" ref="AH224">(1-PERCENTRANK(IF($AE224=$AE$2:$AE$716,_xlfn._xlws.FILTER(T$2:T$716,$AE224)),T224))*100</f>
        <v>75.900000000000006</v>
      </c>
      <c r="AI224" cm="1">
        <f t="array" ref="AI224">PERCENTRANK(IF($AE224=$AE$2:$AE$716,_xlfn._xlws.FILTER(U$2:U$716,$AE224)),U224)*100</f>
        <v>82.699999999999989</v>
      </c>
      <c r="AJ224" cm="1">
        <f t="array" ref="AJ224">PERCENTRANK(IF($AE224=$AE$2:$AE$716,_xlfn._xlws.FILTER(V$2:V$716,$AE224)),V224)*100</f>
        <v>3.4000000000000004</v>
      </c>
      <c r="AK224" cm="1">
        <f t="array" ref="AK224">(1-PERCENTRANK(IF($AE224=$AE$2:$AE$716,_xlfn._xlws.FILTER(W$2:W$716,$AE224)),W224))*100</f>
        <v>51.800000000000004</v>
      </c>
      <c r="AL224" cm="1">
        <f t="array" ref="AL224">PERCENTRANK(IF($AE224=$AE$2:$AE$716,_xlfn._xlws.FILTER(X$2:X$716,$AE224)),X224)*100</f>
        <v>3.4000000000000004</v>
      </c>
      <c r="AM224" cm="1">
        <f t="array" ref="AM224">PERCENTRANK(IF($AE224=$AE$2:$AE$716,_xlfn._xlws.FILTER(Y$2:Y$716,$AE224)),Y224)*100</f>
        <v>79.3</v>
      </c>
      <c r="AN224" cm="1">
        <f t="array" ref="AN224">(1-PERCENTRANK(IF($AE224=$AE$2:$AE$716,_xlfn._xlws.FILTER(Z$2:Z$716,$AE224)),Z224))*100</f>
        <v>89.7</v>
      </c>
    </row>
    <row r="225" spans="1:40" x14ac:dyDescent="0.2">
      <c r="A225">
        <v>19</v>
      </c>
      <c r="B225" t="s">
        <v>46</v>
      </c>
      <c r="C225">
        <v>27.3</v>
      </c>
      <c r="D225">
        <v>33</v>
      </c>
      <c r="E225">
        <v>49</v>
      </c>
      <c r="F225">
        <v>0.40200000000000002</v>
      </c>
      <c r="G225">
        <v>36</v>
      </c>
      <c r="H225">
        <v>46</v>
      </c>
      <c r="I225">
        <v>-1.8</v>
      </c>
      <c r="J225">
        <v>0.46</v>
      </c>
      <c r="K225">
        <v>-1.35</v>
      </c>
      <c r="L225">
        <v>106.2</v>
      </c>
      <c r="M225">
        <v>108</v>
      </c>
      <c r="N225">
        <v>-1.8</v>
      </c>
      <c r="O225">
        <v>94.8</v>
      </c>
      <c r="P225">
        <v>0.379</v>
      </c>
      <c r="Q225">
        <v>0.23200000000000001</v>
      </c>
      <c r="R225">
        <v>0.54500000000000004</v>
      </c>
      <c r="S225">
        <v>0.49099999999999999</v>
      </c>
      <c r="T225">
        <v>13.5</v>
      </c>
      <c r="U225">
        <v>23.1</v>
      </c>
      <c r="V225">
        <v>0.28899999999999998</v>
      </c>
      <c r="W225">
        <v>0.51300000000000001</v>
      </c>
      <c r="X225">
        <v>14.9</v>
      </c>
      <c r="Y225">
        <v>72.5</v>
      </c>
      <c r="Z225">
        <v>0.24</v>
      </c>
      <c r="AA225" t="s">
        <v>47</v>
      </c>
      <c r="AB225">
        <v>709997</v>
      </c>
      <c r="AC225">
        <v>17317</v>
      </c>
      <c r="AD225" t="s">
        <v>62</v>
      </c>
      <c r="AE225">
        <v>2007</v>
      </c>
      <c r="AF225">
        <v>0.35</v>
      </c>
      <c r="AG225" cm="1">
        <f t="array" ref="AG225">PERCENTRANK(IF($AE225=$AE$2:$AE$716,_xlfn._xlws.FILTER(S$2:S$716,$AE225)),S225)*100</f>
        <v>37.9</v>
      </c>
      <c r="AH225" cm="1">
        <f t="array" ref="AH225">(1-PERCENTRANK(IF($AE225=$AE$2:$AE$716,_xlfn._xlws.FILTER(T$2:T$716,$AE225)),T225))*100</f>
        <v>79.400000000000006</v>
      </c>
      <c r="AI225" cm="1">
        <f t="array" ref="AI225">PERCENTRANK(IF($AE225=$AE$2:$AE$716,_xlfn._xlws.FILTER(U$2:U$716,$AE225)),U225)*100</f>
        <v>6.8000000000000007</v>
      </c>
      <c r="AJ225" cm="1">
        <f t="array" ref="AJ225">PERCENTRANK(IF($AE225=$AE$2:$AE$716,_xlfn._xlws.FILTER(V$2:V$716,$AE225)),V225)*100</f>
        <v>100</v>
      </c>
      <c r="AK225" cm="1">
        <f t="array" ref="AK225">(1-PERCENTRANK(IF($AE225=$AE$2:$AE$716,_xlfn._xlws.FILTER(W$2:W$716,$AE225)),W225))*100</f>
        <v>13.8</v>
      </c>
      <c r="AL225" cm="1">
        <f t="array" ref="AL225">PERCENTRANK(IF($AE225=$AE$2:$AE$716,_xlfn._xlws.FILTER(X$2:X$716,$AE225)),X225)*100</f>
        <v>93.100000000000009</v>
      </c>
      <c r="AM225" cm="1">
        <f t="array" ref="AM225">PERCENTRANK(IF($AE225=$AE$2:$AE$716,_xlfn._xlws.FILTER(Y$2:Y$716,$AE225)),Y225)*100</f>
        <v>44.800000000000004</v>
      </c>
      <c r="AN225" cm="1">
        <f t="array" ref="AN225">(1-PERCENTRANK(IF($AE225=$AE$2:$AE$716,_xlfn._xlws.FILTER(Z$2:Z$716,$AE225)),Z225))*100</f>
        <v>58.699999999999996</v>
      </c>
    </row>
    <row r="226" spans="1:40" x14ac:dyDescent="0.2">
      <c r="A226">
        <v>20</v>
      </c>
      <c r="B226" t="s">
        <v>41</v>
      </c>
      <c r="C226">
        <v>27.2</v>
      </c>
      <c r="D226">
        <v>35</v>
      </c>
      <c r="E226">
        <v>47</v>
      </c>
      <c r="F226">
        <v>0.42699999999999999</v>
      </c>
      <c r="G226">
        <v>34</v>
      </c>
      <c r="H226">
        <v>48</v>
      </c>
      <c r="I226">
        <v>-2.44</v>
      </c>
      <c r="J226">
        <v>-0.18</v>
      </c>
      <c r="K226">
        <v>-2.62</v>
      </c>
      <c r="L226">
        <v>102.9</v>
      </c>
      <c r="M226">
        <v>105.5</v>
      </c>
      <c r="N226">
        <v>-2.6</v>
      </c>
      <c r="O226">
        <v>92.4</v>
      </c>
      <c r="P226">
        <v>0.32400000000000001</v>
      </c>
      <c r="Q226">
        <v>0.21199999999999999</v>
      </c>
      <c r="R226">
        <v>0.52300000000000002</v>
      </c>
      <c r="S226">
        <v>0.47399999999999998</v>
      </c>
      <c r="T226">
        <v>15.1</v>
      </c>
      <c r="U226">
        <v>28.4</v>
      </c>
      <c r="V226">
        <v>0.246</v>
      </c>
      <c r="W226">
        <v>0.49099999999999999</v>
      </c>
      <c r="X226">
        <v>14.8</v>
      </c>
      <c r="Y226">
        <v>72.7</v>
      </c>
      <c r="Z226">
        <v>0.27100000000000002</v>
      </c>
      <c r="AA226" t="s">
        <v>42</v>
      </c>
      <c r="AB226">
        <v>629750</v>
      </c>
      <c r="AC226">
        <v>15360</v>
      </c>
      <c r="AD226" t="s">
        <v>62</v>
      </c>
      <c r="AE226">
        <v>2007</v>
      </c>
      <c r="AF226">
        <v>0.34599999999999997</v>
      </c>
      <c r="AG226" cm="1">
        <f t="array" ref="AG226">PERCENTRANK(IF($AE226=$AE$2:$AE$716,_xlfn._xlws.FILTER(S$2:S$716,$AE226)),S226)*100</f>
        <v>3.4000000000000004</v>
      </c>
      <c r="AH226" cm="1">
        <f t="array" ref="AH226">(1-PERCENTRANK(IF($AE226=$AE$2:$AE$716,_xlfn._xlws.FILTER(T$2:T$716,$AE226)),T226))*100</f>
        <v>17.300000000000004</v>
      </c>
      <c r="AI226" cm="1">
        <f t="array" ref="AI226">PERCENTRANK(IF($AE226=$AE$2:$AE$716,_xlfn._xlws.FILTER(U$2:U$716,$AE226)),U226)*100</f>
        <v>68.899999999999991</v>
      </c>
      <c r="AJ226" cm="1">
        <f t="array" ref="AJ226">PERCENTRANK(IF($AE226=$AE$2:$AE$716,_xlfn._xlws.FILTER(V$2:V$716,$AE226)),V226)*100</f>
        <v>55.1</v>
      </c>
      <c r="AK226" cm="1">
        <f t="array" ref="AK226">(1-PERCENTRANK(IF($AE226=$AE$2:$AE$716,_xlfn._xlws.FILTER(W$2:W$716,$AE226)),W226))*100</f>
        <v>65.600000000000009</v>
      </c>
      <c r="AL226" cm="1">
        <f t="array" ref="AL226">PERCENTRANK(IF($AE226=$AE$2:$AE$716,_xlfn._xlws.FILTER(X$2:X$716,$AE226)),X226)*100</f>
        <v>89.600000000000009</v>
      </c>
      <c r="AM226" cm="1">
        <f t="array" ref="AM226">PERCENTRANK(IF($AE226=$AE$2:$AE$716,_xlfn._xlws.FILTER(Y$2:Y$716,$AE226)),Y226)*100</f>
        <v>48.199999999999996</v>
      </c>
      <c r="AN226" cm="1">
        <f t="array" ref="AN226">(1-PERCENTRANK(IF($AE226=$AE$2:$AE$716,_xlfn._xlws.FILTER(Z$2:Z$716,$AE226)),Z226))*100</f>
        <v>13.8</v>
      </c>
    </row>
    <row r="227" spans="1:40" x14ac:dyDescent="0.2">
      <c r="A227">
        <v>21</v>
      </c>
      <c r="B227" t="s">
        <v>58</v>
      </c>
      <c r="C227">
        <v>25.9</v>
      </c>
      <c r="D227">
        <v>31</v>
      </c>
      <c r="E227">
        <v>51</v>
      </c>
      <c r="F227">
        <v>0.378</v>
      </c>
      <c r="G227">
        <v>33</v>
      </c>
      <c r="H227">
        <v>49</v>
      </c>
      <c r="I227">
        <v>-2.89</v>
      </c>
      <c r="J227">
        <v>0.45</v>
      </c>
      <c r="K227">
        <v>-2.4500000000000002</v>
      </c>
      <c r="L227">
        <v>107.2</v>
      </c>
      <c r="M227">
        <v>110.3</v>
      </c>
      <c r="N227">
        <v>-3.1</v>
      </c>
      <c r="O227">
        <v>91.8</v>
      </c>
      <c r="P227">
        <v>0.28799999999999998</v>
      </c>
      <c r="Q227">
        <v>0.219</v>
      </c>
      <c r="R227">
        <v>0.54400000000000004</v>
      </c>
      <c r="S227">
        <v>0.499</v>
      </c>
      <c r="T227">
        <v>14.5</v>
      </c>
      <c r="U227">
        <v>27.8</v>
      </c>
      <c r="V227">
        <v>0.22800000000000001</v>
      </c>
      <c r="W227">
        <v>0.51500000000000001</v>
      </c>
      <c r="X227">
        <v>14.1</v>
      </c>
      <c r="Y227">
        <v>70.900000000000006</v>
      </c>
      <c r="Z227">
        <v>0.24299999999999999</v>
      </c>
      <c r="AA227" t="s">
        <v>59</v>
      </c>
      <c r="AB227">
        <v>654163</v>
      </c>
      <c r="AC227">
        <v>15955</v>
      </c>
      <c r="AD227" t="s">
        <v>62</v>
      </c>
      <c r="AE227">
        <v>2007</v>
      </c>
      <c r="AF227">
        <v>0.36199999999999999</v>
      </c>
      <c r="AG227" cm="1">
        <f t="array" ref="AG227">PERCENTRANK(IF($AE227=$AE$2:$AE$716,_xlfn._xlws.FILTER(S$2:S$716,$AE227)),S227)*100</f>
        <v>51.7</v>
      </c>
      <c r="AH227" cm="1">
        <f t="array" ref="AH227">(1-PERCENTRANK(IF($AE227=$AE$2:$AE$716,_xlfn._xlws.FILTER(T$2:T$716,$AE227)),T227))*100</f>
        <v>44.9</v>
      </c>
      <c r="AI227" cm="1">
        <f t="array" ref="AI227">PERCENTRANK(IF($AE227=$AE$2:$AE$716,_xlfn._xlws.FILTER(U$2:U$716,$AE227)),U227)*100</f>
        <v>55.1</v>
      </c>
      <c r="AJ227" cm="1">
        <f t="array" ref="AJ227">PERCENTRANK(IF($AE227=$AE$2:$AE$716,_xlfn._xlws.FILTER(V$2:V$716,$AE227)),V227)*100</f>
        <v>24.099999999999998</v>
      </c>
      <c r="AK227" cm="1">
        <f t="array" ref="AK227">(1-PERCENTRANK(IF($AE227=$AE$2:$AE$716,_xlfn._xlws.FILTER(W$2:W$716,$AE227)),W227))*100</f>
        <v>10.399999999999999</v>
      </c>
      <c r="AL227" cm="1">
        <f t="array" ref="AL227">PERCENTRANK(IF($AE227=$AE$2:$AE$716,_xlfn._xlws.FILTER(X$2:X$716,$AE227)),X227)*100</f>
        <v>41.3</v>
      </c>
      <c r="AM227" cm="1">
        <f t="array" ref="AM227">PERCENTRANK(IF($AE227=$AE$2:$AE$716,_xlfn._xlws.FILTER(Y$2:Y$716,$AE227)),Y227)*100</f>
        <v>10.299999999999999</v>
      </c>
      <c r="AN227" cm="1">
        <f t="array" ref="AN227">(1-PERCENTRANK(IF($AE227=$AE$2:$AE$716,_xlfn._xlws.FILTER(Z$2:Z$716,$AE227)),Z227))*100</f>
        <v>55.2</v>
      </c>
    </row>
    <row r="228" spans="1:40" x14ac:dyDescent="0.2">
      <c r="A228">
        <v>22</v>
      </c>
      <c r="B228" t="s">
        <v>52</v>
      </c>
      <c r="C228">
        <v>25.4</v>
      </c>
      <c r="D228">
        <v>33</v>
      </c>
      <c r="E228">
        <v>49</v>
      </c>
      <c r="F228">
        <v>0.40200000000000002</v>
      </c>
      <c r="G228">
        <v>33</v>
      </c>
      <c r="H228">
        <v>49</v>
      </c>
      <c r="I228">
        <v>-2.85</v>
      </c>
      <c r="J228">
        <v>-0.21</v>
      </c>
      <c r="K228">
        <v>-3.06</v>
      </c>
      <c r="L228">
        <v>105.7</v>
      </c>
      <c r="M228">
        <v>108.8</v>
      </c>
      <c r="N228">
        <v>-3.1</v>
      </c>
      <c r="O228">
        <v>90.8</v>
      </c>
      <c r="P228">
        <v>0.377</v>
      </c>
      <c r="Q228">
        <v>0.216</v>
      </c>
      <c r="R228">
        <v>0.53900000000000003</v>
      </c>
      <c r="S228">
        <v>0.49399999999999999</v>
      </c>
      <c r="T228">
        <v>15.9</v>
      </c>
      <c r="U228">
        <v>31</v>
      </c>
      <c r="V228">
        <v>0.27</v>
      </c>
      <c r="W228">
        <v>0.504</v>
      </c>
      <c r="X228">
        <v>13</v>
      </c>
      <c r="Y228">
        <v>74</v>
      </c>
      <c r="Z228">
        <v>0.246</v>
      </c>
      <c r="AA228" t="s">
        <v>53</v>
      </c>
      <c r="AB228">
        <v>770617</v>
      </c>
      <c r="AC228">
        <v>18796</v>
      </c>
      <c r="AD228" t="s">
        <v>62</v>
      </c>
      <c r="AE228">
        <v>2007</v>
      </c>
      <c r="AF228">
        <v>0.34599999999999997</v>
      </c>
      <c r="AG228" cm="1">
        <f t="array" ref="AG228">PERCENTRANK(IF($AE228=$AE$2:$AE$716,_xlfn._xlws.FILTER(S$2:S$716,$AE228)),S228)*100</f>
        <v>48.199999999999996</v>
      </c>
      <c r="AH228" cm="1">
        <f t="array" ref="AH228">(1-PERCENTRANK(IF($AE228=$AE$2:$AE$716,_xlfn._xlws.FILTER(T$2:T$716,$AE228)),T228))*100</f>
        <v>3.5000000000000031</v>
      </c>
      <c r="AI228" cm="1">
        <f t="array" ref="AI228">PERCENTRANK(IF($AE228=$AE$2:$AE$716,_xlfn._xlws.FILTER(U$2:U$716,$AE228)),U228)*100</f>
        <v>96.5</v>
      </c>
      <c r="AJ228" cm="1">
        <f t="array" ref="AJ228">PERCENTRANK(IF($AE228=$AE$2:$AE$716,_xlfn._xlws.FILTER(V$2:V$716,$AE228)),V228)*100</f>
        <v>79.3</v>
      </c>
      <c r="AK228" cm="1">
        <f t="array" ref="AK228">(1-PERCENTRANK(IF($AE228=$AE$2:$AE$716,_xlfn._xlws.FILTER(W$2:W$716,$AE228)),W228))*100</f>
        <v>24.2</v>
      </c>
      <c r="AL228" cm="1">
        <f t="array" ref="AL228">PERCENTRANK(IF($AE228=$AE$2:$AE$716,_xlfn._xlws.FILTER(X$2:X$716,$AE228)),X228)*100</f>
        <v>0</v>
      </c>
      <c r="AM228" cm="1">
        <f t="array" ref="AM228">PERCENTRANK(IF($AE228=$AE$2:$AE$716,_xlfn._xlws.FILTER(Y$2:Y$716,$AE228)),Y228)*100</f>
        <v>65.5</v>
      </c>
      <c r="AN228" cm="1">
        <f t="array" ref="AN228">(1-PERCENTRANK(IF($AE228=$AE$2:$AE$716,_xlfn._xlws.FILTER(Z$2:Z$716,$AE228)),Z228))*100</f>
        <v>48.3</v>
      </c>
    </row>
    <row r="229" spans="1:40" x14ac:dyDescent="0.2">
      <c r="A229">
        <v>23</v>
      </c>
      <c r="B229" t="s">
        <v>56</v>
      </c>
      <c r="C229">
        <v>26.2</v>
      </c>
      <c r="D229">
        <v>35</v>
      </c>
      <c r="E229">
        <v>47</v>
      </c>
      <c r="F229">
        <v>0.42699999999999999</v>
      </c>
      <c r="G229">
        <v>32</v>
      </c>
      <c r="H229">
        <v>50</v>
      </c>
      <c r="I229">
        <v>-3.02</v>
      </c>
      <c r="J229">
        <v>-0.23</v>
      </c>
      <c r="K229">
        <v>-3.26</v>
      </c>
      <c r="L229">
        <v>103.6</v>
      </c>
      <c r="M229">
        <v>106.9</v>
      </c>
      <c r="N229">
        <v>-3.3</v>
      </c>
      <c r="O229">
        <v>90.7</v>
      </c>
      <c r="P229">
        <v>0.33300000000000002</v>
      </c>
      <c r="Q229">
        <v>0.128</v>
      </c>
      <c r="R229">
        <v>0.53</v>
      </c>
      <c r="S229">
        <v>0.48</v>
      </c>
      <c r="T229">
        <v>14.6</v>
      </c>
      <c r="U229">
        <v>27.2</v>
      </c>
      <c r="V229">
        <v>0.255</v>
      </c>
      <c r="W229">
        <v>0.501</v>
      </c>
      <c r="X229">
        <v>14.7</v>
      </c>
      <c r="Y229">
        <v>70.8</v>
      </c>
      <c r="Z229">
        <v>0.221</v>
      </c>
      <c r="AA229" t="s">
        <v>97</v>
      </c>
      <c r="AB229">
        <v>608603</v>
      </c>
      <c r="AC229">
        <v>14844</v>
      </c>
      <c r="AD229" t="s">
        <v>62</v>
      </c>
      <c r="AE229">
        <v>2007</v>
      </c>
      <c r="AF229">
        <v>0.34499999999999997</v>
      </c>
      <c r="AG229" cm="1">
        <f t="array" ref="AG229">PERCENTRANK(IF($AE229=$AE$2:$AE$716,_xlfn._xlws.FILTER(S$2:S$716,$AE229)),S229)*100</f>
        <v>13.700000000000001</v>
      </c>
      <c r="AH229" cm="1">
        <f t="array" ref="AH229">(1-PERCENTRANK(IF($AE229=$AE$2:$AE$716,_xlfn._xlws.FILTER(T$2:T$716,$AE229)),T229))*100</f>
        <v>31.100000000000005</v>
      </c>
      <c r="AI229" cm="1">
        <f t="array" ref="AI229">PERCENTRANK(IF($AE229=$AE$2:$AE$716,_xlfn._xlws.FILTER(U$2:U$716,$AE229)),U229)*100</f>
        <v>44.800000000000004</v>
      </c>
      <c r="AJ229" cm="1">
        <f t="array" ref="AJ229">PERCENTRANK(IF($AE229=$AE$2:$AE$716,_xlfn._xlws.FILTER(V$2:V$716,$AE229)),V229)*100</f>
        <v>62</v>
      </c>
      <c r="AK229" cm="1">
        <f t="array" ref="AK229">(1-PERCENTRANK(IF($AE229=$AE$2:$AE$716,_xlfn._xlws.FILTER(W$2:W$716,$AE229)),W229))*100</f>
        <v>38</v>
      </c>
      <c r="AL229" cm="1">
        <f t="array" ref="AL229">PERCENTRANK(IF($AE229=$AE$2:$AE$716,_xlfn._xlws.FILTER(X$2:X$716,$AE229)),X229)*100</f>
        <v>79.3</v>
      </c>
      <c r="AM229" cm="1">
        <f t="array" ref="AM229">PERCENTRANK(IF($AE229=$AE$2:$AE$716,_xlfn._xlws.FILTER(Y$2:Y$716,$AE229)),Y229)*100</f>
        <v>6.8000000000000007</v>
      </c>
      <c r="AN229" cm="1">
        <f t="array" ref="AN229">(1-PERCENTRANK(IF($AE229=$AE$2:$AE$716,_xlfn._xlws.FILTER(Z$2:Z$716,$AE229)),Z229))*100</f>
        <v>82.800000000000011</v>
      </c>
    </row>
    <row r="230" spans="1:40" x14ac:dyDescent="0.2">
      <c r="A230">
        <v>24</v>
      </c>
      <c r="B230" t="s">
        <v>69</v>
      </c>
      <c r="C230">
        <v>23.5</v>
      </c>
      <c r="D230">
        <v>24</v>
      </c>
      <c r="E230">
        <v>58</v>
      </c>
      <c r="F230">
        <v>0.29299999999999998</v>
      </c>
      <c r="G230">
        <v>31</v>
      </c>
      <c r="H230">
        <v>51</v>
      </c>
      <c r="I230">
        <v>-3.41</v>
      </c>
      <c r="J230">
        <v>-0.28999999999999998</v>
      </c>
      <c r="K230">
        <v>-3.7</v>
      </c>
      <c r="L230">
        <v>103.2</v>
      </c>
      <c r="M230">
        <v>106.9</v>
      </c>
      <c r="N230">
        <v>-3.7</v>
      </c>
      <c r="O230">
        <v>92</v>
      </c>
      <c r="P230">
        <v>0.33700000000000002</v>
      </c>
      <c r="Q230">
        <v>0.19900000000000001</v>
      </c>
      <c r="R230">
        <v>0.53</v>
      </c>
      <c r="S230">
        <v>0.47899999999999998</v>
      </c>
      <c r="T230">
        <v>15.4</v>
      </c>
      <c r="U230">
        <v>27</v>
      </c>
      <c r="V230">
        <v>0.25900000000000001</v>
      </c>
      <c r="W230">
        <v>0.502</v>
      </c>
      <c r="X230">
        <v>14.5</v>
      </c>
      <c r="Y230">
        <v>73.8</v>
      </c>
      <c r="Z230">
        <v>0.28000000000000003</v>
      </c>
      <c r="AA230" t="s">
        <v>101</v>
      </c>
      <c r="AB230">
        <v>690576</v>
      </c>
      <c r="AC230">
        <v>16843</v>
      </c>
      <c r="AD230" t="s">
        <v>62</v>
      </c>
      <c r="AE230">
        <v>2007</v>
      </c>
      <c r="AF230">
        <v>0.36699999999999999</v>
      </c>
      <c r="AG230" cm="1">
        <f t="array" ref="AG230">PERCENTRANK(IF($AE230=$AE$2:$AE$716,_xlfn._xlws.FILTER(S$2:S$716,$AE230)),S230)*100</f>
        <v>6.8000000000000007</v>
      </c>
      <c r="AH230" cm="1">
        <f t="array" ref="AH230">(1-PERCENTRANK(IF($AE230=$AE$2:$AE$716,_xlfn._xlws.FILTER(T$2:T$716,$AE230)),T230))*100</f>
        <v>6.899999999999995</v>
      </c>
      <c r="AI230" cm="1">
        <f t="array" ref="AI230">PERCENTRANK(IF($AE230=$AE$2:$AE$716,_xlfn._xlws.FILTER(U$2:U$716,$AE230)),U230)*100</f>
        <v>41.3</v>
      </c>
      <c r="AJ230" cm="1">
        <f t="array" ref="AJ230">PERCENTRANK(IF($AE230=$AE$2:$AE$716,_xlfn._xlws.FILTER(V$2:V$716,$AE230)),V230)*100</f>
        <v>68.899999999999991</v>
      </c>
      <c r="AK230" cm="1">
        <f t="array" ref="AK230">(1-PERCENTRANK(IF($AE230=$AE$2:$AE$716,_xlfn._xlws.FILTER(W$2:W$716,$AE230)),W230))*100</f>
        <v>34.5</v>
      </c>
      <c r="AL230" cm="1">
        <f t="array" ref="AL230">PERCENTRANK(IF($AE230=$AE$2:$AE$716,_xlfn._xlws.FILTER(X$2:X$716,$AE230)),X230)*100</f>
        <v>62</v>
      </c>
      <c r="AM230" cm="1">
        <f t="array" ref="AM230">PERCENTRANK(IF($AE230=$AE$2:$AE$716,_xlfn._xlws.FILTER(Y$2:Y$716,$AE230)),Y230)*100</f>
        <v>62</v>
      </c>
      <c r="AN230" cm="1">
        <f t="array" ref="AN230">(1-PERCENTRANK(IF($AE230=$AE$2:$AE$716,_xlfn._xlws.FILTER(Z$2:Z$716,$AE230)),Z230))*100</f>
        <v>6.899999999999995</v>
      </c>
    </row>
    <row r="231" spans="1:40" x14ac:dyDescent="0.2">
      <c r="A231">
        <v>25</v>
      </c>
      <c r="B231" t="s">
        <v>50</v>
      </c>
      <c r="C231">
        <v>27.7</v>
      </c>
      <c r="D231">
        <v>32</v>
      </c>
      <c r="E231">
        <v>50</v>
      </c>
      <c r="F231">
        <v>0.39</v>
      </c>
      <c r="G231">
        <v>30</v>
      </c>
      <c r="H231">
        <v>52</v>
      </c>
      <c r="I231">
        <v>-3.67</v>
      </c>
      <c r="J231">
        <v>0.51</v>
      </c>
      <c r="K231">
        <v>-3.16</v>
      </c>
      <c r="L231">
        <v>103.9</v>
      </c>
      <c r="M231">
        <v>107.9</v>
      </c>
      <c r="N231">
        <v>-4</v>
      </c>
      <c r="O231">
        <v>91</v>
      </c>
      <c r="P231">
        <v>0.29099999999999998</v>
      </c>
      <c r="Q231">
        <v>0.16700000000000001</v>
      </c>
      <c r="R231">
        <v>0.53700000000000003</v>
      </c>
      <c r="S231">
        <v>0.49</v>
      </c>
      <c r="T231">
        <v>14.8</v>
      </c>
      <c r="U231">
        <v>25.1</v>
      </c>
      <c r="V231">
        <v>0.23100000000000001</v>
      </c>
      <c r="W231">
        <v>0.498</v>
      </c>
      <c r="X231">
        <v>13.3</v>
      </c>
      <c r="Y231">
        <v>72.099999999999994</v>
      </c>
      <c r="Z231">
        <v>0.22600000000000001</v>
      </c>
      <c r="AA231" t="s">
        <v>51</v>
      </c>
      <c r="AB231">
        <v>655947</v>
      </c>
      <c r="AC231">
        <v>15999</v>
      </c>
      <c r="AD231" t="s">
        <v>62</v>
      </c>
      <c r="AE231">
        <v>2007</v>
      </c>
      <c r="AF231">
        <v>0.35299999999999998</v>
      </c>
      <c r="AG231" cm="1">
        <f t="array" ref="AG231">PERCENTRANK(IF($AE231=$AE$2:$AE$716,_xlfn._xlws.FILTER(S$2:S$716,$AE231)),S231)*100</f>
        <v>34.4</v>
      </c>
      <c r="AH231" cm="1">
        <f t="array" ref="AH231">(1-PERCENTRANK(IF($AE231=$AE$2:$AE$716,_xlfn._xlws.FILTER(T$2:T$716,$AE231)),T231))*100</f>
        <v>20.699999999999996</v>
      </c>
      <c r="AI231" cm="1">
        <f t="array" ref="AI231">PERCENTRANK(IF($AE231=$AE$2:$AE$716,_xlfn._xlws.FILTER(U$2:U$716,$AE231)),U231)*100</f>
        <v>20.599999999999998</v>
      </c>
      <c r="AJ231" cm="1">
        <f t="array" ref="AJ231">PERCENTRANK(IF($AE231=$AE$2:$AE$716,_xlfn._xlws.FILTER(V$2:V$716,$AE231)),V231)*100</f>
        <v>31</v>
      </c>
      <c r="AK231" cm="1">
        <f t="array" ref="AK231">(1-PERCENTRANK(IF($AE231=$AE$2:$AE$716,_xlfn._xlws.FILTER(W$2:W$716,$AE231)),W231))*100</f>
        <v>55.2</v>
      </c>
      <c r="AL231" cm="1">
        <f t="array" ref="AL231">PERCENTRANK(IF($AE231=$AE$2:$AE$716,_xlfn._xlws.FILTER(X$2:X$716,$AE231)),X231)*100</f>
        <v>6.8000000000000007</v>
      </c>
      <c r="AM231" cm="1">
        <f t="array" ref="AM231">PERCENTRANK(IF($AE231=$AE$2:$AE$716,_xlfn._xlws.FILTER(Y$2:Y$716,$AE231)),Y231)*100</f>
        <v>37.9</v>
      </c>
      <c r="AN231" cm="1">
        <f t="array" ref="AN231">(1-PERCENTRANK(IF($AE231=$AE$2:$AE$716,_xlfn._xlws.FILTER(Z$2:Z$716,$AE231)),Z231))*100</f>
        <v>79.400000000000006</v>
      </c>
    </row>
    <row r="232" spans="1:40" x14ac:dyDescent="0.2">
      <c r="A232">
        <v>26</v>
      </c>
      <c r="B232" t="s">
        <v>100</v>
      </c>
      <c r="C232">
        <v>25.5</v>
      </c>
      <c r="D232">
        <v>33</v>
      </c>
      <c r="E232">
        <v>49</v>
      </c>
      <c r="F232">
        <v>0.40200000000000002</v>
      </c>
      <c r="G232">
        <v>30</v>
      </c>
      <c r="H232">
        <v>52</v>
      </c>
      <c r="I232">
        <v>-3.74</v>
      </c>
      <c r="J232">
        <v>-0.22</v>
      </c>
      <c r="K232">
        <v>-3.97</v>
      </c>
      <c r="L232">
        <v>103.6</v>
      </c>
      <c r="M232">
        <v>107.6</v>
      </c>
      <c r="N232">
        <v>-4</v>
      </c>
      <c r="O232">
        <v>92</v>
      </c>
      <c r="P232">
        <v>0.32200000000000001</v>
      </c>
      <c r="Q232">
        <v>0.193</v>
      </c>
      <c r="R232">
        <v>0.52400000000000002</v>
      </c>
      <c r="S232">
        <v>0.48</v>
      </c>
      <c r="T232">
        <v>13.9</v>
      </c>
      <c r="U232">
        <v>26.4</v>
      </c>
      <c r="V232">
        <v>0.23599999999999999</v>
      </c>
      <c r="W232">
        <v>0.5</v>
      </c>
      <c r="X232">
        <v>14.7</v>
      </c>
      <c r="Y232">
        <v>71.599999999999994</v>
      </c>
      <c r="Z232">
        <v>0.27900000000000003</v>
      </c>
      <c r="AA232" t="s">
        <v>104</v>
      </c>
      <c r="AB232">
        <v>637520</v>
      </c>
      <c r="AC232">
        <v>15549</v>
      </c>
      <c r="AD232" t="s">
        <v>62</v>
      </c>
      <c r="AE232">
        <v>2007</v>
      </c>
      <c r="AF232">
        <v>0.35699999999999998</v>
      </c>
      <c r="AG232" cm="1">
        <f t="array" ref="AG232">PERCENTRANK(IF($AE232=$AE$2:$AE$716,_xlfn._xlws.FILTER(S$2:S$716,$AE232)),S232)*100</f>
        <v>13.700000000000001</v>
      </c>
      <c r="AH232" cm="1">
        <f t="array" ref="AH232">(1-PERCENTRANK(IF($AE232=$AE$2:$AE$716,_xlfn._xlws.FILTER(T$2:T$716,$AE232)),T232))*100</f>
        <v>65.600000000000009</v>
      </c>
      <c r="AI232" cm="1">
        <f t="array" ref="AI232">PERCENTRANK(IF($AE232=$AE$2:$AE$716,_xlfn._xlws.FILTER(U$2:U$716,$AE232)),U232)*100</f>
        <v>37.9</v>
      </c>
      <c r="AJ232" cm="1">
        <f t="array" ref="AJ232">PERCENTRANK(IF($AE232=$AE$2:$AE$716,_xlfn._xlws.FILTER(V$2:V$716,$AE232)),V232)*100</f>
        <v>37.9</v>
      </c>
      <c r="AK232" cm="1">
        <f t="array" ref="AK232">(1-PERCENTRANK(IF($AE232=$AE$2:$AE$716,_xlfn._xlws.FILTER(W$2:W$716,$AE232)),W232))*100</f>
        <v>44.9</v>
      </c>
      <c r="AL232" cm="1">
        <f t="array" ref="AL232">PERCENTRANK(IF($AE232=$AE$2:$AE$716,_xlfn._xlws.FILTER(X$2:X$716,$AE232)),X232)*100</f>
        <v>79.3</v>
      </c>
      <c r="AM232" cm="1">
        <f t="array" ref="AM232">PERCENTRANK(IF($AE232=$AE$2:$AE$716,_xlfn._xlws.FILTER(Y$2:Y$716,$AE232)),Y232)*100</f>
        <v>27.500000000000004</v>
      </c>
      <c r="AN232" cm="1">
        <f t="array" ref="AN232">(1-PERCENTRANK(IF($AE232=$AE$2:$AE$716,_xlfn._xlws.FILTER(Z$2:Z$716,$AE232)),Z232))*100</f>
        <v>10.399999999999999</v>
      </c>
    </row>
    <row r="233" spans="1:40" x14ac:dyDescent="0.2">
      <c r="A233">
        <v>27</v>
      </c>
      <c r="B233" t="s">
        <v>63</v>
      </c>
      <c r="C233">
        <v>26</v>
      </c>
      <c r="D233">
        <v>28</v>
      </c>
      <c r="E233">
        <v>54</v>
      </c>
      <c r="F233">
        <v>0.34100000000000003</v>
      </c>
      <c r="G233">
        <v>29</v>
      </c>
      <c r="H233">
        <v>53</v>
      </c>
      <c r="I233">
        <v>-4.38</v>
      </c>
      <c r="J233">
        <v>-0.06</v>
      </c>
      <c r="K233">
        <v>-4.43</v>
      </c>
      <c r="L233">
        <v>107</v>
      </c>
      <c r="M233">
        <v>111.7</v>
      </c>
      <c r="N233">
        <v>-4.7</v>
      </c>
      <c r="O233">
        <v>92.3</v>
      </c>
      <c r="P233">
        <v>0.28599999999999998</v>
      </c>
      <c r="Q233">
        <v>0.219</v>
      </c>
      <c r="R233">
        <v>0.54100000000000004</v>
      </c>
      <c r="S233">
        <v>0.504</v>
      </c>
      <c r="T233">
        <v>14.1</v>
      </c>
      <c r="U233">
        <v>27.6</v>
      </c>
      <c r="V233">
        <v>0.20899999999999999</v>
      </c>
      <c r="W233">
        <v>0.52200000000000002</v>
      </c>
      <c r="X233">
        <v>14.5</v>
      </c>
      <c r="Y233">
        <v>68.099999999999994</v>
      </c>
      <c r="Z233">
        <v>0.23400000000000001</v>
      </c>
      <c r="AA233" t="s">
        <v>64</v>
      </c>
      <c r="AB233">
        <v>663629</v>
      </c>
      <c r="AC233">
        <v>16186</v>
      </c>
      <c r="AD233" t="s">
        <v>62</v>
      </c>
      <c r="AE233">
        <v>2007</v>
      </c>
      <c r="AF233">
        <v>0.35599999999999998</v>
      </c>
      <c r="AG233" cm="1">
        <f t="array" ref="AG233">PERCENTRANK(IF($AE233=$AE$2:$AE$716,_xlfn._xlws.FILTER(S$2:S$716,$AE233)),S233)*100</f>
        <v>68.899999999999991</v>
      </c>
      <c r="AH233" cm="1">
        <f t="array" ref="AH233">(1-PERCENTRANK(IF($AE233=$AE$2:$AE$716,_xlfn._xlws.FILTER(T$2:T$716,$AE233)),T233))*100</f>
        <v>62.1</v>
      </c>
      <c r="AI233" cm="1">
        <f t="array" ref="AI233">PERCENTRANK(IF($AE233=$AE$2:$AE$716,_xlfn._xlws.FILTER(U$2:U$716,$AE233)),U233)*100</f>
        <v>51.7</v>
      </c>
      <c r="AJ233" cm="1">
        <f t="array" ref="AJ233">PERCENTRANK(IF($AE233=$AE$2:$AE$716,_xlfn._xlws.FILTER(V$2:V$716,$AE233)),V233)*100</f>
        <v>0</v>
      </c>
      <c r="AK233" cm="1">
        <f t="array" ref="AK233">(1-PERCENTRANK(IF($AE233=$AE$2:$AE$716,_xlfn._xlws.FILTER(W$2:W$716,$AE233)),W233))*100</f>
        <v>3.5000000000000031</v>
      </c>
      <c r="AL233" cm="1">
        <f t="array" ref="AL233">PERCENTRANK(IF($AE233=$AE$2:$AE$716,_xlfn._xlws.FILTER(X$2:X$716,$AE233)),X233)*100</f>
        <v>62</v>
      </c>
      <c r="AM233" cm="1">
        <f t="array" ref="AM233">PERCENTRANK(IF($AE233=$AE$2:$AE$716,_xlfn._xlws.FILTER(Y$2:Y$716,$AE233)),Y233)*100</f>
        <v>0</v>
      </c>
      <c r="AN233" cm="1">
        <f t="array" ref="AN233">(1-PERCENTRANK(IF($AE233=$AE$2:$AE$716,_xlfn._xlws.FILTER(Z$2:Z$716,$AE233)),Z233))*100</f>
        <v>69</v>
      </c>
    </row>
    <row r="234" spans="1:40" x14ac:dyDescent="0.2">
      <c r="A234">
        <v>28</v>
      </c>
      <c r="B234" t="s">
        <v>32</v>
      </c>
      <c r="C234">
        <v>24.4</v>
      </c>
      <c r="D234">
        <v>32</v>
      </c>
      <c r="E234">
        <v>50</v>
      </c>
      <c r="F234">
        <v>0.39</v>
      </c>
      <c r="G234">
        <v>29</v>
      </c>
      <c r="H234">
        <v>53</v>
      </c>
      <c r="I234">
        <v>-4.29</v>
      </c>
      <c r="J234">
        <v>0.51</v>
      </c>
      <c r="K234">
        <v>-3.78</v>
      </c>
      <c r="L234">
        <v>105.1</v>
      </c>
      <c r="M234">
        <v>109.9</v>
      </c>
      <c r="N234">
        <v>-4.8</v>
      </c>
      <c r="O234">
        <v>88.3</v>
      </c>
      <c r="P234">
        <v>0.314</v>
      </c>
      <c r="Q234">
        <v>0.193</v>
      </c>
      <c r="R234">
        <v>0.53</v>
      </c>
      <c r="S234">
        <v>0.48299999999999998</v>
      </c>
      <c r="T234">
        <v>14.5</v>
      </c>
      <c r="U234">
        <v>28.2</v>
      </c>
      <c r="V234">
        <v>0.24099999999999999</v>
      </c>
      <c r="W234">
        <v>0.50800000000000001</v>
      </c>
      <c r="X234">
        <v>13.5</v>
      </c>
      <c r="Y234">
        <v>73</v>
      </c>
      <c r="Z234">
        <v>0.26700000000000002</v>
      </c>
      <c r="AA234" t="s">
        <v>33</v>
      </c>
      <c r="AB234">
        <v>670778</v>
      </c>
      <c r="AC234">
        <v>16360</v>
      </c>
      <c r="AD234" t="s">
        <v>62</v>
      </c>
      <c r="AE234">
        <v>2007</v>
      </c>
      <c r="AF234">
        <v>0.34599999999999997</v>
      </c>
      <c r="AG234" cm="1">
        <f t="array" ref="AG234">PERCENTRANK(IF($AE234=$AE$2:$AE$716,_xlfn._xlws.FILTER(S$2:S$716,$AE234)),S234)*100</f>
        <v>24.099999999999998</v>
      </c>
      <c r="AH234" cm="1">
        <f t="array" ref="AH234">(1-PERCENTRANK(IF($AE234=$AE$2:$AE$716,_xlfn._xlws.FILTER(T$2:T$716,$AE234)),T234))*100</f>
        <v>44.9</v>
      </c>
      <c r="AI234" cm="1">
        <f t="array" ref="AI234">PERCENTRANK(IF($AE234=$AE$2:$AE$716,_xlfn._xlws.FILTER(U$2:U$716,$AE234)),U234)*100</f>
        <v>62</v>
      </c>
      <c r="AJ234" cm="1">
        <f t="array" ref="AJ234">PERCENTRANK(IF($AE234=$AE$2:$AE$716,_xlfn._xlws.FILTER(V$2:V$716,$AE234)),V234)*100</f>
        <v>48.199999999999996</v>
      </c>
      <c r="AK234" cm="1">
        <f t="array" ref="AK234">(1-PERCENTRANK(IF($AE234=$AE$2:$AE$716,_xlfn._xlws.FILTER(W$2:W$716,$AE234)),W234))*100</f>
        <v>17.300000000000004</v>
      </c>
      <c r="AL234" cm="1">
        <f t="array" ref="AL234">PERCENTRANK(IF($AE234=$AE$2:$AE$716,_xlfn._xlws.FILTER(X$2:X$716,$AE234)),X234)*100</f>
        <v>13.700000000000001</v>
      </c>
      <c r="AM234" cm="1">
        <f t="array" ref="AM234">PERCENTRANK(IF($AE234=$AE$2:$AE$716,_xlfn._xlws.FILTER(Y$2:Y$716,$AE234)),Y234)*100</f>
        <v>51.7</v>
      </c>
      <c r="AN234" cm="1">
        <f t="array" ref="AN234">(1-PERCENTRANK(IF($AE234=$AE$2:$AE$716,_xlfn._xlws.FILTER(Z$2:Z$716,$AE234)),Z234))*100</f>
        <v>20.699999999999996</v>
      </c>
    </row>
    <row r="235" spans="1:40" x14ac:dyDescent="0.2">
      <c r="A235">
        <v>29</v>
      </c>
      <c r="B235" t="s">
        <v>81</v>
      </c>
      <c r="C235">
        <v>24.1</v>
      </c>
      <c r="D235">
        <v>30</v>
      </c>
      <c r="E235">
        <v>52</v>
      </c>
      <c r="F235">
        <v>0.36599999999999999</v>
      </c>
      <c r="G235">
        <v>27</v>
      </c>
      <c r="H235">
        <v>55</v>
      </c>
      <c r="I235">
        <v>-4.76</v>
      </c>
      <c r="J235">
        <v>-0.1</v>
      </c>
      <c r="K235">
        <v>-4.8600000000000003</v>
      </c>
      <c r="L235">
        <v>103</v>
      </c>
      <c r="M235">
        <v>108.3</v>
      </c>
      <c r="N235">
        <v>-5.3</v>
      </c>
      <c r="O235">
        <v>90</v>
      </c>
      <c r="P235">
        <v>0.34599999999999997</v>
      </c>
      <c r="Q235">
        <v>0.16300000000000001</v>
      </c>
      <c r="R235">
        <v>0.52300000000000002</v>
      </c>
      <c r="S235">
        <v>0.47099999999999997</v>
      </c>
      <c r="T235">
        <v>15.1</v>
      </c>
      <c r="U235">
        <v>29.2</v>
      </c>
      <c r="V235">
        <v>0.26300000000000001</v>
      </c>
      <c r="W235">
        <v>0.503</v>
      </c>
      <c r="X235">
        <v>14.5</v>
      </c>
      <c r="Y235">
        <v>70.900000000000006</v>
      </c>
      <c r="Z235">
        <v>0.26800000000000002</v>
      </c>
      <c r="AA235" t="s">
        <v>82</v>
      </c>
      <c r="AB235">
        <v>639375</v>
      </c>
      <c r="AC235">
        <v>15595</v>
      </c>
      <c r="AD235" t="s">
        <v>62</v>
      </c>
      <c r="AE235">
        <v>2007</v>
      </c>
      <c r="AF235">
        <v>0.32900000000000001</v>
      </c>
      <c r="AG235" cm="1">
        <f t="array" ref="AG235">PERCENTRANK(IF($AE235=$AE$2:$AE$716,_xlfn._xlws.FILTER(S$2:S$716,$AE235)),S235)*100</f>
        <v>0</v>
      </c>
      <c r="AH235" cm="1">
        <f t="array" ref="AH235">(1-PERCENTRANK(IF($AE235=$AE$2:$AE$716,_xlfn._xlws.FILTER(T$2:T$716,$AE235)),T235))*100</f>
        <v>17.300000000000004</v>
      </c>
      <c r="AI235" cm="1">
        <f t="array" ref="AI235">PERCENTRANK(IF($AE235=$AE$2:$AE$716,_xlfn._xlws.FILTER(U$2:U$716,$AE235)),U235)*100</f>
        <v>86.2</v>
      </c>
      <c r="AJ235" cm="1">
        <f t="array" ref="AJ235">PERCENTRANK(IF($AE235=$AE$2:$AE$716,_xlfn._xlws.FILTER(V$2:V$716,$AE235)),V235)*100</f>
        <v>72.399999999999991</v>
      </c>
      <c r="AK235" cm="1">
        <f t="array" ref="AK235">(1-PERCENTRANK(IF($AE235=$AE$2:$AE$716,_xlfn._xlws.FILTER(W$2:W$716,$AE235)),W235))*100</f>
        <v>31.100000000000005</v>
      </c>
      <c r="AL235" cm="1">
        <f t="array" ref="AL235">PERCENTRANK(IF($AE235=$AE$2:$AE$716,_xlfn._xlws.FILTER(X$2:X$716,$AE235)),X235)*100</f>
        <v>62</v>
      </c>
      <c r="AM235" cm="1">
        <f t="array" ref="AM235">PERCENTRANK(IF($AE235=$AE$2:$AE$716,_xlfn._xlws.FILTER(Y$2:Y$716,$AE235)),Y235)*100</f>
        <v>10.299999999999999</v>
      </c>
      <c r="AN235" cm="1">
        <f t="array" ref="AN235">(1-PERCENTRANK(IF($AE235=$AE$2:$AE$716,_xlfn._xlws.FILTER(Z$2:Z$716,$AE235)),Z235))*100</f>
        <v>17.300000000000004</v>
      </c>
    </row>
    <row r="236" spans="1:40" x14ac:dyDescent="0.2">
      <c r="A236">
        <v>30</v>
      </c>
      <c r="B236" t="s">
        <v>91</v>
      </c>
      <c r="C236">
        <v>26.2</v>
      </c>
      <c r="D236">
        <v>22</v>
      </c>
      <c r="E236">
        <v>60</v>
      </c>
      <c r="F236">
        <v>0.26800000000000002</v>
      </c>
      <c r="G236">
        <v>27</v>
      </c>
      <c r="H236">
        <v>55</v>
      </c>
      <c r="I236">
        <v>-5.15</v>
      </c>
      <c r="J236">
        <v>0.71</v>
      </c>
      <c r="K236">
        <v>-4.4400000000000004</v>
      </c>
      <c r="L236">
        <v>106.9</v>
      </c>
      <c r="M236">
        <v>112.3</v>
      </c>
      <c r="N236">
        <v>-5.4</v>
      </c>
      <c r="O236">
        <v>93.6</v>
      </c>
      <c r="P236">
        <v>0.374</v>
      </c>
      <c r="Q236">
        <v>0.21099999999999999</v>
      </c>
      <c r="R236">
        <v>0.55500000000000005</v>
      </c>
      <c r="S236">
        <v>0.504</v>
      </c>
      <c r="T236">
        <v>15.2</v>
      </c>
      <c r="U236">
        <v>25.9</v>
      </c>
      <c r="V236">
        <v>0.28499999999999998</v>
      </c>
      <c r="W236">
        <v>0.52900000000000003</v>
      </c>
      <c r="X236">
        <v>14</v>
      </c>
      <c r="Y236">
        <v>71.099999999999994</v>
      </c>
      <c r="Z236">
        <v>0.23699999999999999</v>
      </c>
      <c r="AA236" t="s">
        <v>98</v>
      </c>
      <c r="AB236">
        <v>600836</v>
      </c>
      <c r="AC236">
        <v>14655</v>
      </c>
      <c r="AD236" t="s">
        <v>62</v>
      </c>
      <c r="AE236">
        <v>2007</v>
      </c>
      <c r="AF236">
        <v>0.36699999999999999</v>
      </c>
      <c r="AG236" cm="1">
        <f t="array" ref="AG236">PERCENTRANK(IF($AE236=$AE$2:$AE$716,_xlfn._xlws.FILTER(S$2:S$716,$AE236)),S236)*100</f>
        <v>68.899999999999991</v>
      </c>
      <c r="AH236" cm="1">
        <f t="array" ref="AH236">(1-PERCENTRANK(IF($AE236=$AE$2:$AE$716,_xlfn._xlws.FILTER(T$2:T$716,$AE236)),T236))*100</f>
        <v>10.399999999999999</v>
      </c>
      <c r="AI236" cm="1">
        <f t="array" ref="AI236">PERCENTRANK(IF($AE236=$AE$2:$AE$716,_xlfn._xlws.FILTER(U$2:U$716,$AE236)),U236)*100</f>
        <v>31</v>
      </c>
      <c r="AJ236" cm="1">
        <f t="array" ref="AJ236">PERCENTRANK(IF($AE236=$AE$2:$AE$716,_xlfn._xlws.FILTER(V$2:V$716,$AE236)),V236)*100</f>
        <v>96.5</v>
      </c>
      <c r="AK236" cm="1">
        <f t="array" ref="AK236">(1-PERCENTRANK(IF($AE236=$AE$2:$AE$716,_xlfn._xlws.FILTER(W$2:W$716,$AE236)),W236))*100</f>
        <v>0</v>
      </c>
      <c r="AL236" cm="1">
        <f t="array" ref="AL236">PERCENTRANK(IF($AE236=$AE$2:$AE$716,_xlfn._xlws.FILTER(X$2:X$716,$AE236)),X236)*100</f>
        <v>34.4</v>
      </c>
      <c r="AM236" cm="1">
        <f t="array" ref="AM236">PERCENTRANK(IF($AE236=$AE$2:$AE$716,_xlfn._xlws.FILTER(Y$2:Y$716,$AE236)),Y236)*100</f>
        <v>24.099999999999998</v>
      </c>
      <c r="AN236" cm="1">
        <f t="array" ref="AN236">(1-PERCENTRANK(IF($AE236=$AE$2:$AE$716,_xlfn._xlws.FILTER(Z$2:Z$716,$AE236)),Z236))*100</f>
        <v>62.1</v>
      </c>
    </row>
    <row r="237" spans="1:40" x14ac:dyDescent="0.2">
      <c r="A237">
        <v>1</v>
      </c>
      <c r="B237" t="s">
        <v>69</v>
      </c>
      <c r="C237">
        <v>27.9</v>
      </c>
      <c r="D237">
        <v>66</v>
      </c>
      <c r="E237">
        <v>16</v>
      </c>
      <c r="F237">
        <v>0.80500000000000005</v>
      </c>
      <c r="G237">
        <v>67</v>
      </c>
      <c r="H237">
        <v>15</v>
      </c>
      <c r="I237">
        <v>10.26</v>
      </c>
      <c r="J237">
        <v>-0.95</v>
      </c>
      <c r="K237">
        <v>9.3000000000000007</v>
      </c>
      <c r="L237">
        <v>110.2</v>
      </c>
      <c r="M237">
        <v>98.9</v>
      </c>
      <c r="N237">
        <v>11.3</v>
      </c>
      <c r="O237">
        <v>90.9</v>
      </c>
      <c r="P237">
        <v>0.34599999999999997</v>
      </c>
      <c r="Q237">
        <v>0.249</v>
      </c>
      <c r="R237">
        <v>0.56899999999999995</v>
      </c>
      <c r="S237">
        <v>0.52200000000000002</v>
      </c>
      <c r="T237">
        <v>14.7</v>
      </c>
      <c r="U237">
        <v>26.6</v>
      </c>
      <c r="V237">
        <v>0.26700000000000002</v>
      </c>
      <c r="W237">
        <v>0.45700000000000002</v>
      </c>
      <c r="X237">
        <v>15.2</v>
      </c>
      <c r="Y237">
        <v>74.400000000000006</v>
      </c>
      <c r="Z237">
        <v>0.253</v>
      </c>
      <c r="AA237" t="s">
        <v>101</v>
      </c>
      <c r="AB237">
        <v>763584</v>
      </c>
      <c r="AC237">
        <v>18624</v>
      </c>
      <c r="AD237" t="s">
        <v>31</v>
      </c>
      <c r="AE237">
        <v>2008</v>
      </c>
      <c r="AF237">
        <v>0.38100000000000001</v>
      </c>
      <c r="AG237" cm="1">
        <f t="array" ref="AG237">PERCENTRANK(IF($AE237=$AE$2:$AE$716,_xlfn._xlws.FILTER(S$2:S$716,$AE237)),S237)*100</f>
        <v>86.2</v>
      </c>
      <c r="AH237" cm="1">
        <f t="array" ref="AH237">(1-PERCENTRANK(IF($AE237=$AE$2:$AE$716,_xlfn._xlws.FILTER(T$2:T$716,$AE237)),T237))*100</f>
        <v>3.5000000000000031</v>
      </c>
      <c r="AI237" cm="1">
        <f t="array" ref="AI237">PERCENTRANK(IF($AE237=$AE$2:$AE$716,_xlfn._xlws.FILTER(U$2:U$716,$AE237)),U237)*100</f>
        <v>41.3</v>
      </c>
      <c r="AJ237" cm="1">
        <f t="array" ref="AJ237">PERCENTRANK(IF($AE237=$AE$2:$AE$716,_xlfn._xlws.FILTER(V$2:V$716,$AE237)),V237)*100</f>
        <v>93.100000000000009</v>
      </c>
      <c r="AK237" cm="1">
        <f t="array" ref="AK237">(1-PERCENTRANK(IF($AE237=$AE$2:$AE$716,_xlfn._xlws.FILTER(W$2:W$716,$AE237)),W237))*100</f>
        <v>100</v>
      </c>
      <c r="AL237" cm="1">
        <f t="array" ref="AL237">PERCENTRANK(IF($AE237=$AE$2:$AE$716,_xlfn._xlws.FILTER(X$2:X$716,$AE237)),X237)*100</f>
        <v>100</v>
      </c>
      <c r="AM237" cm="1">
        <f t="array" ref="AM237">PERCENTRANK(IF($AE237=$AE$2:$AE$716,_xlfn._xlws.FILTER(Y$2:Y$716,$AE237)),Y237)*100</f>
        <v>75.8</v>
      </c>
      <c r="AN237" cm="1">
        <f t="array" ref="AN237">(1-PERCENTRANK(IF($AE237=$AE$2:$AE$716,_xlfn._xlws.FILTER(Z$2:Z$716,$AE237)),Z237))*100</f>
        <v>24.2</v>
      </c>
    </row>
    <row r="238" spans="1:40" x14ac:dyDescent="0.2">
      <c r="A238">
        <v>2</v>
      </c>
      <c r="B238" t="s">
        <v>54</v>
      </c>
      <c r="C238">
        <v>28.3</v>
      </c>
      <c r="D238">
        <v>59</v>
      </c>
      <c r="E238">
        <v>23</v>
      </c>
      <c r="F238">
        <v>0.72</v>
      </c>
      <c r="G238">
        <v>62</v>
      </c>
      <c r="H238">
        <v>20</v>
      </c>
      <c r="I238">
        <v>7.39</v>
      </c>
      <c r="J238">
        <v>-0.72</v>
      </c>
      <c r="K238">
        <v>6.67</v>
      </c>
      <c r="L238">
        <v>111.4</v>
      </c>
      <c r="M238">
        <v>102.9</v>
      </c>
      <c r="N238">
        <v>8.5</v>
      </c>
      <c r="O238">
        <v>87.3</v>
      </c>
      <c r="P238">
        <v>0.3</v>
      </c>
      <c r="Q238">
        <v>0.20300000000000001</v>
      </c>
      <c r="R238">
        <v>0.53900000000000003</v>
      </c>
      <c r="S238">
        <v>0.495</v>
      </c>
      <c r="T238">
        <v>11.4</v>
      </c>
      <c r="U238">
        <v>29.4</v>
      </c>
      <c r="V238">
        <v>0.23</v>
      </c>
      <c r="W238">
        <v>0.47</v>
      </c>
      <c r="X238">
        <v>13.4</v>
      </c>
      <c r="Y238">
        <v>73.7</v>
      </c>
      <c r="Z238">
        <v>0.24399999999999999</v>
      </c>
      <c r="AA238" t="s">
        <v>55</v>
      </c>
      <c r="AB238">
        <v>905116</v>
      </c>
      <c r="AC238">
        <v>22076</v>
      </c>
      <c r="AD238" t="s">
        <v>34</v>
      </c>
      <c r="AE238">
        <v>2008</v>
      </c>
      <c r="AF238">
        <v>0.36599999999999999</v>
      </c>
      <c r="AG238" cm="1">
        <f t="array" ref="AG238">PERCENTRANK(IF($AE238=$AE$2:$AE$716,_xlfn._xlws.FILTER(S$2:S$716,$AE238)),S238)*100</f>
        <v>51.7</v>
      </c>
      <c r="AH238" cm="1">
        <f t="array" ref="AH238">(1-PERCENTRANK(IF($AE238=$AE$2:$AE$716,_xlfn._xlws.FILTER(T$2:T$716,$AE238)),T238))*100</f>
        <v>100</v>
      </c>
      <c r="AI238" cm="1">
        <f t="array" ref="AI238">PERCENTRANK(IF($AE238=$AE$2:$AE$716,_xlfn._xlws.FILTER(U$2:U$716,$AE238)),U238)*100</f>
        <v>82.699999999999989</v>
      </c>
      <c r="AJ238" cm="1">
        <f t="array" ref="AJ238">PERCENTRANK(IF($AE238=$AE$2:$AE$716,_xlfn._xlws.FILTER(V$2:V$716,$AE238)),V238)*100</f>
        <v>58.599999999999994</v>
      </c>
      <c r="AK238" cm="1">
        <f t="array" ref="AK238">(1-PERCENTRANK(IF($AE238=$AE$2:$AE$716,_xlfn._xlws.FILTER(W$2:W$716,$AE238)),W238))*100</f>
        <v>93.199999999999989</v>
      </c>
      <c r="AL238" cm="1">
        <f t="array" ref="AL238">PERCENTRANK(IF($AE238=$AE$2:$AE$716,_xlfn._xlws.FILTER(X$2:X$716,$AE238)),X238)*100</f>
        <v>55.1</v>
      </c>
      <c r="AM238" cm="1">
        <f t="array" ref="AM238">PERCENTRANK(IF($AE238=$AE$2:$AE$716,_xlfn._xlws.FILTER(Y$2:Y$716,$AE238)),Y238)*100</f>
        <v>58.599999999999994</v>
      </c>
      <c r="AN238" cm="1">
        <f t="array" ref="AN238">(1-PERCENTRANK(IF($AE238=$AE$2:$AE$716,_xlfn._xlws.FILTER(Z$2:Z$716,$AE238)),Z238))*100</f>
        <v>38</v>
      </c>
    </row>
    <row r="239" spans="1:40" x14ac:dyDescent="0.2">
      <c r="A239">
        <v>3</v>
      </c>
      <c r="B239" t="s">
        <v>29</v>
      </c>
      <c r="C239">
        <v>26.7</v>
      </c>
      <c r="D239">
        <v>57</v>
      </c>
      <c r="E239">
        <v>25</v>
      </c>
      <c r="F239">
        <v>0.69499999999999995</v>
      </c>
      <c r="G239">
        <v>59</v>
      </c>
      <c r="H239">
        <v>23</v>
      </c>
      <c r="I239">
        <v>7.26</v>
      </c>
      <c r="J239">
        <v>0.09</v>
      </c>
      <c r="K239">
        <v>7.34</v>
      </c>
      <c r="L239">
        <v>113</v>
      </c>
      <c r="M239">
        <v>105.5</v>
      </c>
      <c r="N239">
        <v>7.5</v>
      </c>
      <c r="O239">
        <v>95.6</v>
      </c>
      <c r="P239">
        <v>0.33300000000000002</v>
      </c>
      <c r="Q239">
        <v>0.25700000000000001</v>
      </c>
      <c r="R239">
        <v>0.56999999999999995</v>
      </c>
      <c r="S239">
        <v>0.52500000000000002</v>
      </c>
      <c r="T239">
        <v>12.9</v>
      </c>
      <c r="U239">
        <v>26.3</v>
      </c>
      <c r="V239">
        <v>0.25600000000000001</v>
      </c>
      <c r="W239">
        <v>0.48499999999999999</v>
      </c>
      <c r="X239">
        <v>12.9</v>
      </c>
      <c r="Y239">
        <v>73.400000000000006</v>
      </c>
      <c r="Z239">
        <v>0.214</v>
      </c>
      <c r="AA239" t="s">
        <v>30</v>
      </c>
      <c r="AB239">
        <v>778877</v>
      </c>
      <c r="AC239">
        <v>18997</v>
      </c>
      <c r="AD239" t="s">
        <v>43</v>
      </c>
      <c r="AE239">
        <v>2008</v>
      </c>
      <c r="AF239">
        <v>0.378</v>
      </c>
      <c r="AG239" cm="1">
        <f t="array" ref="AG239">PERCENTRANK(IF($AE239=$AE$2:$AE$716,_xlfn._xlws.FILTER(S$2:S$716,$AE239)),S239)*100</f>
        <v>89.600000000000009</v>
      </c>
      <c r="AH239" cm="1">
        <f t="array" ref="AH239">(1-PERCENTRANK(IF($AE239=$AE$2:$AE$716,_xlfn._xlws.FILTER(T$2:T$716,$AE239)),T239))*100</f>
        <v>72.5</v>
      </c>
      <c r="AI239" cm="1">
        <f t="array" ref="AI239">PERCENTRANK(IF($AE239=$AE$2:$AE$716,_xlfn._xlws.FILTER(U$2:U$716,$AE239)),U239)*100</f>
        <v>37.9</v>
      </c>
      <c r="AJ239" cm="1">
        <f t="array" ref="AJ239">PERCENTRANK(IF($AE239=$AE$2:$AE$716,_xlfn._xlws.FILTER(V$2:V$716,$AE239)),V239)*100</f>
        <v>72.399999999999991</v>
      </c>
      <c r="AK239" cm="1">
        <f t="array" ref="AK239">(1-PERCENTRANK(IF($AE239=$AE$2:$AE$716,_xlfn._xlws.FILTER(W$2:W$716,$AE239)),W239))*100</f>
        <v>79.400000000000006</v>
      </c>
      <c r="AL239" cm="1">
        <f t="array" ref="AL239">PERCENTRANK(IF($AE239=$AE$2:$AE$716,_xlfn._xlws.FILTER(X$2:X$716,$AE239)),X239)*100</f>
        <v>37.9</v>
      </c>
      <c r="AM239" cm="1">
        <f t="array" ref="AM239">PERCENTRANK(IF($AE239=$AE$2:$AE$716,_xlfn._xlws.FILTER(Y$2:Y$716,$AE239)),Y239)*100</f>
        <v>48.199999999999996</v>
      </c>
      <c r="AN239" cm="1">
        <f t="array" ref="AN239">(1-PERCENTRANK(IF($AE239=$AE$2:$AE$716,_xlfn._xlws.FILTER(Z$2:Z$716,$AE239)),Z239))*100</f>
        <v>72.5</v>
      </c>
    </row>
    <row r="240" spans="1:40" x14ac:dyDescent="0.2">
      <c r="A240">
        <v>4</v>
      </c>
      <c r="B240" t="s">
        <v>39</v>
      </c>
      <c r="C240">
        <v>25.3</v>
      </c>
      <c r="D240">
        <v>54</v>
      </c>
      <c r="E240">
        <v>28</v>
      </c>
      <c r="F240">
        <v>0.65900000000000003</v>
      </c>
      <c r="G240">
        <v>59</v>
      </c>
      <c r="H240">
        <v>23</v>
      </c>
      <c r="I240">
        <v>6.88</v>
      </c>
      <c r="J240">
        <v>-0.01</v>
      </c>
      <c r="K240">
        <v>6.86</v>
      </c>
      <c r="L240">
        <v>113.8</v>
      </c>
      <c r="M240">
        <v>106.5</v>
      </c>
      <c r="N240">
        <v>7.3</v>
      </c>
      <c r="O240">
        <v>93.2</v>
      </c>
      <c r="P240">
        <v>0.34899999999999998</v>
      </c>
      <c r="Q240">
        <v>0.16600000000000001</v>
      </c>
      <c r="R240">
        <v>0.57299999999999995</v>
      </c>
      <c r="S240">
        <v>0.52800000000000002</v>
      </c>
      <c r="T240">
        <v>13.6</v>
      </c>
      <c r="U240">
        <v>29.5</v>
      </c>
      <c r="V240">
        <v>0.26500000000000001</v>
      </c>
      <c r="W240">
        <v>0.501</v>
      </c>
      <c r="X240">
        <v>15</v>
      </c>
      <c r="Y240">
        <v>74.099999999999994</v>
      </c>
      <c r="Z240">
        <v>0.29399999999999998</v>
      </c>
      <c r="AA240" t="s">
        <v>108</v>
      </c>
      <c r="AB240">
        <v>816211</v>
      </c>
      <c r="AC240">
        <v>19908</v>
      </c>
      <c r="AD240" t="s">
        <v>34</v>
      </c>
      <c r="AE240">
        <v>2008</v>
      </c>
      <c r="AF240">
        <v>0.372</v>
      </c>
      <c r="AG240" cm="1">
        <f t="array" ref="AG240">PERCENTRANK(IF($AE240=$AE$2:$AE$716,_xlfn._xlws.FILTER(S$2:S$716,$AE240)),S240)*100</f>
        <v>93.100000000000009</v>
      </c>
      <c r="AH240" cm="1">
        <f t="array" ref="AH240">(1-PERCENTRANK(IF($AE240=$AE$2:$AE$716,_xlfn._xlws.FILTER(T$2:T$716,$AE240)),T240))*100</f>
        <v>41.400000000000006</v>
      </c>
      <c r="AI240" cm="1">
        <f t="array" ref="AI240">PERCENTRANK(IF($AE240=$AE$2:$AE$716,_xlfn._xlws.FILTER(U$2:U$716,$AE240)),U240)*100</f>
        <v>86.2</v>
      </c>
      <c r="AJ240" cm="1">
        <f t="array" ref="AJ240">PERCENTRANK(IF($AE240=$AE$2:$AE$716,_xlfn._xlws.FILTER(V$2:V$716,$AE240)),V240)*100</f>
        <v>89.600000000000009</v>
      </c>
      <c r="AK240" cm="1">
        <f t="array" ref="AK240">(1-PERCENTRANK(IF($AE240=$AE$2:$AE$716,_xlfn._xlws.FILTER(W$2:W$716,$AE240)),W240))*100</f>
        <v>51.800000000000004</v>
      </c>
      <c r="AL240" cm="1">
        <f t="array" ref="AL240">PERCENTRANK(IF($AE240=$AE$2:$AE$716,_xlfn._xlws.FILTER(X$2:X$716,$AE240)),X240)*100</f>
        <v>93.100000000000009</v>
      </c>
      <c r="AM240" cm="1">
        <f t="array" ref="AM240">PERCENTRANK(IF($AE240=$AE$2:$AE$716,_xlfn._xlws.FILTER(Y$2:Y$716,$AE240)),Y240)*100</f>
        <v>72.399999999999991</v>
      </c>
      <c r="AN240" cm="1">
        <f t="array" ref="AN240">(1-PERCENTRANK(IF($AE240=$AE$2:$AE$716,_xlfn._xlws.FILTER(Z$2:Z$716,$AE240)),Z240))*100</f>
        <v>0</v>
      </c>
    </row>
    <row r="241" spans="1:40" x14ac:dyDescent="0.2">
      <c r="A241">
        <v>5</v>
      </c>
      <c r="B241" t="s">
        <v>60</v>
      </c>
      <c r="C241">
        <v>26.7</v>
      </c>
      <c r="D241">
        <v>52</v>
      </c>
      <c r="E241">
        <v>30</v>
      </c>
      <c r="F241">
        <v>0.63400000000000001</v>
      </c>
      <c r="G241">
        <v>56</v>
      </c>
      <c r="H241">
        <v>26</v>
      </c>
      <c r="I241">
        <v>5.46</v>
      </c>
      <c r="J241">
        <v>-0.68</v>
      </c>
      <c r="K241">
        <v>4.79</v>
      </c>
      <c r="L241">
        <v>111.3</v>
      </c>
      <c r="M241">
        <v>105.5</v>
      </c>
      <c r="N241">
        <v>5.8</v>
      </c>
      <c r="O241">
        <v>93.4</v>
      </c>
      <c r="P241">
        <v>0.35499999999999998</v>
      </c>
      <c r="Q241">
        <v>0.32200000000000001</v>
      </c>
      <c r="R241">
        <v>0.57499999999999996</v>
      </c>
      <c r="S241">
        <v>0.53700000000000003</v>
      </c>
      <c r="T241">
        <v>13.6</v>
      </c>
      <c r="U241">
        <v>23.4</v>
      </c>
      <c r="V241">
        <v>0.25600000000000001</v>
      </c>
      <c r="W241">
        <v>0.48399999999999999</v>
      </c>
      <c r="X241">
        <v>12.3</v>
      </c>
      <c r="Y241">
        <v>74.8</v>
      </c>
      <c r="Z241">
        <v>0.217</v>
      </c>
      <c r="AA241" t="s">
        <v>109</v>
      </c>
      <c r="AB241">
        <v>709346</v>
      </c>
      <c r="AC241">
        <v>17301</v>
      </c>
      <c r="AD241" t="s">
        <v>34</v>
      </c>
      <c r="AE241">
        <v>2008</v>
      </c>
      <c r="AF241">
        <v>0.38600000000000001</v>
      </c>
      <c r="AG241" cm="1">
        <f t="array" ref="AG241">PERCENTRANK(IF($AE241=$AE$2:$AE$716,_xlfn._xlws.FILTER(S$2:S$716,$AE241)),S241)*100</f>
        <v>96.5</v>
      </c>
      <c r="AH241" cm="1">
        <f t="array" ref="AH241">(1-PERCENTRANK(IF($AE241=$AE$2:$AE$716,_xlfn._xlws.FILTER(T$2:T$716,$AE241)),T241))*100</f>
        <v>41.400000000000006</v>
      </c>
      <c r="AI241" cm="1">
        <f t="array" ref="AI241">PERCENTRANK(IF($AE241=$AE$2:$AE$716,_xlfn._xlws.FILTER(U$2:U$716,$AE241)),U241)*100</f>
        <v>10.299999999999999</v>
      </c>
      <c r="AJ241" cm="1">
        <f t="array" ref="AJ241">PERCENTRANK(IF($AE241=$AE$2:$AE$716,_xlfn._xlws.FILTER(V$2:V$716,$AE241)),V241)*100</f>
        <v>72.399999999999991</v>
      </c>
      <c r="AK241" cm="1">
        <f t="array" ref="AK241">(1-PERCENTRANK(IF($AE241=$AE$2:$AE$716,_xlfn._xlws.FILTER(W$2:W$716,$AE241)),W241))*100</f>
        <v>82.800000000000011</v>
      </c>
      <c r="AL241" cm="1">
        <f t="array" ref="AL241">PERCENTRANK(IF($AE241=$AE$2:$AE$716,_xlfn._xlws.FILTER(X$2:X$716,$AE241)),X241)*100</f>
        <v>20.599999999999998</v>
      </c>
      <c r="AM241" cm="1">
        <f t="array" ref="AM241">PERCENTRANK(IF($AE241=$AE$2:$AE$716,_xlfn._xlws.FILTER(Y$2:Y$716,$AE241)),Y241)*100</f>
        <v>79.3</v>
      </c>
      <c r="AN241" cm="1">
        <f t="array" ref="AN241">(1-PERCENTRANK(IF($AE241=$AE$2:$AE$716,_xlfn._xlws.FILTER(Z$2:Z$716,$AE241)),Z241))*100</f>
        <v>62.1</v>
      </c>
    </row>
    <row r="242" spans="1:40" x14ac:dyDescent="0.2">
      <c r="A242">
        <v>6</v>
      </c>
      <c r="B242" t="s">
        <v>94</v>
      </c>
      <c r="C242">
        <v>27.1</v>
      </c>
      <c r="D242">
        <v>56</v>
      </c>
      <c r="E242">
        <v>26</v>
      </c>
      <c r="F242">
        <v>0.68300000000000005</v>
      </c>
      <c r="G242">
        <v>56</v>
      </c>
      <c r="H242">
        <v>26</v>
      </c>
      <c r="I242">
        <v>5.28</v>
      </c>
      <c r="J242">
        <v>0.18</v>
      </c>
      <c r="K242">
        <v>5.46</v>
      </c>
      <c r="L242">
        <v>111.5</v>
      </c>
      <c r="M242">
        <v>105.7</v>
      </c>
      <c r="N242">
        <v>5.8</v>
      </c>
      <c r="O242">
        <v>89.9</v>
      </c>
      <c r="P242">
        <v>0.251</v>
      </c>
      <c r="Q242">
        <v>0.23899999999999999</v>
      </c>
      <c r="R242">
        <v>0.54800000000000004</v>
      </c>
      <c r="S242">
        <v>0.51200000000000001</v>
      </c>
      <c r="T242">
        <v>11.4</v>
      </c>
      <c r="U242">
        <v>27</v>
      </c>
      <c r="V242">
        <v>0.193</v>
      </c>
      <c r="W242">
        <v>0.501</v>
      </c>
      <c r="X242">
        <v>13.5</v>
      </c>
      <c r="Y242">
        <v>75.400000000000006</v>
      </c>
      <c r="Z242">
        <v>0.184</v>
      </c>
      <c r="AA242" t="s">
        <v>95</v>
      </c>
      <c r="AB242">
        <v>581432</v>
      </c>
      <c r="AC242">
        <v>14181</v>
      </c>
      <c r="AD242" t="s">
        <v>34</v>
      </c>
      <c r="AE242">
        <v>2008</v>
      </c>
      <c r="AF242">
        <v>0.38900000000000001</v>
      </c>
      <c r="AG242" cm="1">
        <f t="array" ref="AG242">PERCENTRANK(IF($AE242=$AE$2:$AE$716,_xlfn._xlws.FILTER(S$2:S$716,$AE242)),S242)*100</f>
        <v>82.699999999999989</v>
      </c>
      <c r="AH242" cm="1">
        <f t="array" ref="AH242">(1-PERCENTRANK(IF($AE242=$AE$2:$AE$716,_xlfn._xlws.FILTER(T$2:T$716,$AE242)),T242))*100</f>
        <v>100</v>
      </c>
      <c r="AI242" cm="1">
        <f t="array" ref="AI242">PERCENTRANK(IF($AE242=$AE$2:$AE$716,_xlfn._xlws.FILTER(U$2:U$716,$AE242)),U242)*100</f>
        <v>58.599999999999994</v>
      </c>
      <c r="AJ242" cm="1">
        <f t="array" ref="AJ242">PERCENTRANK(IF($AE242=$AE$2:$AE$716,_xlfn._xlws.FILTER(V$2:V$716,$AE242)),V242)*100</f>
        <v>3.4000000000000004</v>
      </c>
      <c r="AK242" cm="1">
        <f t="array" ref="AK242">(1-PERCENTRANK(IF($AE242=$AE$2:$AE$716,_xlfn._xlws.FILTER(W$2:W$716,$AE242)),W242))*100</f>
        <v>51.800000000000004</v>
      </c>
      <c r="AL242" cm="1">
        <f t="array" ref="AL242">PERCENTRANK(IF($AE242=$AE$2:$AE$716,_xlfn._xlws.FILTER(X$2:X$716,$AE242)),X242)*100</f>
        <v>62</v>
      </c>
      <c r="AM242" cm="1">
        <f t="array" ref="AM242">PERCENTRANK(IF($AE242=$AE$2:$AE$716,_xlfn._xlws.FILTER(Y$2:Y$716,$AE242)),Y242)*100</f>
        <v>93.100000000000009</v>
      </c>
      <c r="AN242" cm="1">
        <f t="array" ref="AN242">(1-PERCENTRANK(IF($AE242=$AE$2:$AE$716,_xlfn._xlws.FILTER(Z$2:Z$716,$AE242)),Z242))*100</f>
        <v>100</v>
      </c>
    </row>
    <row r="243" spans="1:40" x14ac:dyDescent="0.2">
      <c r="A243">
        <v>7</v>
      </c>
      <c r="B243" t="s">
        <v>35</v>
      </c>
      <c r="C243">
        <v>31.4</v>
      </c>
      <c r="D243">
        <v>56</v>
      </c>
      <c r="E243">
        <v>26</v>
      </c>
      <c r="F243">
        <v>0.68300000000000005</v>
      </c>
      <c r="G243">
        <v>55</v>
      </c>
      <c r="H243">
        <v>27</v>
      </c>
      <c r="I243">
        <v>4.79</v>
      </c>
      <c r="J243">
        <v>0.31</v>
      </c>
      <c r="K243">
        <v>5.0999999999999996</v>
      </c>
      <c r="L243">
        <v>107.2</v>
      </c>
      <c r="M243">
        <v>101.8</v>
      </c>
      <c r="N243">
        <v>5.4</v>
      </c>
      <c r="O243">
        <v>88.8</v>
      </c>
      <c r="P243">
        <v>0.27600000000000002</v>
      </c>
      <c r="Q243">
        <v>0.251</v>
      </c>
      <c r="R243">
        <v>0.54300000000000004</v>
      </c>
      <c r="S243">
        <v>0.504</v>
      </c>
      <c r="T243">
        <v>12.6</v>
      </c>
      <c r="U243">
        <v>23.4</v>
      </c>
      <c r="V243">
        <v>0.21</v>
      </c>
      <c r="W243">
        <v>0.47699999999999998</v>
      </c>
      <c r="X243">
        <v>12.8</v>
      </c>
      <c r="Y243">
        <v>77.099999999999994</v>
      </c>
      <c r="Z243">
        <v>0.20100000000000001</v>
      </c>
      <c r="AA243" t="s">
        <v>105</v>
      </c>
      <c r="AB243">
        <v>761149</v>
      </c>
      <c r="AC243">
        <v>18565</v>
      </c>
      <c r="AD243" t="s">
        <v>34</v>
      </c>
      <c r="AE243">
        <v>2008</v>
      </c>
      <c r="AF243">
        <v>0.36899999999999999</v>
      </c>
      <c r="AG243" cm="1">
        <f t="array" ref="AG243">PERCENTRANK(IF($AE243=$AE$2:$AE$716,_xlfn._xlws.FILTER(S$2:S$716,$AE243)),S243)*100</f>
        <v>68.899999999999991</v>
      </c>
      <c r="AH243" cm="1">
        <f t="array" ref="AH243">(1-PERCENTRANK(IF($AE243=$AE$2:$AE$716,_xlfn._xlws.FILTER(T$2:T$716,$AE243)),T243))*100</f>
        <v>79.400000000000006</v>
      </c>
      <c r="AI243" cm="1">
        <f t="array" ref="AI243">PERCENTRANK(IF($AE243=$AE$2:$AE$716,_xlfn._xlws.FILTER(U$2:U$716,$AE243)),U243)*100</f>
        <v>10.299999999999999</v>
      </c>
      <c r="AJ243" cm="1">
        <f t="array" ref="AJ243">PERCENTRANK(IF($AE243=$AE$2:$AE$716,_xlfn._xlws.FILTER(V$2:V$716,$AE243)),V243)*100</f>
        <v>20.599999999999998</v>
      </c>
      <c r="AK243" cm="1">
        <f t="array" ref="AK243">(1-PERCENTRANK(IF($AE243=$AE$2:$AE$716,_xlfn._xlws.FILTER(W$2:W$716,$AE243)),W243))*100</f>
        <v>86.3</v>
      </c>
      <c r="AL243" cm="1">
        <f t="array" ref="AL243">PERCENTRANK(IF($AE243=$AE$2:$AE$716,_xlfn._xlws.FILTER(X$2:X$716,$AE243)),X243)*100</f>
        <v>27.500000000000004</v>
      </c>
      <c r="AM243" cm="1">
        <f t="array" ref="AM243">PERCENTRANK(IF($AE243=$AE$2:$AE$716,_xlfn._xlws.FILTER(Y$2:Y$716,$AE243)),Y243)*100</f>
        <v>100</v>
      </c>
      <c r="AN243" cm="1">
        <f t="array" ref="AN243">(1-PERCENTRANK(IF($AE243=$AE$2:$AE$716,_xlfn._xlws.FILTER(Z$2:Z$716,$AE243)),Z243))*100</f>
        <v>89.7</v>
      </c>
    </row>
    <row r="244" spans="1:40" x14ac:dyDescent="0.2">
      <c r="A244">
        <v>8</v>
      </c>
      <c r="B244" t="s">
        <v>71</v>
      </c>
      <c r="C244">
        <v>28.3</v>
      </c>
      <c r="D244">
        <v>55</v>
      </c>
      <c r="E244">
        <v>27</v>
      </c>
      <c r="F244">
        <v>0.67100000000000004</v>
      </c>
      <c r="G244">
        <v>55</v>
      </c>
      <c r="H244">
        <v>27</v>
      </c>
      <c r="I244">
        <v>4.68</v>
      </c>
      <c r="J244">
        <v>0.15</v>
      </c>
      <c r="K244">
        <v>4.83</v>
      </c>
      <c r="L244">
        <v>106.8</v>
      </c>
      <c r="M244">
        <v>101.6</v>
      </c>
      <c r="N244">
        <v>5.2</v>
      </c>
      <c r="O244">
        <v>90.4</v>
      </c>
      <c r="P244">
        <v>0.27600000000000002</v>
      </c>
      <c r="Q244">
        <v>0.255</v>
      </c>
      <c r="R244">
        <v>0.52800000000000002</v>
      </c>
      <c r="S244">
        <v>0.49199999999999999</v>
      </c>
      <c r="T244">
        <v>13</v>
      </c>
      <c r="U244">
        <v>29.1</v>
      </c>
      <c r="V244">
        <v>0.2</v>
      </c>
      <c r="W244">
        <v>0.46500000000000002</v>
      </c>
      <c r="X244">
        <v>12.8</v>
      </c>
      <c r="Y244">
        <v>74.8</v>
      </c>
      <c r="Z244">
        <v>0.214</v>
      </c>
      <c r="AA244" t="s">
        <v>96</v>
      </c>
      <c r="AB244">
        <v>718524</v>
      </c>
      <c r="AC244">
        <v>17525</v>
      </c>
      <c r="AD244" t="s">
        <v>34</v>
      </c>
      <c r="AE244">
        <v>2008</v>
      </c>
      <c r="AF244">
        <v>0.34200000000000003</v>
      </c>
      <c r="AG244" cm="1">
        <f t="array" ref="AG244">PERCENTRANK(IF($AE244=$AE$2:$AE$716,_xlfn._xlws.FILTER(S$2:S$716,$AE244)),S244)*100</f>
        <v>44.800000000000004</v>
      </c>
      <c r="AH244" cm="1">
        <f t="array" ref="AH244">(1-PERCENTRANK(IF($AE244=$AE$2:$AE$716,_xlfn._xlws.FILTER(T$2:T$716,$AE244)),T244))*100</f>
        <v>65.600000000000009</v>
      </c>
      <c r="AI244" cm="1">
        <f t="array" ref="AI244">PERCENTRANK(IF($AE244=$AE$2:$AE$716,_xlfn._xlws.FILTER(U$2:U$716,$AE244)),U244)*100</f>
        <v>79.3</v>
      </c>
      <c r="AJ244" cm="1">
        <f t="array" ref="AJ244">PERCENTRANK(IF($AE244=$AE$2:$AE$716,_xlfn._xlws.FILTER(V$2:V$716,$AE244)),V244)*100</f>
        <v>6.8000000000000007</v>
      </c>
      <c r="AK244" cm="1">
        <f t="array" ref="AK244">(1-PERCENTRANK(IF($AE244=$AE$2:$AE$716,_xlfn._xlws.FILTER(W$2:W$716,$AE244)),W244))*100</f>
        <v>96.6</v>
      </c>
      <c r="AL244" cm="1">
        <f t="array" ref="AL244">PERCENTRANK(IF($AE244=$AE$2:$AE$716,_xlfn._xlws.FILTER(X$2:X$716,$AE244)),X244)*100</f>
        <v>27.500000000000004</v>
      </c>
      <c r="AM244" cm="1">
        <f t="array" ref="AM244">PERCENTRANK(IF($AE244=$AE$2:$AE$716,_xlfn._xlws.FILTER(Y$2:Y$716,$AE244)),Y244)*100</f>
        <v>79.3</v>
      </c>
      <c r="AN244" cm="1">
        <f t="array" ref="AN244">(1-PERCENTRANK(IF($AE244=$AE$2:$AE$716,_xlfn._xlws.FILTER(Z$2:Z$716,$AE244)),Z244))*100</f>
        <v>72.5</v>
      </c>
    </row>
    <row r="245" spans="1:40" x14ac:dyDescent="0.2">
      <c r="A245">
        <v>9</v>
      </c>
      <c r="B245" t="s">
        <v>37</v>
      </c>
      <c r="C245">
        <v>29.3</v>
      </c>
      <c r="D245">
        <v>55</v>
      </c>
      <c r="E245">
        <v>27</v>
      </c>
      <c r="F245">
        <v>0.67100000000000004</v>
      </c>
      <c r="G245">
        <v>54</v>
      </c>
      <c r="H245">
        <v>28</v>
      </c>
      <c r="I245">
        <v>5.05</v>
      </c>
      <c r="J245">
        <v>0.09</v>
      </c>
      <c r="K245">
        <v>5.14</v>
      </c>
      <c r="L245">
        <v>113.3</v>
      </c>
      <c r="M245">
        <v>108.1</v>
      </c>
      <c r="N245">
        <v>5.2</v>
      </c>
      <c r="O245">
        <v>96.7</v>
      </c>
      <c r="P245">
        <v>0.29199999999999998</v>
      </c>
      <c r="Q245">
        <v>0.26</v>
      </c>
      <c r="R245">
        <v>0.59</v>
      </c>
      <c r="S245">
        <v>0.55100000000000005</v>
      </c>
      <c r="T245">
        <v>13.4</v>
      </c>
      <c r="U245">
        <v>22.4</v>
      </c>
      <c r="V245">
        <v>0.22800000000000001</v>
      </c>
      <c r="W245">
        <v>0.48799999999999999</v>
      </c>
      <c r="X245">
        <v>11.8</v>
      </c>
      <c r="Y245">
        <v>70.900000000000006</v>
      </c>
      <c r="Z245">
        <v>0.191</v>
      </c>
      <c r="AA245" t="s">
        <v>106</v>
      </c>
      <c r="AB245">
        <v>755302</v>
      </c>
      <c r="AC245">
        <v>18422</v>
      </c>
      <c r="AD245" t="s">
        <v>34</v>
      </c>
      <c r="AE245">
        <v>2008</v>
      </c>
      <c r="AF245">
        <v>0.39300000000000002</v>
      </c>
      <c r="AG245" cm="1">
        <f t="array" ref="AG245">PERCENTRANK(IF($AE245=$AE$2:$AE$716,_xlfn._xlws.FILTER(S$2:S$716,$AE245)),S245)*100</f>
        <v>100</v>
      </c>
      <c r="AH245" cm="1">
        <f t="array" ref="AH245">(1-PERCENTRANK(IF($AE245=$AE$2:$AE$716,_xlfn._xlws.FILTER(T$2:T$716,$AE245)),T245))*100</f>
        <v>58.699999999999996</v>
      </c>
      <c r="AI245" cm="1">
        <f t="array" ref="AI245">PERCENTRANK(IF($AE245=$AE$2:$AE$716,_xlfn._xlws.FILTER(U$2:U$716,$AE245)),U245)*100</f>
        <v>3.4000000000000004</v>
      </c>
      <c r="AJ245" cm="1">
        <f t="array" ref="AJ245">PERCENTRANK(IF($AE245=$AE$2:$AE$716,_xlfn._xlws.FILTER(V$2:V$716,$AE245)),V245)*100</f>
        <v>55.1</v>
      </c>
      <c r="AK245" cm="1">
        <f t="array" ref="AK245">(1-PERCENTRANK(IF($AE245=$AE$2:$AE$716,_xlfn._xlws.FILTER(W$2:W$716,$AE245)),W245))*100</f>
        <v>75.900000000000006</v>
      </c>
      <c r="AL245" cm="1">
        <f t="array" ref="AL245">PERCENTRANK(IF($AE245=$AE$2:$AE$716,_xlfn._xlws.FILTER(X$2:X$716,$AE245)),X245)*100</f>
        <v>3.4000000000000004</v>
      </c>
      <c r="AM245" cm="1">
        <f t="array" ref="AM245">PERCENTRANK(IF($AE245=$AE$2:$AE$716,_xlfn._xlws.FILTER(Y$2:Y$716,$AE245)),Y245)*100</f>
        <v>3.4000000000000004</v>
      </c>
      <c r="AN245" cm="1">
        <f t="array" ref="AN245">(1-PERCENTRANK(IF($AE245=$AE$2:$AE$716,_xlfn._xlws.FILTER(Z$2:Z$716,$AE245)),Z245))*100</f>
        <v>96.6</v>
      </c>
    </row>
    <row r="246" spans="1:40" x14ac:dyDescent="0.2">
      <c r="A246">
        <v>10</v>
      </c>
      <c r="B246" t="s">
        <v>67</v>
      </c>
      <c r="C246">
        <v>28.9</v>
      </c>
      <c r="D246">
        <v>51</v>
      </c>
      <c r="E246">
        <v>31</v>
      </c>
      <c r="F246">
        <v>0.622</v>
      </c>
      <c r="G246">
        <v>54</v>
      </c>
      <c r="H246">
        <v>28</v>
      </c>
      <c r="I246">
        <v>4.54</v>
      </c>
      <c r="J246">
        <v>0.16</v>
      </c>
      <c r="K246">
        <v>4.7</v>
      </c>
      <c r="L246">
        <v>111.1</v>
      </c>
      <c r="M246">
        <v>106.1</v>
      </c>
      <c r="N246">
        <v>5</v>
      </c>
      <c r="O246">
        <v>90.2</v>
      </c>
      <c r="P246">
        <v>0.318</v>
      </c>
      <c r="Q246">
        <v>0.215</v>
      </c>
      <c r="R246">
        <v>0.55400000000000005</v>
      </c>
      <c r="S246">
        <v>0.502</v>
      </c>
      <c r="T246">
        <v>12.3</v>
      </c>
      <c r="U246">
        <v>26.7</v>
      </c>
      <c r="V246">
        <v>0.25900000000000001</v>
      </c>
      <c r="W246">
        <v>0.47399999999999998</v>
      </c>
      <c r="X246">
        <v>11.7</v>
      </c>
      <c r="Y246">
        <v>75</v>
      </c>
      <c r="Z246">
        <v>0.252</v>
      </c>
      <c r="AA246" t="s">
        <v>90</v>
      </c>
      <c r="AB246">
        <v>831738</v>
      </c>
      <c r="AC246">
        <v>20286</v>
      </c>
      <c r="AD246" t="s">
        <v>34</v>
      </c>
      <c r="AE246">
        <v>2008</v>
      </c>
      <c r="AF246">
        <v>0.35199999999999998</v>
      </c>
      <c r="AG246" cm="1">
        <f t="array" ref="AG246">PERCENTRANK(IF($AE246=$AE$2:$AE$716,_xlfn._xlws.FILTER(S$2:S$716,$AE246)),S246)*100</f>
        <v>62</v>
      </c>
      <c r="AH246" cm="1">
        <f t="array" ref="AH246">(1-PERCENTRANK(IF($AE246=$AE$2:$AE$716,_xlfn._xlws.FILTER(T$2:T$716,$AE246)),T246))*100</f>
        <v>86.3</v>
      </c>
      <c r="AI246" cm="1">
        <f t="array" ref="AI246">PERCENTRANK(IF($AE246=$AE$2:$AE$716,_xlfn._xlws.FILTER(U$2:U$716,$AE246)),U246)*100</f>
        <v>48.199999999999996</v>
      </c>
      <c r="AJ246" cm="1">
        <f t="array" ref="AJ246">PERCENTRANK(IF($AE246=$AE$2:$AE$716,_xlfn._xlws.FILTER(V$2:V$716,$AE246)),V246)*100</f>
        <v>79.3</v>
      </c>
      <c r="AK246" cm="1">
        <f t="array" ref="AK246">(1-PERCENTRANK(IF($AE246=$AE$2:$AE$716,_xlfn._xlws.FILTER(W$2:W$716,$AE246)),W246))*100</f>
        <v>89.7</v>
      </c>
      <c r="AL246" cm="1">
        <f t="array" ref="AL246">PERCENTRANK(IF($AE246=$AE$2:$AE$716,_xlfn._xlws.FILTER(X$2:X$716,$AE246)),X246)*100</f>
        <v>0</v>
      </c>
      <c r="AM246" cm="1">
        <f t="array" ref="AM246">PERCENTRANK(IF($AE246=$AE$2:$AE$716,_xlfn._xlws.FILTER(Y$2:Y$716,$AE246)),Y246)*100</f>
        <v>86.2</v>
      </c>
      <c r="AN246" cm="1">
        <f t="array" ref="AN246">(1-PERCENTRANK(IF($AE246=$AE$2:$AE$716,_xlfn._xlws.FILTER(Z$2:Z$716,$AE246)),Z246))*100</f>
        <v>27.6</v>
      </c>
    </row>
    <row r="247" spans="1:40" x14ac:dyDescent="0.2">
      <c r="A247">
        <v>11</v>
      </c>
      <c r="B247" t="s">
        <v>75</v>
      </c>
      <c r="C247">
        <v>28.5</v>
      </c>
      <c r="D247">
        <v>50</v>
      </c>
      <c r="E247">
        <v>32</v>
      </c>
      <c r="F247">
        <v>0.61</v>
      </c>
      <c r="G247">
        <v>51</v>
      </c>
      <c r="H247">
        <v>31</v>
      </c>
      <c r="I247">
        <v>3.71</v>
      </c>
      <c r="J247">
        <v>0.03</v>
      </c>
      <c r="K247">
        <v>3.74</v>
      </c>
      <c r="L247">
        <v>110</v>
      </c>
      <c r="M247">
        <v>106.3</v>
      </c>
      <c r="N247">
        <v>3.7</v>
      </c>
      <c r="O247">
        <v>99.7</v>
      </c>
      <c r="P247">
        <v>0.35799999999999998</v>
      </c>
      <c r="Q247">
        <v>0.22800000000000001</v>
      </c>
      <c r="R247">
        <v>0.55700000000000005</v>
      </c>
      <c r="S247">
        <v>0.51</v>
      </c>
      <c r="T247">
        <v>12.9</v>
      </c>
      <c r="U247">
        <v>25.5</v>
      </c>
      <c r="V247">
        <v>0.26900000000000002</v>
      </c>
      <c r="W247">
        <v>0.499</v>
      </c>
      <c r="X247">
        <v>14.1</v>
      </c>
      <c r="Y247">
        <v>72.099999999999994</v>
      </c>
      <c r="Z247">
        <v>0.20300000000000001</v>
      </c>
      <c r="AA247" t="s">
        <v>76</v>
      </c>
      <c r="AB247">
        <v>711962</v>
      </c>
      <c r="AC247">
        <v>17365</v>
      </c>
      <c r="AD247" t="s">
        <v>34</v>
      </c>
      <c r="AE247">
        <v>2008</v>
      </c>
      <c r="AF247">
        <v>0.35499999999999998</v>
      </c>
      <c r="AG247" cm="1">
        <f t="array" ref="AG247">PERCENTRANK(IF($AE247=$AE$2:$AE$716,_xlfn._xlws.FILTER(S$2:S$716,$AE247)),S247)*100</f>
        <v>72.399999999999991</v>
      </c>
      <c r="AH247" cm="1">
        <f t="array" ref="AH247">(1-PERCENTRANK(IF($AE247=$AE$2:$AE$716,_xlfn._xlws.FILTER(T$2:T$716,$AE247)),T247))*100</f>
        <v>72.5</v>
      </c>
      <c r="AI247" cm="1">
        <f t="array" ref="AI247">PERCENTRANK(IF($AE247=$AE$2:$AE$716,_xlfn._xlws.FILTER(U$2:U$716,$AE247)),U247)*100</f>
        <v>31</v>
      </c>
      <c r="AJ247" cm="1">
        <f t="array" ref="AJ247">PERCENTRANK(IF($AE247=$AE$2:$AE$716,_xlfn._xlws.FILTER(V$2:V$716,$AE247)),V247)*100</f>
        <v>96.5</v>
      </c>
      <c r="AK247" cm="1">
        <f t="array" ref="AK247">(1-PERCENTRANK(IF($AE247=$AE$2:$AE$716,_xlfn._xlws.FILTER(W$2:W$716,$AE247)),W247))*100</f>
        <v>55.2</v>
      </c>
      <c r="AL247" cm="1">
        <f t="array" ref="AL247">PERCENTRANK(IF($AE247=$AE$2:$AE$716,_xlfn._xlws.FILTER(X$2:X$716,$AE247)),X247)*100</f>
        <v>79.3</v>
      </c>
      <c r="AM247" cm="1">
        <f t="array" ref="AM247">PERCENTRANK(IF($AE247=$AE$2:$AE$716,_xlfn._xlws.FILTER(Y$2:Y$716,$AE247)),Y247)*100</f>
        <v>27.500000000000004</v>
      </c>
      <c r="AN247" cm="1">
        <f t="array" ref="AN247">(1-PERCENTRANK(IF($AE247=$AE$2:$AE$716,_xlfn._xlws.FILTER(Z$2:Z$716,$AE247)),Z247))*100</f>
        <v>86.3</v>
      </c>
    </row>
    <row r="248" spans="1:40" x14ac:dyDescent="0.2">
      <c r="A248">
        <v>12</v>
      </c>
      <c r="B248" t="s">
        <v>65</v>
      </c>
      <c r="C248">
        <v>26.3</v>
      </c>
      <c r="D248">
        <v>41</v>
      </c>
      <c r="E248">
        <v>41</v>
      </c>
      <c r="F248">
        <v>0.5</v>
      </c>
      <c r="G248">
        <v>49</v>
      </c>
      <c r="H248">
        <v>33</v>
      </c>
      <c r="I248">
        <v>2.9</v>
      </c>
      <c r="J248">
        <v>-0.44</v>
      </c>
      <c r="K248">
        <v>2.4700000000000002</v>
      </c>
      <c r="L248">
        <v>110.2</v>
      </c>
      <c r="M248">
        <v>107</v>
      </c>
      <c r="N248">
        <v>3.2</v>
      </c>
      <c r="O248">
        <v>90.2</v>
      </c>
      <c r="P248">
        <v>0.247</v>
      </c>
      <c r="Q248">
        <v>0.217</v>
      </c>
      <c r="R248">
        <v>0.55100000000000005</v>
      </c>
      <c r="S248">
        <v>0.51100000000000001</v>
      </c>
      <c r="T248">
        <v>11.4</v>
      </c>
      <c r="U248">
        <v>23.4</v>
      </c>
      <c r="V248">
        <v>0.2</v>
      </c>
      <c r="W248">
        <v>0.505</v>
      </c>
      <c r="X248">
        <v>13.5</v>
      </c>
      <c r="Y248">
        <v>75</v>
      </c>
      <c r="Z248">
        <v>0.20499999999999999</v>
      </c>
      <c r="AA248" t="s">
        <v>66</v>
      </c>
      <c r="AB248">
        <v>796835</v>
      </c>
      <c r="AC248">
        <v>19435</v>
      </c>
      <c r="AD248" t="s">
        <v>34</v>
      </c>
      <c r="AE248">
        <v>2008</v>
      </c>
      <c r="AF248">
        <v>0.39200000000000002</v>
      </c>
      <c r="AG248" cm="1">
        <f t="array" ref="AG248">PERCENTRANK(IF($AE248=$AE$2:$AE$716,_xlfn._xlws.FILTER(S$2:S$716,$AE248)),S248)*100</f>
        <v>75.8</v>
      </c>
      <c r="AH248" cm="1">
        <f t="array" ref="AH248">(1-PERCENTRANK(IF($AE248=$AE$2:$AE$716,_xlfn._xlws.FILTER(T$2:T$716,$AE248)),T248))*100</f>
        <v>100</v>
      </c>
      <c r="AI248" cm="1">
        <f t="array" ref="AI248">PERCENTRANK(IF($AE248=$AE$2:$AE$716,_xlfn._xlws.FILTER(U$2:U$716,$AE248)),U248)*100</f>
        <v>10.299999999999999</v>
      </c>
      <c r="AJ248" cm="1">
        <f t="array" ref="AJ248">PERCENTRANK(IF($AE248=$AE$2:$AE$716,_xlfn._xlws.FILTER(V$2:V$716,$AE248)),V248)*100</f>
        <v>6.8000000000000007</v>
      </c>
      <c r="AK248" cm="1">
        <f t="array" ref="AK248">(1-PERCENTRANK(IF($AE248=$AE$2:$AE$716,_xlfn._xlws.FILTER(W$2:W$716,$AE248)),W248))*100</f>
        <v>31.100000000000005</v>
      </c>
      <c r="AL248" cm="1">
        <f t="array" ref="AL248">PERCENTRANK(IF($AE248=$AE$2:$AE$716,_xlfn._xlws.FILTER(X$2:X$716,$AE248)),X248)*100</f>
        <v>62</v>
      </c>
      <c r="AM248" cm="1">
        <f t="array" ref="AM248">PERCENTRANK(IF($AE248=$AE$2:$AE$716,_xlfn._xlws.FILTER(Y$2:Y$716,$AE248)),Y248)*100</f>
        <v>86.2</v>
      </c>
      <c r="AN248" cm="1">
        <f t="array" ref="AN248">(1-PERCENTRANK(IF($AE248=$AE$2:$AE$716,_xlfn._xlws.FILTER(Z$2:Z$716,$AE248)),Z248))*100</f>
        <v>82.800000000000011</v>
      </c>
    </row>
    <row r="249" spans="1:40" x14ac:dyDescent="0.2">
      <c r="A249">
        <v>13</v>
      </c>
      <c r="B249" t="s">
        <v>85</v>
      </c>
      <c r="C249">
        <v>25.5</v>
      </c>
      <c r="D249">
        <v>48</v>
      </c>
      <c r="E249">
        <v>34</v>
      </c>
      <c r="F249">
        <v>0.58499999999999996</v>
      </c>
      <c r="G249">
        <v>47</v>
      </c>
      <c r="H249">
        <v>35</v>
      </c>
      <c r="I249">
        <v>2.21</v>
      </c>
      <c r="J249">
        <v>0.17</v>
      </c>
      <c r="K249">
        <v>2.38</v>
      </c>
      <c r="L249">
        <v>111.8</v>
      </c>
      <c r="M249">
        <v>109.5</v>
      </c>
      <c r="N249">
        <v>2.2999999999999998</v>
      </c>
      <c r="O249">
        <v>98.8</v>
      </c>
      <c r="P249">
        <v>0.27600000000000002</v>
      </c>
      <c r="Q249">
        <v>0.29499999999999998</v>
      </c>
      <c r="R249">
        <v>0.54800000000000004</v>
      </c>
      <c r="S249">
        <v>0.51100000000000001</v>
      </c>
      <c r="T249">
        <v>11.5</v>
      </c>
      <c r="U249">
        <v>27.2</v>
      </c>
      <c r="V249">
        <v>0.20799999999999999</v>
      </c>
      <c r="W249">
        <v>0.50900000000000001</v>
      </c>
      <c r="X249">
        <v>14.7</v>
      </c>
      <c r="Y249">
        <v>70.3</v>
      </c>
      <c r="Z249">
        <v>0.25800000000000001</v>
      </c>
      <c r="AA249" t="s">
        <v>110</v>
      </c>
      <c r="AB249">
        <v>804864</v>
      </c>
      <c r="AC249">
        <v>19631</v>
      </c>
      <c r="AD249" t="s">
        <v>62</v>
      </c>
      <c r="AE249">
        <v>2008</v>
      </c>
      <c r="AF249">
        <v>0.34799999999999998</v>
      </c>
      <c r="AG249" cm="1">
        <f t="array" ref="AG249">PERCENTRANK(IF($AE249=$AE$2:$AE$716,_xlfn._xlws.FILTER(S$2:S$716,$AE249)),S249)*100</f>
        <v>75.8</v>
      </c>
      <c r="AH249" cm="1">
        <f t="array" ref="AH249">(1-PERCENTRANK(IF($AE249=$AE$2:$AE$716,_xlfn._xlws.FILTER(T$2:T$716,$AE249)),T249))*100</f>
        <v>89.7</v>
      </c>
      <c r="AI249" cm="1">
        <f t="array" ref="AI249">PERCENTRANK(IF($AE249=$AE$2:$AE$716,_xlfn._xlws.FILTER(U$2:U$716,$AE249)),U249)*100</f>
        <v>62</v>
      </c>
      <c r="AJ249" cm="1">
        <f t="array" ref="AJ249">PERCENTRANK(IF($AE249=$AE$2:$AE$716,_xlfn._xlws.FILTER(V$2:V$716,$AE249)),V249)*100</f>
        <v>17.2</v>
      </c>
      <c r="AK249" cm="1">
        <f t="array" ref="AK249">(1-PERCENTRANK(IF($AE249=$AE$2:$AE$716,_xlfn._xlws.FILTER(W$2:W$716,$AE249)),W249))*100</f>
        <v>24.2</v>
      </c>
      <c r="AL249" cm="1">
        <f t="array" ref="AL249">PERCENTRANK(IF($AE249=$AE$2:$AE$716,_xlfn._xlws.FILTER(X$2:X$716,$AE249)),X249)*100</f>
        <v>89.600000000000009</v>
      </c>
      <c r="AM249" cm="1">
        <f t="array" ref="AM249">PERCENTRANK(IF($AE249=$AE$2:$AE$716,_xlfn._xlws.FILTER(Y$2:Y$716,$AE249)),Y249)*100</f>
        <v>0</v>
      </c>
      <c r="AN249" cm="1">
        <f t="array" ref="AN249">(1-PERCENTRANK(IF($AE249=$AE$2:$AE$716,_xlfn._xlws.FILTER(Z$2:Z$716,$AE249)),Z249))*100</f>
        <v>17.300000000000004</v>
      </c>
    </row>
    <row r="250" spans="1:40" x14ac:dyDescent="0.2">
      <c r="A250">
        <v>14</v>
      </c>
      <c r="B250" t="s">
        <v>56</v>
      </c>
      <c r="C250">
        <v>25.3</v>
      </c>
      <c r="D250">
        <v>40</v>
      </c>
      <c r="E250">
        <v>42</v>
      </c>
      <c r="F250">
        <v>0.48799999999999999</v>
      </c>
      <c r="G250">
        <v>42</v>
      </c>
      <c r="H250">
        <v>40</v>
      </c>
      <c r="I250">
        <v>0.41</v>
      </c>
      <c r="J250">
        <v>-0.23</v>
      </c>
      <c r="K250">
        <v>0.19</v>
      </c>
      <c r="L250">
        <v>106.4</v>
      </c>
      <c r="M250">
        <v>106</v>
      </c>
      <c r="N250">
        <v>0.4</v>
      </c>
      <c r="O250">
        <v>90.4</v>
      </c>
      <c r="P250">
        <v>0.32100000000000001</v>
      </c>
      <c r="Q250">
        <v>0.14299999999999999</v>
      </c>
      <c r="R250">
        <v>0.52200000000000002</v>
      </c>
      <c r="S250">
        <v>0.48199999999999998</v>
      </c>
      <c r="T250">
        <v>13.4</v>
      </c>
      <c r="U250">
        <v>31.8</v>
      </c>
      <c r="V250">
        <v>0.22700000000000001</v>
      </c>
      <c r="W250">
        <v>0.504</v>
      </c>
      <c r="X250">
        <v>15.1</v>
      </c>
      <c r="Y250">
        <v>72</v>
      </c>
      <c r="Z250">
        <v>0.20499999999999999</v>
      </c>
      <c r="AA250" t="s">
        <v>97</v>
      </c>
      <c r="AB250">
        <v>609675</v>
      </c>
      <c r="AC250">
        <v>14870</v>
      </c>
      <c r="AD250" t="s">
        <v>34</v>
      </c>
      <c r="AE250">
        <v>2008</v>
      </c>
      <c r="AF250">
        <v>0.317</v>
      </c>
      <c r="AG250" cm="1">
        <f t="array" ref="AG250">PERCENTRANK(IF($AE250=$AE$2:$AE$716,_xlfn._xlws.FILTER(S$2:S$716,$AE250)),S250)*100</f>
        <v>20.599999999999998</v>
      </c>
      <c r="AH250" cm="1">
        <f t="array" ref="AH250">(1-PERCENTRANK(IF($AE250=$AE$2:$AE$716,_xlfn._xlws.FILTER(T$2:T$716,$AE250)),T250))*100</f>
        <v>58.699999999999996</v>
      </c>
      <c r="AI250" cm="1">
        <f t="array" ref="AI250">PERCENTRANK(IF($AE250=$AE$2:$AE$716,_xlfn._xlws.FILTER(U$2:U$716,$AE250)),U250)*100</f>
        <v>100</v>
      </c>
      <c r="AJ250" cm="1">
        <f t="array" ref="AJ250">PERCENTRANK(IF($AE250=$AE$2:$AE$716,_xlfn._xlws.FILTER(V$2:V$716,$AE250)),V250)*100</f>
        <v>51.7</v>
      </c>
      <c r="AK250" cm="1">
        <f t="array" ref="AK250">(1-PERCENTRANK(IF($AE250=$AE$2:$AE$716,_xlfn._xlws.FILTER(W$2:W$716,$AE250)),W250))*100</f>
        <v>34.5</v>
      </c>
      <c r="AL250" cm="1">
        <f t="array" ref="AL250">PERCENTRANK(IF($AE250=$AE$2:$AE$716,_xlfn._xlws.FILTER(X$2:X$716,$AE250)),X250)*100</f>
        <v>96.5</v>
      </c>
      <c r="AM250" cm="1">
        <f t="array" ref="AM250">PERCENTRANK(IF($AE250=$AE$2:$AE$716,_xlfn._xlws.FILTER(Y$2:Y$716,$AE250)),Y250)*100</f>
        <v>24.099999999999998</v>
      </c>
      <c r="AN250" cm="1">
        <f t="array" ref="AN250">(1-PERCENTRANK(IF($AE250=$AE$2:$AE$716,_xlfn._xlws.FILTER(Z$2:Z$716,$AE250)),Z250))*100</f>
        <v>82.800000000000011</v>
      </c>
    </row>
    <row r="251" spans="1:40" x14ac:dyDescent="0.2">
      <c r="A251">
        <v>15</v>
      </c>
      <c r="B251" t="s">
        <v>77</v>
      </c>
      <c r="C251">
        <v>27.2</v>
      </c>
      <c r="D251">
        <v>43</v>
      </c>
      <c r="E251">
        <v>39</v>
      </c>
      <c r="F251">
        <v>0.52400000000000002</v>
      </c>
      <c r="G251">
        <v>40</v>
      </c>
      <c r="H251">
        <v>42</v>
      </c>
      <c r="I251">
        <v>-0.33</v>
      </c>
      <c r="J251">
        <v>-0.28000000000000003</v>
      </c>
      <c r="K251">
        <v>-0.61</v>
      </c>
      <c r="L251">
        <v>109.2</v>
      </c>
      <c r="M251">
        <v>109.6</v>
      </c>
      <c r="N251">
        <v>-0.4</v>
      </c>
      <c r="O251">
        <v>89.5</v>
      </c>
      <c r="P251">
        <v>0.29699999999999999</v>
      </c>
      <c r="Q251">
        <v>0.24099999999999999</v>
      </c>
      <c r="R251">
        <v>0.53500000000000003</v>
      </c>
      <c r="S251">
        <v>0.48899999999999999</v>
      </c>
      <c r="T251">
        <v>12.5</v>
      </c>
      <c r="U251">
        <v>28.9</v>
      </c>
      <c r="V251">
        <v>0.23300000000000001</v>
      </c>
      <c r="W251">
        <v>0.51300000000000001</v>
      </c>
      <c r="X251">
        <v>13.5</v>
      </c>
      <c r="Y251">
        <v>72.8</v>
      </c>
      <c r="Z251">
        <v>0.217</v>
      </c>
      <c r="AA251" t="s">
        <v>111</v>
      </c>
      <c r="AB251">
        <v>736461</v>
      </c>
      <c r="AC251">
        <v>17962</v>
      </c>
      <c r="AD251" t="s">
        <v>34</v>
      </c>
      <c r="AE251">
        <v>2008</v>
      </c>
      <c r="AF251">
        <v>0.35599999999999998</v>
      </c>
      <c r="AG251" cm="1">
        <f t="array" ref="AG251">PERCENTRANK(IF($AE251=$AE$2:$AE$716,_xlfn._xlws.FILTER(S$2:S$716,$AE251)),S251)*100</f>
        <v>37.9</v>
      </c>
      <c r="AH251" cm="1">
        <f t="array" ref="AH251">(1-PERCENTRANK(IF($AE251=$AE$2:$AE$716,_xlfn._xlws.FILTER(T$2:T$716,$AE251)),T251))*100</f>
        <v>82.800000000000011</v>
      </c>
      <c r="AI251" cm="1">
        <f t="array" ref="AI251">PERCENTRANK(IF($AE251=$AE$2:$AE$716,_xlfn._xlws.FILTER(U$2:U$716,$AE251)),U251)*100</f>
        <v>72.399999999999991</v>
      </c>
      <c r="AJ251" cm="1">
        <f t="array" ref="AJ251">PERCENTRANK(IF($AE251=$AE$2:$AE$716,_xlfn._xlws.FILTER(V$2:V$716,$AE251)),V251)*100</f>
        <v>65.5</v>
      </c>
      <c r="AK251" cm="1">
        <f t="array" ref="AK251">(1-PERCENTRANK(IF($AE251=$AE$2:$AE$716,_xlfn._xlws.FILTER(W$2:W$716,$AE251)),W251))*100</f>
        <v>13.8</v>
      </c>
      <c r="AL251" cm="1">
        <f t="array" ref="AL251">PERCENTRANK(IF($AE251=$AE$2:$AE$716,_xlfn._xlws.FILTER(X$2:X$716,$AE251)),X251)*100</f>
        <v>62</v>
      </c>
      <c r="AM251" cm="1">
        <f t="array" ref="AM251">PERCENTRANK(IF($AE251=$AE$2:$AE$716,_xlfn._xlws.FILTER(Y$2:Y$716,$AE251)),Y251)*100</f>
        <v>34.4</v>
      </c>
      <c r="AN251" cm="1">
        <f t="array" ref="AN251">(1-PERCENTRANK(IF($AE251=$AE$2:$AE$716,_xlfn._xlws.FILTER(Z$2:Z$716,$AE251)),Z251))*100</f>
        <v>62.1</v>
      </c>
    </row>
    <row r="252" spans="1:40" x14ac:dyDescent="0.2">
      <c r="A252">
        <v>16</v>
      </c>
      <c r="B252" t="s">
        <v>79</v>
      </c>
      <c r="C252">
        <v>27.1</v>
      </c>
      <c r="D252">
        <v>45</v>
      </c>
      <c r="E252">
        <v>37</v>
      </c>
      <c r="F252">
        <v>0.54900000000000004</v>
      </c>
      <c r="G252">
        <v>40</v>
      </c>
      <c r="H252">
        <v>42</v>
      </c>
      <c r="I252">
        <v>-0.35</v>
      </c>
      <c r="J252">
        <v>-0.17</v>
      </c>
      <c r="K252">
        <v>-0.53</v>
      </c>
      <c r="L252">
        <v>106</v>
      </c>
      <c r="M252">
        <v>106.4</v>
      </c>
      <c r="N252">
        <v>-0.4</v>
      </c>
      <c r="O252">
        <v>90.2</v>
      </c>
      <c r="P252">
        <v>0.308</v>
      </c>
      <c r="Q252">
        <v>0.23100000000000001</v>
      </c>
      <c r="R252">
        <v>0.52</v>
      </c>
      <c r="S252">
        <v>0.48</v>
      </c>
      <c r="T252">
        <v>13.1</v>
      </c>
      <c r="U252">
        <v>30.4</v>
      </c>
      <c r="V252">
        <v>0.221</v>
      </c>
      <c r="W252">
        <v>0.49399999999999999</v>
      </c>
      <c r="X252">
        <v>12.9</v>
      </c>
      <c r="Y252">
        <v>75.900000000000006</v>
      </c>
      <c r="Z252">
        <v>0.24</v>
      </c>
      <c r="AA252" t="s">
        <v>107</v>
      </c>
      <c r="AB252">
        <v>839074</v>
      </c>
      <c r="AC252">
        <v>20465</v>
      </c>
      <c r="AD252" t="s">
        <v>34</v>
      </c>
      <c r="AE252">
        <v>2008</v>
      </c>
      <c r="AF252">
        <v>0.35799999999999998</v>
      </c>
      <c r="AG252" cm="1">
        <f t="array" ref="AG252">PERCENTRANK(IF($AE252=$AE$2:$AE$716,_xlfn._xlws.FILTER(S$2:S$716,$AE252)),S252)*100</f>
        <v>13.700000000000001</v>
      </c>
      <c r="AH252" cm="1">
        <f t="array" ref="AH252">(1-PERCENTRANK(IF($AE252=$AE$2:$AE$716,_xlfn._xlws.FILTER(T$2:T$716,$AE252)),T252))*100</f>
        <v>62.1</v>
      </c>
      <c r="AI252" cm="1">
        <f t="array" ref="AI252">PERCENTRANK(IF($AE252=$AE$2:$AE$716,_xlfn._xlws.FILTER(U$2:U$716,$AE252)),U252)*100</f>
        <v>96.5</v>
      </c>
      <c r="AJ252" cm="1">
        <f t="array" ref="AJ252">PERCENTRANK(IF($AE252=$AE$2:$AE$716,_xlfn._xlws.FILTER(V$2:V$716,$AE252)),V252)*100</f>
        <v>34.4</v>
      </c>
      <c r="AK252" cm="1">
        <f t="array" ref="AK252">(1-PERCENTRANK(IF($AE252=$AE$2:$AE$716,_xlfn._xlws.FILTER(W$2:W$716,$AE252)),W252))*100</f>
        <v>69</v>
      </c>
      <c r="AL252" cm="1">
        <f t="array" ref="AL252">PERCENTRANK(IF($AE252=$AE$2:$AE$716,_xlfn._xlws.FILTER(X$2:X$716,$AE252)),X252)*100</f>
        <v>37.9</v>
      </c>
      <c r="AM252" cm="1">
        <f t="array" ref="AM252">PERCENTRANK(IF($AE252=$AE$2:$AE$716,_xlfn._xlws.FILTER(Y$2:Y$716,$AE252)),Y252)*100</f>
        <v>96.5</v>
      </c>
      <c r="AN252" cm="1">
        <f t="array" ref="AN252">(1-PERCENTRANK(IF($AE252=$AE$2:$AE$716,_xlfn._xlws.FILTER(Z$2:Z$716,$AE252)),Z252))*100</f>
        <v>41.400000000000006</v>
      </c>
    </row>
    <row r="253" spans="1:40" x14ac:dyDescent="0.2">
      <c r="A253">
        <v>17</v>
      </c>
      <c r="B253" t="s">
        <v>32</v>
      </c>
      <c r="C253">
        <v>24.1</v>
      </c>
      <c r="D253">
        <v>41</v>
      </c>
      <c r="E253">
        <v>41</v>
      </c>
      <c r="F253">
        <v>0.5</v>
      </c>
      <c r="G253">
        <v>38</v>
      </c>
      <c r="H253">
        <v>44</v>
      </c>
      <c r="I253">
        <v>-0.98</v>
      </c>
      <c r="J253">
        <v>0.45</v>
      </c>
      <c r="K253">
        <v>-0.52</v>
      </c>
      <c r="L253">
        <v>107.3</v>
      </c>
      <c r="M253">
        <v>108.4</v>
      </c>
      <c r="N253">
        <v>-1.1000000000000001</v>
      </c>
      <c r="O253">
        <v>87.9</v>
      </c>
      <c r="P253">
        <v>0.28100000000000003</v>
      </c>
      <c r="Q253">
        <v>0.218</v>
      </c>
      <c r="R253">
        <v>0.53200000000000003</v>
      </c>
      <c r="S253">
        <v>0.48899999999999999</v>
      </c>
      <c r="T253">
        <v>12.6</v>
      </c>
      <c r="U253">
        <v>26.8</v>
      </c>
      <c r="V253">
        <v>0.216</v>
      </c>
      <c r="W253">
        <v>0.49099999999999999</v>
      </c>
      <c r="X253">
        <v>12.1</v>
      </c>
      <c r="Y253">
        <v>71.8</v>
      </c>
      <c r="Z253">
        <v>0.21199999999999999</v>
      </c>
      <c r="AA253" t="s">
        <v>33</v>
      </c>
      <c r="AB253">
        <v>801566</v>
      </c>
      <c r="AC253">
        <v>19550</v>
      </c>
      <c r="AD253" t="s">
        <v>62</v>
      </c>
      <c r="AE253">
        <v>2008</v>
      </c>
      <c r="AF253">
        <v>0.377</v>
      </c>
      <c r="AG253" cm="1">
        <f t="array" ref="AG253">PERCENTRANK(IF($AE253=$AE$2:$AE$716,_xlfn._xlws.FILTER(S$2:S$716,$AE253)),S253)*100</f>
        <v>37.9</v>
      </c>
      <c r="AH253" cm="1">
        <f t="array" ref="AH253">(1-PERCENTRANK(IF($AE253=$AE$2:$AE$716,_xlfn._xlws.FILTER(T$2:T$716,$AE253)),T253))*100</f>
        <v>79.400000000000006</v>
      </c>
      <c r="AI253" cm="1">
        <f t="array" ref="AI253">PERCENTRANK(IF($AE253=$AE$2:$AE$716,_xlfn._xlws.FILTER(U$2:U$716,$AE253)),U253)*100</f>
        <v>51.7</v>
      </c>
      <c r="AJ253" cm="1">
        <f t="array" ref="AJ253">PERCENTRANK(IF($AE253=$AE$2:$AE$716,_xlfn._xlws.FILTER(V$2:V$716,$AE253)),V253)*100</f>
        <v>27.500000000000004</v>
      </c>
      <c r="AK253" cm="1">
        <f t="array" ref="AK253">(1-PERCENTRANK(IF($AE253=$AE$2:$AE$716,_xlfn._xlws.FILTER(W$2:W$716,$AE253)),W253))*100</f>
        <v>72.5</v>
      </c>
      <c r="AL253" cm="1">
        <f t="array" ref="AL253">PERCENTRANK(IF($AE253=$AE$2:$AE$716,_xlfn._xlws.FILTER(X$2:X$716,$AE253)),X253)*100</f>
        <v>10.299999999999999</v>
      </c>
      <c r="AM253" cm="1">
        <f t="array" ref="AM253">PERCENTRANK(IF($AE253=$AE$2:$AE$716,_xlfn._xlws.FILTER(Y$2:Y$716,$AE253)),Y253)*100</f>
        <v>17.2</v>
      </c>
      <c r="AN253" cm="1">
        <f t="array" ref="AN253">(1-PERCENTRANK(IF($AE253=$AE$2:$AE$716,_xlfn._xlws.FILTER(Z$2:Z$716,$AE253)),Z253))*100</f>
        <v>75.900000000000006</v>
      </c>
    </row>
    <row r="254" spans="1:40" x14ac:dyDescent="0.2">
      <c r="A254">
        <v>18</v>
      </c>
      <c r="B254" t="s">
        <v>41</v>
      </c>
      <c r="C254">
        <v>26.7</v>
      </c>
      <c r="D254">
        <v>36</v>
      </c>
      <c r="E254">
        <v>46</v>
      </c>
      <c r="F254">
        <v>0.439</v>
      </c>
      <c r="G254">
        <v>37</v>
      </c>
      <c r="H254">
        <v>45</v>
      </c>
      <c r="I254">
        <v>-1.4</v>
      </c>
      <c r="J254">
        <v>-0.46</v>
      </c>
      <c r="K254">
        <v>-1.87</v>
      </c>
      <c r="L254">
        <v>106</v>
      </c>
      <c r="M254">
        <v>107.5</v>
      </c>
      <c r="N254">
        <v>-1.5</v>
      </c>
      <c r="O254">
        <v>97.7</v>
      </c>
      <c r="P254">
        <v>0.29199999999999998</v>
      </c>
      <c r="Q254">
        <v>0.28899999999999998</v>
      </c>
      <c r="R254">
        <v>0.54</v>
      </c>
      <c r="S254">
        <v>0.498</v>
      </c>
      <c r="T254">
        <v>13.5</v>
      </c>
      <c r="U254">
        <v>24.4</v>
      </c>
      <c r="V254">
        <v>0.224</v>
      </c>
      <c r="W254">
        <v>0.498</v>
      </c>
      <c r="X254">
        <v>14.1</v>
      </c>
      <c r="Y254">
        <v>73.900000000000006</v>
      </c>
      <c r="Z254">
        <v>0.27100000000000002</v>
      </c>
      <c r="AA254" t="s">
        <v>42</v>
      </c>
      <c r="AB254">
        <v>501092</v>
      </c>
      <c r="AC254">
        <v>12222</v>
      </c>
      <c r="AD254" t="s">
        <v>62</v>
      </c>
      <c r="AE254">
        <v>2008</v>
      </c>
      <c r="AF254">
        <v>0.374</v>
      </c>
      <c r="AG254" cm="1">
        <f t="array" ref="AG254">PERCENTRANK(IF($AE254=$AE$2:$AE$716,_xlfn._xlws.FILTER(S$2:S$716,$AE254)),S254)*100</f>
        <v>55.1</v>
      </c>
      <c r="AH254" cm="1">
        <f t="array" ref="AH254">(1-PERCENTRANK(IF($AE254=$AE$2:$AE$716,_xlfn._xlws.FILTER(T$2:T$716,$AE254)),T254))*100</f>
        <v>44.9</v>
      </c>
      <c r="AI254" cm="1">
        <f t="array" ref="AI254">PERCENTRANK(IF($AE254=$AE$2:$AE$716,_xlfn._xlws.FILTER(U$2:U$716,$AE254)),U254)*100</f>
        <v>24.099999999999998</v>
      </c>
      <c r="AJ254" cm="1">
        <f t="array" ref="AJ254">PERCENTRANK(IF($AE254=$AE$2:$AE$716,_xlfn._xlws.FILTER(V$2:V$716,$AE254)),V254)*100</f>
        <v>41.3</v>
      </c>
      <c r="AK254" cm="1">
        <f t="array" ref="AK254">(1-PERCENTRANK(IF($AE254=$AE$2:$AE$716,_xlfn._xlws.FILTER(W$2:W$716,$AE254)),W254))*100</f>
        <v>58.699999999999996</v>
      </c>
      <c r="AL254" cm="1">
        <f t="array" ref="AL254">PERCENTRANK(IF($AE254=$AE$2:$AE$716,_xlfn._xlws.FILTER(X$2:X$716,$AE254)),X254)*100</f>
        <v>79.3</v>
      </c>
      <c r="AM254" cm="1">
        <f t="array" ref="AM254">PERCENTRANK(IF($AE254=$AE$2:$AE$716,_xlfn._xlws.FILTER(Y$2:Y$716,$AE254)),Y254)*100</f>
        <v>68.899999999999991</v>
      </c>
      <c r="AN254" cm="1">
        <f t="array" ref="AN254">(1-PERCENTRANK(IF($AE254=$AE$2:$AE$716,_xlfn._xlws.FILTER(Z$2:Z$716,$AE254)),Z254))*100</f>
        <v>6.899999999999995</v>
      </c>
    </row>
    <row r="255" spans="1:40" x14ac:dyDescent="0.2">
      <c r="A255">
        <v>19</v>
      </c>
      <c r="B255" t="s">
        <v>81</v>
      </c>
      <c r="C255">
        <v>24.2</v>
      </c>
      <c r="D255">
        <v>37</v>
      </c>
      <c r="E255">
        <v>45</v>
      </c>
      <c r="F255">
        <v>0.45100000000000001</v>
      </c>
      <c r="G255">
        <v>36</v>
      </c>
      <c r="H255">
        <v>46</v>
      </c>
      <c r="I255">
        <v>-1.82</v>
      </c>
      <c r="J255">
        <v>-0.41</v>
      </c>
      <c r="K255">
        <v>-2.23</v>
      </c>
      <c r="L255">
        <v>106.9</v>
      </c>
      <c r="M255">
        <v>108.9</v>
      </c>
      <c r="N255">
        <v>-2</v>
      </c>
      <c r="O255">
        <v>91.1</v>
      </c>
      <c r="P255">
        <v>0.34</v>
      </c>
      <c r="Q255">
        <v>0.16500000000000001</v>
      </c>
      <c r="R255">
        <v>0.53500000000000003</v>
      </c>
      <c r="S255">
        <v>0.48299999999999998</v>
      </c>
      <c r="T255">
        <v>14</v>
      </c>
      <c r="U255">
        <v>29.7</v>
      </c>
      <c r="V255">
        <v>0.26300000000000001</v>
      </c>
      <c r="W255">
        <v>0.501</v>
      </c>
      <c r="X255">
        <v>12.9</v>
      </c>
      <c r="Y255">
        <v>71.7</v>
      </c>
      <c r="Z255">
        <v>0.217</v>
      </c>
      <c r="AA255" t="s">
        <v>82</v>
      </c>
      <c r="AB255">
        <v>667518</v>
      </c>
      <c r="AC255">
        <v>16281</v>
      </c>
      <c r="AD255" t="s">
        <v>34</v>
      </c>
      <c r="AE255">
        <v>2008</v>
      </c>
      <c r="AF255">
        <v>0.35599999999999998</v>
      </c>
      <c r="AG255" cm="1">
        <f t="array" ref="AG255">PERCENTRANK(IF($AE255=$AE$2:$AE$716,_xlfn._xlws.FILTER(S$2:S$716,$AE255)),S255)*100</f>
        <v>31</v>
      </c>
      <c r="AH255" cm="1">
        <f t="array" ref="AH255">(1-PERCENTRANK(IF($AE255=$AE$2:$AE$716,_xlfn._xlws.FILTER(T$2:T$716,$AE255)),T255))*100</f>
        <v>20.699999999999996</v>
      </c>
      <c r="AI255" cm="1">
        <f t="array" ref="AI255">PERCENTRANK(IF($AE255=$AE$2:$AE$716,_xlfn._xlws.FILTER(U$2:U$716,$AE255)),U255)*100</f>
        <v>89.600000000000009</v>
      </c>
      <c r="AJ255" cm="1">
        <f t="array" ref="AJ255">PERCENTRANK(IF($AE255=$AE$2:$AE$716,_xlfn._xlws.FILTER(V$2:V$716,$AE255)),V255)*100</f>
        <v>82.699999999999989</v>
      </c>
      <c r="AK255" cm="1">
        <f t="array" ref="AK255">(1-PERCENTRANK(IF($AE255=$AE$2:$AE$716,_xlfn._xlws.FILTER(W$2:W$716,$AE255)),W255))*100</f>
        <v>51.800000000000004</v>
      </c>
      <c r="AL255" cm="1">
        <f t="array" ref="AL255">PERCENTRANK(IF($AE255=$AE$2:$AE$716,_xlfn._xlws.FILTER(X$2:X$716,$AE255)),X255)*100</f>
        <v>37.9</v>
      </c>
      <c r="AM255" cm="1">
        <f t="array" ref="AM255">PERCENTRANK(IF($AE255=$AE$2:$AE$716,_xlfn._xlws.FILTER(Y$2:Y$716,$AE255)),Y255)*100</f>
        <v>10.299999999999999</v>
      </c>
      <c r="AN255" cm="1">
        <f t="array" ref="AN255">(1-PERCENTRANK(IF($AE255=$AE$2:$AE$716,_xlfn._xlws.FILTER(Z$2:Z$716,$AE255)),Z255))*100</f>
        <v>62.1</v>
      </c>
    </row>
    <row r="256" spans="1:40" x14ac:dyDescent="0.2">
      <c r="A256">
        <v>20</v>
      </c>
      <c r="B256" t="s">
        <v>46</v>
      </c>
      <c r="C256">
        <v>27.3</v>
      </c>
      <c r="D256">
        <v>38</v>
      </c>
      <c r="E256">
        <v>44</v>
      </c>
      <c r="F256">
        <v>0.46300000000000002</v>
      </c>
      <c r="G256">
        <v>35</v>
      </c>
      <c r="H256">
        <v>47</v>
      </c>
      <c r="I256">
        <v>-2.2599999999999998</v>
      </c>
      <c r="J256">
        <v>0.4</v>
      </c>
      <c r="K256">
        <v>-1.86</v>
      </c>
      <c r="L256">
        <v>107.5</v>
      </c>
      <c r="M256">
        <v>109.9</v>
      </c>
      <c r="N256">
        <v>-2.4</v>
      </c>
      <c r="O256">
        <v>94.7</v>
      </c>
      <c r="P256">
        <v>0.34599999999999997</v>
      </c>
      <c r="Q256">
        <v>0.20799999999999999</v>
      </c>
      <c r="R256">
        <v>0.55600000000000005</v>
      </c>
      <c r="S256">
        <v>0.503</v>
      </c>
      <c r="T256">
        <v>14.8</v>
      </c>
      <c r="U256">
        <v>25.2</v>
      </c>
      <c r="V256">
        <v>0.27600000000000002</v>
      </c>
      <c r="W256">
        <v>0.51</v>
      </c>
      <c r="X256">
        <v>13.9</v>
      </c>
      <c r="Y256">
        <v>71.7</v>
      </c>
      <c r="Z256">
        <v>0.25600000000000001</v>
      </c>
      <c r="AA256" t="s">
        <v>47</v>
      </c>
      <c r="AB256">
        <v>580181</v>
      </c>
      <c r="AC256">
        <v>14151</v>
      </c>
      <c r="AD256" t="s">
        <v>62</v>
      </c>
      <c r="AE256">
        <v>2008</v>
      </c>
      <c r="AF256">
        <v>0.373</v>
      </c>
      <c r="AG256" cm="1">
        <f t="array" ref="AG256">PERCENTRANK(IF($AE256=$AE$2:$AE$716,_xlfn._xlws.FILTER(S$2:S$716,$AE256)),S256)*100</f>
        <v>65.5</v>
      </c>
      <c r="AH256" cm="1">
        <f t="array" ref="AH256">(1-PERCENTRANK(IF($AE256=$AE$2:$AE$716,_xlfn._xlws.FILTER(T$2:T$716,$AE256)),T256))*100</f>
        <v>0</v>
      </c>
      <c r="AI256" cm="1">
        <f t="array" ref="AI256">PERCENTRANK(IF($AE256=$AE$2:$AE$716,_xlfn._xlws.FILTER(U$2:U$716,$AE256)),U256)*100</f>
        <v>27.500000000000004</v>
      </c>
      <c r="AJ256" cm="1">
        <f t="array" ref="AJ256">PERCENTRANK(IF($AE256=$AE$2:$AE$716,_xlfn._xlws.FILTER(V$2:V$716,$AE256)),V256)*100</f>
        <v>100</v>
      </c>
      <c r="AK256" cm="1">
        <f t="array" ref="AK256">(1-PERCENTRANK(IF($AE256=$AE$2:$AE$716,_xlfn._xlws.FILTER(W$2:W$716,$AE256)),W256))*100</f>
        <v>20.699999999999996</v>
      </c>
      <c r="AL256" cm="1">
        <f t="array" ref="AL256">PERCENTRANK(IF($AE256=$AE$2:$AE$716,_xlfn._xlws.FILTER(X$2:X$716,$AE256)),X256)*100</f>
        <v>75.8</v>
      </c>
      <c r="AM256" cm="1">
        <f t="array" ref="AM256">PERCENTRANK(IF($AE256=$AE$2:$AE$716,_xlfn._xlws.FILTER(Y$2:Y$716,$AE256)),Y256)*100</f>
        <v>10.299999999999999</v>
      </c>
      <c r="AN256" cm="1">
        <f t="array" ref="AN256">(1-PERCENTRANK(IF($AE256=$AE$2:$AE$716,_xlfn._xlws.FILTER(Z$2:Z$716,$AE256)),Z256))*100</f>
        <v>20.699999999999996</v>
      </c>
    </row>
    <row r="257" spans="1:40" x14ac:dyDescent="0.2">
      <c r="A257">
        <v>21</v>
      </c>
      <c r="B257" t="s">
        <v>87</v>
      </c>
      <c r="C257">
        <v>25.7</v>
      </c>
      <c r="D257">
        <v>33</v>
      </c>
      <c r="E257">
        <v>49</v>
      </c>
      <c r="F257">
        <v>0.40200000000000002</v>
      </c>
      <c r="G257">
        <v>32</v>
      </c>
      <c r="H257">
        <v>50</v>
      </c>
      <c r="I257">
        <v>-3.09</v>
      </c>
      <c r="J257">
        <v>-0.11</v>
      </c>
      <c r="K257">
        <v>-3.19</v>
      </c>
      <c r="L257">
        <v>103.9</v>
      </c>
      <c r="M257">
        <v>107.2</v>
      </c>
      <c r="N257">
        <v>-3.3</v>
      </c>
      <c r="O257">
        <v>93</v>
      </c>
      <c r="P257">
        <v>0.29599999999999999</v>
      </c>
      <c r="Q257">
        <v>0.19</v>
      </c>
      <c r="R257">
        <v>0.51500000000000001</v>
      </c>
      <c r="S257">
        <v>0.47</v>
      </c>
      <c r="T257">
        <v>13.4</v>
      </c>
      <c r="U257">
        <v>28.9</v>
      </c>
      <c r="V257">
        <v>0.223</v>
      </c>
      <c r="W257">
        <v>0.496</v>
      </c>
      <c r="X257">
        <v>14.2</v>
      </c>
      <c r="Y257">
        <v>73.099999999999994</v>
      </c>
      <c r="Z257">
        <v>0.25800000000000001</v>
      </c>
      <c r="AA257" t="s">
        <v>88</v>
      </c>
      <c r="AB257">
        <v>901502</v>
      </c>
      <c r="AC257">
        <v>21988</v>
      </c>
      <c r="AD257" t="s">
        <v>62</v>
      </c>
      <c r="AE257">
        <v>2008</v>
      </c>
      <c r="AF257">
        <v>0.36299999999999999</v>
      </c>
      <c r="AG257" cm="1">
        <f t="array" ref="AG257">PERCENTRANK(IF($AE257=$AE$2:$AE$716,_xlfn._xlws.FILTER(S$2:S$716,$AE257)),S257)*100</f>
        <v>6.8000000000000007</v>
      </c>
      <c r="AH257" cm="1">
        <f t="array" ref="AH257">(1-PERCENTRANK(IF($AE257=$AE$2:$AE$716,_xlfn._xlws.FILTER(T$2:T$716,$AE257)),T257))*100</f>
        <v>58.699999999999996</v>
      </c>
      <c r="AI257" cm="1">
        <f t="array" ref="AI257">PERCENTRANK(IF($AE257=$AE$2:$AE$716,_xlfn._xlws.FILTER(U$2:U$716,$AE257)),U257)*100</f>
        <v>72.399999999999991</v>
      </c>
      <c r="AJ257" cm="1">
        <f t="array" ref="AJ257">PERCENTRANK(IF($AE257=$AE$2:$AE$716,_xlfn._xlws.FILTER(V$2:V$716,$AE257)),V257)*100</f>
        <v>37.9</v>
      </c>
      <c r="AK257" cm="1">
        <f t="array" ref="AK257">(1-PERCENTRANK(IF($AE257=$AE$2:$AE$716,_xlfn._xlws.FILTER(W$2:W$716,$AE257)),W257))*100</f>
        <v>65.600000000000009</v>
      </c>
      <c r="AL257" cm="1">
        <f t="array" ref="AL257">PERCENTRANK(IF($AE257=$AE$2:$AE$716,_xlfn._xlws.FILTER(X$2:X$716,$AE257)),X257)*100</f>
        <v>86.2</v>
      </c>
      <c r="AM257" cm="1">
        <f t="array" ref="AM257">PERCENTRANK(IF($AE257=$AE$2:$AE$716,_xlfn._xlws.FILTER(Y$2:Y$716,$AE257)),Y257)*100</f>
        <v>41.3</v>
      </c>
      <c r="AN257" cm="1">
        <f t="array" ref="AN257">(1-PERCENTRANK(IF($AE257=$AE$2:$AE$716,_xlfn._xlws.FILTER(Z$2:Z$716,$AE257)),Z257))*100</f>
        <v>17.300000000000004</v>
      </c>
    </row>
    <row r="258" spans="1:40" x14ac:dyDescent="0.2">
      <c r="A258">
        <v>22</v>
      </c>
      <c r="B258" t="s">
        <v>100</v>
      </c>
      <c r="C258">
        <v>26.3</v>
      </c>
      <c r="D258">
        <v>32</v>
      </c>
      <c r="E258">
        <v>50</v>
      </c>
      <c r="F258">
        <v>0.39</v>
      </c>
      <c r="G258">
        <v>29</v>
      </c>
      <c r="H258">
        <v>53</v>
      </c>
      <c r="I258">
        <v>-4.38</v>
      </c>
      <c r="J258">
        <v>-0.11</v>
      </c>
      <c r="K258">
        <v>-4.49</v>
      </c>
      <c r="L258">
        <v>104.6</v>
      </c>
      <c r="M258">
        <v>109.4</v>
      </c>
      <c r="N258">
        <v>-4.8</v>
      </c>
      <c r="O258">
        <v>91.8</v>
      </c>
      <c r="P258">
        <v>0.32300000000000001</v>
      </c>
      <c r="Q258">
        <v>0.22</v>
      </c>
      <c r="R258">
        <v>0.53200000000000003</v>
      </c>
      <c r="S258">
        <v>0.49199999999999999</v>
      </c>
      <c r="T258">
        <v>13.9</v>
      </c>
      <c r="U258">
        <v>25.6</v>
      </c>
      <c r="V258">
        <v>0.23</v>
      </c>
      <c r="W258">
        <v>0.505</v>
      </c>
      <c r="X258">
        <v>13.4</v>
      </c>
      <c r="Y258">
        <v>71</v>
      </c>
      <c r="Z258">
        <v>0.23499999999999999</v>
      </c>
      <c r="AA258" t="s">
        <v>104</v>
      </c>
      <c r="AB258">
        <v>603403</v>
      </c>
      <c r="AC258">
        <v>14717</v>
      </c>
      <c r="AD258" t="s">
        <v>62</v>
      </c>
      <c r="AE258">
        <v>2008</v>
      </c>
      <c r="AF258">
        <v>0.36699999999999999</v>
      </c>
      <c r="AG258" cm="1">
        <f t="array" ref="AG258">PERCENTRANK(IF($AE258=$AE$2:$AE$716,_xlfn._xlws.FILTER(S$2:S$716,$AE258)),S258)*100</f>
        <v>44.800000000000004</v>
      </c>
      <c r="AH258" cm="1">
        <f t="array" ref="AH258">(1-PERCENTRANK(IF($AE258=$AE$2:$AE$716,_xlfn._xlws.FILTER(T$2:T$716,$AE258)),T258))*100</f>
        <v>24.2</v>
      </c>
      <c r="AI258" cm="1">
        <f t="array" ref="AI258">PERCENTRANK(IF($AE258=$AE$2:$AE$716,_xlfn._xlws.FILTER(U$2:U$716,$AE258)),U258)*100</f>
        <v>34.4</v>
      </c>
      <c r="AJ258" cm="1">
        <f t="array" ref="AJ258">PERCENTRANK(IF($AE258=$AE$2:$AE$716,_xlfn._xlws.FILTER(V$2:V$716,$AE258)),V258)*100</f>
        <v>58.599999999999994</v>
      </c>
      <c r="AK258" cm="1">
        <f t="array" ref="AK258">(1-PERCENTRANK(IF($AE258=$AE$2:$AE$716,_xlfn._xlws.FILTER(W$2:W$716,$AE258)),W258))*100</f>
        <v>31.100000000000005</v>
      </c>
      <c r="AL258" cm="1">
        <f t="array" ref="AL258">PERCENTRANK(IF($AE258=$AE$2:$AE$716,_xlfn._xlws.FILTER(X$2:X$716,$AE258)),X258)*100</f>
        <v>55.1</v>
      </c>
      <c r="AM258" cm="1">
        <f t="array" ref="AM258">PERCENTRANK(IF($AE258=$AE$2:$AE$716,_xlfn._xlws.FILTER(Y$2:Y$716,$AE258)),Y258)*100</f>
        <v>6.8000000000000007</v>
      </c>
      <c r="AN258" cm="1">
        <f t="array" ref="AN258">(1-PERCENTRANK(IF($AE258=$AE$2:$AE$716,_xlfn._xlws.FILTER(Z$2:Z$716,$AE258)),Z258))*100</f>
        <v>48.3</v>
      </c>
    </row>
    <row r="259" spans="1:40" x14ac:dyDescent="0.2">
      <c r="A259">
        <v>23</v>
      </c>
      <c r="B259" t="s">
        <v>73</v>
      </c>
      <c r="C259">
        <v>27.4</v>
      </c>
      <c r="D259">
        <v>34</v>
      </c>
      <c r="E259">
        <v>48</v>
      </c>
      <c r="F259">
        <v>0.41499999999999998</v>
      </c>
      <c r="G259">
        <v>27</v>
      </c>
      <c r="H259">
        <v>55</v>
      </c>
      <c r="I259">
        <v>-5.0599999999999996</v>
      </c>
      <c r="J259">
        <v>-0.09</v>
      </c>
      <c r="K259">
        <v>-5.15</v>
      </c>
      <c r="L259">
        <v>104</v>
      </c>
      <c r="M259">
        <v>109.4</v>
      </c>
      <c r="N259">
        <v>-5.4</v>
      </c>
      <c r="O259">
        <v>91.5</v>
      </c>
      <c r="P259">
        <v>0.34699999999999998</v>
      </c>
      <c r="Q259">
        <v>0.222</v>
      </c>
      <c r="R259">
        <v>0.52800000000000002</v>
      </c>
      <c r="S259">
        <v>0.48099999999999998</v>
      </c>
      <c r="T259">
        <v>14.2</v>
      </c>
      <c r="U259">
        <v>26.6</v>
      </c>
      <c r="V259">
        <v>0.255</v>
      </c>
      <c r="W259">
        <v>0.497</v>
      </c>
      <c r="X259">
        <v>12.7</v>
      </c>
      <c r="Y259">
        <v>73.8</v>
      </c>
      <c r="Z259">
        <v>0.27100000000000002</v>
      </c>
      <c r="AA259" t="s">
        <v>112</v>
      </c>
      <c r="AB259">
        <v>641921</v>
      </c>
      <c r="AC259">
        <v>15657</v>
      </c>
      <c r="AD259" t="s">
        <v>62</v>
      </c>
      <c r="AE259">
        <v>2008</v>
      </c>
      <c r="AF259">
        <v>0.34799999999999998</v>
      </c>
      <c r="AG259" cm="1">
        <f t="array" ref="AG259">PERCENTRANK(IF($AE259=$AE$2:$AE$716,_xlfn._xlws.FILTER(S$2:S$716,$AE259)),S259)*100</f>
        <v>17.2</v>
      </c>
      <c r="AH259" cm="1">
        <f t="array" ref="AH259">(1-PERCENTRANK(IF($AE259=$AE$2:$AE$716,_xlfn._xlws.FILTER(T$2:T$716,$AE259)),T259))*100</f>
        <v>13.8</v>
      </c>
      <c r="AI259" cm="1">
        <f t="array" ref="AI259">PERCENTRANK(IF($AE259=$AE$2:$AE$716,_xlfn._xlws.FILTER(U$2:U$716,$AE259)),U259)*100</f>
        <v>41.3</v>
      </c>
      <c r="AJ259" cm="1">
        <f t="array" ref="AJ259">PERCENTRANK(IF($AE259=$AE$2:$AE$716,_xlfn._xlws.FILTER(V$2:V$716,$AE259)),V259)*100</f>
        <v>68.899999999999991</v>
      </c>
      <c r="AK259" cm="1">
        <f t="array" ref="AK259">(1-PERCENTRANK(IF($AE259=$AE$2:$AE$716,_xlfn._xlws.FILTER(W$2:W$716,$AE259)),W259))*100</f>
        <v>62.1</v>
      </c>
      <c r="AL259" cm="1">
        <f t="array" ref="AL259">PERCENTRANK(IF($AE259=$AE$2:$AE$716,_xlfn._xlws.FILTER(X$2:X$716,$AE259)),X259)*100</f>
        <v>24.099999999999998</v>
      </c>
      <c r="AM259" cm="1">
        <f t="array" ref="AM259">PERCENTRANK(IF($AE259=$AE$2:$AE$716,_xlfn._xlws.FILTER(Y$2:Y$716,$AE259)),Y259)*100</f>
        <v>65.5</v>
      </c>
      <c r="AN259" cm="1">
        <f t="array" ref="AN259">(1-PERCENTRANK(IF($AE259=$AE$2:$AE$716,_xlfn._xlws.FILTER(Z$2:Z$716,$AE259)),Z259))*100</f>
        <v>6.899999999999995</v>
      </c>
    </row>
    <row r="260" spans="1:40" x14ac:dyDescent="0.2">
      <c r="A260">
        <v>24</v>
      </c>
      <c r="B260" t="s">
        <v>91</v>
      </c>
      <c r="C260">
        <v>24.5</v>
      </c>
      <c r="D260">
        <v>22</v>
      </c>
      <c r="E260">
        <v>60</v>
      </c>
      <c r="F260">
        <v>0.26800000000000002</v>
      </c>
      <c r="G260">
        <v>25</v>
      </c>
      <c r="H260">
        <v>57</v>
      </c>
      <c r="I260">
        <v>-6.21</v>
      </c>
      <c r="J260">
        <v>0.45</v>
      </c>
      <c r="K260">
        <v>-5.76</v>
      </c>
      <c r="L260">
        <v>105</v>
      </c>
      <c r="M260">
        <v>111.4</v>
      </c>
      <c r="N260">
        <v>-6.4</v>
      </c>
      <c r="O260">
        <v>95.3</v>
      </c>
      <c r="P260">
        <v>0.311</v>
      </c>
      <c r="Q260">
        <v>0.26400000000000001</v>
      </c>
      <c r="R260">
        <v>0.53900000000000003</v>
      </c>
      <c r="S260">
        <v>0.5</v>
      </c>
      <c r="T260">
        <v>14</v>
      </c>
      <c r="U260">
        <v>23.8</v>
      </c>
      <c r="V260">
        <v>0.22500000000000001</v>
      </c>
      <c r="W260">
        <v>0.52100000000000002</v>
      </c>
      <c r="X260">
        <v>12.2</v>
      </c>
      <c r="Y260">
        <v>73.400000000000006</v>
      </c>
      <c r="Z260">
        <v>0.19600000000000001</v>
      </c>
      <c r="AA260" t="s">
        <v>98</v>
      </c>
      <c r="AB260">
        <v>523578</v>
      </c>
      <c r="AC260">
        <v>12770</v>
      </c>
      <c r="AD260" t="s">
        <v>62</v>
      </c>
      <c r="AE260">
        <v>2008</v>
      </c>
      <c r="AF260">
        <v>0.34899999999999998</v>
      </c>
      <c r="AG260" cm="1">
        <f t="array" ref="AG260">PERCENTRANK(IF($AE260=$AE$2:$AE$716,_xlfn._xlws.FILTER(S$2:S$716,$AE260)),S260)*100</f>
        <v>58.599999999999994</v>
      </c>
      <c r="AH260" cm="1">
        <f t="array" ref="AH260">(1-PERCENTRANK(IF($AE260=$AE$2:$AE$716,_xlfn._xlws.FILTER(T$2:T$716,$AE260)),T260))*100</f>
        <v>20.699999999999996</v>
      </c>
      <c r="AI260" cm="1">
        <f t="array" ref="AI260">PERCENTRANK(IF($AE260=$AE$2:$AE$716,_xlfn._xlws.FILTER(U$2:U$716,$AE260)),U260)*100</f>
        <v>20.599999999999998</v>
      </c>
      <c r="AJ260" cm="1">
        <f t="array" ref="AJ260">PERCENTRANK(IF($AE260=$AE$2:$AE$716,_xlfn._xlws.FILTER(V$2:V$716,$AE260)),V260)*100</f>
        <v>44.800000000000004</v>
      </c>
      <c r="AK260" cm="1">
        <f t="array" ref="AK260">(1-PERCENTRANK(IF($AE260=$AE$2:$AE$716,_xlfn._xlws.FILTER(W$2:W$716,$AE260)),W260))*100</f>
        <v>3.5000000000000031</v>
      </c>
      <c r="AL260" cm="1">
        <f t="array" ref="AL260">PERCENTRANK(IF($AE260=$AE$2:$AE$716,_xlfn._xlws.FILTER(X$2:X$716,$AE260)),X260)*100</f>
        <v>17.2</v>
      </c>
      <c r="AM260" cm="1">
        <f t="array" ref="AM260">PERCENTRANK(IF($AE260=$AE$2:$AE$716,_xlfn._xlws.FILTER(Y$2:Y$716,$AE260)),Y260)*100</f>
        <v>48.199999999999996</v>
      </c>
      <c r="AN260" cm="1">
        <f t="array" ref="AN260">(1-PERCENTRANK(IF($AE260=$AE$2:$AE$716,_xlfn._xlws.FILTER(Z$2:Z$716,$AE260)),Z260))*100</f>
        <v>93.199999999999989</v>
      </c>
    </row>
    <row r="261" spans="1:40" x14ac:dyDescent="0.2">
      <c r="A261">
        <v>25</v>
      </c>
      <c r="B261" t="s">
        <v>52</v>
      </c>
      <c r="C261">
        <v>25.7</v>
      </c>
      <c r="D261">
        <v>23</v>
      </c>
      <c r="E261">
        <v>59</v>
      </c>
      <c r="F261">
        <v>0.28000000000000003</v>
      </c>
      <c r="G261">
        <v>23</v>
      </c>
      <c r="H261">
        <v>59</v>
      </c>
      <c r="I261">
        <v>-6.61</v>
      </c>
      <c r="J261">
        <v>0.06</v>
      </c>
      <c r="K261">
        <v>-6.55</v>
      </c>
      <c r="L261">
        <v>104.7</v>
      </c>
      <c r="M261">
        <v>111.9</v>
      </c>
      <c r="N261">
        <v>-7.2</v>
      </c>
      <c r="O261">
        <v>91.6</v>
      </c>
      <c r="P261">
        <v>0.31</v>
      </c>
      <c r="Q261">
        <v>0.215</v>
      </c>
      <c r="R261">
        <v>0.51800000000000002</v>
      </c>
      <c r="S261">
        <v>0.47499999999999998</v>
      </c>
      <c r="T261">
        <v>13.4</v>
      </c>
      <c r="U261">
        <v>28.6</v>
      </c>
      <c r="V261">
        <v>0.22600000000000001</v>
      </c>
      <c r="W261">
        <v>0.51800000000000002</v>
      </c>
      <c r="X261">
        <v>12.1</v>
      </c>
      <c r="Y261">
        <v>72.7</v>
      </c>
      <c r="Z261">
        <v>0.22900000000000001</v>
      </c>
      <c r="AA261" t="s">
        <v>53</v>
      </c>
      <c r="AB261">
        <v>783739</v>
      </c>
      <c r="AC261">
        <v>19116</v>
      </c>
      <c r="AD261" t="s">
        <v>62</v>
      </c>
      <c r="AE261">
        <v>2008</v>
      </c>
      <c r="AF261">
        <v>0.33700000000000002</v>
      </c>
      <c r="AG261" cm="1">
        <f t="array" ref="AG261">PERCENTRANK(IF($AE261=$AE$2:$AE$716,_xlfn._xlws.FILTER(S$2:S$716,$AE261)),S261)*100</f>
        <v>10.299999999999999</v>
      </c>
      <c r="AH261" cm="1">
        <f t="array" ref="AH261">(1-PERCENTRANK(IF($AE261=$AE$2:$AE$716,_xlfn._xlws.FILTER(T$2:T$716,$AE261)),T261))*100</f>
        <v>58.699999999999996</v>
      </c>
      <c r="AI261" cm="1">
        <f t="array" ref="AI261">PERCENTRANK(IF($AE261=$AE$2:$AE$716,_xlfn._xlws.FILTER(U$2:U$716,$AE261)),U261)*100</f>
        <v>68.899999999999991</v>
      </c>
      <c r="AJ261" cm="1">
        <f t="array" ref="AJ261">PERCENTRANK(IF($AE261=$AE$2:$AE$716,_xlfn._xlws.FILTER(V$2:V$716,$AE261)),V261)*100</f>
        <v>48.199999999999996</v>
      </c>
      <c r="AK261" cm="1">
        <f t="array" ref="AK261">(1-PERCENTRANK(IF($AE261=$AE$2:$AE$716,_xlfn._xlws.FILTER(W$2:W$716,$AE261)),W261))*100</f>
        <v>6.899999999999995</v>
      </c>
      <c r="AL261" cm="1">
        <f t="array" ref="AL261">PERCENTRANK(IF($AE261=$AE$2:$AE$716,_xlfn._xlws.FILTER(X$2:X$716,$AE261)),X261)*100</f>
        <v>10.299999999999999</v>
      </c>
      <c r="AM261" cm="1">
        <f t="array" ref="AM261">PERCENTRANK(IF($AE261=$AE$2:$AE$716,_xlfn._xlws.FILTER(Y$2:Y$716,$AE261)),Y261)*100</f>
        <v>31</v>
      </c>
      <c r="AN261" cm="1">
        <f t="array" ref="AN261">(1-PERCENTRANK(IF($AE261=$AE$2:$AE$716,_xlfn._xlws.FILTER(Z$2:Z$716,$AE261)),Z261))*100</f>
        <v>51.800000000000004</v>
      </c>
    </row>
    <row r="262" spans="1:40" x14ac:dyDescent="0.2">
      <c r="A262">
        <v>26</v>
      </c>
      <c r="B262" t="s">
        <v>50</v>
      </c>
      <c r="C262">
        <v>24.6</v>
      </c>
      <c r="D262">
        <v>22</v>
      </c>
      <c r="E262">
        <v>60</v>
      </c>
      <c r="F262">
        <v>0.26800000000000002</v>
      </c>
      <c r="G262">
        <v>23</v>
      </c>
      <c r="H262">
        <v>59</v>
      </c>
      <c r="I262">
        <v>-6.78</v>
      </c>
      <c r="J262">
        <v>0.52</v>
      </c>
      <c r="K262">
        <v>-6.26</v>
      </c>
      <c r="L262">
        <v>103.8</v>
      </c>
      <c r="M262">
        <v>111.2</v>
      </c>
      <c r="N262">
        <v>-7.4</v>
      </c>
      <c r="O262">
        <v>91.9</v>
      </c>
      <c r="P262">
        <v>0.248</v>
      </c>
      <c r="Q262">
        <v>0.185</v>
      </c>
      <c r="R262">
        <v>0.51800000000000002</v>
      </c>
      <c r="S262">
        <v>0.48399999999999999</v>
      </c>
      <c r="T262">
        <v>13.6</v>
      </c>
      <c r="U262">
        <v>27.5</v>
      </c>
      <c r="V262">
        <v>0.183</v>
      </c>
      <c r="W262">
        <v>0.51300000000000001</v>
      </c>
      <c r="X262">
        <v>12.9</v>
      </c>
      <c r="Y262">
        <v>73.599999999999994</v>
      </c>
      <c r="Z262">
        <v>0.26900000000000002</v>
      </c>
      <c r="AA262" t="s">
        <v>51</v>
      </c>
      <c r="AB262">
        <v>593537</v>
      </c>
      <c r="AC262">
        <v>14477</v>
      </c>
      <c r="AD262" t="s">
        <v>62</v>
      </c>
      <c r="AE262">
        <v>2008</v>
      </c>
      <c r="AF262">
        <v>0.35</v>
      </c>
      <c r="AG262" cm="1">
        <f t="array" ref="AG262">PERCENTRANK(IF($AE262=$AE$2:$AE$716,_xlfn._xlws.FILTER(S$2:S$716,$AE262)),S262)*100</f>
        <v>34.4</v>
      </c>
      <c r="AH262" cm="1">
        <f t="array" ref="AH262">(1-PERCENTRANK(IF($AE262=$AE$2:$AE$716,_xlfn._xlws.FILTER(T$2:T$716,$AE262)),T262))*100</f>
        <v>41.400000000000006</v>
      </c>
      <c r="AI262" cm="1">
        <f t="array" ref="AI262">PERCENTRANK(IF($AE262=$AE$2:$AE$716,_xlfn._xlws.FILTER(U$2:U$716,$AE262)),U262)*100</f>
        <v>65.5</v>
      </c>
      <c r="AJ262" cm="1">
        <f t="array" ref="AJ262">PERCENTRANK(IF($AE262=$AE$2:$AE$716,_xlfn._xlws.FILTER(V$2:V$716,$AE262)),V262)*100</f>
        <v>0</v>
      </c>
      <c r="AK262" cm="1">
        <f t="array" ref="AK262">(1-PERCENTRANK(IF($AE262=$AE$2:$AE$716,_xlfn._xlws.FILTER(W$2:W$716,$AE262)),W262))*100</f>
        <v>13.8</v>
      </c>
      <c r="AL262" cm="1">
        <f t="array" ref="AL262">PERCENTRANK(IF($AE262=$AE$2:$AE$716,_xlfn._xlws.FILTER(X$2:X$716,$AE262)),X262)*100</f>
        <v>37.9</v>
      </c>
      <c r="AM262" cm="1">
        <f t="array" ref="AM262">PERCENTRANK(IF($AE262=$AE$2:$AE$716,_xlfn._xlws.FILTER(Y$2:Y$716,$AE262)),Y262)*100</f>
        <v>55.1</v>
      </c>
      <c r="AN262" cm="1">
        <f t="array" ref="AN262">(1-PERCENTRANK(IF($AE262=$AE$2:$AE$716,_xlfn._xlws.FILTER(Z$2:Z$716,$AE262)),Z262))*100</f>
        <v>10.399999999999999</v>
      </c>
    </row>
    <row r="263" spans="1:40" x14ac:dyDescent="0.2">
      <c r="A263">
        <v>27</v>
      </c>
      <c r="B263" t="s">
        <v>63</v>
      </c>
      <c r="C263">
        <v>25.8</v>
      </c>
      <c r="D263">
        <v>26</v>
      </c>
      <c r="E263">
        <v>56</v>
      </c>
      <c r="F263">
        <v>0.317</v>
      </c>
      <c r="G263">
        <v>23</v>
      </c>
      <c r="H263">
        <v>59</v>
      </c>
      <c r="I263">
        <v>-6.89</v>
      </c>
      <c r="J263">
        <v>-0.03</v>
      </c>
      <c r="K263">
        <v>-6.92</v>
      </c>
      <c r="L263">
        <v>105.3</v>
      </c>
      <c r="M263">
        <v>112.8</v>
      </c>
      <c r="N263">
        <v>-7.5</v>
      </c>
      <c r="O263">
        <v>91.3</v>
      </c>
      <c r="P263">
        <v>0.29399999999999998</v>
      </c>
      <c r="Q263">
        <v>0.19500000000000001</v>
      </c>
      <c r="R263">
        <v>0.52200000000000002</v>
      </c>
      <c r="S263">
        <v>0.48199999999999998</v>
      </c>
      <c r="T263">
        <v>13.7</v>
      </c>
      <c r="U263">
        <v>30</v>
      </c>
      <c r="V263">
        <v>0.215</v>
      </c>
      <c r="W263">
        <v>0.52400000000000002</v>
      </c>
      <c r="X263">
        <v>13</v>
      </c>
      <c r="Y263">
        <v>73</v>
      </c>
      <c r="Z263">
        <v>0.25</v>
      </c>
      <c r="AA263" t="s">
        <v>64</v>
      </c>
      <c r="AB263">
        <v>639421</v>
      </c>
      <c r="AC263">
        <v>15596</v>
      </c>
      <c r="AD263" t="s">
        <v>62</v>
      </c>
      <c r="AE263">
        <v>2008</v>
      </c>
      <c r="AF263">
        <v>0.34399999999999997</v>
      </c>
      <c r="AG263" cm="1">
        <f t="array" ref="AG263">PERCENTRANK(IF($AE263=$AE$2:$AE$716,_xlfn._xlws.FILTER(S$2:S$716,$AE263)),S263)*100</f>
        <v>20.599999999999998</v>
      </c>
      <c r="AH263" cm="1">
        <f t="array" ref="AH263">(1-PERCENTRANK(IF($AE263=$AE$2:$AE$716,_xlfn._xlws.FILTER(T$2:T$716,$AE263)),T263))*100</f>
        <v>31.100000000000005</v>
      </c>
      <c r="AI263" cm="1">
        <f t="array" ref="AI263">PERCENTRANK(IF($AE263=$AE$2:$AE$716,_xlfn._xlws.FILTER(U$2:U$716,$AE263)),U263)*100</f>
        <v>93.100000000000009</v>
      </c>
      <c r="AJ263" cm="1">
        <f t="array" ref="AJ263">PERCENTRANK(IF($AE263=$AE$2:$AE$716,_xlfn._xlws.FILTER(V$2:V$716,$AE263)),V263)*100</f>
        <v>24.099999999999998</v>
      </c>
      <c r="AK263" cm="1">
        <f t="array" ref="AK263">(1-PERCENTRANK(IF($AE263=$AE$2:$AE$716,_xlfn._xlws.FILTER(W$2:W$716,$AE263)),W263))*100</f>
        <v>0</v>
      </c>
      <c r="AL263" cm="1">
        <f t="array" ref="AL263">PERCENTRANK(IF($AE263=$AE$2:$AE$716,_xlfn._xlws.FILTER(X$2:X$716,$AE263)),X263)*100</f>
        <v>51.7</v>
      </c>
      <c r="AM263" cm="1">
        <f t="array" ref="AM263">PERCENTRANK(IF($AE263=$AE$2:$AE$716,_xlfn._xlws.FILTER(Y$2:Y$716,$AE263)),Y263)*100</f>
        <v>37.9</v>
      </c>
      <c r="AN263" cm="1">
        <f t="array" ref="AN263">(1-PERCENTRANK(IF($AE263=$AE$2:$AE$716,_xlfn._xlws.FILTER(Z$2:Z$716,$AE263)),Z263))*100</f>
        <v>31.100000000000005</v>
      </c>
    </row>
    <row r="264" spans="1:40" x14ac:dyDescent="0.2">
      <c r="A264">
        <v>28</v>
      </c>
      <c r="B264" t="s">
        <v>89</v>
      </c>
      <c r="C264">
        <v>28.5</v>
      </c>
      <c r="D264">
        <v>23</v>
      </c>
      <c r="E264">
        <v>59</v>
      </c>
      <c r="F264">
        <v>0.28000000000000003</v>
      </c>
      <c r="G264">
        <v>21</v>
      </c>
      <c r="H264">
        <v>61</v>
      </c>
      <c r="I264">
        <v>-7.27</v>
      </c>
      <c r="J264">
        <v>0.71</v>
      </c>
      <c r="K264">
        <v>-6.56</v>
      </c>
      <c r="L264">
        <v>101.2</v>
      </c>
      <c r="M264">
        <v>109.1</v>
      </c>
      <c r="N264">
        <v>-7.9</v>
      </c>
      <c r="O264">
        <v>92.1</v>
      </c>
      <c r="P264">
        <v>0.33800000000000002</v>
      </c>
      <c r="Q264">
        <v>0.16700000000000001</v>
      </c>
      <c r="R264">
        <v>0.51900000000000002</v>
      </c>
      <c r="S264">
        <v>0.46500000000000002</v>
      </c>
      <c r="T264">
        <v>13.7</v>
      </c>
      <c r="U264">
        <v>23.1</v>
      </c>
      <c r="V264">
        <v>0.26400000000000001</v>
      </c>
      <c r="W264">
        <v>0.503</v>
      </c>
      <c r="X264">
        <v>12.8</v>
      </c>
      <c r="Y264">
        <v>73.099999999999994</v>
      </c>
      <c r="Z264">
        <v>0.23599999999999999</v>
      </c>
      <c r="AA264" t="s">
        <v>30</v>
      </c>
      <c r="AB264">
        <v>692408</v>
      </c>
      <c r="AC264">
        <v>16888</v>
      </c>
      <c r="AD264" t="s">
        <v>62</v>
      </c>
      <c r="AE264">
        <v>2008</v>
      </c>
      <c r="AF264">
        <v>0.32400000000000001</v>
      </c>
      <c r="AG264" cm="1">
        <f t="array" ref="AG264">PERCENTRANK(IF($AE264=$AE$2:$AE$716,_xlfn._xlws.FILTER(S$2:S$716,$AE264)),S264)*100</f>
        <v>0</v>
      </c>
      <c r="AH264" cm="1">
        <f t="array" ref="AH264">(1-PERCENTRANK(IF($AE264=$AE$2:$AE$716,_xlfn._xlws.FILTER(T$2:T$716,$AE264)),T264))*100</f>
        <v>31.100000000000005</v>
      </c>
      <c r="AI264" cm="1">
        <f t="array" ref="AI264">PERCENTRANK(IF($AE264=$AE$2:$AE$716,_xlfn._xlws.FILTER(U$2:U$716,$AE264)),U264)*100</f>
        <v>6.8000000000000007</v>
      </c>
      <c r="AJ264" cm="1">
        <f t="array" ref="AJ264">PERCENTRANK(IF($AE264=$AE$2:$AE$716,_xlfn._xlws.FILTER(V$2:V$716,$AE264)),V264)*100</f>
        <v>86.2</v>
      </c>
      <c r="AK264" cm="1">
        <f t="array" ref="AK264">(1-PERCENTRANK(IF($AE264=$AE$2:$AE$716,_xlfn._xlws.FILTER(W$2:W$716,$AE264)),W264))*100</f>
        <v>41.400000000000006</v>
      </c>
      <c r="AL264" cm="1">
        <f t="array" ref="AL264">PERCENTRANK(IF($AE264=$AE$2:$AE$716,_xlfn._xlws.FILTER(X$2:X$716,$AE264)),X264)*100</f>
        <v>27.500000000000004</v>
      </c>
      <c r="AM264" cm="1">
        <f t="array" ref="AM264">PERCENTRANK(IF($AE264=$AE$2:$AE$716,_xlfn._xlws.FILTER(Y$2:Y$716,$AE264)),Y264)*100</f>
        <v>41.3</v>
      </c>
      <c r="AN264" cm="1">
        <f t="array" ref="AN264">(1-PERCENTRANK(IF($AE264=$AE$2:$AE$716,_xlfn._xlws.FILTER(Z$2:Z$716,$AE264)),Z264))*100</f>
        <v>44.9</v>
      </c>
    </row>
    <row r="265" spans="1:40" x14ac:dyDescent="0.2">
      <c r="A265">
        <v>29</v>
      </c>
      <c r="B265" t="s">
        <v>58</v>
      </c>
      <c r="C265">
        <v>25.4</v>
      </c>
      <c r="D265">
        <v>20</v>
      </c>
      <c r="E265">
        <v>62</v>
      </c>
      <c r="F265">
        <v>0.24399999999999999</v>
      </c>
      <c r="G265">
        <v>19</v>
      </c>
      <c r="H265">
        <v>63</v>
      </c>
      <c r="I265">
        <v>-8.76</v>
      </c>
      <c r="J265">
        <v>0.72</v>
      </c>
      <c r="K265">
        <v>-8.0399999999999991</v>
      </c>
      <c r="L265">
        <v>100.5</v>
      </c>
      <c r="M265">
        <v>109.5</v>
      </c>
      <c r="N265">
        <v>-9</v>
      </c>
      <c r="O265">
        <v>96.3</v>
      </c>
      <c r="P265">
        <v>0.26500000000000001</v>
      </c>
      <c r="Q265">
        <v>0.13400000000000001</v>
      </c>
      <c r="R265">
        <v>0.50900000000000001</v>
      </c>
      <c r="S265">
        <v>0.46700000000000003</v>
      </c>
      <c r="T265">
        <v>14.3</v>
      </c>
      <c r="U265">
        <v>26.8</v>
      </c>
      <c r="V265">
        <v>0.20399999999999999</v>
      </c>
      <c r="W265">
        <v>0.503</v>
      </c>
      <c r="X265">
        <v>11.9</v>
      </c>
      <c r="Y265">
        <v>73.7</v>
      </c>
      <c r="Z265">
        <v>0.215</v>
      </c>
      <c r="AA265" t="s">
        <v>59</v>
      </c>
      <c r="AB265">
        <v>547556</v>
      </c>
      <c r="AC265">
        <v>13355</v>
      </c>
      <c r="AD265" t="s">
        <v>62</v>
      </c>
      <c r="AE265">
        <v>2008</v>
      </c>
      <c r="AF265">
        <v>0.33300000000000002</v>
      </c>
      <c r="AG265" cm="1">
        <f t="array" ref="AG265">PERCENTRANK(IF($AE265=$AE$2:$AE$716,_xlfn._xlws.FILTER(S$2:S$716,$AE265)),S265)*100</f>
        <v>3.4000000000000004</v>
      </c>
      <c r="AH265" cm="1">
        <f t="array" ref="AH265">(1-PERCENTRANK(IF($AE265=$AE$2:$AE$716,_xlfn._xlws.FILTER(T$2:T$716,$AE265)),T265))*100</f>
        <v>10.399999999999999</v>
      </c>
      <c r="AI265" cm="1">
        <f t="array" ref="AI265">PERCENTRANK(IF($AE265=$AE$2:$AE$716,_xlfn._xlws.FILTER(U$2:U$716,$AE265)),U265)*100</f>
        <v>51.7</v>
      </c>
      <c r="AJ265" cm="1">
        <f t="array" ref="AJ265">PERCENTRANK(IF($AE265=$AE$2:$AE$716,_xlfn._xlws.FILTER(V$2:V$716,$AE265)),V265)*100</f>
        <v>13.700000000000001</v>
      </c>
      <c r="AK265" cm="1">
        <f t="array" ref="AK265">(1-PERCENTRANK(IF($AE265=$AE$2:$AE$716,_xlfn._xlws.FILTER(W$2:W$716,$AE265)),W265))*100</f>
        <v>41.400000000000006</v>
      </c>
      <c r="AL265" cm="1">
        <f t="array" ref="AL265">PERCENTRANK(IF($AE265=$AE$2:$AE$716,_xlfn._xlws.FILTER(X$2:X$716,$AE265)),X265)*100</f>
        <v>6.8000000000000007</v>
      </c>
      <c r="AM265" cm="1">
        <f t="array" ref="AM265">PERCENTRANK(IF($AE265=$AE$2:$AE$716,_xlfn._xlws.FILTER(Y$2:Y$716,$AE265)),Y265)*100</f>
        <v>58.599999999999994</v>
      </c>
      <c r="AN265" cm="1">
        <f t="array" ref="AN265">(1-PERCENTRANK(IF($AE265=$AE$2:$AE$716,_xlfn._xlws.FILTER(Z$2:Z$716,$AE265)),Z265))*100</f>
        <v>65.600000000000009</v>
      </c>
    </row>
    <row r="266" spans="1:40" x14ac:dyDescent="0.2">
      <c r="A266">
        <v>30</v>
      </c>
      <c r="B266" t="s">
        <v>44</v>
      </c>
      <c r="C266">
        <v>27.4</v>
      </c>
      <c r="D266">
        <v>15</v>
      </c>
      <c r="E266">
        <v>67</v>
      </c>
      <c r="F266">
        <v>0.183</v>
      </c>
      <c r="G266">
        <v>18</v>
      </c>
      <c r="H266">
        <v>64</v>
      </c>
      <c r="I266">
        <v>-8.65</v>
      </c>
      <c r="J266">
        <v>0.11</v>
      </c>
      <c r="K266">
        <v>-8.5299999999999994</v>
      </c>
      <c r="L266">
        <v>100.5</v>
      </c>
      <c r="M266">
        <v>110</v>
      </c>
      <c r="N266">
        <v>-9.5</v>
      </c>
      <c r="O266">
        <v>90.2</v>
      </c>
      <c r="P266">
        <v>0.3</v>
      </c>
      <c r="Q266">
        <v>0.217</v>
      </c>
      <c r="R266">
        <v>0.52200000000000002</v>
      </c>
      <c r="S266">
        <v>0.48199999999999998</v>
      </c>
      <c r="T266">
        <v>14.4</v>
      </c>
      <c r="U266">
        <v>22.1</v>
      </c>
      <c r="V266">
        <v>0.218</v>
      </c>
      <c r="W266">
        <v>0.51</v>
      </c>
      <c r="X266">
        <v>13.6</v>
      </c>
      <c r="Y266">
        <v>71.900000000000006</v>
      </c>
      <c r="Z266">
        <v>0.245</v>
      </c>
      <c r="AA266" t="s">
        <v>45</v>
      </c>
      <c r="AB266">
        <v>798004</v>
      </c>
      <c r="AC266">
        <v>19464</v>
      </c>
      <c r="AD266" t="s">
        <v>62</v>
      </c>
      <c r="AE266">
        <v>2008</v>
      </c>
      <c r="AF266">
        <v>0.35799999999999998</v>
      </c>
      <c r="AG266" cm="1">
        <f t="array" ref="AG266">PERCENTRANK(IF($AE266=$AE$2:$AE$716,_xlfn._xlws.FILTER(S$2:S$716,$AE266)),S266)*100</f>
        <v>20.599999999999998</v>
      </c>
      <c r="AH266" cm="1">
        <f t="array" ref="AH266">(1-PERCENTRANK(IF($AE266=$AE$2:$AE$716,_xlfn._xlws.FILTER(T$2:T$716,$AE266)),T266))*100</f>
        <v>6.899999999999995</v>
      </c>
      <c r="AI266" cm="1">
        <f t="array" ref="AI266">PERCENTRANK(IF($AE266=$AE$2:$AE$716,_xlfn._xlws.FILTER(U$2:U$716,$AE266)),U266)*100</f>
        <v>0</v>
      </c>
      <c r="AJ266" cm="1">
        <f t="array" ref="AJ266">PERCENTRANK(IF($AE266=$AE$2:$AE$716,_xlfn._xlws.FILTER(V$2:V$716,$AE266)),V266)*100</f>
        <v>31</v>
      </c>
      <c r="AK266" cm="1">
        <f t="array" ref="AK266">(1-PERCENTRANK(IF($AE266=$AE$2:$AE$716,_xlfn._xlws.FILTER(W$2:W$716,$AE266)),W266))*100</f>
        <v>20.699999999999996</v>
      </c>
      <c r="AL266" cm="1">
        <f t="array" ref="AL266">PERCENTRANK(IF($AE266=$AE$2:$AE$716,_xlfn._xlws.FILTER(X$2:X$716,$AE266)),X266)*100</f>
        <v>72.399999999999991</v>
      </c>
      <c r="AM266" cm="1">
        <f t="array" ref="AM266">PERCENTRANK(IF($AE266=$AE$2:$AE$716,_xlfn._xlws.FILTER(Y$2:Y$716,$AE266)),Y266)*100</f>
        <v>20.599999999999998</v>
      </c>
      <c r="AN266" cm="1">
        <f t="array" ref="AN266">(1-PERCENTRANK(IF($AE266=$AE$2:$AE$716,_xlfn._xlws.FILTER(Z$2:Z$716,$AE266)),Z266))*100</f>
        <v>34.5</v>
      </c>
    </row>
    <row r="267" spans="1:40" x14ac:dyDescent="0.2">
      <c r="A267">
        <v>1</v>
      </c>
      <c r="B267" t="s">
        <v>79</v>
      </c>
      <c r="C267">
        <v>26.6</v>
      </c>
      <c r="D267">
        <v>66</v>
      </c>
      <c r="E267">
        <v>16</v>
      </c>
      <c r="F267">
        <v>0.80500000000000005</v>
      </c>
      <c r="G267">
        <v>65</v>
      </c>
      <c r="H267">
        <v>17</v>
      </c>
      <c r="I267">
        <v>8.93</v>
      </c>
      <c r="J267">
        <v>-0.25</v>
      </c>
      <c r="K267">
        <v>8.68</v>
      </c>
      <c r="L267">
        <v>112.4</v>
      </c>
      <c r="M267">
        <v>102.4</v>
      </c>
      <c r="N267">
        <v>10</v>
      </c>
      <c r="O267">
        <v>88.7</v>
      </c>
      <c r="P267">
        <v>0.312</v>
      </c>
      <c r="Q267">
        <v>0.25900000000000001</v>
      </c>
      <c r="R267">
        <v>0.56000000000000005</v>
      </c>
      <c r="S267">
        <v>0.51900000000000002</v>
      </c>
      <c r="T267">
        <v>12.5</v>
      </c>
      <c r="U267">
        <v>27.7</v>
      </c>
      <c r="V267">
        <v>0.23599999999999999</v>
      </c>
      <c r="W267">
        <v>0.46800000000000003</v>
      </c>
      <c r="X267">
        <v>13.5</v>
      </c>
      <c r="Y267">
        <v>74.599999999999994</v>
      </c>
      <c r="Z267">
        <v>0.22600000000000001</v>
      </c>
      <c r="AA267" t="s">
        <v>107</v>
      </c>
      <c r="AB267">
        <v>841000</v>
      </c>
      <c r="AC267">
        <v>20512</v>
      </c>
      <c r="AD267" t="s">
        <v>34</v>
      </c>
      <c r="AE267">
        <v>2009</v>
      </c>
      <c r="AF267">
        <v>0.39300000000000002</v>
      </c>
      <c r="AG267" cm="1">
        <f t="array" ref="AG267">PERCENTRANK(IF($AE267=$AE$2:$AE$716,_xlfn._xlws.FILTER(S$2:S$716,$AE267)),S267)*100</f>
        <v>89.600000000000009</v>
      </c>
      <c r="AH267" cm="1">
        <f t="array" ref="AH267">(1-PERCENTRANK(IF($AE267=$AE$2:$AE$716,_xlfn._xlws.FILTER(T$2:T$716,$AE267)),T267))*100</f>
        <v>82.800000000000011</v>
      </c>
      <c r="AI267" cm="1">
        <f t="array" ref="AI267">PERCENTRANK(IF($AE267=$AE$2:$AE$716,_xlfn._xlws.FILTER(U$2:U$716,$AE267)),U267)*100</f>
        <v>55.1</v>
      </c>
      <c r="AJ267" cm="1">
        <f t="array" ref="AJ267">PERCENTRANK(IF($AE267=$AE$2:$AE$716,_xlfn._xlws.FILTER(V$2:V$716,$AE267)),V267)*100</f>
        <v>51.7</v>
      </c>
      <c r="AK267" cm="1">
        <f t="array" ref="AK267">(1-PERCENTRANK(IF($AE267=$AE$2:$AE$716,_xlfn._xlws.FILTER(W$2:W$716,$AE267)),W267))*100</f>
        <v>96.6</v>
      </c>
      <c r="AL267" cm="1">
        <f t="array" ref="AL267">PERCENTRANK(IF($AE267=$AE$2:$AE$716,_xlfn._xlws.FILTER(X$2:X$716,$AE267)),X267)*100</f>
        <v>68.899999999999991</v>
      </c>
      <c r="AM267" cm="1">
        <f t="array" ref="AM267">PERCENTRANK(IF($AE267=$AE$2:$AE$716,_xlfn._xlws.FILTER(Y$2:Y$716,$AE267)),Y267)*100</f>
        <v>72.399999999999991</v>
      </c>
      <c r="AN267" cm="1">
        <f t="array" ref="AN267">(1-PERCENTRANK(IF($AE267=$AE$2:$AE$716,_xlfn._xlws.FILTER(Z$2:Z$716,$AE267)),Z267))*100</f>
        <v>65.600000000000009</v>
      </c>
    </row>
    <row r="268" spans="1:40" x14ac:dyDescent="0.2">
      <c r="A268">
        <v>2</v>
      </c>
      <c r="B268" t="s">
        <v>69</v>
      </c>
      <c r="C268">
        <v>27.8</v>
      </c>
      <c r="D268">
        <v>62</v>
      </c>
      <c r="E268">
        <v>20</v>
      </c>
      <c r="F268">
        <v>0.75600000000000001</v>
      </c>
      <c r="G268">
        <v>61</v>
      </c>
      <c r="H268">
        <v>21</v>
      </c>
      <c r="I268">
        <v>7.51</v>
      </c>
      <c r="J268">
        <v>-7.0000000000000007E-2</v>
      </c>
      <c r="K268">
        <v>7.44</v>
      </c>
      <c r="L268">
        <v>110.5</v>
      </c>
      <c r="M268">
        <v>102.3</v>
      </c>
      <c r="N268">
        <v>8.1999999999999993</v>
      </c>
      <c r="O268">
        <v>90.4</v>
      </c>
      <c r="P268">
        <v>0.32800000000000001</v>
      </c>
      <c r="Q268">
        <v>0.214</v>
      </c>
      <c r="R268">
        <v>0.57099999999999995</v>
      </c>
      <c r="S268">
        <v>0.52800000000000002</v>
      </c>
      <c r="T268">
        <v>15</v>
      </c>
      <c r="U268">
        <v>27.9</v>
      </c>
      <c r="V268">
        <v>0.251</v>
      </c>
      <c r="W268">
        <v>0.47</v>
      </c>
      <c r="X268">
        <v>14</v>
      </c>
      <c r="Y268">
        <v>75.599999999999994</v>
      </c>
      <c r="Z268">
        <v>0.253</v>
      </c>
      <c r="AA268" t="s">
        <v>101</v>
      </c>
      <c r="AB268">
        <v>763584</v>
      </c>
      <c r="AC268">
        <v>18624</v>
      </c>
      <c r="AD268" t="s">
        <v>34</v>
      </c>
      <c r="AE268">
        <v>2009</v>
      </c>
      <c r="AF268">
        <v>0.39700000000000002</v>
      </c>
      <c r="AG268" cm="1">
        <f t="array" ref="AG268">PERCENTRANK(IF($AE268=$AE$2:$AE$716,_xlfn._xlws.FILTER(S$2:S$716,$AE268)),S268)*100</f>
        <v>96.5</v>
      </c>
      <c r="AH268" cm="1">
        <f t="array" ref="AH268">(1-PERCENTRANK(IF($AE268=$AE$2:$AE$716,_xlfn._xlws.FILTER(T$2:T$716,$AE268)),T268))*100</f>
        <v>3.5000000000000031</v>
      </c>
      <c r="AI268" cm="1">
        <f t="array" ref="AI268">PERCENTRANK(IF($AE268=$AE$2:$AE$716,_xlfn._xlws.FILTER(U$2:U$716,$AE268)),U268)*100</f>
        <v>75.8</v>
      </c>
      <c r="AJ268" cm="1">
        <f t="array" ref="AJ268">PERCENTRANK(IF($AE268=$AE$2:$AE$716,_xlfn._xlws.FILTER(V$2:V$716,$AE268)),V268)*100</f>
        <v>79.3</v>
      </c>
      <c r="AK268" cm="1">
        <f t="array" ref="AK268">(1-PERCENTRANK(IF($AE268=$AE$2:$AE$716,_xlfn._xlws.FILTER(W$2:W$716,$AE268)),W268))*100</f>
        <v>93.199999999999989</v>
      </c>
      <c r="AL268" cm="1">
        <f t="array" ref="AL268">PERCENTRANK(IF($AE268=$AE$2:$AE$716,_xlfn._xlws.FILTER(X$2:X$716,$AE268)),X268)*100</f>
        <v>72.399999999999991</v>
      </c>
      <c r="AM268" cm="1">
        <f t="array" ref="AM268">PERCENTRANK(IF($AE268=$AE$2:$AE$716,_xlfn._xlws.FILTER(Y$2:Y$716,$AE268)),Y268)*100</f>
        <v>93.100000000000009</v>
      </c>
      <c r="AN268" cm="1">
        <f t="array" ref="AN268">(1-PERCENTRANK(IF($AE268=$AE$2:$AE$716,_xlfn._xlws.FILTER(Z$2:Z$716,$AE268)),Z268))*100</f>
        <v>24.2</v>
      </c>
    </row>
    <row r="269" spans="1:40" x14ac:dyDescent="0.2">
      <c r="A269">
        <v>3</v>
      </c>
      <c r="B269" t="s">
        <v>29</v>
      </c>
      <c r="C269">
        <v>27.4</v>
      </c>
      <c r="D269">
        <v>65</v>
      </c>
      <c r="E269">
        <v>17</v>
      </c>
      <c r="F269">
        <v>0.79300000000000004</v>
      </c>
      <c r="G269">
        <v>61</v>
      </c>
      <c r="H269">
        <v>21</v>
      </c>
      <c r="I269">
        <v>7.66</v>
      </c>
      <c r="J269">
        <v>-0.55000000000000004</v>
      </c>
      <c r="K269">
        <v>7.11</v>
      </c>
      <c r="L269">
        <v>112.8</v>
      </c>
      <c r="M269">
        <v>104.7</v>
      </c>
      <c r="N269">
        <v>8.1</v>
      </c>
      <c r="O269">
        <v>94.3</v>
      </c>
      <c r="P269">
        <v>0.29899999999999999</v>
      </c>
      <c r="Q269">
        <v>0.217</v>
      </c>
      <c r="R269">
        <v>0.55500000000000005</v>
      </c>
      <c r="S269">
        <v>0.51300000000000001</v>
      </c>
      <c r="T269">
        <v>12.3</v>
      </c>
      <c r="U269">
        <v>29.4</v>
      </c>
      <c r="V269">
        <v>0.23</v>
      </c>
      <c r="W269">
        <v>0.49</v>
      </c>
      <c r="X269">
        <v>14.2</v>
      </c>
      <c r="Y269">
        <v>73</v>
      </c>
      <c r="Z269">
        <v>0.21299999999999999</v>
      </c>
      <c r="AA269" t="s">
        <v>30</v>
      </c>
      <c r="AB269">
        <v>778877</v>
      </c>
      <c r="AC269">
        <v>18997</v>
      </c>
      <c r="AD269" t="s">
        <v>31</v>
      </c>
      <c r="AE269">
        <v>2009</v>
      </c>
      <c r="AF269">
        <v>0.36099999999999999</v>
      </c>
      <c r="AG269" cm="1">
        <f t="array" ref="AG269">PERCENTRANK(IF($AE269=$AE$2:$AE$716,_xlfn._xlws.FILTER(S$2:S$716,$AE269)),S269)*100</f>
        <v>82.699999999999989</v>
      </c>
      <c r="AH269" cm="1">
        <f t="array" ref="AH269">(1-PERCENTRANK(IF($AE269=$AE$2:$AE$716,_xlfn._xlws.FILTER(T$2:T$716,$AE269)),T269))*100</f>
        <v>86.3</v>
      </c>
      <c r="AI269" cm="1">
        <f t="array" ref="AI269">PERCENTRANK(IF($AE269=$AE$2:$AE$716,_xlfn._xlws.FILTER(U$2:U$716,$AE269)),U269)*100</f>
        <v>93.100000000000009</v>
      </c>
      <c r="AJ269" cm="1">
        <f t="array" ref="AJ269">PERCENTRANK(IF($AE269=$AE$2:$AE$716,_xlfn._xlws.FILTER(V$2:V$716,$AE269)),V269)*100</f>
        <v>31</v>
      </c>
      <c r="AK269" cm="1">
        <f t="array" ref="AK269">(1-PERCENTRANK(IF($AE269=$AE$2:$AE$716,_xlfn._xlws.FILTER(W$2:W$716,$AE269)),W269))*100</f>
        <v>75.900000000000006</v>
      </c>
      <c r="AL269" cm="1">
        <f t="array" ref="AL269">PERCENTRANK(IF($AE269=$AE$2:$AE$716,_xlfn._xlws.FILTER(X$2:X$716,$AE269)),X269)*100</f>
        <v>82.699999999999989</v>
      </c>
      <c r="AM269" cm="1">
        <f t="array" ref="AM269">PERCENTRANK(IF($AE269=$AE$2:$AE$716,_xlfn._xlws.FILTER(Y$2:Y$716,$AE269)),Y269)*100</f>
        <v>41.3</v>
      </c>
      <c r="AN269" cm="1">
        <f t="array" ref="AN269">(1-PERCENTRANK(IF($AE269=$AE$2:$AE$716,_xlfn._xlws.FILTER(Z$2:Z$716,$AE269)),Z269))*100</f>
        <v>82.800000000000011</v>
      </c>
    </row>
    <row r="270" spans="1:40" x14ac:dyDescent="0.2">
      <c r="A270">
        <v>4</v>
      </c>
      <c r="B270" t="s">
        <v>60</v>
      </c>
      <c r="C270">
        <v>27.3</v>
      </c>
      <c r="D270">
        <v>59</v>
      </c>
      <c r="E270">
        <v>23</v>
      </c>
      <c r="F270">
        <v>0.72</v>
      </c>
      <c r="G270">
        <v>59</v>
      </c>
      <c r="H270">
        <v>23</v>
      </c>
      <c r="I270">
        <v>6.7</v>
      </c>
      <c r="J270">
        <v>-0.21</v>
      </c>
      <c r="K270">
        <v>6.48</v>
      </c>
      <c r="L270">
        <v>109.2</v>
      </c>
      <c r="M270">
        <v>101.9</v>
      </c>
      <c r="N270">
        <v>7.3</v>
      </c>
      <c r="O270">
        <v>92.3</v>
      </c>
      <c r="P270">
        <v>0.35099999999999998</v>
      </c>
      <c r="Q270">
        <v>0.33500000000000002</v>
      </c>
      <c r="R270">
        <v>0.55900000000000005</v>
      </c>
      <c r="S270">
        <v>0.52</v>
      </c>
      <c r="T270">
        <v>13.4</v>
      </c>
      <c r="U270">
        <v>24</v>
      </c>
      <c r="V270">
        <v>0.251</v>
      </c>
      <c r="W270">
        <v>0.46500000000000002</v>
      </c>
      <c r="X270">
        <v>12.3</v>
      </c>
      <c r="Y270">
        <v>75.900000000000006</v>
      </c>
      <c r="Z270">
        <v>0.20899999999999999</v>
      </c>
      <c r="AA270" t="s">
        <v>109</v>
      </c>
      <c r="AB270">
        <v>698768</v>
      </c>
      <c r="AC270">
        <v>17043</v>
      </c>
      <c r="AD270" t="s">
        <v>43</v>
      </c>
      <c r="AE270">
        <v>2009</v>
      </c>
      <c r="AF270">
        <v>0.38100000000000001</v>
      </c>
      <c r="AG270" cm="1">
        <f t="array" ref="AG270">PERCENTRANK(IF($AE270=$AE$2:$AE$716,_xlfn._xlws.FILTER(S$2:S$716,$AE270)),S270)*100</f>
        <v>93.100000000000009</v>
      </c>
      <c r="AH270" cm="1">
        <f t="array" ref="AH270">(1-PERCENTRANK(IF($AE270=$AE$2:$AE$716,_xlfn._xlws.FILTER(T$2:T$716,$AE270)),T270))*100</f>
        <v>38</v>
      </c>
      <c r="AI270" cm="1">
        <f t="array" ref="AI270">PERCENTRANK(IF($AE270=$AE$2:$AE$716,_xlfn._xlws.FILTER(U$2:U$716,$AE270)),U270)*100</f>
        <v>3.4000000000000004</v>
      </c>
      <c r="AJ270" cm="1">
        <f t="array" ref="AJ270">PERCENTRANK(IF($AE270=$AE$2:$AE$716,_xlfn._xlws.FILTER(V$2:V$716,$AE270)),V270)*100</f>
        <v>79.3</v>
      </c>
      <c r="AK270" cm="1">
        <f t="array" ref="AK270">(1-PERCENTRANK(IF($AE270=$AE$2:$AE$716,_xlfn._xlws.FILTER(W$2:W$716,$AE270)),W270))*100</f>
        <v>100</v>
      </c>
      <c r="AL270" cm="1">
        <f t="array" ref="AL270">PERCENTRANK(IF($AE270=$AE$2:$AE$716,_xlfn._xlws.FILTER(X$2:X$716,$AE270)),X270)*100</f>
        <v>13.700000000000001</v>
      </c>
      <c r="AM270" cm="1">
        <f t="array" ref="AM270">PERCENTRANK(IF($AE270=$AE$2:$AE$716,_xlfn._xlws.FILTER(Y$2:Y$716,$AE270)),Y270)*100</f>
        <v>96.5</v>
      </c>
      <c r="AN270" cm="1">
        <f t="array" ref="AN270">(1-PERCENTRANK(IF($AE270=$AE$2:$AE$716,_xlfn._xlws.FILTER(Z$2:Z$716,$AE270)),Z270))*100</f>
        <v>89.7</v>
      </c>
    </row>
    <row r="271" spans="1:40" x14ac:dyDescent="0.2">
      <c r="A271">
        <v>5</v>
      </c>
      <c r="B271" t="s">
        <v>32</v>
      </c>
      <c r="C271">
        <v>24</v>
      </c>
      <c r="D271">
        <v>54</v>
      </c>
      <c r="E271">
        <v>28</v>
      </c>
      <c r="F271">
        <v>0.65900000000000003</v>
      </c>
      <c r="G271">
        <v>56</v>
      </c>
      <c r="H271">
        <v>26</v>
      </c>
      <c r="I271">
        <v>5.34</v>
      </c>
      <c r="J271">
        <v>-0.35</v>
      </c>
      <c r="K271">
        <v>5</v>
      </c>
      <c r="L271">
        <v>113.9</v>
      </c>
      <c r="M271">
        <v>107.8</v>
      </c>
      <c r="N271">
        <v>6.1</v>
      </c>
      <c r="O271">
        <v>86.6</v>
      </c>
      <c r="P271">
        <v>0.30599999999999999</v>
      </c>
      <c r="Q271">
        <v>0.23899999999999999</v>
      </c>
      <c r="R271">
        <v>0.55300000000000005</v>
      </c>
      <c r="S271">
        <v>0.51100000000000001</v>
      </c>
      <c r="T271">
        <v>12.5</v>
      </c>
      <c r="U271">
        <v>32.6</v>
      </c>
      <c r="V271">
        <v>0.23400000000000001</v>
      </c>
      <c r="W271">
        <v>0.499</v>
      </c>
      <c r="X271">
        <v>13.2</v>
      </c>
      <c r="Y271">
        <v>75</v>
      </c>
      <c r="Z271">
        <v>0.22700000000000001</v>
      </c>
      <c r="AA271" t="s">
        <v>33</v>
      </c>
      <c r="AB271">
        <v>841499</v>
      </c>
      <c r="AC271">
        <v>20524</v>
      </c>
      <c r="AD271" t="s">
        <v>34</v>
      </c>
      <c r="AE271">
        <v>2009</v>
      </c>
      <c r="AF271">
        <v>0.38300000000000001</v>
      </c>
      <c r="AG271" cm="1">
        <f t="array" ref="AG271">PERCENTRANK(IF($AE271=$AE$2:$AE$716,_xlfn._xlws.FILTER(S$2:S$716,$AE271)),S271)*100</f>
        <v>75.8</v>
      </c>
      <c r="AH271" cm="1">
        <f t="array" ref="AH271">(1-PERCENTRANK(IF($AE271=$AE$2:$AE$716,_xlfn._xlws.FILTER(T$2:T$716,$AE271)),T271))*100</f>
        <v>82.800000000000011</v>
      </c>
      <c r="AI271" cm="1">
        <f t="array" ref="AI271">PERCENTRANK(IF($AE271=$AE$2:$AE$716,_xlfn._xlws.FILTER(U$2:U$716,$AE271)),U271)*100</f>
        <v>100</v>
      </c>
      <c r="AJ271" cm="1">
        <f t="array" ref="AJ271">PERCENTRANK(IF($AE271=$AE$2:$AE$716,_xlfn._xlws.FILTER(V$2:V$716,$AE271)),V271)*100</f>
        <v>44.800000000000004</v>
      </c>
      <c r="AK271" cm="1">
        <f t="array" ref="AK271">(1-PERCENTRANK(IF($AE271=$AE$2:$AE$716,_xlfn._xlws.FILTER(W$2:W$716,$AE271)),W271))*100</f>
        <v>55.2</v>
      </c>
      <c r="AL271" cm="1">
        <f t="array" ref="AL271">PERCENTRANK(IF($AE271=$AE$2:$AE$716,_xlfn._xlws.FILTER(X$2:X$716,$AE271)),X271)*100</f>
        <v>55.1</v>
      </c>
      <c r="AM271" cm="1">
        <f t="array" ref="AM271">PERCENTRANK(IF($AE271=$AE$2:$AE$716,_xlfn._xlws.FILTER(Y$2:Y$716,$AE271)),Y271)*100</f>
        <v>82.699999999999989</v>
      </c>
      <c r="AN271" cm="1">
        <f t="array" ref="AN271">(1-PERCENTRANK(IF($AE271=$AE$2:$AE$716,_xlfn._xlws.FILTER(Z$2:Z$716,$AE271)),Z271))*100</f>
        <v>62.1</v>
      </c>
    </row>
    <row r="272" spans="1:40" x14ac:dyDescent="0.2">
      <c r="A272">
        <v>6</v>
      </c>
      <c r="B272" t="s">
        <v>71</v>
      </c>
      <c r="C272">
        <v>27.9</v>
      </c>
      <c r="D272">
        <v>53</v>
      </c>
      <c r="E272">
        <v>29</v>
      </c>
      <c r="F272">
        <v>0.64600000000000002</v>
      </c>
      <c r="G272">
        <v>53</v>
      </c>
      <c r="H272">
        <v>29</v>
      </c>
      <c r="I272">
        <v>4</v>
      </c>
      <c r="J272">
        <v>-0.27</v>
      </c>
      <c r="K272">
        <v>3.73</v>
      </c>
      <c r="L272">
        <v>108.4</v>
      </c>
      <c r="M272">
        <v>104</v>
      </c>
      <c r="N272">
        <v>4.4000000000000004</v>
      </c>
      <c r="O272">
        <v>90.2</v>
      </c>
      <c r="P272">
        <v>0.29199999999999998</v>
      </c>
      <c r="Q272">
        <v>0.254</v>
      </c>
      <c r="R272">
        <v>0.54800000000000004</v>
      </c>
      <c r="S272">
        <v>0.501</v>
      </c>
      <c r="T272">
        <v>13.6</v>
      </c>
      <c r="U272">
        <v>26.4</v>
      </c>
      <c r="V272">
        <v>0.23499999999999999</v>
      </c>
      <c r="W272">
        <v>0.47899999999999998</v>
      </c>
      <c r="X272">
        <v>11.9</v>
      </c>
      <c r="Y272">
        <v>75.3</v>
      </c>
      <c r="Z272">
        <v>0.192</v>
      </c>
      <c r="AA272" t="s">
        <v>96</v>
      </c>
      <c r="AB272">
        <v>717669</v>
      </c>
      <c r="AC272">
        <v>17504</v>
      </c>
      <c r="AD272" t="s">
        <v>34</v>
      </c>
      <c r="AE272">
        <v>2009</v>
      </c>
      <c r="AF272">
        <v>0.375</v>
      </c>
      <c r="AG272" cm="1">
        <f t="array" ref="AG272">PERCENTRANK(IF($AE272=$AE$2:$AE$716,_xlfn._xlws.FILTER(S$2:S$716,$AE272)),S272)*100</f>
        <v>51.7</v>
      </c>
      <c r="AH272" cm="1">
        <f t="array" ref="AH272">(1-PERCENTRANK(IF($AE272=$AE$2:$AE$716,_xlfn._xlws.FILTER(T$2:T$716,$AE272)),T272))*100</f>
        <v>31.100000000000005</v>
      </c>
      <c r="AI272" cm="1">
        <f t="array" ref="AI272">PERCENTRANK(IF($AE272=$AE$2:$AE$716,_xlfn._xlws.FILTER(U$2:U$716,$AE272)),U272)*100</f>
        <v>44.800000000000004</v>
      </c>
      <c r="AJ272" cm="1">
        <f t="array" ref="AJ272">PERCENTRANK(IF($AE272=$AE$2:$AE$716,_xlfn._xlws.FILTER(V$2:V$716,$AE272)),V272)*100</f>
        <v>48.199999999999996</v>
      </c>
      <c r="AK272" cm="1">
        <f t="array" ref="AK272">(1-PERCENTRANK(IF($AE272=$AE$2:$AE$716,_xlfn._xlws.FILTER(W$2:W$716,$AE272)),W272))*100</f>
        <v>89.7</v>
      </c>
      <c r="AL272" cm="1">
        <f t="array" ref="AL272">PERCENTRANK(IF($AE272=$AE$2:$AE$716,_xlfn._xlws.FILTER(X$2:X$716,$AE272)),X272)*100</f>
        <v>6.8000000000000007</v>
      </c>
      <c r="AM272" cm="1">
        <f t="array" ref="AM272">PERCENTRANK(IF($AE272=$AE$2:$AE$716,_xlfn._xlws.FILTER(Y$2:Y$716,$AE272)),Y272)*100</f>
        <v>89.600000000000009</v>
      </c>
      <c r="AN272" cm="1">
        <f t="array" ref="AN272">(1-PERCENTRANK(IF($AE272=$AE$2:$AE$716,_xlfn._xlws.FILTER(Z$2:Z$716,$AE272)),Z272))*100</f>
        <v>96.6</v>
      </c>
    </row>
    <row r="273" spans="1:40" x14ac:dyDescent="0.2">
      <c r="A273">
        <v>7</v>
      </c>
      <c r="B273" t="s">
        <v>35</v>
      </c>
      <c r="C273">
        <v>30.4</v>
      </c>
      <c r="D273">
        <v>54</v>
      </c>
      <c r="E273">
        <v>28</v>
      </c>
      <c r="F273">
        <v>0.65900000000000003</v>
      </c>
      <c r="G273">
        <v>52</v>
      </c>
      <c r="H273">
        <v>30</v>
      </c>
      <c r="I273">
        <v>3.76</v>
      </c>
      <c r="J273">
        <v>-0.4</v>
      </c>
      <c r="K273">
        <v>3.36</v>
      </c>
      <c r="L273">
        <v>108.5</v>
      </c>
      <c r="M273">
        <v>104.3</v>
      </c>
      <c r="N273">
        <v>4.2</v>
      </c>
      <c r="O273">
        <v>88.4</v>
      </c>
      <c r="P273">
        <v>0.251</v>
      </c>
      <c r="Q273">
        <v>0.248</v>
      </c>
      <c r="R273">
        <v>0.54800000000000004</v>
      </c>
      <c r="S273">
        <v>0.51300000000000001</v>
      </c>
      <c r="T273">
        <v>11.7</v>
      </c>
      <c r="U273">
        <v>22.1</v>
      </c>
      <c r="V273">
        <v>0.191</v>
      </c>
      <c r="W273">
        <v>0.48699999999999999</v>
      </c>
      <c r="X273">
        <v>11.7</v>
      </c>
      <c r="Y273">
        <v>78</v>
      </c>
      <c r="Z273">
        <v>0.191</v>
      </c>
      <c r="AA273" t="s">
        <v>105</v>
      </c>
      <c r="AB273">
        <v>749048</v>
      </c>
      <c r="AC273">
        <v>18269</v>
      </c>
      <c r="AD273" t="s">
        <v>34</v>
      </c>
      <c r="AE273">
        <v>2009</v>
      </c>
      <c r="AF273">
        <v>0.38600000000000001</v>
      </c>
      <c r="AG273" cm="1">
        <f t="array" ref="AG273">PERCENTRANK(IF($AE273=$AE$2:$AE$716,_xlfn._xlws.FILTER(S$2:S$716,$AE273)),S273)*100</f>
        <v>82.699999999999989</v>
      </c>
      <c r="AH273" cm="1">
        <f t="array" ref="AH273">(1-PERCENTRANK(IF($AE273=$AE$2:$AE$716,_xlfn._xlws.FILTER(T$2:T$716,$AE273)),T273))*100</f>
        <v>100</v>
      </c>
      <c r="AI273" cm="1">
        <f t="array" ref="AI273">PERCENTRANK(IF($AE273=$AE$2:$AE$716,_xlfn._xlws.FILTER(U$2:U$716,$AE273)),U273)*100</f>
        <v>0</v>
      </c>
      <c r="AJ273" cm="1">
        <f t="array" ref="AJ273">PERCENTRANK(IF($AE273=$AE$2:$AE$716,_xlfn._xlws.FILTER(V$2:V$716,$AE273)),V273)*100</f>
        <v>0</v>
      </c>
      <c r="AK273" cm="1">
        <f t="array" ref="AK273">(1-PERCENTRANK(IF($AE273=$AE$2:$AE$716,_xlfn._xlws.FILTER(W$2:W$716,$AE273)),W273))*100</f>
        <v>79.400000000000006</v>
      </c>
      <c r="AL273" cm="1">
        <f t="array" ref="AL273">PERCENTRANK(IF($AE273=$AE$2:$AE$716,_xlfn._xlws.FILTER(X$2:X$716,$AE273)),X273)*100</f>
        <v>0</v>
      </c>
      <c r="AM273" cm="1">
        <f t="array" ref="AM273">PERCENTRANK(IF($AE273=$AE$2:$AE$716,_xlfn._xlws.FILTER(Y$2:Y$716,$AE273)),Y273)*100</f>
        <v>100</v>
      </c>
      <c r="AN273" cm="1">
        <f t="array" ref="AN273">(1-PERCENTRANK(IF($AE273=$AE$2:$AE$716,_xlfn._xlws.FILTER(Z$2:Z$716,$AE273)),Z273))*100</f>
        <v>100</v>
      </c>
    </row>
    <row r="274" spans="1:40" x14ac:dyDescent="0.2">
      <c r="A274">
        <v>8</v>
      </c>
      <c r="B274" t="s">
        <v>75</v>
      </c>
      <c r="C274">
        <v>27.7</v>
      </c>
      <c r="D274">
        <v>54</v>
      </c>
      <c r="E274">
        <v>28</v>
      </c>
      <c r="F274">
        <v>0.65900000000000003</v>
      </c>
      <c r="G274">
        <v>50</v>
      </c>
      <c r="H274">
        <v>32</v>
      </c>
      <c r="I274">
        <v>3.41</v>
      </c>
      <c r="J274">
        <v>-0.28999999999999998</v>
      </c>
      <c r="K274">
        <v>3.13</v>
      </c>
      <c r="L274">
        <v>110.4</v>
      </c>
      <c r="M274">
        <v>106.8</v>
      </c>
      <c r="N274">
        <v>3.6</v>
      </c>
      <c r="O274">
        <v>94.3</v>
      </c>
      <c r="P274">
        <v>0.38200000000000001</v>
      </c>
      <c r="Q274">
        <v>0.22700000000000001</v>
      </c>
      <c r="R274">
        <v>0.56299999999999994</v>
      </c>
      <c r="S274">
        <v>0.51200000000000001</v>
      </c>
      <c r="T274">
        <v>14.2</v>
      </c>
      <c r="U274">
        <v>27.5</v>
      </c>
      <c r="V274">
        <v>0.28999999999999998</v>
      </c>
      <c r="W274">
        <v>0.48499999999999999</v>
      </c>
      <c r="X274">
        <v>14.1</v>
      </c>
      <c r="Y274">
        <v>71.7</v>
      </c>
      <c r="Z274">
        <v>0.25900000000000001</v>
      </c>
      <c r="AA274" t="s">
        <v>76</v>
      </c>
      <c r="AB274">
        <v>706165</v>
      </c>
      <c r="AC274">
        <v>17224</v>
      </c>
      <c r="AD274" t="s">
        <v>34</v>
      </c>
      <c r="AE274">
        <v>2009</v>
      </c>
      <c r="AF274">
        <v>0.371</v>
      </c>
      <c r="AG274" cm="1">
        <f t="array" ref="AG274">PERCENTRANK(IF($AE274=$AE$2:$AE$716,_xlfn._xlws.FILTER(S$2:S$716,$AE274)),S274)*100</f>
        <v>79.3</v>
      </c>
      <c r="AH274" cm="1">
        <f t="array" ref="AH274">(1-PERCENTRANK(IF($AE274=$AE$2:$AE$716,_xlfn._xlws.FILTER(T$2:T$716,$AE274)),T274))*100</f>
        <v>20.699999999999996</v>
      </c>
      <c r="AI274" cm="1">
        <f t="array" ref="AI274">PERCENTRANK(IF($AE274=$AE$2:$AE$716,_xlfn._xlws.FILTER(U$2:U$716,$AE274)),U274)*100</f>
        <v>51.7</v>
      </c>
      <c r="AJ274" cm="1">
        <f t="array" ref="AJ274">PERCENTRANK(IF($AE274=$AE$2:$AE$716,_xlfn._xlws.FILTER(V$2:V$716,$AE274)),V274)*100</f>
        <v>100</v>
      </c>
      <c r="AK274" cm="1">
        <f t="array" ref="AK274">(1-PERCENTRANK(IF($AE274=$AE$2:$AE$716,_xlfn._xlws.FILTER(W$2:W$716,$AE274)),W274))*100</f>
        <v>86.3</v>
      </c>
      <c r="AL274" cm="1">
        <f t="array" ref="AL274">PERCENTRANK(IF($AE274=$AE$2:$AE$716,_xlfn._xlws.FILTER(X$2:X$716,$AE274)),X274)*100</f>
        <v>75.8</v>
      </c>
      <c r="AM274" cm="1">
        <f t="array" ref="AM274">PERCENTRANK(IF($AE274=$AE$2:$AE$716,_xlfn._xlws.FILTER(Y$2:Y$716,$AE274)),Y274)*100</f>
        <v>24.099999999999998</v>
      </c>
      <c r="AN274" cm="1">
        <f t="array" ref="AN274">(1-PERCENTRANK(IF($AE274=$AE$2:$AE$716,_xlfn._xlws.FILTER(Z$2:Z$716,$AE274)),Z274))*100</f>
        <v>17.300000000000004</v>
      </c>
    </row>
    <row r="275" spans="1:40" x14ac:dyDescent="0.2">
      <c r="A275">
        <v>9</v>
      </c>
      <c r="B275" t="s">
        <v>39</v>
      </c>
      <c r="C275">
        <v>25.5</v>
      </c>
      <c r="D275">
        <v>48</v>
      </c>
      <c r="E275">
        <v>34</v>
      </c>
      <c r="F275">
        <v>0.58499999999999996</v>
      </c>
      <c r="G275">
        <v>48</v>
      </c>
      <c r="H275">
        <v>34</v>
      </c>
      <c r="I275">
        <v>2.65</v>
      </c>
      <c r="J275">
        <v>-0.34</v>
      </c>
      <c r="K275">
        <v>2.31</v>
      </c>
      <c r="L275">
        <v>110.1</v>
      </c>
      <c r="M275">
        <v>107.3</v>
      </c>
      <c r="N275">
        <v>2.8</v>
      </c>
      <c r="O275">
        <v>93.1</v>
      </c>
      <c r="P275">
        <v>0.35499999999999998</v>
      </c>
      <c r="Q275">
        <v>0.16900000000000001</v>
      </c>
      <c r="R275">
        <v>0.55400000000000005</v>
      </c>
      <c r="S275">
        <v>0.504</v>
      </c>
      <c r="T275">
        <v>13.6</v>
      </c>
      <c r="U275">
        <v>28.2</v>
      </c>
      <c r="V275">
        <v>0.27400000000000002</v>
      </c>
      <c r="W275">
        <v>0.505</v>
      </c>
      <c r="X275">
        <v>15</v>
      </c>
      <c r="Y275">
        <v>72.7</v>
      </c>
      <c r="Z275">
        <v>0.26200000000000001</v>
      </c>
      <c r="AA275" t="s">
        <v>108</v>
      </c>
      <c r="AB275">
        <v>816042</v>
      </c>
      <c r="AC275">
        <v>19903</v>
      </c>
      <c r="AD275" t="s">
        <v>34</v>
      </c>
      <c r="AE275">
        <v>2009</v>
      </c>
      <c r="AF275">
        <v>0.34899999999999998</v>
      </c>
      <c r="AG275" cm="1">
        <f t="array" ref="AG275">PERCENTRANK(IF($AE275=$AE$2:$AE$716,_xlfn._xlws.FILTER(S$2:S$716,$AE275)),S275)*100</f>
        <v>65.5</v>
      </c>
      <c r="AH275" cm="1">
        <f t="array" ref="AH275">(1-PERCENTRANK(IF($AE275=$AE$2:$AE$716,_xlfn._xlws.FILTER(T$2:T$716,$AE275)),T275))*100</f>
        <v>31.100000000000005</v>
      </c>
      <c r="AI275" cm="1">
        <f t="array" ref="AI275">PERCENTRANK(IF($AE275=$AE$2:$AE$716,_xlfn._xlws.FILTER(U$2:U$716,$AE275)),U275)*100</f>
        <v>86.2</v>
      </c>
      <c r="AJ275" cm="1">
        <f t="array" ref="AJ275">PERCENTRANK(IF($AE275=$AE$2:$AE$716,_xlfn._xlws.FILTER(V$2:V$716,$AE275)),V275)*100</f>
        <v>96.5</v>
      </c>
      <c r="AK275" cm="1">
        <f t="array" ref="AK275">(1-PERCENTRANK(IF($AE275=$AE$2:$AE$716,_xlfn._xlws.FILTER(W$2:W$716,$AE275)),W275))*100</f>
        <v>41.400000000000006</v>
      </c>
      <c r="AL275" cm="1">
        <f t="array" ref="AL275">PERCENTRANK(IF($AE275=$AE$2:$AE$716,_xlfn._xlws.FILTER(X$2:X$716,$AE275)),X275)*100</f>
        <v>96.5</v>
      </c>
      <c r="AM275" cm="1">
        <f t="array" ref="AM275">PERCENTRANK(IF($AE275=$AE$2:$AE$716,_xlfn._xlws.FILTER(Y$2:Y$716,$AE275)),Y275)*100</f>
        <v>31</v>
      </c>
      <c r="AN275" cm="1">
        <f t="array" ref="AN275">(1-PERCENTRANK(IF($AE275=$AE$2:$AE$716,_xlfn._xlws.FILTER(Z$2:Z$716,$AE275)),Z275))*100</f>
        <v>13.8</v>
      </c>
    </row>
    <row r="276" spans="1:40" x14ac:dyDescent="0.2">
      <c r="A276">
        <v>10</v>
      </c>
      <c r="B276" t="s">
        <v>67</v>
      </c>
      <c r="C276">
        <v>29</v>
      </c>
      <c r="D276">
        <v>50</v>
      </c>
      <c r="E276">
        <v>32</v>
      </c>
      <c r="F276">
        <v>0.61</v>
      </c>
      <c r="G276">
        <v>47</v>
      </c>
      <c r="H276">
        <v>35</v>
      </c>
      <c r="I276">
        <v>1.98</v>
      </c>
      <c r="J276">
        <v>-0.3</v>
      </c>
      <c r="K276">
        <v>1.68</v>
      </c>
      <c r="L276">
        <v>110.5</v>
      </c>
      <c r="M276">
        <v>108.4</v>
      </c>
      <c r="N276">
        <v>2.1</v>
      </c>
      <c r="O276">
        <v>91.5</v>
      </c>
      <c r="P276">
        <v>0.27400000000000002</v>
      </c>
      <c r="Q276">
        <v>0.24099999999999999</v>
      </c>
      <c r="R276">
        <v>0.55000000000000004</v>
      </c>
      <c r="S276">
        <v>0.504</v>
      </c>
      <c r="T276">
        <v>12.1</v>
      </c>
      <c r="U276">
        <v>26.6</v>
      </c>
      <c r="V276">
        <v>0.224</v>
      </c>
      <c r="W276">
        <v>0.49299999999999999</v>
      </c>
      <c r="X276">
        <v>12.3</v>
      </c>
      <c r="Y276">
        <v>74.599999999999994</v>
      </c>
      <c r="Z276">
        <v>0.22500000000000001</v>
      </c>
      <c r="AA276" t="s">
        <v>90</v>
      </c>
      <c r="AB276">
        <v>821723</v>
      </c>
      <c r="AC276">
        <v>20042</v>
      </c>
      <c r="AD276" t="s">
        <v>34</v>
      </c>
      <c r="AE276">
        <v>2009</v>
      </c>
      <c r="AF276">
        <v>0.35</v>
      </c>
      <c r="AG276" cm="1">
        <f t="array" ref="AG276">PERCENTRANK(IF($AE276=$AE$2:$AE$716,_xlfn._xlws.FILTER(S$2:S$716,$AE276)),S276)*100</f>
        <v>65.5</v>
      </c>
      <c r="AH276" cm="1">
        <f t="array" ref="AH276">(1-PERCENTRANK(IF($AE276=$AE$2:$AE$716,_xlfn._xlws.FILTER(T$2:T$716,$AE276)),T276))*100</f>
        <v>93.199999999999989</v>
      </c>
      <c r="AI276" cm="1">
        <f t="array" ref="AI276">PERCENTRANK(IF($AE276=$AE$2:$AE$716,_xlfn._xlws.FILTER(U$2:U$716,$AE276)),U276)*100</f>
        <v>48.199999999999996</v>
      </c>
      <c r="AJ276" cm="1">
        <f t="array" ref="AJ276">PERCENTRANK(IF($AE276=$AE$2:$AE$716,_xlfn._xlws.FILTER(V$2:V$716,$AE276)),V276)*100</f>
        <v>24.099999999999998</v>
      </c>
      <c r="AK276" cm="1">
        <f t="array" ref="AK276">(1-PERCENTRANK(IF($AE276=$AE$2:$AE$716,_xlfn._xlws.FILTER(W$2:W$716,$AE276)),W276))*100</f>
        <v>72.5</v>
      </c>
      <c r="AL276" cm="1">
        <f t="array" ref="AL276">PERCENTRANK(IF($AE276=$AE$2:$AE$716,_xlfn._xlws.FILTER(X$2:X$716,$AE276)),X276)*100</f>
        <v>13.700000000000001</v>
      </c>
      <c r="AM276" cm="1">
        <f t="array" ref="AM276">PERCENTRANK(IF($AE276=$AE$2:$AE$716,_xlfn._xlws.FILTER(Y$2:Y$716,$AE276)),Y276)*100</f>
        <v>72.399999999999991</v>
      </c>
      <c r="AN276" cm="1">
        <f t="array" ref="AN276">(1-PERCENTRANK(IF($AE276=$AE$2:$AE$716,_xlfn._xlws.FILTER(Z$2:Z$716,$AE276)),Z276))*100</f>
        <v>69</v>
      </c>
    </row>
    <row r="277" spans="1:40" x14ac:dyDescent="0.2">
      <c r="A277">
        <v>11</v>
      </c>
      <c r="B277" t="s">
        <v>37</v>
      </c>
      <c r="C277">
        <v>29.5</v>
      </c>
      <c r="D277">
        <v>46</v>
      </c>
      <c r="E277">
        <v>36</v>
      </c>
      <c r="F277">
        <v>0.56100000000000005</v>
      </c>
      <c r="G277">
        <v>46</v>
      </c>
      <c r="H277">
        <v>36</v>
      </c>
      <c r="I277">
        <v>1.93</v>
      </c>
      <c r="J277">
        <v>-0.31</v>
      </c>
      <c r="K277">
        <v>1.62</v>
      </c>
      <c r="L277">
        <v>113.6</v>
      </c>
      <c r="M277">
        <v>111.6</v>
      </c>
      <c r="N277">
        <v>2</v>
      </c>
      <c r="O277">
        <v>96</v>
      </c>
      <c r="P277">
        <v>0.33600000000000002</v>
      </c>
      <c r="Q277">
        <v>0.216</v>
      </c>
      <c r="R277">
        <v>0.58399999999999996</v>
      </c>
      <c r="S277">
        <v>0.54500000000000004</v>
      </c>
      <c r="T277">
        <v>14.4</v>
      </c>
      <c r="U277">
        <v>27.7</v>
      </c>
      <c r="V277">
        <v>0.25</v>
      </c>
      <c r="W277">
        <v>0.51100000000000001</v>
      </c>
      <c r="X277">
        <v>12.8</v>
      </c>
      <c r="Y277">
        <v>71.7</v>
      </c>
      <c r="Z277">
        <v>0.23300000000000001</v>
      </c>
      <c r="AA277" t="s">
        <v>106</v>
      </c>
      <c r="AB277">
        <v>755302</v>
      </c>
      <c r="AC277">
        <v>18422</v>
      </c>
      <c r="AD277" t="s">
        <v>62</v>
      </c>
      <c r="AE277">
        <v>2009</v>
      </c>
      <c r="AF277">
        <v>0.38300000000000001</v>
      </c>
      <c r="AG277" cm="1">
        <f t="array" ref="AG277">PERCENTRANK(IF($AE277=$AE$2:$AE$716,_xlfn._xlws.FILTER(S$2:S$716,$AE277)),S277)*100</f>
        <v>100</v>
      </c>
      <c r="AH277" cm="1">
        <f t="array" ref="AH277">(1-PERCENTRANK(IF($AE277=$AE$2:$AE$716,_xlfn._xlws.FILTER(T$2:T$716,$AE277)),T277))*100</f>
        <v>13.8</v>
      </c>
      <c r="AI277" cm="1">
        <f t="array" ref="AI277">PERCENTRANK(IF($AE277=$AE$2:$AE$716,_xlfn._xlws.FILTER(U$2:U$716,$AE277)),U277)*100</f>
        <v>55.1</v>
      </c>
      <c r="AJ277" cm="1">
        <f t="array" ref="AJ277">PERCENTRANK(IF($AE277=$AE$2:$AE$716,_xlfn._xlws.FILTER(V$2:V$716,$AE277)),V277)*100</f>
        <v>75.8</v>
      </c>
      <c r="AK277" cm="1">
        <f t="array" ref="AK277">(1-PERCENTRANK(IF($AE277=$AE$2:$AE$716,_xlfn._xlws.FILTER(W$2:W$716,$AE277)),W277))*100</f>
        <v>27.6</v>
      </c>
      <c r="AL277" cm="1">
        <f t="array" ref="AL277">PERCENTRANK(IF($AE277=$AE$2:$AE$716,_xlfn._xlws.FILTER(X$2:X$716,$AE277)),X277)*100</f>
        <v>31</v>
      </c>
      <c r="AM277" cm="1">
        <f t="array" ref="AM277">PERCENTRANK(IF($AE277=$AE$2:$AE$716,_xlfn._xlws.FILTER(Y$2:Y$716,$AE277)),Y277)*100</f>
        <v>24.099999999999998</v>
      </c>
      <c r="AN277" cm="1">
        <f t="array" ref="AN277">(1-PERCENTRANK(IF($AE277=$AE$2:$AE$716,_xlfn._xlws.FILTER(Z$2:Z$716,$AE277)),Z277))*100</f>
        <v>44.9</v>
      </c>
    </row>
    <row r="278" spans="1:40" x14ac:dyDescent="0.2">
      <c r="A278">
        <v>12</v>
      </c>
      <c r="B278" t="s">
        <v>81</v>
      </c>
      <c r="C278">
        <v>25.8</v>
      </c>
      <c r="D278">
        <v>47</v>
      </c>
      <c r="E278">
        <v>35</v>
      </c>
      <c r="F278">
        <v>0.57299999999999995</v>
      </c>
      <c r="G278">
        <v>46</v>
      </c>
      <c r="H278">
        <v>36</v>
      </c>
      <c r="I278">
        <v>1.57</v>
      </c>
      <c r="J278">
        <v>0.13</v>
      </c>
      <c r="K278">
        <v>1.7</v>
      </c>
      <c r="L278">
        <v>109.3</v>
      </c>
      <c r="M278">
        <v>107.6</v>
      </c>
      <c r="N278">
        <v>1.7</v>
      </c>
      <c r="O278">
        <v>89.6</v>
      </c>
      <c r="P278">
        <v>0.32300000000000001</v>
      </c>
      <c r="Q278">
        <v>0.253</v>
      </c>
      <c r="R278">
        <v>0.54600000000000004</v>
      </c>
      <c r="S278">
        <v>0.504</v>
      </c>
      <c r="T278">
        <v>12.5</v>
      </c>
      <c r="U278">
        <v>26</v>
      </c>
      <c r="V278">
        <v>0.23799999999999999</v>
      </c>
      <c r="W278">
        <v>0.49399999999999999</v>
      </c>
      <c r="X278">
        <v>13.2</v>
      </c>
      <c r="Y278">
        <v>71.599999999999994</v>
      </c>
      <c r="Z278">
        <v>0.21</v>
      </c>
      <c r="AA278" t="s">
        <v>82</v>
      </c>
      <c r="AB278">
        <v>686688</v>
      </c>
      <c r="AC278">
        <v>16748</v>
      </c>
      <c r="AD278" t="s">
        <v>34</v>
      </c>
      <c r="AE278">
        <v>2009</v>
      </c>
      <c r="AF278">
        <v>0.36599999999999999</v>
      </c>
      <c r="AG278" cm="1">
        <f t="array" ref="AG278">PERCENTRANK(IF($AE278=$AE$2:$AE$716,_xlfn._xlws.FILTER(S$2:S$716,$AE278)),S278)*100</f>
        <v>65.5</v>
      </c>
      <c r="AH278" cm="1">
        <f t="array" ref="AH278">(1-PERCENTRANK(IF($AE278=$AE$2:$AE$716,_xlfn._xlws.FILTER(T$2:T$716,$AE278)),T278))*100</f>
        <v>82.800000000000011</v>
      </c>
      <c r="AI278" cm="1">
        <f t="array" ref="AI278">PERCENTRANK(IF($AE278=$AE$2:$AE$716,_xlfn._xlws.FILTER(U$2:U$716,$AE278)),U278)*100</f>
        <v>37.9</v>
      </c>
      <c r="AJ278" cm="1">
        <f t="array" ref="AJ278">PERCENTRANK(IF($AE278=$AE$2:$AE$716,_xlfn._xlws.FILTER(V$2:V$716,$AE278)),V278)*100</f>
        <v>58.599999999999994</v>
      </c>
      <c r="AK278" cm="1">
        <f t="array" ref="AK278">(1-PERCENTRANK(IF($AE278=$AE$2:$AE$716,_xlfn._xlws.FILTER(W$2:W$716,$AE278)),W278))*100</f>
        <v>65.600000000000009</v>
      </c>
      <c r="AL278" cm="1">
        <f t="array" ref="AL278">PERCENTRANK(IF($AE278=$AE$2:$AE$716,_xlfn._xlws.FILTER(X$2:X$716,$AE278)),X278)*100</f>
        <v>55.1</v>
      </c>
      <c r="AM278" cm="1">
        <f t="array" ref="AM278">PERCENTRANK(IF($AE278=$AE$2:$AE$716,_xlfn._xlws.FILTER(Y$2:Y$716,$AE278)),Y278)*100</f>
        <v>20.599999999999998</v>
      </c>
      <c r="AN278" cm="1">
        <f t="array" ref="AN278">(1-PERCENTRANK(IF($AE278=$AE$2:$AE$716,_xlfn._xlws.FILTER(Z$2:Z$716,$AE278)),Z278))*100</f>
        <v>86.3</v>
      </c>
    </row>
    <row r="279" spans="1:40" x14ac:dyDescent="0.2">
      <c r="A279">
        <v>13</v>
      </c>
      <c r="B279" t="s">
        <v>94</v>
      </c>
      <c r="C279">
        <v>28.2</v>
      </c>
      <c r="D279">
        <v>49</v>
      </c>
      <c r="E279">
        <v>33</v>
      </c>
      <c r="F279">
        <v>0.59799999999999998</v>
      </c>
      <c r="G279">
        <v>46</v>
      </c>
      <c r="H279">
        <v>36</v>
      </c>
      <c r="I279">
        <v>1.55</v>
      </c>
      <c r="J279">
        <v>-0.14000000000000001</v>
      </c>
      <c r="K279">
        <v>1.41</v>
      </c>
      <c r="L279">
        <v>108.7</v>
      </c>
      <c r="M279">
        <v>107</v>
      </c>
      <c r="N279">
        <v>1.7</v>
      </c>
      <c r="O279">
        <v>87.8</v>
      </c>
      <c r="P279">
        <v>0.28799999999999998</v>
      </c>
      <c r="Q279">
        <v>0.24</v>
      </c>
      <c r="R279">
        <v>0.54800000000000004</v>
      </c>
      <c r="S279">
        <v>0.501</v>
      </c>
      <c r="T279">
        <v>12.5</v>
      </c>
      <c r="U279">
        <v>24.6</v>
      </c>
      <c r="V279">
        <v>0.23200000000000001</v>
      </c>
      <c r="W279">
        <v>0.496</v>
      </c>
      <c r="X279">
        <v>13.2</v>
      </c>
      <c r="Y279">
        <v>74.900000000000006</v>
      </c>
      <c r="Z279">
        <v>0.23</v>
      </c>
      <c r="AA279" t="s">
        <v>95</v>
      </c>
      <c r="AB279">
        <v>695727</v>
      </c>
      <c r="AC279">
        <v>16969</v>
      </c>
      <c r="AD279" t="s">
        <v>34</v>
      </c>
      <c r="AE279">
        <v>2009</v>
      </c>
      <c r="AF279">
        <v>0.36399999999999999</v>
      </c>
      <c r="AG279" cm="1">
        <f t="array" ref="AG279">PERCENTRANK(IF($AE279=$AE$2:$AE$716,_xlfn._xlws.FILTER(S$2:S$716,$AE279)),S279)*100</f>
        <v>51.7</v>
      </c>
      <c r="AH279" cm="1">
        <f t="array" ref="AH279">(1-PERCENTRANK(IF($AE279=$AE$2:$AE$716,_xlfn._xlws.FILTER(T$2:T$716,$AE279)),T279))*100</f>
        <v>82.800000000000011</v>
      </c>
      <c r="AI279" cm="1">
        <f t="array" ref="AI279">PERCENTRANK(IF($AE279=$AE$2:$AE$716,_xlfn._xlws.FILTER(U$2:U$716,$AE279)),U279)*100</f>
        <v>17.2</v>
      </c>
      <c r="AJ279" cm="1">
        <f t="array" ref="AJ279">PERCENTRANK(IF($AE279=$AE$2:$AE$716,_xlfn._xlws.FILTER(V$2:V$716,$AE279)),V279)*100</f>
        <v>41.3</v>
      </c>
      <c r="AK279" cm="1">
        <f t="array" ref="AK279">(1-PERCENTRANK(IF($AE279=$AE$2:$AE$716,_xlfn._xlws.FILTER(W$2:W$716,$AE279)),W279))*100</f>
        <v>62.1</v>
      </c>
      <c r="AL279" cm="1">
        <f t="array" ref="AL279">PERCENTRANK(IF($AE279=$AE$2:$AE$716,_xlfn._xlws.FILTER(X$2:X$716,$AE279)),X279)*100</f>
        <v>55.1</v>
      </c>
      <c r="AM279" cm="1">
        <f t="array" ref="AM279">PERCENTRANK(IF($AE279=$AE$2:$AE$716,_xlfn._xlws.FILTER(Y$2:Y$716,$AE279)),Y279)*100</f>
        <v>79.3</v>
      </c>
      <c r="AN279" cm="1">
        <f t="array" ref="AN279">(1-PERCENTRANK(IF($AE279=$AE$2:$AE$716,_xlfn._xlws.FILTER(Z$2:Z$716,$AE279)),Z279))*100</f>
        <v>48.3</v>
      </c>
    </row>
    <row r="280" spans="1:40" x14ac:dyDescent="0.2">
      <c r="A280">
        <v>14</v>
      </c>
      <c r="B280" t="s">
        <v>44</v>
      </c>
      <c r="C280">
        <v>25.6</v>
      </c>
      <c r="D280">
        <v>43</v>
      </c>
      <c r="E280">
        <v>39</v>
      </c>
      <c r="F280">
        <v>0.52400000000000002</v>
      </c>
      <c r="G280">
        <v>42</v>
      </c>
      <c r="H280">
        <v>40</v>
      </c>
      <c r="I280">
        <v>0.26</v>
      </c>
      <c r="J280">
        <v>0.23</v>
      </c>
      <c r="K280">
        <v>0.49</v>
      </c>
      <c r="L280">
        <v>107.8</v>
      </c>
      <c r="M280">
        <v>107.6</v>
      </c>
      <c r="N280">
        <v>0.2</v>
      </c>
      <c r="O280">
        <v>89.9</v>
      </c>
      <c r="P280">
        <v>0.28199999999999997</v>
      </c>
      <c r="Q280">
        <v>0.245</v>
      </c>
      <c r="R280">
        <v>0.54</v>
      </c>
      <c r="S280">
        <v>0.5</v>
      </c>
      <c r="T280">
        <v>12.1</v>
      </c>
      <c r="U280">
        <v>24.6</v>
      </c>
      <c r="V280">
        <v>0.21199999999999999</v>
      </c>
      <c r="W280">
        <v>0.501</v>
      </c>
      <c r="X280">
        <v>14.5</v>
      </c>
      <c r="Y280">
        <v>72.900000000000006</v>
      </c>
      <c r="Z280">
        <v>0.251</v>
      </c>
      <c r="AA280" t="s">
        <v>45</v>
      </c>
      <c r="AB280">
        <v>748778</v>
      </c>
      <c r="AC280">
        <v>18263</v>
      </c>
      <c r="AD280" t="s">
        <v>34</v>
      </c>
      <c r="AE280">
        <v>2009</v>
      </c>
      <c r="AF280">
        <v>0.35699999999999998</v>
      </c>
      <c r="AG280" cm="1">
        <f t="array" ref="AG280">PERCENTRANK(IF($AE280=$AE$2:$AE$716,_xlfn._xlws.FILTER(S$2:S$716,$AE280)),S280)*100</f>
        <v>48.199999999999996</v>
      </c>
      <c r="AH280" cm="1">
        <f t="array" ref="AH280">(1-PERCENTRANK(IF($AE280=$AE$2:$AE$716,_xlfn._xlws.FILTER(T$2:T$716,$AE280)),T280))*100</f>
        <v>93.199999999999989</v>
      </c>
      <c r="AI280" cm="1">
        <f t="array" ref="AI280">PERCENTRANK(IF($AE280=$AE$2:$AE$716,_xlfn._xlws.FILTER(U$2:U$716,$AE280)),U280)*100</f>
        <v>17.2</v>
      </c>
      <c r="AJ280" cm="1">
        <f t="array" ref="AJ280">PERCENTRANK(IF($AE280=$AE$2:$AE$716,_xlfn._xlws.FILTER(V$2:V$716,$AE280)),V280)*100</f>
        <v>10.299999999999999</v>
      </c>
      <c r="AK280" cm="1">
        <f t="array" ref="AK280">(1-PERCENTRANK(IF($AE280=$AE$2:$AE$716,_xlfn._xlws.FILTER(W$2:W$716,$AE280)),W280))*100</f>
        <v>48.3</v>
      </c>
      <c r="AL280" cm="1">
        <f t="array" ref="AL280">PERCENTRANK(IF($AE280=$AE$2:$AE$716,_xlfn._xlws.FILTER(X$2:X$716,$AE280)),X280)*100</f>
        <v>89.600000000000009</v>
      </c>
      <c r="AM280" cm="1">
        <f t="array" ref="AM280">PERCENTRANK(IF($AE280=$AE$2:$AE$716,_xlfn._xlws.FILTER(Y$2:Y$716,$AE280)),Y280)*100</f>
        <v>37.9</v>
      </c>
      <c r="AN280" cm="1">
        <f t="array" ref="AN280">(1-PERCENTRANK(IF($AE280=$AE$2:$AE$716,_xlfn._xlws.FILTER(Z$2:Z$716,$AE280)),Z280))*100</f>
        <v>31.100000000000005</v>
      </c>
    </row>
    <row r="281" spans="1:40" x14ac:dyDescent="0.2">
      <c r="A281">
        <v>15</v>
      </c>
      <c r="B281" t="s">
        <v>56</v>
      </c>
      <c r="C281">
        <v>26.1</v>
      </c>
      <c r="D281">
        <v>41</v>
      </c>
      <c r="E281">
        <v>41</v>
      </c>
      <c r="F281">
        <v>0.5</v>
      </c>
      <c r="G281">
        <v>41</v>
      </c>
      <c r="H281">
        <v>41</v>
      </c>
      <c r="I281">
        <v>7.0000000000000007E-2</v>
      </c>
      <c r="J281">
        <v>0.09</v>
      </c>
      <c r="K281">
        <v>0.16</v>
      </c>
      <c r="L281">
        <v>107.9</v>
      </c>
      <c r="M281">
        <v>107.8</v>
      </c>
      <c r="N281">
        <v>0.1</v>
      </c>
      <c r="O281">
        <v>90</v>
      </c>
      <c r="P281">
        <v>0.33900000000000002</v>
      </c>
      <c r="Q281">
        <v>0.16400000000000001</v>
      </c>
      <c r="R281">
        <v>0.53200000000000003</v>
      </c>
      <c r="S281">
        <v>0.48499999999999999</v>
      </c>
      <c r="T281">
        <v>13.4</v>
      </c>
      <c r="U281">
        <v>31.3</v>
      </c>
      <c r="V281">
        <v>0.253</v>
      </c>
      <c r="W281">
        <v>0.50700000000000001</v>
      </c>
      <c r="X281">
        <v>14.9</v>
      </c>
      <c r="Y281">
        <v>71.400000000000006</v>
      </c>
      <c r="Z281">
        <v>0.216</v>
      </c>
      <c r="AA281" t="s">
        <v>97</v>
      </c>
      <c r="AB281">
        <v>647898</v>
      </c>
      <c r="AC281">
        <v>15802</v>
      </c>
      <c r="AD281" t="s">
        <v>34</v>
      </c>
      <c r="AE281">
        <v>2009</v>
      </c>
      <c r="AF281">
        <v>0.318</v>
      </c>
      <c r="AG281" cm="1">
        <f t="array" ref="AG281">PERCENTRANK(IF($AE281=$AE$2:$AE$716,_xlfn._xlws.FILTER(S$2:S$716,$AE281)),S281)*100</f>
        <v>20.599999999999998</v>
      </c>
      <c r="AH281" cm="1">
        <f t="array" ref="AH281">(1-PERCENTRANK(IF($AE281=$AE$2:$AE$716,_xlfn._xlws.FILTER(T$2:T$716,$AE281)),T281))*100</f>
        <v>38</v>
      </c>
      <c r="AI281" cm="1">
        <f t="array" ref="AI281">PERCENTRANK(IF($AE281=$AE$2:$AE$716,_xlfn._xlws.FILTER(U$2:U$716,$AE281)),U281)*100</f>
        <v>96.5</v>
      </c>
      <c r="AJ281" cm="1">
        <f t="array" ref="AJ281">PERCENTRANK(IF($AE281=$AE$2:$AE$716,_xlfn._xlws.FILTER(V$2:V$716,$AE281)),V281)*100</f>
        <v>89.600000000000009</v>
      </c>
      <c r="AK281" cm="1">
        <f t="array" ref="AK281">(1-PERCENTRANK(IF($AE281=$AE$2:$AE$716,_xlfn._xlws.FILTER(W$2:W$716,$AE281)),W281))*100</f>
        <v>38</v>
      </c>
      <c r="AL281" cm="1">
        <f t="array" ref="AL281">PERCENTRANK(IF($AE281=$AE$2:$AE$716,_xlfn._xlws.FILTER(X$2:X$716,$AE281)),X281)*100</f>
        <v>93.100000000000009</v>
      </c>
      <c r="AM281" cm="1">
        <f t="array" ref="AM281">PERCENTRANK(IF($AE281=$AE$2:$AE$716,_xlfn._xlws.FILTER(Y$2:Y$716,$AE281)),Y281)*100</f>
        <v>13.700000000000001</v>
      </c>
      <c r="AN281" cm="1">
        <f t="array" ref="AN281">(1-PERCENTRANK(IF($AE281=$AE$2:$AE$716,_xlfn._xlws.FILTER(Z$2:Z$716,$AE281)),Z281))*100</f>
        <v>75.900000000000006</v>
      </c>
    </row>
    <row r="282" spans="1:40" x14ac:dyDescent="0.2">
      <c r="A282">
        <v>16</v>
      </c>
      <c r="B282" t="s">
        <v>87</v>
      </c>
      <c r="C282">
        <v>24.9</v>
      </c>
      <c r="D282">
        <v>41</v>
      </c>
      <c r="E282">
        <v>41</v>
      </c>
      <c r="F282">
        <v>0.5</v>
      </c>
      <c r="G282">
        <v>40</v>
      </c>
      <c r="H282">
        <v>42</v>
      </c>
      <c r="I282">
        <v>-0.28000000000000003</v>
      </c>
      <c r="J282">
        <v>0.12</v>
      </c>
      <c r="K282">
        <v>-0.16</v>
      </c>
      <c r="L282">
        <v>108.4</v>
      </c>
      <c r="M282">
        <v>108.7</v>
      </c>
      <c r="N282">
        <v>-0.3</v>
      </c>
      <c r="O282">
        <v>93.1</v>
      </c>
      <c r="P282">
        <v>0.3</v>
      </c>
      <c r="Q282">
        <v>0.189</v>
      </c>
      <c r="R282">
        <v>0.54100000000000004</v>
      </c>
      <c r="S282">
        <v>0.49299999999999999</v>
      </c>
      <c r="T282">
        <v>13.3</v>
      </c>
      <c r="U282">
        <v>28</v>
      </c>
      <c r="V282">
        <v>0.23899999999999999</v>
      </c>
      <c r="W282">
        <v>0.49299999999999999</v>
      </c>
      <c r="X282">
        <v>13.1</v>
      </c>
      <c r="Y282">
        <v>70.900000000000006</v>
      </c>
      <c r="Z282">
        <v>0.23799999999999999</v>
      </c>
      <c r="AA282" t="s">
        <v>88</v>
      </c>
      <c r="AB282">
        <v>868667</v>
      </c>
      <c r="AC282">
        <v>21187</v>
      </c>
      <c r="AD282" t="s">
        <v>34</v>
      </c>
      <c r="AE282">
        <v>2009</v>
      </c>
      <c r="AF282">
        <v>0.38100000000000001</v>
      </c>
      <c r="AG282" cm="1">
        <f t="array" ref="AG282">PERCENTRANK(IF($AE282=$AE$2:$AE$716,_xlfn._xlws.FILTER(S$2:S$716,$AE282)),S282)*100</f>
        <v>31</v>
      </c>
      <c r="AH282" cm="1">
        <f t="array" ref="AH282">(1-PERCENTRANK(IF($AE282=$AE$2:$AE$716,_xlfn._xlws.FILTER(T$2:T$716,$AE282)),T282))*100</f>
        <v>44.9</v>
      </c>
      <c r="AI282" cm="1">
        <f t="array" ref="AI282">PERCENTRANK(IF($AE282=$AE$2:$AE$716,_xlfn._xlws.FILTER(U$2:U$716,$AE282)),U282)*100</f>
        <v>82.699999999999989</v>
      </c>
      <c r="AJ282" cm="1">
        <f t="array" ref="AJ282">PERCENTRANK(IF($AE282=$AE$2:$AE$716,_xlfn._xlws.FILTER(V$2:V$716,$AE282)),V282)*100</f>
        <v>62</v>
      </c>
      <c r="AK282" cm="1">
        <f t="array" ref="AK282">(1-PERCENTRANK(IF($AE282=$AE$2:$AE$716,_xlfn._xlws.FILTER(W$2:W$716,$AE282)),W282))*100</f>
        <v>72.5</v>
      </c>
      <c r="AL282" cm="1">
        <f t="array" ref="AL282">PERCENTRANK(IF($AE282=$AE$2:$AE$716,_xlfn._xlws.FILTER(X$2:X$716,$AE282)),X282)*100</f>
        <v>51.7</v>
      </c>
      <c r="AM282" cm="1">
        <f t="array" ref="AM282">PERCENTRANK(IF($AE282=$AE$2:$AE$716,_xlfn._xlws.FILTER(Y$2:Y$716,$AE282)),Y282)*100</f>
        <v>6.8000000000000007</v>
      </c>
      <c r="AN282" cm="1">
        <f t="array" ref="AN282">(1-PERCENTRANK(IF($AE282=$AE$2:$AE$716,_xlfn._xlws.FILTER(Z$2:Z$716,$AE282)),Z282))*100</f>
        <v>41.400000000000006</v>
      </c>
    </row>
    <row r="283" spans="1:40" x14ac:dyDescent="0.2">
      <c r="A283">
        <v>17</v>
      </c>
      <c r="B283" t="s">
        <v>54</v>
      </c>
      <c r="C283">
        <v>28.2</v>
      </c>
      <c r="D283">
        <v>39</v>
      </c>
      <c r="E283">
        <v>43</v>
      </c>
      <c r="F283">
        <v>0.47599999999999998</v>
      </c>
      <c r="G283">
        <v>40</v>
      </c>
      <c r="H283">
        <v>42</v>
      </c>
      <c r="I283">
        <v>-0.49</v>
      </c>
      <c r="J283">
        <v>0.13</v>
      </c>
      <c r="K283">
        <v>-0.36</v>
      </c>
      <c r="L283">
        <v>107.4</v>
      </c>
      <c r="M283">
        <v>108</v>
      </c>
      <c r="N283">
        <v>-0.6</v>
      </c>
      <c r="O283">
        <v>86.7</v>
      </c>
      <c r="P283">
        <v>0.28199999999999997</v>
      </c>
      <c r="Q283">
        <v>0.16500000000000001</v>
      </c>
      <c r="R283">
        <v>0.52400000000000002</v>
      </c>
      <c r="S283">
        <v>0.48299999999999998</v>
      </c>
      <c r="T283">
        <v>11.7</v>
      </c>
      <c r="U283">
        <v>27.9</v>
      </c>
      <c r="V283">
        <v>0.21199999999999999</v>
      </c>
      <c r="W283">
        <v>0.48499999999999999</v>
      </c>
      <c r="X283">
        <v>11.7</v>
      </c>
      <c r="Y283">
        <v>74</v>
      </c>
      <c r="Z283">
        <v>0.248</v>
      </c>
      <c r="AA283" t="s">
        <v>55</v>
      </c>
      <c r="AB283">
        <v>896971</v>
      </c>
      <c r="AC283">
        <v>21877</v>
      </c>
      <c r="AD283" t="s">
        <v>34</v>
      </c>
      <c r="AE283">
        <v>2009</v>
      </c>
      <c r="AF283">
        <v>0.34899999999999998</v>
      </c>
      <c r="AG283" cm="1">
        <f t="array" ref="AG283">PERCENTRANK(IF($AE283=$AE$2:$AE$716,_xlfn._xlws.FILTER(S$2:S$716,$AE283)),S283)*100</f>
        <v>13.700000000000001</v>
      </c>
      <c r="AH283" cm="1">
        <f t="array" ref="AH283">(1-PERCENTRANK(IF($AE283=$AE$2:$AE$716,_xlfn._xlws.FILTER(T$2:T$716,$AE283)),T283))*100</f>
        <v>100</v>
      </c>
      <c r="AI283" cm="1">
        <f t="array" ref="AI283">PERCENTRANK(IF($AE283=$AE$2:$AE$716,_xlfn._xlws.FILTER(U$2:U$716,$AE283)),U283)*100</f>
        <v>75.8</v>
      </c>
      <c r="AJ283" cm="1">
        <f t="array" ref="AJ283">PERCENTRANK(IF($AE283=$AE$2:$AE$716,_xlfn._xlws.FILTER(V$2:V$716,$AE283)),V283)*100</f>
        <v>10.299999999999999</v>
      </c>
      <c r="AK283" cm="1">
        <f t="array" ref="AK283">(1-PERCENTRANK(IF($AE283=$AE$2:$AE$716,_xlfn._xlws.FILTER(W$2:W$716,$AE283)),W283))*100</f>
        <v>86.3</v>
      </c>
      <c r="AL283" cm="1">
        <f t="array" ref="AL283">PERCENTRANK(IF($AE283=$AE$2:$AE$716,_xlfn._xlws.FILTER(X$2:X$716,$AE283)),X283)*100</f>
        <v>0</v>
      </c>
      <c r="AM283" cm="1">
        <f t="array" ref="AM283">PERCENTRANK(IF($AE283=$AE$2:$AE$716,_xlfn._xlws.FILTER(Y$2:Y$716,$AE283)),Y283)*100</f>
        <v>62</v>
      </c>
      <c r="AN283" cm="1">
        <f t="array" ref="AN283">(1-PERCENTRANK(IF($AE283=$AE$2:$AE$716,_xlfn._xlws.FILTER(Z$2:Z$716,$AE283)),Z283))*100</f>
        <v>34.5</v>
      </c>
    </row>
    <row r="284" spans="1:40" x14ac:dyDescent="0.2">
      <c r="A284">
        <v>18</v>
      </c>
      <c r="B284" t="s">
        <v>41</v>
      </c>
      <c r="C284">
        <v>26.5</v>
      </c>
      <c r="D284">
        <v>36</v>
      </c>
      <c r="E284">
        <v>46</v>
      </c>
      <c r="F284">
        <v>0.439</v>
      </c>
      <c r="G284">
        <v>38</v>
      </c>
      <c r="H284">
        <v>44</v>
      </c>
      <c r="I284">
        <v>-1.1100000000000001</v>
      </c>
      <c r="J284">
        <v>0.35</v>
      </c>
      <c r="K284">
        <v>-0.76</v>
      </c>
      <c r="L284">
        <v>108.1</v>
      </c>
      <c r="M284">
        <v>109.2</v>
      </c>
      <c r="N284">
        <v>-1.1000000000000001</v>
      </c>
      <c r="O284">
        <v>96.5</v>
      </c>
      <c r="P284">
        <v>0.26700000000000002</v>
      </c>
      <c r="Q284">
        <v>0.24399999999999999</v>
      </c>
      <c r="R284">
        <v>0.54500000000000004</v>
      </c>
      <c r="S284">
        <v>0.501</v>
      </c>
      <c r="T284">
        <v>13.1</v>
      </c>
      <c r="U284">
        <v>25.4</v>
      </c>
      <c r="V284">
        <v>0.215</v>
      </c>
      <c r="W284">
        <v>0.499</v>
      </c>
      <c r="X284">
        <v>12.7</v>
      </c>
      <c r="Y284">
        <v>74.5</v>
      </c>
      <c r="Z284">
        <v>0.27100000000000002</v>
      </c>
      <c r="AA284" t="s">
        <v>42</v>
      </c>
      <c r="AB284">
        <v>581472</v>
      </c>
      <c r="AC284">
        <v>14182</v>
      </c>
      <c r="AD284" t="s">
        <v>62</v>
      </c>
      <c r="AE284">
        <v>2009</v>
      </c>
      <c r="AF284">
        <v>0.378</v>
      </c>
      <c r="AG284" cm="1">
        <f t="array" ref="AG284">PERCENTRANK(IF($AE284=$AE$2:$AE$716,_xlfn._xlws.FILTER(S$2:S$716,$AE284)),S284)*100</f>
        <v>51.7</v>
      </c>
      <c r="AH284" cm="1">
        <f t="array" ref="AH284">(1-PERCENTRANK(IF($AE284=$AE$2:$AE$716,_xlfn._xlws.FILTER(T$2:T$716,$AE284)),T284))*100</f>
        <v>55.2</v>
      </c>
      <c r="AI284" cm="1">
        <f t="array" ref="AI284">PERCENTRANK(IF($AE284=$AE$2:$AE$716,_xlfn._xlws.FILTER(U$2:U$716,$AE284)),U284)*100</f>
        <v>31</v>
      </c>
      <c r="AJ284" cm="1">
        <f t="array" ref="AJ284">PERCENTRANK(IF($AE284=$AE$2:$AE$716,_xlfn._xlws.FILTER(V$2:V$716,$AE284)),V284)*100</f>
        <v>17.2</v>
      </c>
      <c r="AK284" cm="1">
        <f t="array" ref="AK284">(1-PERCENTRANK(IF($AE284=$AE$2:$AE$716,_xlfn._xlws.FILTER(W$2:W$716,$AE284)),W284))*100</f>
        <v>55.2</v>
      </c>
      <c r="AL284" cm="1">
        <f t="array" ref="AL284">PERCENTRANK(IF($AE284=$AE$2:$AE$716,_xlfn._xlws.FILTER(X$2:X$716,$AE284)),X284)*100</f>
        <v>27.500000000000004</v>
      </c>
      <c r="AM284" cm="1">
        <f t="array" ref="AM284">PERCENTRANK(IF($AE284=$AE$2:$AE$716,_xlfn._xlws.FILTER(Y$2:Y$716,$AE284)),Y284)*100</f>
        <v>68.899999999999991</v>
      </c>
      <c r="AN284" cm="1">
        <f t="array" ref="AN284">(1-PERCENTRANK(IF($AE284=$AE$2:$AE$716,_xlfn._xlws.FILTER(Z$2:Z$716,$AE284)),Z284))*100</f>
        <v>6.899999999999995</v>
      </c>
    </row>
    <row r="285" spans="1:40" x14ac:dyDescent="0.2">
      <c r="A285">
        <v>19</v>
      </c>
      <c r="B285" t="s">
        <v>63</v>
      </c>
      <c r="C285">
        <v>26.3</v>
      </c>
      <c r="D285">
        <v>34</v>
      </c>
      <c r="E285">
        <v>48</v>
      </c>
      <c r="F285">
        <v>0.41499999999999998</v>
      </c>
      <c r="G285">
        <v>38</v>
      </c>
      <c r="H285">
        <v>44</v>
      </c>
      <c r="I285">
        <v>-1.0900000000000001</v>
      </c>
      <c r="J285">
        <v>0.21</v>
      </c>
      <c r="K285">
        <v>-0.88</v>
      </c>
      <c r="L285">
        <v>106.7</v>
      </c>
      <c r="M285">
        <v>107.9</v>
      </c>
      <c r="N285">
        <v>-1.2</v>
      </c>
      <c r="O285">
        <v>92.6</v>
      </c>
      <c r="P285">
        <v>0.30599999999999999</v>
      </c>
      <c r="Q285">
        <v>0.20799999999999999</v>
      </c>
      <c r="R285">
        <v>0.53100000000000003</v>
      </c>
      <c r="S285">
        <v>0.48299999999999998</v>
      </c>
      <c r="T285">
        <v>13.1</v>
      </c>
      <c r="U285">
        <v>27.8</v>
      </c>
      <c r="V285">
        <v>0.23899999999999999</v>
      </c>
      <c r="W285">
        <v>0.503</v>
      </c>
      <c r="X285">
        <v>15.6</v>
      </c>
      <c r="Y285">
        <v>74</v>
      </c>
      <c r="Z285">
        <v>0.315</v>
      </c>
      <c r="AA285" t="s">
        <v>64</v>
      </c>
      <c r="AB285">
        <v>630976</v>
      </c>
      <c r="AC285">
        <v>15390</v>
      </c>
      <c r="AD285" t="s">
        <v>62</v>
      </c>
      <c r="AE285">
        <v>2009</v>
      </c>
      <c r="AF285">
        <v>0.36299999999999999</v>
      </c>
      <c r="AG285" cm="1">
        <f t="array" ref="AG285">PERCENTRANK(IF($AE285=$AE$2:$AE$716,_xlfn._xlws.FILTER(S$2:S$716,$AE285)),S285)*100</f>
        <v>13.700000000000001</v>
      </c>
      <c r="AH285" cm="1">
        <f t="array" ref="AH285">(1-PERCENTRANK(IF($AE285=$AE$2:$AE$716,_xlfn._xlws.FILTER(T$2:T$716,$AE285)),T285))*100</f>
        <v>55.2</v>
      </c>
      <c r="AI285" cm="1">
        <f t="array" ref="AI285">PERCENTRANK(IF($AE285=$AE$2:$AE$716,_xlfn._xlws.FILTER(U$2:U$716,$AE285)),U285)*100</f>
        <v>72.399999999999991</v>
      </c>
      <c r="AJ285" cm="1">
        <f t="array" ref="AJ285">PERCENTRANK(IF($AE285=$AE$2:$AE$716,_xlfn._xlws.FILTER(V$2:V$716,$AE285)),V285)*100</f>
        <v>62</v>
      </c>
      <c r="AK285" cm="1">
        <f t="array" ref="AK285">(1-PERCENTRANK(IF($AE285=$AE$2:$AE$716,_xlfn._xlws.FILTER(W$2:W$716,$AE285)),W285))*100</f>
        <v>44.9</v>
      </c>
      <c r="AL285" cm="1">
        <f t="array" ref="AL285">PERCENTRANK(IF($AE285=$AE$2:$AE$716,_xlfn._xlws.FILTER(X$2:X$716,$AE285)),X285)*100</f>
        <v>100</v>
      </c>
      <c r="AM285" cm="1">
        <f t="array" ref="AM285">PERCENTRANK(IF($AE285=$AE$2:$AE$716,_xlfn._xlws.FILTER(Y$2:Y$716,$AE285)),Y285)*100</f>
        <v>62</v>
      </c>
      <c r="AN285" cm="1">
        <f t="array" ref="AN285">(1-PERCENTRANK(IF($AE285=$AE$2:$AE$716,_xlfn._xlws.FILTER(Z$2:Z$716,$AE285)),Z285))*100</f>
        <v>0</v>
      </c>
    </row>
    <row r="286" spans="1:40" x14ac:dyDescent="0.2">
      <c r="A286">
        <v>20</v>
      </c>
      <c r="B286" t="s">
        <v>100</v>
      </c>
      <c r="C286">
        <v>25.8</v>
      </c>
      <c r="D286">
        <v>35</v>
      </c>
      <c r="E286">
        <v>47</v>
      </c>
      <c r="F286">
        <v>0.42699999999999999</v>
      </c>
      <c r="G286">
        <v>37</v>
      </c>
      <c r="H286">
        <v>45</v>
      </c>
      <c r="I286">
        <v>-1.27</v>
      </c>
      <c r="J286">
        <v>7.0000000000000007E-2</v>
      </c>
      <c r="K286">
        <v>-1.2</v>
      </c>
      <c r="L286">
        <v>104.7</v>
      </c>
      <c r="M286">
        <v>106.1</v>
      </c>
      <c r="N286">
        <v>-1.4</v>
      </c>
      <c r="O286">
        <v>88.3</v>
      </c>
      <c r="P286">
        <v>0.312</v>
      </c>
      <c r="Q286">
        <v>0.21299999999999999</v>
      </c>
      <c r="R286">
        <v>0.53600000000000003</v>
      </c>
      <c r="S286">
        <v>0.49399999999999999</v>
      </c>
      <c r="T286">
        <v>15.1</v>
      </c>
      <c r="U286">
        <v>27.7</v>
      </c>
      <c r="V286">
        <v>0.23100000000000001</v>
      </c>
      <c r="W286">
        <v>0.498</v>
      </c>
      <c r="X286">
        <v>14.4</v>
      </c>
      <c r="Y286">
        <v>73</v>
      </c>
      <c r="Z286">
        <v>0.22900000000000001</v>
      </c>
      <c r="AA286" t="s">
        <v>113</v>
      </c>
      <c r="AB286">
        <v>597548</v>
      </c>
      <c r="AC286">
        <v>14574</v>
      </c>
      <c r="AD286" t="s">
        <v>62</v>
      </c>
      <c r="AE286">
        <v>2009</v>
      </c>
      <c r="AF286">
        <v>0.36599999999999999</v>
      </c>
      <c r="AG286" cm="1">
        <f t="array" ref="AG286">PERCENTRANK(IF($AE286=$AE$2:$AE$716,_xlfn._xlws.FILTER(S$2:S$716,$AE286)),S286)*100</f>
        <v>34.4</v>
      </c>
      <c r="AH286" cm="1">
        <f t="array" ref="AH286">(1-PERCENTRANK(IF($AE286=$AE$2:$AE$716,_xlfn._xlws.FILTER(T$2:T$716,$AE286)),T286))*100</f>
        <v>0</v>
      </c>
      <c r="AI286" cm="1">
        <f t="array" ref="AI286">PERCENTRANK(IF($AE286=$AE$2:$AE$716,_xlfn._xlws.FILTER(U$2:U$716,$AE286)),U286)*100</f>
        <v>55.1</v>
      </c>
      <c r="AJ286" cm="1">
        <f t="array" ref="AJ286">PERCENTRANK(IF($AE286=$AE$2:$AE$716,_xlfn._xlws.FILTER(V$2:V$716,$AE286)),V286)*100</f>
        <v>37.9</v>
      </c>
      <c r="AK286" cm="1">
        <f t="array" ref="AK286">(1-PERCENTRANK(IF($AE286=$AE$2:$AE$716,_xlfn._xlws.FILTER(W$2:W$716,$AE286)),W286))*100</f>
        <v>58.699999999999996</v>
      </c>
      <c r="AL286" cm="1">
        <f t="array" ref="AL286">PERCENTRANK(IF($AE286=$AE$2:$AE$716,_xlfn._xlws.FILTER(X$2:X$716,$AE286)),X286)*100</f>
        <v>86.2</v>
      </c>
      <c r="AM286" cm="1">
        <f t="array" ref="AM286">PERCENTRANK(IF($AE286=$AE$2:$AE$716,_xlfn._xlws.FILTER(Y$2:Y$716,$AE286)),Y286)*100</f>
        <v>41.3</v>
      </c>
      <c r="AN286" cm="1">
        <f t="array" ref="AN286">(1-PERCENTRANK(IF($AE286=$AE$2:$AE$716,_xlfn._xlws.FILTER(Z$2:Z$716,$AE286)),Z286))*100</f>
        <v>51.800000000000004</v>
      </c>
    </row>
    <row r="287" spans="1:40" x14ac:dyDescent="0.2">
      <c r="A287">
        <v>21</v>
      </c>
      <c r="B287" t="s">
        <v>52</v>
      </c>
      <c r="C287">
        <v>25.7</v>
      </c>
      <c r="D287">
        <v>32</v>
      </c>
      <c r="E287">
        <v>50</v>
      </c>
      <c r="F287">
        <v>0.39</v>
      </c>
      <c r="G287">
        <v>34</v>
      </c>
      <c r="H287">
        <v>48</v>
      </c>
      <c r="I287">
        <v>-2.61</v>
      </c>
      <c r="J287">
        <v>0.28000000000000003</v>
      </c>
      <c r="K287">
        <v>-2.33</v>
      </c>
      <c r="L287">
        <v>108.1</v>
      </c>
      <c r="M287">
        <v>110.8</v>
      </c>
      <c r="N287">
        <v>-2.7</v>
      </c>
      <c r="O287">
        <v>96.7</v>
      </c>
      <c r="P287">
        <v>0.26800000000000002</v>
      </c>
      <c r="Q287">
        <v>0.32200000000000001</v>
      </c>
      <c r="R287">
        <v>0.54400000000000004</v>
      </c>
      <c r="S287">
        <v>0.503</v>
      </c>
      <c r="T287">
        <v>12.9</v>
      </c>
      <c r="U287">
        <v>24.4</v>
      </c>
      <c r="V287">
        <v>0.21</v>
      </c>
      <c r="W287">
        <v>0.52</v>
      </c>
      <c r="X287">
        <v>13</v>
      </c>
      <c r="Y287">
        <v>72.7</v>
      </c>
      <c r="Z287">
        <v>0.215</v>
      </c>
      <c r="AA287" t="s">
        <v>53</v>
      </c>
      <c r="AB287">
        <v>790801</v>
      </c>
      <c r="AC287">
        <v>19288</v>
      </c>
      <c r="AD287" t="s">
        <v>62</v>
      </c>
      <c r="AE287">
        <v>2009</v>
      </c>
      <c r="AF287">
        <v>0.36</v>
      </c>
      <c r="AG287" cm="1">
        <f t="array" ref="AG287">PERCENTRANK(IF($AE287=$AE$2:$AE$716,_xlfn._xlws.FILTER(S$2:S$716,$AE287)),S287)*100</f>
        <v>62</v>
      </c>
      <c r="AH287" cm="1">
        <f t="array" ref="AH287">(1-PERCENTRANK(IF($AE287=$AE$2:$AE$716,_xlfn._xlws.FILTER(T$2:T$716,$AE287)),T287))*100</f>
        <v>62.1</v>
      </c>
      <c r="AI287" cm="1">
        <f t="array" ref="AI287">PERCENTRANK(IF($AE287=$AE$2:$AE$716,_xlfn._xlws.FILTER(U$2:U$716,$AE287)),U287)*100</f>
        <v>10.299999999999999</v>
      </c>
      <c r="AJ287" cm="1">
        <f t="array" ref="AJ287">PERCENTRANK(IF($AE287=$AE$2:$AE$716,_xlfn._xlws.FILTER(V$2:V$716,$AE287)),V287)*100</f>
        <v>6.8000000000000007</v>
      </c>
      <c r="AK287" cm="1">
        <f t="array" ref="AK287">(1-PERCENTRANK(IF($AE287=$AE$2:$AE$716,_xlfn._xlws.FILTER(W$2:W$716,$AE287)),W287))*100</f>
        <v>6.899999999999995</v>
      </c>
      <c r="AL287" cm="1">
        <f t="array" ref="AL287">PERCENTRANK(IF($AE287=$AE$2:$AE$716,_xlfn._xlws.FILTER(X$2:X$716,$AE287)),X287)*100</f>
        <v>37.9</v>
      </c>
      <c r="AM287" cm="1">
        <f t="array" ref="AM287">PERCENTRANK(IF($AE287=$AE$2:$AE$716,_xlfn._xlws.FILTER(Y$2:Y$716,$AE287)),Y287)*100</f>
        <v>31</v>
      </c>
      <c r="AN287" cm="1">
        <f t="array" ref="AN287">(1-PERCENTRANK(IF($AE287=$AE$2:$AE$716,_xlfn._xlws.FILTER(Z$2:Z$716,$AE287)),Z287))*100</f>
        <v>79.400000000000006</v>
      </c>
    </row>
    <row r="288" spans="1:40" x14ac:dyDescent="0.2">
      <c r="A288">
        <v>22</v>
      </c>
      <c r="B288" t="s">
        <v>73</v>
      </c>
      <c r="C288">
        <v>25.7</v>
      </c>
      <c r="D288">
        <v>34</v>
      </c>
      <c r="E288">
        <v>48</v>
      </c>
      <c r="F288">
        <v>0.41499999999999998</v>
      </c>
      <c r="G288">
        <v>34</v>
      </c>
      <c r="H288">
        <v>48</v>
      </c>
      <c r="I288">
        <v>-2.44</v>
      </c>
      <c r="J288">
        <v>0.13</v>
      </c>
      <c r="K288">
        <v>-2.31</v>
      </c>
      <c r="L288">
        <v>108.3</v>
      </c>
      <c r="M288">
        <v>111</v>
      </c>
      <c r="N288">
        <v>-2.7</v>
      </c>
      <c r="O288">
        <v>89.9</v>
      </c>
      <c r="P288">
        <v>0.30299999999999999</v>
      </c>
      <c r="Q288">
        <v>0.26500000000000001</v>
      </c>
      <c r="R288">
        <v>0.54300000000000004</v>
      </c>
      <c r="S288">
        <v>0.497</v>
      </c>
      <c r="T288">
        <v>12.7</v>
      </c>
      <c r="U288">
        <v>25.2</v>
      </c>
      <c r="V288">
        <v>0.23599999999999999</v>
      </c>
      <c r="W288">
        <v>0.50900000000000001</v>
      </c>
      <c r="X288">
        <v>13</v>
      </c>
      <c r="Y288">
        <v>73.5</v>
      </c>
      <c r="Z288">
        <v>0.27200000000000002</v>
      </c>
      <c r="AA288" t="s">
        <v>112</v>
      </c>
      <c r="AB288">
        <v>621062</v>
      </c>
      <c r="AC288">
        <v>15148</v>
      </c>
      <c r="AD288" t="s">
        <v>62</v>
      </c>
      <c r="AE288">
        <v>2009</v>
      </c>
      <c r="AF288">
        <v>0.376</v>
      </c>
      <c r="AG288" cm="1">
        <f t="array" ref="AG288">PERCENTRANK(IF($AE288=$AE$2:$AE$716,_xlfn._xlws.FILTER(S$2:S$716,$AE288)),S288)*100</f>
        <v>41.3</v>
      </c>
      <c r="AH288" cm="1">
        <f t="array" ref="AH288">(1-PERCENTRANK(IF($AE288=$AE$2:$AE$716,_xlfn._xlws.FILTER(T$2:T$716,$AE288)),T288))*100</f>
        <v>69</v>
      </c>
      <c r="AI288" cm="1">
        <f t="array" ref="AI288">PERCENTRANK(IF($AE288=$AE$2:$AE$716,_xlfn._xlws.FILTER(U$2:U$716,$AE288)),U288)*100</f>
        <v>27.500000000000004</v>
      </c>
      <c r="AJ288" cm="1">
        <f t="array" ref="AJ288">PERCENTRANK(IF($AE288=$AE$2:$AE$716,_xlfn._xlws.FILTER(V$2:V$716,$AE288)),V288)*100</f>
        <v>51.7</v>
      </c>
      <c r="AK288" cm="1">
        <f t="array" ref="AK288">(1-PERCENTRANK(IF($AE288=$AE$2:$AE$716,_xlfn._xlws.FILTER(W$2:W$716,$AE288)),W288))*100</f>
        <v>31.100000000000005</v>
      </c>
      <c r="AL288" cm="1">
        <f t="array" ref="AL288">PERCENTRANK(IF($AE288=$AE$2:$AE$716,_xlfn._xlws.FILTER(X$2:X$716,$AE288)),X288)*100</f>
        <v>37.9</v>
      </c>
      <c r="AM288" cm="1">
        <f t="array" ref="AM288">PERCENTRANK(IF($AE288=$AE$2:$AE$716,_xlfn._xlws.FILTER(Y$2:Y$716,$AE288)),Y288)*100</f>
        <v>48.199999999999996</v>
      </c>
      <c r="AN288" cm="1">
        <f t="array" ref="AN288">(1-PERCENTRANK(IF($AE288=$AE$2:$AE$716,_xlfn._xlws.FILTER(Z$2:Z$716,$AE288)),Z288))*100</f>
        <v>3.5000000000000031</v>
      </c>
    </row>
    <row r="289" spans="1:40" x14ac:dyDescent="0.2">
      <c r="A289">
        <v>23</v>
      </c>
      <c r="B289" t="s">
        <v>65</v>
      </c>
      <c r="C289">
        <v>27</v>
      </c>
      <c r="D289">
        <v>33</v>
      </c>
      <c r="E289">
        <v>49</v>
      </c>
      <c r="F289">
        <v>0.40200000000000002</v>
      </c>
      <c r="G289">
        <v>33</v>
      </c>
      <c r="H289">
        <v>49</v>
      </c>
      <c r="I289">
        <v>-2.82</v>
      </c>
      <c r="J289">
        <v>0.28000000000000003</v>
      </c>
      <c r="K289">
        <v>-2.54</v>
      </c>
      <c r="L289">
        <v>107</v>
      </c>
      <c r="M289">
        <v>110</v>
      </c>
      <c r="N289">
        <v>-3</v>
      </c>
      <c r="O289">
        <v>92</v>
      </c>
      <c r="P289">
        <v>0.27900000000000003</v>
      </c>
      <c r="Q289">
        <v>0.193</v>
      </c>
      <c r="R289">
        <v>0.54200000000000004</v>
      </c>
      <c r="S289">
        <v>0.49399999999999999</v>
      </c>
      <c r="T289">
        <v>12.8</v>
      </c>
      <c r="U289">
        <v>24</v>
      </c>
      <c r="V289">
        <v>0.23</v>
      </c>
      <c r="W289">
        <v>0.51100000000000001</v>
      </c>
      <c r="X289">
        <v>12.6</v>
      </c>
      <c r="Y289">
        <v>73.7</v>
      </c>
      <c r="Z289">
        <v>0.20200000000000001</v>
      </c>
      <c r="AA289" t="s">
        <v>66</v>
      </c>
      <c r="AB289">
        <v>769707</v>
      </c>
      <c r="AC289">
        <v>18773</v>
      </c>
      <c r="AD289" t="s">
        <v>62</v>
      </c>
      <c r="AE289">
        <v>2009</v>
      </c>
      <c r="AF289">
        <v>0.372</v>
      </c>
      <c r="AG289" cm="1">
        <f t="array" ref="AG289">PERCENTRANK(IF($AE289=$AE$2:$AE$716,_xlfn._xlws.FILTER(S$2:S$716,$AE289)),S289)*100</f>
        <v>34.4</v>
      </c>
      <c r="AH289" cm="1">
        <f t="array" ref="AH289">(1-PERCENTRANK(IF($AE289=$AE$2:$AE$716,_xlfn._xlws.FILTER(T$2:T$716,$AE289)),T289))*100</f>
        <v>65.600000000000009</v>
      </c>
      <c r="AI289" cm="1">
        <f t="array" ref="AI289">PERCENTRANK(IF($AE289=$AE$2:$AE$716,_xlfn._xlws.FILTER(U$2:U$716,$AE289)),U289)*100</f>
        <v>3.4000000000000004</v>
      </c>
      <c r="AJ289" cm="1">
        <f t="array" ref="AJ289">PERCENTRANK(IF($AE289=$AE$2:$AE$716,_xlfn._xlws.FILTER(V$2:V$716,$AE289)),V289)*100</f>
        <v>31</v>
      </c>
      <c r="AK289" cm="1">
        <f t="array" ref="AK289">(1-PERCENTRANK(IF($AE289=$AE$2:$AE$716,_xlfn._xlws.FILTER(W$2:W$716,$AE289)),W289))*100</f>
        <v>27.6</v>
      </c>
      <c r="AL289" cm="1">
        <f t="array" ref="AL289">PERCENTRANK(IF($AE289=$AE$2:$AE$716,_xlfn._xlws.FILTER(X$2:X$716,$AE289)),X289)*100</f>
        <v>24.099999999999998</v>
      </c>
      <c r="AM289" cm="1">
        <f t="array" ref="AM289">PERCENTRANK(IF($AE289=$AE$2:$AE$716,_xlfn._xlws.FILTER(Y$2:Y$716,$AE289)),Y289)*100</f>
        <v>55.1</v>
      </c>
      <c r="AN289" cm="1">
        <f t="array" ref="AN289">(1-PERCENTRANK(IF($AE289=$AE$2:$AE$716,_xlfn._xlws.FILTER(Z$2:Z$716,$AE289)),Z289))*100</f>
        <v>93.199999999999989</v>
      </c>
    </row>
    <row r="290" spans="1:40" x14ac:dyDescent="0.2">
      <c r="A290">
        <v>24</v>
      </c>
      <c r="B290" t="s">
        <v>85</v>
      </c>
      <c r="C290">
        <v>25</v>
      </c>
      <c r="D290">
        <v>29</v>
      </c>
      <c r="E290">
        <v>53</v>
      </c>
      <c r="F290">
        <v>0.35399999999999998</v>
      </c>
      <c r="G290">
        <v>31</v>
      </c>
      <c r="H290">
        <v>51</v>
      </c>
      <c r="I290">
        <v>-3.74</v>
      </c>
      <c r="J290">
        <v>-0.06</v>
      </c>
      <c r="K290">
        <v>-3.8</v>
      </c>
      <c r="L290">
        <v>109.5</v>
      </c>
      <c r="M290">
        <v>113.3</v>
      </c>
      <c r="N290">
        <v>-3.8</v>
      </c>
      <c r="O290">
        <v>98.2</v>
      </c>
      <c r="P290">
        <v>0.33900000000000002</v>
      </c>
      <c r="Q290">
        <v>0.20899999999999999</v>
      </c>
      <c r="R290">
        <v>0.54900000000000004</v>
      </c>
      <c r="S290">
        <v>0.497</v>
      </c>
      <c r="T290">
        <v>12.9</v>
      </c>
      <c r="U290">
        <v>26.1</v>
      </c>
      <c r="V290">
        <v>0.26800000000000002</v>
      </c>
      <c r="W290">
        <v>0.50800000000000001</v>
      </c>
      <c r="X290">
        <v>12.9</v>
      </c>
      <c r="Y290">
        <v>68.099999999999994</v>
      </c>
      <c r="Z290">
        <v>0.251</v>
      </c>
      <c r="AA290" t="s">
        <v>110</v>
      </c>
      <c r="AB290">
        <v>776660</v>
      </c>
      <c r="AC290">
        <v>18943</v>
      </c>
      <c r="AD290" t="s">
        <v>62</v>
      </c>
      <c r="AE290">
        <v>2009</v>
      </c>
      <c r="AF290">
        <v>0.373</v>
      </c>
      <c r="AG290" cm="1">
        <f t="array" ref="AG290">PERCENTRANK(IF($AE290=$AE$2:$AE$716,_xlfn._xlws.FILTER(S$2:S$716,$AE290)),S290)*100</f>
        <v>41.3</v>
      </c>
      <c r="AH290" cm="1">
        <f t="array" ref="AH290">(1-PERCENTRANK(IF($AE290=$AE$2:$AE$716,_xlfn._xlws.FILTER(T$2:T$716,$AE290)),T290))*100</f>
        <v>62.1</v>
      </c>
      <c r="AI290" cm="1">
        <f t="array" ref="AI290">PERCENTRANK(IF($AE290=$AE$2:$AE$716,_xlfn._xlws.FILTER(U$2:U$716,$AE290)),U290)*100</f>
        <v>41.3</v>
      </c>
      <c r="AJ290" cm="1">
        <f t="array" ref="AJ290">PERCENTRANK(IF($AE290=$AE$2:$AE$716,_xlfn._xlws.FILTER(V$2:V$716,$AE290)),V290)*100</f>
        <v>93.100000000000009</v>
      </c>
      <c r="AK290" cm="1">
        <f t="array" ref="AK290">(1-PERCENTRANK(IF($AE290=$AE$2:$AE$716,_xlfn._xlws.FILTER(W$2:W$716,$AE290)),W290))*100</f>
        <v>34.5</v>
      </c>
      <c r="AL290" cm="1">
        <f t="array" ref="AL290">PERCENTRANK(IF($AE290=$AE$2:$AE$716,_xlfn._xlws.FILTER(X$2:X$716,$AE290)),X290)*100</f>
        <v>34.4</v>
      </c>
      <c r="AM290" cm="1">
        <f t="array" ref="AM290">PERCENTRANK(IF($AE290=$AE$2:$AE$716,_xlfn._xlws.FILTER(Y$2:Y$716,$AE290)),Y290)*100</f>
        <v>0</v>
      </c>
      <c r="AN290" cm="1">
        <f t="array" ref="AN290">(1-PERCENTRANK(IF($AE290=$AE$2:$AE$716,_xlfn._xlws.FILTER(Z$2:Z$716,$AE290)),Z290))*100</f>
        <v>31.100000000000005</v>
      </c>
    </row>
    <row r="291" spans="1:40" x14ac:dyDescent="0.2">
      <c r="A291">
        <v>25</v>
      </c>
      <c r="B291" t="s">
        <v>50</v>
      </c>
      <c r="C291">
        <v>25.4</v>
      </c>
      <c r="D291">
        <v>24</v>
      </c>
      <c r="E291">
        <v>58</v>
      </c>
      <c r="F291">
        <v>0.29299999999999998</v>
      </c>
      <c r="G291">
        <v>27</v>
      </c>
      <c r="H291">
        <v>55</v>
      </c>
      <c r="I291">
        <v>-4.91</v>
      </c>
      <c r="J291">
        <v>0.18</v>
      </c>
      <c r="K291">
        <v>-4.74</v>
      </c>
      <c r="L291">
        <v>106.1</v>
      </c>
      <c r="M291">
        <v>111.4</v>
      </c>
      <c r="N291">
        <v>-5.3</v>
      </c>
      <c r="O291">
        <v>91.6</v>
      </c>
      <c r="P291">
        <v>0.28899999999999998</v>
      </c>
      <c r="Q291">
        <v>0.22700000000000001</v>
      </c>
      <c r="R291">
        <v>0.52600000000000002</v>
      </c>
      <c r="S291">
        <v>0.48099999999999998</v>
      </c>
      <c r="T291">
        <v>13.3</v>
      </c>
      <c r="U291">
        <v>27.7</v>
      </c>
      <c r="V291">
        <v>0.222</v>
      </c>
      <c r="W291">
        <v>0.51500000000000001</v>
      </c>
      <c r="X291">
        <v>12</v>
      </c>
      <c r="Y291">
        <v>75</v>
      </c>
      <c r="Z291">
        <v>0.254</v>
      </c>
      <c r="AA291" t="s">
        <v>51</v>
      </c>
      <c r="AB291">
        <v>595013</v>
      </c>
      <c r="AC291">
        <v>14513</v>
      </c>
      <c r="AD291" t="s">
        <v>62</v>
      </c>
      <c r="AE291">
        <v>2009</v>
      </c>
      <c r="AF291">
        <v>0.35299999999999998</v>
      </c>
      <c r="AG291" cm="1">
        <f t="array" ref="AG291">PERCENTRANK(IF($AE291=$AE$2:$AE$716,_xlfn._xlws.FILTER(S$2:S$716,$AE291)),S291)*100</f>
        <v>6.8000000000000007</v>
      </c>
      <c r="AH291" cm="1">
        <f t="array" ref="AH291">(1-PERCENTRANK(IF($AE291=$AE$2:$AE$716,_xlfn._xlws.FILTER(T$2:T$716,$AE291)),T291))*100</f>
        <v>44.9</v>
      </c>
      <c r="AI291" cm="1">
        <f t="array" ref="AI291">PERCENTRANK(IF($AE291=$AE$2:$AE$716,_xlfn._xlws.FILTER(U$2:U$716,$AE291)),U291)*100</f>
        <v>55.1</v>
      </c>
      <c r="AJ291" cm="1">
        <f t="array" ref="AJ291">PERCENTRANK(IF($AE291=$AE$2:$AE$716,_xlfn._xlws.FILTER(V$2:V$716,$AE291)),V291)*100</f>
        <v>20.599999999999998</v>
      </c>
      <c r="AK291" cm="1">
        <f t="array" ref="AK291">(1-PERCENTRANK(IF($AE291=$AE$2:$AE$716,_xlfn._xlws.FILTER(W$2:W$716,$AE291)),W291))*100</f>
        <v>13.8</v>
      </c>
      <c r="AL291" cm="1">
        <f t="array" ref="AL291">PERCENTRANK(IF($AE291=$AE$2:$AE$716,_xlfn._xlws.FILTER(X$2:X$716,$AE291)),X291)*100</f>
        <v>10.299999999999999</v>
      </c>
      <c r="AM291" cm="1">
        <f t="array" ref="AM291">PERCENTRANK(IF($AE291=$AE$2:$AE$716,_xlfn._xlws.FILTER(Y$2:Y$716,$AE291)),Y291)*100</f>
        <v>82.699999999999989</v>
      </c>
      <c r="AN291" cm="1">
        <f t="array" ref="AN291">(1-PERCENTRANK(IF($AE291=$AE$2:$AE$716,_xlfn._xlws.FILTER(Z$2:Z$716,$AE291)),Z291))*100</f>
        <v>20.699999999999996</v>
      </c>
    </row>
    <row r="292" spans="1:40" x14ac:dyDescent="0.2">
      <c r="A292">
        <v>26</v>
      </c>
      <c r="B292" t="s">
        <v>91</v>
      </c>
      <c r="C292">
        <v>23.3</v>
      </c>
      <c r="D292">
        <v>24</v>
      </c>
      <c r="E292">
        <v>58</v>
      </c>
      <c r="F292">
        <v>0.29299999999999998</v>
      </c>
      <c r="G292">
        <v>26</v>
      </c>
      <c r="H292">
        <v>56</v>
      </c>
      <c r="I292">
        <v>-5.46</v>
      </c>
      <c r="J292">
        <v>0.24</v>
      </c>
      <c r="K292">
        <v>-5.23</v>
      </c>
      <c r="L292">
        <v>103.5</v>
      </c>
      <c r="M292">
        <v>109.5</v>
      </c>
      <c r="N292">
        <v>-6</v>
      </c>
      <c r="O292">
        <v>90.1</v>
      </c>
      <c r="P292">
        <v>0.32900000000000001</v>
      </c>
      <c r="Q292">
        <v>0.17499999999999999</v>
      </c>
      <c r="R292">
        <v>0.53300000000000003</v>
      </c>
      <c r="S292">
        <v>0.48599999999999999</v>
      </c>
      <c r="T292">
        <v>14.8</v>
      </c>
      <c r="U292">
        <v>25.8</v>
      </c>
      <c r="V292">
        <v>0.249</v>
      </c>
      <c r="W292">
        <v>0.51500000000000001</v>
      </c>
      <c r="X292">
        <v>14.1</v>
      </c>
      <c r="Y292">
        <v>73.5</v>
      </c>
      <c r="Z292">
        <v>0.247</v>
      </c>
      <c r="AA292" t="s">
        <v>98</v>
      </c>
      <c r="AB292">
        <v>519895</v>
      </c>
      <c r="AC292">
        <v>12680</v>
      </c>
      <c r="AD292" t="s">
        <v>62</v>
      </c>
      <c r="AE292">
        <v>2009</v>
      </c>
      <c r="AF292">
        <v>0.36</v>
      </c>
      <c r="AG292" cm="1">
        <f t="array" ref="AG292">PERCENTRANK(IF($AE292=$AE$2:$AE$716,_xlfn._xlws.FILTER(S$2:S$716,$AE292)),S292)*100</f>
        <v>24.099999999999998</v>
      </c>
      <c r="AH292" cm="1">
        <f t="array" ref="AH292">(1-PERCENTRANK(IF($AE292=$AE$2:$AE$716,_xlfn._xlws.FILTER(T$2:T$716,$AE292)),T292))*100</f>
        <v>10.399999999999999</v>
      </c>
      <c r="AI292" cm="1">
        <f t="array" ref="AI292">PERCENTRANK(IF($AE292=$AE$2:$AE$716,_xlfn._xlws.FILTER(U$2:U$716,$AE292)),U292)*100</f>
        <v>34.4</v>
      </c>
      <c r="AJ292" cm="1">
        <f t="array" ref="AJ292">PERCENTRANK(IF($AE292=$AE$2:$AE$716,_xlfn._xlws.FILTER(V$2:V$716,$AE292)),V292)*100</f>
        <v>72.399999999999991</v>
      </c>
      <c r="AK292" cm="1">
        <f t="array" ref="AK292">(1-PERCENTRANK(IF($AE292=$AE$2:$AE$716,_xlfn._xlws.FILTER(W$2:W$716,$AE292)),W292))*100</f>
        <v>13.8</v>
      </c>
      <c r="AL292" cm="1">
        <f t="array" ref="AL292">PERCENTRANK(IF($AE292=$AE$2:$AE$716,_xlfn._xlws.FILTER(X$2:X$716,$AE292)),X292)*100</f>
        <v>75.8</v>
      </c>
      <c r="AM292" cm="1">
        <f t="array" ref="AM292">PERCENTRANK(IF($AE292=$AE$2:$AE$716,_xlfn._xlws.FILTER(Y$2:Y$716,$AE292)),Y292)*100</f>
        <v>48.199999999999996</v>
      </c>
      <c r="AN292" cm="1">
        <f t="array" ref="AN292">(1-PERCENTRANK(IF($AE292=$AE$2:$AE$716,_xlfn._xlws.FILTER(Z$2:Z$716,$AE292)),Z292))*100</f>
        <v>38</v>
      </c>
    </row>
    <row r="293" spans="1:40" x14ac:dyDescent="0.2">
      <c r="A293">
        <v>27</v>
      </c>
      <c r="B293" t="s">
        <v>114</v>
      </c>
      <c r="C293">
        <v>24.5</v>
      </c>
      <c r="D293">
        <v>23</v>
      </c>
      <c r="E293">
        <v>59</v>
      </c>
      <c r="F293">
        <v>0.28000000000000003</v>
      </c>
      <c r="G293">
        <v>24</v>
      </c>
      <c r="H293">
        <v>58</v>
      </c>
      <c r="I293">
        <v>-6.1</v>
      </c>
      <c r="J293">
        <v>0.06</v>
      </c>
      <c r="K293">
        <v>-6.04</v>
      </c>
      <c r="L293">
        <v>102.9</v>
      </c>
      <c r="M293">
        <v>109.4</v>
      </c>
      <c r="N293">
        <v>-6.5</v>
      </c>
      <c r="O293">
        <v>93.6</v>
      </c>
      <c r="P293">
        <v>0.308</v>
      </c>
      <c r="Q293">
        <v>0.14099999999999999</v>
      </c>
      <c r="R293">
        <v>0.52100000000000002</v>
      </c>
      <c r="S293">
        <v>0.47099999999999997</v>
      </c>
      <c r="T293">
        <v>14.8</v>
      </c>
      <c r="U293">
        <v>28.6</v>
      </c>
      <c r="V293">
        <v>0.24199999999999999</v>
      </c>
      <c r="W293">
        <v>0.51400000000000001</v>
      </c>
      <c r="X293">
        <v>13</v>
      </c>
      <c r="Y293">
        <v>73.900000000000006</v>
      </c>
      <c r="Z293">
        <v>0.216</v>
      </c>
      <c r="AA293" t="s">
        <v>103</v>
      </c>
      <c r="AB293">
        <v>766868</v>
      </c>
      <c r="AC293">
        <v>18704</v>
      </c>
      <c r="AD293" t="s">
        <v>62</v>
      </c>
      <c r="AE293">
        <v>2009</v>
      </c>
      <c r="AF293">
        <v>0.34599999999999997</v>
      </c>
      <c r="AG293" cm="1">
        <f t="array" ref="AG293">PERCENTRANK(IF($AE293=$AE$2:$AE$716,_xlfn._xlws.FILTER(S$2:S$716,$AE293)),S293)*100</f>
        <v>0</v>
      </c>
      <c r="AH293" cm="1">
        <f t="array" ref="AH293">(1-PERCENTRANK(IF($AE293=$AE$2:$AE$716,_xlfn._xlws.FILTER(T$2:T$716,$AE293)),T293))*100</f>
        <v>10.399999999999999</v>
      </c>
      <c r="AI293" cm="1">
        <f t="array" ref="AI293">PERCENTRANK(IF($AE293=$AE$2:$AE$716,_xlfn._xlws.FILTER(U$2:U$716,$AE293)),U293)*100</f>
        <v>89.600000000000009</v>
      </c>
      <c r="AJ293" cm="1">
        <f t="array" ref="AJ293">PERCENTRANK(IF($AE293=$AE$2:$AE$716,_xlfn._xlws.FILTER(V$2:V$716,$AE293)),V293)*100</f>
        <v>68.899999999999991</v>
      </c>
      <c r="AK293" cm="1">
        <f t="array" ref="AK293">(1-PERCENTRANK(IF($AE293=$AE$2:$AE$716,_xlfn._xlws.FILTER(W$2:W$716,$AE293)),W293))*100</f>
        <v>17.300000000000004</v>
      </c>
      <c r="AL293" cm="1">
        <f t="array" ref="AL293">PERCENTRANK(IF($AE293=$AE$2:$AE$716,_xlfn._xlws.FILTER(X$2:X$716,$AE293)),X293)*100</f>
        <v>37.9</v>
      </c>
      <c r="AM293" cm="1">
        <f t="array" ref="AM293">PERCENTRANK(IF($AE293=$AE$2:$AE$716,_xlfn._xlws.FILTER(Y$2:Y$716,$AE293)),Y293)*100</f>
        <v>58.599999999999994</v>
      </c>
      <c r="AN293" cm="1">
        <f t="array" ref="AN293">(1-PERCENTRANK(IF($AE293=$AE$2:$AE$716,_xlfn._xlws.FILTER(Z$2:Z$716,$AE293)),Z293))*100</f>
        <v>75.900000000000006</v>
      </c>
    </row>
    <row r="294" spans="1:40" x14ac:dyDescent="0.2">
      <c r="A294">
        <v>28</v>
      </c>
      <c r="B294" t="s">
        <v>77</v>
      </c>
      <c r="C294">
        <v>26.9</v>
      </c>
      <c r="D294">
        <v>19</v>
      </c>
      <c r="E294">
        <v>63</v>
      </c>
      <c r="F294">
        <v>0.23200000000000001</v>
      </c>
      <c r="G294">
        <v>21</v>
      </c>
      <c r="H294">
        <v>61</v>
      </c>
      <c r="I294">
        <v>-7.46</v>
      </c>
      <c r="J294">
        <v>0.48</v>
      </c>
      <c r="K294">
        <v>-6.98</v>
      </c>
      <c r="L294">
        <v>105.4</v>
      </c>
      <c r="M294">
        <v>113.6</v>
      </c>
      <c r="N294">
        <v>-8.1999999999999993</v>
      </c>
      <c r="O294">
        <v>91</v>
      </c>
      <c r="P294">
        <v>0.29299999999999998</v>
      </c>
      <c r="Q294">
        <v>0.18</v>
      </c>
      <c r="R294">
        <v>0.52400000000000002</v>
      </c>
      <c r="S294">
        <v>0.48</v>
      </c>
      <c r="T294">
        <v>13.2</v>
      </c>
      <c r="U294">
        <v>27.7</v>
      </c>
      <c r="V294">
        <v>0.224</v>
      </c>
      <c r="W294">
        <v>0.53300000000000003</v>
      </c>
      <c r="X294">
        <v>13.3</v>
      </c>
      <c r="Y294">
        <v>71.400000000000006</v>
      </c>
      <c r="Z294">
        <v>0.22700000000000001</v>
      </c>
      <c r="AA294" t="s">
        <v>111</v>
      </c>
      <c r="AB294">
        <v>681119</v>
      </c>
      <c r="AC294">
        <v>16613</v>
      </c>
      <c r="AD294" t="s">
        <v>62</v>
      </c>
      <c r="AE294">
        <v>2009</v>
      </c>
      <c r="AF294">
        <v>0.33</v>
      </c>
      <c r="AG294" cm="1">
        <f t="array" ref="AG294">PERCENTRANK(IF($AE294=$AE$2:$AE$716,_xlfn._xlws.FILTER(S$2:S$716,$AE294)),S294)*100</f>
        <v>3.4000000000000004</v>
      </c>
      <c r="AH294" cm="1">
        <f t="array" ref="AH294">(1-PERCENTRANK(IF($AE294=$AE$2:$AE$716,_xlfn._xlws.FILTER(T$2:T$716,$AE294)),T294))*100</f>
        <v>48.3</v>
      </c>
      <c r="AI294" cm="1">
        <f t="array" ref="AI294">PERCENTRANK(IF($AE294=$AE$2:$AE$716,_xlfn._xlws.FILTER(U$2:U$716,$AE294)),U294)*100</f>
        <v>55.1</v>
      </c>
      <c r="AJ294" cm="1">
        <f t="array" ref="AJ294">PERCENTRANK(IF($AE294=$AE$2:$AE$716,_xlfn._xlws.FILTER(V$2:V$716,$AE294)),V294)*100</f>
        <v>24.099999999999998</v>
      </c>
      <c r="AK294" cm="1">
        <f t="array" ref="AK294">(1-PERCENTRANK(IF($AE294=$AE$2:$AE$716,_xlfn._xlws.FILTER(W$2:W$716,$AE294)),W294))*100</f>
        <v>0</v>
      </c>
      <c r="AL294" cm="1">
        <f t="array" ref="AL294">PERCENTRANK(IF($AE294=$AE$2:$AE$716,_xlfn._xlws.FILTER(X$2:X$716,$AE294)),X294)*100</f>
        <v>65.5</v>
      </c>
      <c r="AM294" cm="1">
        <f t="array" ref="AM294">PERCENTRANK(IF($AE294=$AE$2:$AE$716,_xlfn._xlws.FILTER(Y$2:Y$716,$AE294)),Y294)*100</f>
        <v>13.700000000000001</v>
      </c>
      <c r="AN294" cm="1">
        <f t="array" ref="AN294">(1-PERCENTRANK(IF($AE294=$AE$2:$AE$716,_xlfn._xlws.FILTER(Z$2:Z$716,$AE294)),Z294))*100</f>
        <v>62.1</v>
      </c>
    </row>
    <row r="295" spans="1:40" x14ac:dyDescent="0.2">
      <c r="A295">
        <v>29</v>
      </c>
      <c r="B295" t="s">
        <v>46</v>
      </c>
      <c r="C295">
        <v>26.3</v>
      </c>
      <c r="D295">
        <v>17</v>
      </c>
      <c r="E295">
        <v>65</v>
      </c>
      <c r="F295">
        <v>0.20699999999999999</v>
      </c>
      <c r="G295">
        <v>19</v>
      </c>
      <c r="H295">
        <v>63</v>
      </c>
      <c r="I295">
        <v>-8.76</v>
      </c>
      <c r="J295">
        <v>0.16</v>
      </c>
      <c r="K295">
        <v>-8.6</v>
      </c>
      <c r="L295">
        <v>105.5</v>
      </c>
      <c r="M295">
        <v>114.7</v>
      </c>
      <c r="N295">
        <v>-9.1999999999999993</v>
      </c>
      <c r="O295">
        <v>94.2</v>
      </c>
      <c r="P295">
        <v>0.315</v>
      </c>
      <c r="Q295">
        <v>0.23799999999999999</v>
      </c>
      <c r="R295">
        <v>0.54200000000000004</v>
      </c>
      <c r="S295">
        <v>0.49099999999999999</v>
      </c>
      <c r="T295">
        <v>14.3</v>
      </c>
      <c r="U295">
        <v>24.5</v>
      </c>
      <c r="V295">
        <v>0.252</v>
      </c>
      <c r="W295">
        <v>0.52600000000000002</v>
      </c>
      <c r="X295">
        <v>13</v>
      </c>
      <c r="Y295">
        <v>69.900000000000006</v>
      </c>
      <c r="Z295">
        <v>0.26900000000000002</v>
      </c>
      <c r="AA295" t="s">
        <v>47</v>
      </c>
      <c r="AB295">
        <v>520169</v>
      </c>
      <c r="AC295">
        <v>12687</v>
      </c>
      <c r="AD295" t="s">
        <v>62</v>
      </c>
      <c r="AE295">
        <v>2009</v>
      </c>
      <c r="AF295">
        <v>0.36799999999999999</v>
      </c>
      <c r="AG295" cm="1">
        <f t="array" ref="AG295">PERCENTRANK(IF($AE295=$AE$2:$AE$716,_xlfn._xlws.FILTER(S$2:S$716,$AE295)),S295)*100</f>
        <v>27.500000000000004</v>
      </c>
      <c r="AH295" cm="1">
        <f t="array" ref="AH295">(1-PERCENTRANK(IF($AE295=$AE$2:$AE$716,_xlfn._xlws.FILTER(T$2:T$716,$AE295)),T295))*100</f>
        <v>17.300000000000004</v>
      </c>
      <c r="AI295" cm="1">
        <f t="array" ref="AI295">PERCENTRANK(IF($AE295=$AE$2:$AE$716,_xlfn._xlws.FILTER(U$2:U$716,$AE295)),U295)*100</f>
        <v>13.700000000000001</v>
      </c>
      <c r="AJ295" cm="1">
        <f t="array" ref="AJ295">PERCENTRANK(IF($AE295=$AE$2:$AE$716,_xlfn._xlws.FILTER(V$2:V$716,$AE295)),V295)*100</f>
        <v>86.2</v>
      </c>
      <c r="AK295" cm="1">
        <f t="array" ref="AK295">(1-PERCENTRANK(IF($AE295=$AE$2:$AE$716,_xlfn._xlws.FILTER(W$2:W$716,$AE295)),W295))*100</f>
        <v>3.5000000000000031</v>
      </c>
      <c r="AL295" cm="1">
        <f t="array" ref="AL295">PERCENTRANK(IF($AE295=$AE$2:$AE$716,_xlfn._xlws.FILTER(X$2:X$716,$AE295)),X295)*100</f>
        <v>37.9</v>
      </c>
      <c r="AM295" cm="1">
        <f t="array" ref="AM295">PERCENTRANK(IF($AE295=$AE$2:$AE$716,_xlfn._xlws.FILTER(Y$2:Y$716,$AE295)),Y295)*100</f>
        <v>3.4000000000000004</v>
      </c>
      <c r="AN295" cm="1">
        <f t="array" ref="AN295">(1-PERCENTRANK(IF($AE295=$AE$2:$AE$716,_xlfn._xlws.FILTER(Z$2:Z$716,$AE295)),Z295))*100</f>
        <v>10.399999999999999</v>
      </c>
    </row>
    <row r="296" spans="1:40" x14ac:dyDescent="0.2">
      <c r="A296">
        <v>30</v>
      </c>
      <c r="B296" t="s">
        <v>89</v>
      </c>
      <c r="C296">
        <v>26.6</v>
      </c>
      <c r="D296">
        <v>19</v>
      </c>
      <c r="E296">
        <v>63</v>
      </c>
      <c r="F296">
        <v>0.23200000000000001</v>
      </c>
      <c r="G296">
        <v>18</v>
      </c>
      <c r="H296">
        <v>64</v>
      </c>
      <c r="I296">
        <v>-8.77</v>
      </c>
      <c r="J296">
        <v>0.3</v>
      </c>
      <c r="K296">
        <v>-8.4700000000000006</v>
      </c>
      <c r="L296">
        <v>102.3</v>
      </c>
      <c r="M296">
        <v>111.7</v>
      </c>
      <c r="N296">
        <v>-9.4</v>
      </c>
      <c r="O296">
        <v>92.1</v>
      </c>
      <c r="P296">
        <v>0.27500000000000002</v>
      </c>
      <c r="Q296">
        <v>0.22600000000000001</v>
      </c>
      <c r="R296">
        <v>0.52</v>
      </c>
      <c r="S296">
        <v>0.48099999999999998</v>
      </c>
      <c r="T296">
        <v>14</v>
      </c>
      <c r="U296">
        <v>25.1</v>
      </c>
      <c r="V296">
        <v>0.20200000000000001</v>
      </c>
      <c r="W296">
        <v>0.51200000000000001</v>
      </c>
      <c r="X296">
        <v>12.4</v>
      </c>
      <c r="Y296">
        <v>71.2</v>
      </c>
      <c r="Z296">
        <v>0.22700000000000001</v>
      </c>
      <c r="AA296" t="s">
        <v>30</v>
      </c>
      <c r="AB296">
        <v>663587</v>
      </c>
      <c r="AC296">
        <v>16185</v>
      </c>
      <c r="AD296" t="s">
        <v>62</v>
      </c>
      <c r="AE296">
        <v>2009</v>
      </c>
      <c r="AF296">
        <v>0.35399999999999998</v>
      </c>
      <c r="AG296" cm="1">
        <f t="array" ref="AG296">PERCENTRANK(IF($AE296=$AE$2:$AE$716,_xlfn._xlws.FILTER(S$2:S$716,$AE296)),S296)*100</f>
        <v>6.8000000000000007</v>
      </c>
      <c r="AH296" cm="1">
        <f t="array" ref="AH296">(1-PERCENTRANK(IF($AE296=$AE$2:$AE$716,_xlfn._xlws.FILTER(T$2:T$716,$AE296)),T296))*100</f>
        <v>24.2</v>
      </c>
      <c r="AI296" cm="1">
        <f t="array" ref="AI296">PERCENTRANK(IF($AE296=$AE$2:$AE$716,_xlfn._xlws.FILTER(U$2:U$716,$AE296)),U296)*100</f>
        <v>24.099999999999998</v>
      </c>
      <c r="AJ296" cm="1">
        <f t="array" ref="AJ296">PERCENTRANK(IF($AE296=$AE$2:$AE$716,_xlfn._xlws.FILTER(V$2:V$716,$AE296)),V296)*100</f>
        <v>3.4000000000000004</v>
      </c>
      <c r="AK296" cm="1">
        <f t="array" ref="AK296">(1-PERCENTRANK(IF($AE296=$AE$2:$AE$716,_xlfn._xlws.FILTER(W$2:W$716,$AE296)),W296))*100</f>
        <v>20.699999999999996</v>
      </c>
      <c r="AL296" cm="1">
        <f t="array" ref="AL296">PERCENTRANK(IF($AE296=$AE$2:$AE$716,_xlfn._xlws.FILTER(X$2:X$716,$AE296)),X296)*100</f>
        <v>20.599999999999998</v>
      </c>
      <c r="AM296" cm="1">
        <f t="array" ref="AM296">PERCENTRANK(IF($AE296=$AE$2:$AE$716,_xlfn._xlws.FILTER(Y$2:Y$716,$AE296)),Y296)*100</f>
        <v>10.299999999999999</v>
      </c>
      <c r="AN296" cm="1">
        <f t="array" ref="AN296">(1-PERCENTRANK(IF($AE296=$AE$2:$AE$716,_xlfn._xlws.FILTER(Z$2:Z$716,$AE296)),Z296))*100</f>
        <v>62.1</v>
      </c>
    </row>
    <row r="297" spans="1:40" x14ac:dyDescent="0.2">
      <c r="A297">
        <v>1</v>
      </c>
      <c r="B297" t="s">
        <v>60</v>
      </c>
      <c r="C297">
        <v>27.9</v>
      </c>
      <c r="D297">
        <v>59</v>
      </c>
      <c r="E297">
        <v>23</v>
      </c>
      <c r="F297">
        <v>0.72</v>
      </c>
      <c r="G297">
        <v>61</v>
      </c>
      <c r="H297">
        <v>21</v>
      </c>
      <c r="I297">
        <v>7.49</v>
      </c>
      <c r="J297">
        <v>-0.37</v>
      </c>
      <c r="K297">
        <v>7.12</v>
      </c>
      <c r="L297">
        <v>111.4</v>
      </c>
      <c r="M297">
        <v>103.3</v>
      </c>
      <c r="N297">
        <v>8.1</v>
      </c>
      <c r="O297">
        <v>92</v>
      </c>
      <c r="P297">
        <v>0.34</v>
      </c>
      <c r="Q297">
        <v>0.35</v>
      </c>
      <c r="R297">
        <v>0.57299999999999995</v>
      </c>
      <c r="S297">
        <v>0.53600000000000003</v>
      </c>
      <c r="T297">
        <v>13.6</v>
      </c>
      <c r="U297">
        <v>24.6</v>
      </c>
      <c r="V297">
        <v>0.246</v>
      </c>
      <c r="W297">
        <v>0.47699999999999998</v>
      </c>
      <c r="X297">
        <v>12.2</v>
      </c>
      <c r="Y297">
        <v>77.400000000000006</v>
      </c>
      <c r="Z297">
        <v>0.20499999999999999</v>
      </c>
      <c r="AA297" t="s">
        <v>109</v>
      </c>
      <c r="AB297">
        <v>715901</v>
      </c>
      <c r="AC297">
        <v>17461</v>
      </c>
      <c r="AD297" t="s">
        <v>34</v>
      </c>
      <c r="AE297">
        <v>2010</v>
      </c>
      <c r="AF297">
        <v>0.375</v>
      </c>
      <c r="AG297" cm="1">
        <f t="array" ref="AG297">PERCENTRANK(IF($AE297=$AE$2:$AE$716,_xlfn._xlws.FILTER(S$2:S$716,$AE297)),S297)*100</f>
        <v>96.5</v>
      </c>
      <c r="AH297" cm="1">
        <f t="array" ref="AH297">(1-PERCENTRANK(IF($AE297=$AE$2:$AE$716,_xlfn._xlws.FILTER(T$2:T$716,$AE297)),T297))*100</f>
        <v>44.9</v>
      </c>
      <c r="AI297" cm="1">
        <f t="array" ref="AI297">PERCENTRANK(IF($AE297=$AE$2:$AE$716,_xlfn._xlws.FILTER(U$2:U$716,$AE297)),U297)*100</f>
        <v>17.2</v>
      </c>
      <c r="AJ297" cm="1">
        <f t="array" ref="AJ297">PERCENTRANK(IF($AE297=$AE$2:$AE$716,_xlfn._xlws.FILTER(V$2:V$716,$AE297)),V297)*100</f>
        <v>75.8</v>
      </c>
      <c r="AK297" cm="1">
        <f t="array" ref="AK297">(1-PERCENTRANK(IF($AE297=$AE$2:$AE$716,_xlfn._xlws.FILTER(W$2:W$716,$AE297)),W297))*100</f>
        <v>100</v>
      </c>
      <c r="AL297" cm="1">
        <f t="array" ref="AL297">PERCENTRANK(IF($AE297=$AE$2:$AE$716,_xlfn._xlws.FILTER(X$2:X$716,$AE297)),X297)*100</f>
        <v>10.299999999999999</v>
      </c>
      <c r="AM297" cm="1">
        <f t="array" ref="AM297">PERCENTRANK(IF($AE297=$AE$2:$AE$716,_xlfn._xlws.FILTER(Y$2:Y$716,$AE297)),Y297)*100</f>
        <v>100</v>
      </c>
      <c r="AN297" cm="1">
        <f t="array" ref="AN297">(1-PERCENTRANK(IF($AE297=$AE$2:$AE$716,_xlfn._xlws.FILTER(Z$2:Z$716,$AE297)),Z297))*100</f>
        <v>93.199999999999989</v>
      </c>
    </row>
    <row r="298" spans="1:40" x14ac:dyDescent="0.2">
      <c r="A298">
        <v>2</v>
      </c>
      <c r="B298" t="s">
        <v>79</v>
      </c>
      <c r="C298">
        <v>28</v>
      </c>
      <c r="D298">
        <v>61</v>
      </c>
      <c r="E298">
        <v>21</v>
      </c>
      <c r="F298">
        <v>0.74399999999999999</v>
      </c>
      <c r="G298">
        <v>59</v>
      </c>
      <c r="H298">
        <v>23</v>
      </c>
      <c r="I298">
        <v>6.52</v>
      </c>
      <c r="J298">
        <v>-0.36</v>
      </c>
      <c r="K298">
        <v>6.17</v>
      </c>
      <c r="L298">
        <v>111.2</v>
      </c>
      <c r="M298">
        <v>104.1</v>
      </c>
      <c r="N298">
        <v>7.1</v>
      </c>
      <c r="O298">
        <v>91.4</v>
      </c>
      <c r="P298">
        <v>0.34100000000000003</v>
      </c>
      <c r="Q298">
        <v>0.248</v>
      </c>
      <c r="R298">
        <v>0.56999999999999995</v>
      </c>
      <c r="S298">
        <v>0.53200000000000003</v>
      </c>
      <c r="T298">
        <v>13.4</v>
      </c>
      <c r="U298">
        <v>25.1</v>
      </c>
      <c r="V298">
        <v>0.246</v>
      </c>
      <c r="W298">
        <v>0.48199999999999998</v>
      </c>
      <c r="X298">
        <v>12.3</v>
      </c>
      <c r="Y298">
        <v>77.2</v>
      </c>
      <c r="Z298">
        <v>0.218</v>
      </c>
      <c r="AA298" t="s">
        <v>107</v>
      </c>
      <c r="AB298">
        <v>843042</v>
      </c>
      <c r="AC298">
        <v>20562</v>
      </c>
      <c r="AD298" t="s">
        <v>34</v>
      </c>
      <c r="AE298">
        <v>2010</v>
      </c>
      <c r="AF298">
        <v>0.38100000000000001</v>
      </c>
      <c r="AG298" cm="1">
        <f t="array" ref="AG298">PERCENTRANK(IF($AE298=$AE$2:$AE$716,_xlfn._xlws.FILTER(S$2:S$716,$AE298)),S298)*100</f>
        <v>93.100000000000009</v>
      </c>
      <c r="AH298" cm="1">
        <f t="array" ref="AH298">(1-PERCENTRANK(IF($AE298=$AE$2:$AE$716,_xlfn._xlws.FILTER(T$2:T$716,$AE298)),T298))*100</f>
        <v>48.3</v>
      </c>
      <c r="AI298" cm="1">
        <f t="array" ref="AI298">PERCENTRANK(IF($AE298=$AE$2:$AE$716,_xlfn._xlws.FILTER(U$2:U$716,$AE298)),U298)*100</f>
        <v>27.500000000000004</v>
      </c>
      <c r="AJ298" cm="1">
        <f t="array" ref="AJ298">PERCENTRANK(IF($AE298=$AE$2:$AE$716,_xlfn._xlws.FILTER(V$2:V$716,$AE298)),V298)*100</f>
        <v>75.8</v>
      </c>
      <c r="AK298" cm="1">
        <f t="array" ref="AK298">(1-PERCENTRANK(IF($AE298=$AE$2:$AE$716,_xlfn._xlws.FILTER(W$2:W$716,$AE298)),W298))*100</f>
        <v>93.199999999999989</v>
      </c>
      <c r="AL298" cm="1">
        <f t="array" ref="AL298">PERCENTRANK(IF($AE298=$AE$2:$AE$716,_xlfn._xlws.FILTER(X$2:X$716,$AE298)),X298)*100</f>
        <v>17.2</v>
      </c>
      <c r="AM298" cm="1">
        <f t="array" ref="AM298">PERCENTRANK(IF($AE298=$AE$2:$AE$716,_xlfn._xlws.FILTER(Y$2:Y$716,$AE298)),Y298)*100</f>
        <v>96.5</v>
      </c>
      <c r="AN298" cm="1">
        <f t="array" ref="AN298">(1-PERCENTRANK(IF($AE298=$AE$2:$AE$716,_xlfn._xlws.FILTER(Z$2:Z$716,$AE298)),Z298))*100</f>
        <v>58.699999999999996</v>
      </c>
    </row>
    <row r="299" spans="1:40" x14ac:dyDescent="0.2">
      <c r="A299">
        <v>3</v>
      </c>
      <c r="B299" t="s">
        <v>39</v>
      </c>
      <c r="C299">
        <v>25.6</v>
      </c>
      <c r="D299">
        <v>53</v>
      </c>
      <c r="E299">
        <v>29</v>
      </c>
      <c r="F299">
        <v>0.64600000000000002</v>
      </c>
      <c r="G299">
        <v>55</v>
      </c>
      <c r="H299">
        <v>27</v>
      </c>
      <c r="I299">
        <v>5.34</v>
      </c>
      <c r="J299">
        <v>-0.01</v>
      </c>
      <c r="K299">
        <v>5.33</v>
      </c>
      <c r="L299">
        <v>110.7</v>
      </c>
      <c r="M299">
        <v>105</v>
      </c>
      <c r="N299">
        <v>5.7</v>
      </c>
      <c r="O299">
        <v>93.8</v>
      </c>
      <c r="P299">
        <v>0.34</v>
      </c>
      <c r="Q299">
        <v>0.184</v>
      </c>
      <c r="R299">
        <v>0.56499999999999995</v>
      </c>
      <c r="S299">
        <v>0.52400000000000002</v>
      </c>
      <c r="T299">
        <v>14.2</v>
      </c>
      <c r="U299">
        <v>26.8</v>
      </c>
      <c r="V299">
        <v>0.252</v>
      </c>
      <c r="W299">
        <v>0.49199999999999999</v>
      </c>
      <c r="X299">
        <v>14.2</v>
      </c>
      <c r="Y299">
        <v>75.599999999999994</v>
      </c>
      <c r="Z299">
        <v>0.26900000000000002</v>
      </c>
      <c r="AA299" t="s">
        <v>108</v>
      </c>
      <c r="AB299">
        <v>794512</v>
      </c>
      <c r="AC299">
        <v>19378</v>
      </c>
      <c r="AD299" t="s">
        <v>34</v>
      </c>
      <c r="AE299">
        <v>2010</v>
      </c>
      <c r="AF299">
        <v>0.36399999999999999</v>
      </c>
      <c r="AG299" cm="1">
        <f t="array" ref="AG299">PERCENTRANK(IF($AE299=$AE$2:$AE$716,_xlfn._xlws.FILTER(S$2:S$716,$AE299)),S299)*100</f>
        <v>89.600000000000009</v>
      </c>
      <c r="AH299" cm="1">
        <f t="array" ref="AH299">(1-PERCENTRANK(IF($AE299=$AE$2:$AE$716,_xlfn._xlws.FILTER(T$2:T$716,$AE299)),T299))*100</f>
        <v>13.8</v>
      </c>
      <c r="AI299" cm="1">
        <f t="array" ref="AI299">PERCENTRANK(IF($AE299=$AE$2:$AE$716,_xlfn._xlws.FILTER(U$2:U$716,$AE299)),U299)*100</f>
        <v>55.1</v>
      </c>
      <c r="AJ299" cm="1">
        <f t="array" ref="AJ299">PERCENTRANK(IF($AE299=$AE$2:$AE$716,_xlfn._xlws.FILTER(V$2:V$716,$AE299)),V299)*100</f>
        <v>89.600000000000009</v>
      </c>
      <c r="AK299" cm="1">
        <f t="array" ref="AK299">(1-PERCENTRANK(IF($AE299=$AE$2:$AE$716,_xlfn._xlws.FILTER(W$2:W$716,$AE299)),W299))*100</f>
        <v>58.699999999999996</v>
      </c>
      <c r="AL299" cm="1">
        <f t="array" ref="AL299">PERCENTRANK(IF($AE299=$AE$2:$AE$716,_xlfn._xlws.FILTER(X$2:X$716,$AE299)),X299)*100</f>
        <v>82.699999999999989</v>
      </c>
      <c r="AM299" cm="1">
        <f t="array" ref="AM299">PERCENTRANK(IF($AE299=$AE$2:$AE$716,_xlfn._xlws.FILTER(Y$2:Y$716,$AE299)),Y299)*100</f>
        <v>86.2</v>
      </c>
      <c r="AN299" cm="1">
        <f t="array" ref="AN299">(1-PERCENTRANK(IF($AE299=$AE$2:$AE$716,_xlfn._xlws.FILTER(Z$2:Z$716,$AE299)),Z299))*100</f>
        <v>0</v>
      </c>
    </row>
    <row r="300" spans="1:40" x14ac:dyDescent="0.2">
      <c r="A300">
        <v>4</v>
      </c>
      <c r="B300" t="s">
        <v>35</v>
      </c>
      <c r="C300">
        <v>28.7</v>
      </c>
      <c r="D300">
        <v>50</v>
      </c>
      <c r="E300">
        <v>32</v>
      </c>
      <c r="F300">
        <v>0.61</v>
      </c>
      <c r="G300">
        <v>55</v>
      </c>
      <c r="H300">
        <v>27</v>
      </c>
      <c r="I300">
        <v>5.09</v>
      </c>
      <c r="J300">
        <v>-0.02</v>
      </c>
      <c r="K300">
        <v>5.07</v>
      </c>
      <c r="L300">
        <v>110</v>
      </c>
      <c r="M300">
        <v>104.5</v>
      </c>
      <c r="N300">
        <v>5.5</v>
      </c>
      <c r="O300">
        <v>91.7</v>
      </c>
      <c r="P300">
        <v>0.29599999999999999</v>
      </c>
      <c r="Q300">
        <v>0.23200000000000001</v>
      </c>
      <c r="R300">
        <v>0.55200000000000005</v>
      </c>
      <c r="S300">
        <v>0.51500000000000001</v>
      </c>
      <c r="T300">
        <v>12.9</v>
      </c>
      <c r="U300">
        <v>26.8</v>
      </c>
      <c r="V300">
        <v>0.219</v>
      </c>
      <c r="W300">
        <v>0.48299999999999998</v>
      </c>
      <c r="X300">
        <v>12.1</v>
      </c>
      <c r="Y300">
        <v>76.3</v>
      </c>
      <c r="Z300">
        <v>0.214</v>
      </c>
      <c r="AA300" t="s">
        <v>105</v>
      </c>
      <c r="AB300">
        <v>741676</v>
      </c>
      <c r="AC300">
        <v>18090</v>
      </c>
      <c r="AD300" t="s">
        <v>34</v>
      </c>
      <c r="AE300">
        <v>2010</v>
      </c>
      <c r="AF300">
        <v>0.35799999999999998</v>
      </c>
      <c r="AG300" cm="1">
        <f t="array" ref="AG300">PERCENTRANK(IF($AE300=$AE$2:$AE$716,_xlfn._xlws.FILTER(S$2:S$716,$AE300)),S300)*100</f>
        <v>79.3</v>
      </c>
      <c r="AH300" cm="1">
        <f t="array" ref="AH300">(1-PERCENTRANK(IF($AE300=$AE$2:$AE$716,_xlfn._xlws.FILTER(T$2:T$716,$AE300)),T300))*100</f>
        <v>65.600000000000009</v>
      </c>
      <c r="AI300" cm="1">
        <f t="array" ref="AI300">PERCENTRANK(IF($AE300=$AE$2:$AE$716,_xlfn._xlws.FILTER(U$2:U$716,$AE300)),U300)*100</f>
        <v>55.1</v>
      </c>
      <c r="AJ300" cm="1">
        <f t="array" ref="AJ300">PERCENTRANK(IF($AE300=$AE$2:$AE$716,_xlfn._xlws.FILTER(V$2:V$716,$AE300)),V300)*100</f>
        <v>34.4</v>
      </c>
      <c r="AK300" cm="1">
        <f t="array" ref="AK300">(1-PERCENTRANK(IF($AE300=$AE$2:$AE$716,_xlfn._xlws.FILTER(W$2:W$716,$AE300)),W300))*100</f>
        <v>89.7</v>
      </c>
      <c r="AL300" cm="1">
        <f t="array" ref="AL300">PERCENTRANK(IF($AE300=$AE$2:$AE$716,_xlfn._xlws.FILTER(X$2:X$716,$AE300)),X300)*100</f>
        <v>6.8000000000000007</v>
      </c>
      <c r="AM300" cm="1">
        <f t="array" ref="AM300">PERCENTRANK(IF($AE300=$AE$2:$AE$716,_xlfn._xlws.FILTER(Y$2:Y$716,$AE300)),Y300)*100</f>
        <v>89.600000000000009</v>
      </c>
      <c r="AN300" cm="1">
        <f t="array" ref="AN300">(1-PERCENTRANK(IF($AE300=$AE$2:$AE$716,_xlfn._xlws.FILTER(Z$2:Z$716,$AE300)),Z300))*100</f>
        <v>69</v>
      </c>
    </row>
    <row r="301" spans="1:40" x14ac:dyDescent="0.2">
      <c r="A301">
        <v>5</v>
      </c>
      <c r="B301" t="s">
        <v>81</v>
      </c>
      <c r="C301">
        <v>26.5</v>
      </c>
      <c r="D301">
        <v>53</v>
      </c>
      <c r="E301">
        <v>29</v>
      </c>
      <c r="F301">
        <v>0.64600000000000002</v>
      </c>
      <c r="G301">
        <v>54</v>
      </c>
      <c r="H301">
        <v>28</v>
      </c>
      <c r="I301">
        <v>4.66</v>
      </c>
      <c r="J301">
        <v>-0.22</v>
      </c>
      <c r="K301">
        <v>4.4400000000000004</v>
      </c>
      <c r="L301">
        <v>111.9</v>
      </c>
      <c r="M301">
        <v>106.7</v>
      </c>
      <c r="N301">
        <v>5.2</v>
      </c>
      <c r="O301">
        <v>90.1</v>
      </c>
      <c r="P301">
        <v>0.28100000000000003</v>
      </c>
      <c r="Q301">
        <v>0.214</v>
      </c>
      <c r="R301">
        <v>0.54500000000000004</v>
      </c>
      <c r="S301">
        <v>0.50600000000000001</v>
      </c>
      <c r="T301">
        <v>11.4</v>
      </c>
      <c r="U301">
        <v>28.2</v>
      </c>
      <c r="V301">
        <v>0.21299999999999999</v>
      </c>
      <c r="W301">
        <v>0.496</v>
      </c>
      <c r="X301">
        <v>13.2</v>
      </c>
      <c r="Y301">
        <v>72.7</v>
      </c>
      <c r="Z301">
        <v>0.20799999999999999</v>
      </c>
      <c r="AA301" t="s">
        <v>82</v>
      </c>
      <c r="AB301">
        <v>678375</v>
      </c>
      <c r="AC301">
        <v>16546</v>
      </c>
      <c r="AD301" t="s">
        <v>34</v>
      </c>
      <c r="AE301">
        <v>2010</v>
      </c>
      <c r="AF301">
        <v>0.36</v>
      </c>
      <c r="AG301" cm="1">
        <f t="array" ref="AG301">PERCENTRANK(IF($AE301=$AE$2:$AE$716,_xlfn._xlws.FILTER(S$2:S$716,$AE301)),S301)*100</f>
        <v>58.599999999999994</v>
      </c>
      <c r="AH301" cm="1">
        <f t="array" ref="AH301">(1-PERCENTRANK(IF($AE301=$AE$2:$AE$716,_xlfn._xlws.FILTER(T$2:T$716,$AE301)),T301))*100</f>
        <v>100</v>
      </c>
      <c r="AI301" cm="1">
        <f t="array" ref="AI301">PERCENTRANK(IF($AE301=$AE$2:$AE$716,_xlfn._xlws.FILTER(U$2:U$716,$AE301)),U301)*100</f>
        <v>86.2</v>
      </c>
      <c r="AJ301" cm="1">
        <f t="array" ref="AJ301">PERCENTRANK(IF($AE301=$AE$2:$AE$716,_xlfn._xlws.FILTER(V$2:V$716,$AE301)),V301)*100</f>
        <v>24.099999999999998</v>
      </c>
      <c r="AK301" cm="1">
        <f t="array" ref="AK301">(1-PERCENTRANK(IF($AE301=$AE$2:$AE$716,_xlfn._xlws.FILTER(W$2:W$716,$AE301)),W301))*100</f>
        <v>48.3</v>
      </c>
      <c r="AL301" cm="1">
        <f t="array" ref="AL301">PERCENTRANK(IF($AE301=$AE$2:$AE$716,_xlfn._xlws.FILTER(X$2:X$716,$AE301)),X301)*100</f>
        <v>34.4</v>
      </c>
      <c r="AM301" cm="1">
        <f t="array" ref="AM301">PERCENTRANK(IF($AE301=$AE$2:$AE$716,_xlfn._xlws.FILTER(Y$2:Y$716,$AE301)),Y301)*100</f>
        <v>20.599999999999998</v>
      </c>
      <c r="AN301" cm="1">
        <f t="array" ref="AN301">(1-PERCENTRANK(IF($AE301=$AE$2:$AE$716,_xlfn._xlws.FILTER(Z$2:Z$716,$AE301)),Z301))*100</f>
        <v>75.900000000000006</v>
      </c>
    </row>
    <row r="302" spans="1:40" x14ac:dyDescent="0.2">
      <c r="A302">
        <v>6</v>
      </c>
      <c r="B302" t="s">
        <v>37</v>
      </c>
      <c r="C302">
        <v>28.5</v>
      </c>
      <c r="D302">
        <v>54</v>
      </c>
      <c r="E302">
        <v>28</v>
      </c>
      <c r="F302">
        <v>0.65900000000000003</v>
      </c>
      <c r="G302">
        <v>54</v>
      </c>
      <c r="H302">
        <v>28</v>
      </c>
      <c r="I302">
        <v>4.9000000000000004</v>
      </c>
      <c r="J302">
        <v>-0.23</v>
      </c>
      <c r="K302">
        <v>4.67</v>
      </c>
      <c r="L302">
        <v>115.3</v>
      </c>
      <c r="M302">
        <v>110.2</v>
      </c>
      <c r="N302">
        <v>5.0999999999999996</v>
      </c>
      <c r="O302">
        <v>95.3</v>
      </c>
      <c r="P302">
        <v>0.312</v>
      </c>
      <c r="Q302">
        <v>0.26100000000000001</v>
      </c>
      <c r="R302">
        <v>0.58499999999999996</v>
      </c>
      <c r="S302">
        <v>0.54600000000000004</v>
      </c>
      <c r="T302">
        <v>13.6</v>
      </c>
      <c r="U302">
        <v>27.6</v>
      </c>
      <c r="V302">
        <v>0.24</v>
      </c>
      <c r="W302">
        <v>0.49099999999999999</v>
      </c>
      <c r="X302">
        <v>11.6</v>
      </c>
      <c r="Y302">
        <v>70.8</v>
      </c>
      <c r="Z302">
        <v>0.224</v>
      </c>
      <c r="AA302" t="s">
        <v>106</v>
      </c>
      <c r="AB302">
        <v>723582</v>
      </c>
      <c r="AC302">
        <v>17648</v>
      </c>
      <c r="AD302" t="s">
        <v>34</v>
      </c>
      <c r="AE302">
        <v>2010</v>
      </c>
      <c r="AF302">
        <v>0.41199999999999998</v>
      </c>
      <c r="AG302" cm="1">
        <f t="array" ref="AG302">PERCENTRANK(IF($AE302=$AE$2:$AE$716,_xlfn._xlws.FILTER(S$2:S$716,$AE302)),S302)*100</f>
        <v>100</v>
      </c>
      <c r="AH302" cm="1">
        <f t="array" ref="AH302">(1-PERCENTRANK(IF($AE302=$AE$2:$AE$716,_xlfn._xlws.FILTER(T$2:T$716,$AE302)),T302))*100</f>
        <v>44.9</v>
      </c>
      <c r="AI302" cm="1">
        <f t="array" ref="AI302">PERCENTRANK(IF($AE302=$AE$2:$AE$716,_xlfn._xlws.FILTER(U$2:U$716,$AE302)),U302)*100</f>
        <v>68.899999999999991</v>
      </c>
      <c r="AJ302" cm="1">
        <f t="array" ref="AJ302">PERCENTRANK(IF($AE302=$AE$2:$AE$716,_xlfn._xlws.FILTER(V$2:V$716,$AE302)),V302)*100</f>
        <v>65.5</v>
      </c>
      <c r="AK302" cm="1">
        <f t="array" ref="AK302">(1-PERCENTRANK(IF($AE302=$AE$2:$AE$716,_xlfn._xlws.FILTER(W$2:W$716,$AE302)),W302))*100</f>
        <v>65.600000000000009</v>
      </c>
      <c r="AL302" cm="1">
        <f t="array" ref="AL302">PERCENTRANK(IF($AE302=$AE$2:$AE$716,_xlfn._xlws.FILTER(X$2:X$716,$AE302)),X302)*100</f>
        <v>0</v>
      </c>
      <c r="AM302" cm="1">
        <f t="array" ref="AM302">PERCENTRANK(IF($AE302=$AE$2:$AE$716,_xlfn._xlws.FILTER(Y$2:Y$716,$AE302)),Y302)*100</f>
        <v>3.4000000000000004</v>
      </c>
      <c r="AN302" cm="1">
        <f t="array" ref="AN302">(1-PERCENTRANK(IF($AE302=$AE$2:$AE$716,_xlfn._xlws.FILTER(Z$2:Z$716,$AE302)),Z302))*100</f>
        <v>48.3</v>
      </c>
    </row>
    <row r="303" spans="1:40" x14ac:dyDescent="0.2">
      <c r="A303">
        <v>7</v>
      </c>
      <c r="B303" t="s">
        <v>29</v>
      </c>
      <c r="C303">
        <v>28.4</v>
      </c>
      <c r="D303">
        <v>57</v>
      </c>
      <c r="E303">
        <v>25</v>
      </c>
      <c r="F303">
        <v>0.69499999999999995</v>
      </c>
      <c r="G303">
        <v>54</v>
      </c>
      <c r="H303">
        <v>28</v>
      </c>
      <c r="I303">
        <v>4.72</v>
      </c>
      <c r="J303">
        <v>0.06</v>
      </c>
      <c r="K303">
        <v>4.78</v>
      </c>
      <c r="L303">
        <v>108.8</v>
      </c>
      <c r="M303">
        <v>103.7</v>
      </c>
      <c r="N303">
        <v>5.0999999999999996</v>
      </c>
      <c r="O303">
        <v>92.8</v>
      </c>
      <c r="P303">
        <v>0.28899999999999998</v>
      </c>
      <c r="Q303">
        <v>0.22700000000000001</v>
      </c>
      <c r="R303">
        <v>0.53800000000000003</v>
      </c>
      <c r="S303">
        <v>0.496</v>
      </c>
      <c r="T303">
        <v>12.4</v>
      </c>
      <c r="U303">
        <v>27.6</v>
      </c>
      <c r="V303">
        <v>0.221</v>
      </c>
      <c r="W303">
        <v>0.48399999999999999</v>
      </c>
      <c r="X303">
        <v>13.2</v>
      </c>
      <c r="Y303">
        <v>74.400000000000006</v>
      </c>
      <c r="Z303">
        <v>0.19500000000000001</v>
      </c>
      <c r="AA303" t="s">
        <v>30</v>
      </c>
      <c r="AB303">
        <v>778877</v>
      </c>
      <c r="AC303">
        <v>18997</v>
      </c>
      <c r="AD303" t="s">
        <v>31</v>
      </c>
      <c r="AE303">
        <v>2010</v>
      </c>
      <c r="AF303">
        <v>0.34100000000000003</v>
      </c>
      <c r="AG303" cm="1">
        <f t="array" ref="AG303">PERCENTRANK(IF($AE303=$AE$2:$AE$716,_xlfn._xlws.FILTER(S$2:S$716,$AE303)),S303)*100</f>
        <v>44.800000000000004</v>
      </c>
      <c r="AH303" cm="1">
        <f t="array" ref="AH303">(1-PERCENTRANK(IF($AE303=$AE$2:$AE$716,_xlfn._xlws.FILTER(T$2:T$716,$AE303)),T303))*100</f>
        <v>86.3</v>
      </c>
      <c r="AI303" cm="1">
        <f t="array" ref="AI303">PERCENTRANK(IF($AE303=$AE$2:$AE$716,_xlfn._xlws.FILTER(U$2:U$716,$AE303)),U303)*100</f>
        <v>68.899999999999991</v>
      </c>
      <c r="AJ303" cm="1">
        <f t="array" ref="AJ303">PERCENTRANK(IF($AE303=$AE$2:$AE$716,_xlfn._xlws.FILTER(V$2:V$716,$AE303)),V303)*100</f>
        <v>41.3</v>
      </c>
      <c r="AK303" cm="1">
        <f t="array" ref="AK303">(1-PERCENTRANK(IF($AE303=$AE$2:$AE$716,_xlfn._xlws.FILTER(W$2:W$716,$AE303)),W303))*100</f>
        <v>82.800000000000011</v>
      </c>
      <c r="AL303" cm="1">
        <f t="array" ref="AL303">PERCENTRANK(IF($AE303=$AE$2:$AE$716,_xlfn._xlws.FILTER(X$2:X$716,$AE303)),X303)*100</f>
        <v>34.4</v>
      </c>
      <c r="AM303" cm="1">
        <f t="array" ref="AM303">PERCENTRANK(IF($AE303=$AE$2:$AE$716,_xlfn._xlws.FILTER(Y$2:Y$716,$AE303)),Y303)*100</f>
        <v>72.399999999999991</v>
      </c>
      <c r="AN303" cm="1">
        <f t="array" ref="AN303">(1-PERCENTRANK(IF($AE303=$AE$2:$AE$716,_xlfn._xlws.FILTER(Z$2:Z$716,$AE303)),Z303))*100</f>
        <v>96.6</v>
      </c>
    </row>
    <row r="304" spans="1:40" x14ac:dyDescent="0.2">
      <c r="A304">
        <v>8</v>
      </c>
      <c r="B304" t="s">
        <v>75</v>
      </c>
      <c r="C304">
        <v>27.7</v>
      </c>
      <c r="D304">
        <v>53</v>
      </c>
      <c r="E304">
        <v>29</v>
      </c>
      <c r="F304">
        <v>0.64600000000000002</v>
      </c>
      <c r="G304">
        <v>52</v>
      </c>
      <c r="H304">
        <v>30</v>
      </c>
      <c r="I304">
        <v>4.09</v>
      </c>
      <c r="J304">
        <v>0.06</v>
      </c>
      <c r="K304">
        <v>4.1500000000000004</v>
      </c>
      <c r="L304">
        <v>111.8</v>
      </c>
      <c r="M304">
        <v>107.5</v>
      </c>
      <c r="N304">
        <v>4.3</v>
      </c>
      <c r="O304">
        <v>94.8</v>
      </c>
      <c r="P304">
        <v>0.376</v>
      </c>
      <c r="Q304">
        <v>0.22700000000000001</v>
      </c>
      <c r="R304">
        <v>0.56100000000000005</v>
      </c>
      <c r="S304">
        <v>0.50900000000000001</v>
      </c>
      <c r="T304">
        <v>12.7</v>
      </c>
      <c r="U304">
        <v>26.1</v>
      </c>
      <c r="V304">
        <v>0.28999999999999998</v>
      </c>
      <c r="W304">
        <v>0.495</v>
      </c>
      <c r="X304">
        <v>13.8</v>
      </c>
      <c r="Y304">
        <v>72.400000000000006</v>
      </c>
      <c r="Z304">
        <v>0.251</v>
      </c>
      <c r="AA304" t="s">
        <v>76</v>
      </c>
      <c r="AB304">
        <v>737301</v>
      </c>
      <c r="AC304">
        <v>17983</v>
      </c>
      <c r="AD304" t="s">
        <v>34</v>
      </c>
      <c r="AE304">
        <v>2010</v>
      </c>
      <c r="AF304">
        <v>0.35899999999999999</v>
      </c>
      <c r="AG304" cm="1">
        <f t="array" ref="AG304">PERCENTRANK(IF($AE304=$AE$2:$AE$716,_xlfn._xlws.FILTER(S$2:S$716,$AE304)),S304)*100</f>
        <v>68.899999999999991</v>
      </c>
      <c r="AH304" cm="1">
        <f t="array" ref="AH304">(1-PERCENTRANK(IF($AE304=$AE$2:$AE$716,_xlfn._xlws.FILTER(T$2:T$716,$AE304)),T304))*100</f>
        <v>82.800000000000011</v>
      </c>
      <c r="AI304" cm="1">
        <f t="array" ref="AI304">PERCENTRANK(IF($AE304=$AE$2:$AE$716,_xlfn._xlws.FILTER(U$2:U$716,$AE304)),U304)*100</f>
        <v>34.4</v>
      </c>
      <c r="AJ304" cm="1">
        <f t="array" ref="AJ304">PERCENTRANK(IF($AE304=$AE$2:$AE$716,_xlfn._xlws.FILTER(V$2:V$716,$AE304)),V304)*100</f>
        <v>100</v>
      </c>
      <c r="AK304" cm="1">
        <f t="array" ref="AK304">(1-PERCENTRANK(IF($AE304=$AE$2:$AE$716,_xlfn._xlws.FILTER(W$2:W$716,$AE304)),W304))*100</f>
        <v>55.2</v>
      </c>
      <c r="AL304" cm="1">
        <f t="array" ref="AL304">PERCENTRANK(IF($AE304=$AE$2:$AE$716,_xlfn._xlws.FILTER(X$2:X$716,$AE304)),X304)*100</f>
        <v>68.899999999999991</v>
      </c>
      <c r="AM304" cm="1">
        <f t="array" ref="AM304">PERCENTRANK(IF($AE304=$AE$2:$AE$716,_xlfn._xlws.FILTER(Y$2:Y$716,$AE304)),Y304)*100</f>
        <v>13.700000000000001</v>
      </c>
      <c r="AN304" cm="1">
        <f t="array" ref="AN304">(1-PERCENTRANK(IF($AE304=$AE$2:$AE$716,_xlfn._xlws.FILTER(Z$2:Z$716,$AE304)),Z304))*100</f>
        <v>20.699999999999996</v>
      </c>
    </row>
    <row r="305" spans="1:40" x14ac:dyDescent="0.2">
      <c r="A305">
        <v>9</v>
      </c>
      <c r="B305" t="s">
        <v>69</v>
      </c>
      <c r="C305">
        <v>29.4</v>
      </c>
      <c r="D305">
        <v>50</v>
      </c>
      <c r="E305">
        <v>32</v>
      </c>
      <c r="F305">
        <v>0.61</v>
      </c>
      <c r="G305">
        <v>52</v>
      </c>
      <c r="H305">
        <v>30</v>
      </c>
      <c r="I305">
        <v>3.66</v>
      </c>
      <c r="J305">
        <v>-0.28999999999999998</v>
      </c>
      <c r="K305">
        <v>3.37</v>
      </c>
      <c r="L305">
        <v>107.7</v>
      </c>
      <c r="M305">
        <v>103.8</v>
      </c>
      <c r="N305">
        <v>3.9</v>
      </c>
      <c r="O305">
        <v>91.6</v>
      </c>
      <c r="P305">
        <v>0.33200000000000002</v>
      </c>
      <c r="Q305">
        <v>0.22800000000000001</v>
      </c>
      <c r="R305">
        <v>0.56399999999999995</v>
      </c>
      <c r="S305">
        <v>0.52200000000000002</v>
      </c>
      <c r="T305">
        <v>14.5</v>
      </c>
      <c r="U305">
        <v>22.8</v>
      </c>
      <c r="V305">
        <v>0.248</v>
      </c>
      <c r="W305">
        <v>0.48699999999999999</v>
      </c>
      <c r="X305">
        <v>14.9</v>
      </c>
      <c r="Y305">
        <v>73.8</v>
      </c>
      <c r="Z305">
        <v>0.251</v>
      </c>
      <c r="AA305" t="s">
        <v>115</v>
      </c>
      <c r="AB305">
        <v>763584</v>
      </c>
      <c r="AC305">
        <v>18624</v>
      </c>
      <c r="AD305" t="s">
        <v>43</v>
      </c>
      <c r="AE305">
        <v>2010</v>
      </c>
      <c r="AF305">
        <v>0.34799999999999998</v>
      </c>
      <c r="AG305" cm="1">
        <f t="array" ref="AG305">PERCENTRANK(IF($AE305=$AE$2:$AE$716,_xlfn._xlws.FILTER(S$2:S$716,$AE305)),S305)*100</f>
        <v>86.2</v>
      </c>
      <c r="AH305" cm="1">
        <f t="array" ref="AH305">(1-PERCENTRANK(IF($AE305=$AE$2:$AE$716,_xlfn._xlws.FILTER(T$2:T$716,$AE305)),T305))*100</f>
        <v>10.399999999999999</v>
      </c>
      <c r="AI305" cm="1">
        <f t="array" ref="AI305">PERCENTRANK(IF($AE305=$AE$2:$AE$716,_xlfn._xlws.FILTER(U$2:U$716,$AE305)),U305)*100</f>
        <v>6.8000000000000007</v>
      </c>
      <c r="AJ305" cm="1">
        <f t="array" ref="AJ305">PERCENTRANK(IF($AE305=$AE$2:$AE$716,_xlfn._xlws.FILTER(V$2:V$716,$AE305)),V305)*100</f>
        <v>82.699999999999989</v>
      </c>
      <c r="AK305" cm="1">
        <f t="array" ref="AK305">(1-PERCENTRANK(IF($AE305=$AE$2:$AE$716,_xlfn._xlws.FILTER(W$2:W$716,$AE305)),W305))*100</f>
        <v>72.5</v>
      </c>
      <c r="AL305" cm="1">
        <f t="array" ref="AL305">PERCENTRANK(IF($AE305=$AE$2:$AE$716,_xlfn._xlws.FILTER(X$2:X$716,$AE305)),X305)*100</f>
        <v>96.5</v>
      </c>
      <c r="AM305" cm="1">
        <f t="array" ref="AM305">PERCENTRANK(IF($AE305=$AE$2:$AE$716,_xlfn._xlws.FILTER(Y$2:Y$716,$AE305)),Y305)*100</f>
        <v>55.1</v>
      </c>
      <c r="AN305" cm="1">
        <f t="array" ref="AN305">(1-PERCENTRANK(IF($AE305=$AE$2:$AE$716,_xlfn._xlws.FILTER(Z$2:Z$716,$AE305)),Z305))*100</f>
        <v>20.699999999999996</v>
      </c>
    </row>
    <row r="306" spans="1:40" x14ac:dyDescent="0.2">
      <c r="A306">
        <v>10</v>
      </c>
      <c r="B306" t="s">
        <v>32</v>
      </c>
      <c r="C306">
        <v>26.6</v>
      </c>
      <c r="D306">
        <v>50</v>
      </c>
      <c r="E306">
        <v>32</v>
      </c>
      <c r="F306">
        <v>0.61</v>
      </c>
      <c r="G306">
        <v>51</v>
      </c>
      <c r="H306">
        <v>31</v>
      </c>
      <c r="I306">
        <v>3.3</v>
      </c>
      <c r="J306">
        <v>-0.13</v>
      </c>
      <c r="K306">
        <v>3.18</v>
      </c>
      <c r="L306">
        <v>110.8</v>
      </c>
      <c r="M306">
        <v>107.1</v>
      </c>
      <c r="N306">
        <v>3.7</v>
      </c>
      <c r="O306">
        <v>87.7</v>
      </c>
      <c r="P306">
        <v>0.315</v>
      </c>
      <c r="Q306">
        <v>0.215</v>
      </c>
      <c r="R306">
        <v>0.54700000000000004</v>
      </c>
      <c r="S306">
        <v>0.499</v>
      </c>
      <c r="T306">
        <v>12.1</v>
      </c>
      <c r="U306">
        <v>28.2</v>
      </c>
      <c r="V306">
        <v>0.249</v>
      </c>
      <c r="W306">
        <v>0.502</v>
      </c>
      <c r="X306">
        <v>13.3</v>
      </c>
      <c r="Y306">
        <v>74.8</v>
      </c>
      <c r="Z306">
        <v>0.219</v>
      </c>
      <c r="AA306" t="s">
        <v>33</v>
      </c>
      <c r="AB306">
        <v>840371</v>
      </c>
      <c r="AC306">
        <v>20497</v>
      </c>
      <c r="AD306" t="s">
        <v>34</v>
      </c>
      <c r="AE306">
        <v>2010</v>
      </c>
      <c r="AF306">
        <v>0.35399999999999998</v>
      </c>
      <c r="AG306" cm="1">
        <f t="array" ref="AG306">PERCENTRANK(IF($AE306=$AE$2:$AE$716,_xlfn._xlws.FILTER(S$2:S$716,$AE306)),S306)*100</f>
        <v>55.1</v>
      </c>
      <c r="AH306" cm="1">
        <f t="array" ref="AH306">(1-PERCENTRANK(IF($AE306=$AE$2:$AE$716,_xlfn._xlws.FILTER(T$2:T$716,$AE306)),T306))*100</f>
        <v>96.6</v>
      </c>
      <c r="AI306" cm="1">
        <f t="array" ref="AI306">PERCENTRANK(IF($AE306=$AE$2:$AE$716,_xlfn._xlws.FILTER(U$2:U$716,$AE306)),U306)*100</f>
        <v>86.2</v>
      </c>
      <c r="AJ306" cm="1">
        <f t="array" ref="AJ306">PERCENTRANK(IF($AE306=$AE$2:$AE$716,_xlfn._xlws.FILTER(V$2:V$716,$AE306)),V306)*100</f>
        <v>86.2</v>
      </c>
      <c r="AK306" cm="1">
        <f t="array" ref="AK306">(1-PERCENTRANK(IF($AE306=$AE$2:$AE$716,_xlfn._xlws.FILTER(W$2:W$716,$AE306)),W306))*100</f>
        <v>44.9</v>
      </c>
      <c r="AL306" cm="1">
        <f t="array" ref="AL306">PERCENTRANK(IF($AE306=$AE$2:$AE$716,_xlfn._xlws.FILTER(X$2:X$716,$AE306)),X306)*100</f>
        <v>44.800000000000004</v>
      </c>
      <c r="AM306" cm="1">
        <f t="array" ref="AM306">PERCENTRANK(IF($AE306=$AE$2:$AE$716,_xlfn._xlws.FILTER(Y$2:Y$716,$AE306)),Y306)*100</f>
        <v>75.8</v>
      </c>
      <c r="AN306" cm="1">
        <f t="array" ref="AN306">(1-PERCENTRANK(IF($AE306=$AE$2:$AE$716,_xlfn._xlws.FILTER(Z$2:Z$716,$AE306)),Z306))*100</f>
        <v>55.2</v>
      </c>
    </row>
    <row r="307" spans="1:40" x14ac:dyDescent="0.2">
      <c r="A307">
        <v>11</v>
      </c>
      <c r="B307" t="s">
        <v>114</v>
      </c>
      <c r="C307">
        <v>23.2</v>
      </c>
      <c r="D307">
        <v>50</v>
      </c>
      <c r="E307">
        <v>32</v>
      </c>
      <c r="F307">
        <v>0.61</v>
      </c>
      <c r="G307">
        <v>51</v>
      </c>
      <c r="H307">
        <v>31</v>
      </c>
      <c r="I307">
        <v>3.49</v>
      </c>
      <c r="J307">
        <v>0.06</v>
      </c>
      <c r="K307">
        <v>3.55</v>
      </c>
      <c r="L307">
        <v>108.3</v>
      </c>
      <c r="M307">
        <v>104.6</v>
      </c>
      <c r="N307">
        <v>3.7</v>
      </c>
      <c r="O307">
        <v>93.1</v>
      </c>
      <c r="P307">
        <v>0.33300000000000002</v>
      </c>
      <c r="Q307">
        <v>0.185</v>
      </c>
      <c r="R307">
        <v>0.54700000000000004</v>
      </c>
      <c r="S307">
        <v>0.49399999999999999</v>
      </c>
      <c r="T307">
        <v>13.9</v>
      </c>
      <c r="U307">
        <v>28.6</v>
      </c>
      <c r="V307">
        <v>0.26800000000000002</v>
      </c>
      <c r="W307">
        <v>0.48299999999999998</v>
      </c>
      <c r="X307">
        <v>14</v>
      </c>
      <c r="Y307">
        <v>73.599999999999994</v>
      </c>
      <c r="Z307">
        <v>0.22900000000000001</v>
      </c>
      <c r="AA307" t="s">
        <v>116</v>
      </c>
      <c r="AB307">
        <v>738149</v>
      </c>
      <c r="AC307">
        <v>18004</v>
      </c>
      <c r="AD307" t="s">
        <v>34</v>
      </c>
      <c r="AE307">
        <v>2010</v>
      </c>
      <c r="AF307">
        <v>0.34</v>
      </c>
      <c r="AG307" cm="1">
        <f t="array" ref="AG307">PERCENTRANK(IF($AE307=$AE$2:$AE$716,_xlfn._xlws.FILTER(S$2:S$716,$AE307)),S307)*100</f>
        <v>34.4</v>
      </c>
      <c r="AH307" cm="1">
        <f t="array" ref="AH307">(1-PERCENTRANK(IF($AE307=$AE$2:$AE$716,_xlfn._xlws.FILTER(T$2:T$716,$AE307)),T307))*100</f>
        <v>20.699999999999996</v>
      </c>
      <c r="AI307" cm="1">
        <f t="array" ref="AI307">PERCENTRANK(IF($AE307=$AE$2:$AE$716,_xlfn._xlws.FILTER(U$2:U$716,$AE307)),U307)*100</f>
        <v>93.100000000000009</v>
      </c>
      <c r="AJ307" cm="1">
        <f t="array" ref="AJ307">PERCENTRANK(IF($AE307=$AE$2:$AE$716,_xlfn._xlws.FILTER(V$2:V$716,$AE307)),V307)*100</f>
        <v>96.5</v>
      </c>
      <c r="AK307" cm="1">
        <f t="array" ref="AK307">(1-PERCENTRANK(IF($AE307=$AE$2:$AE$716,_xlfn._xlws.FILTER(W$2:W$716,$AE307)),W307))*100</f>
        <v>89.7</v>
      </c>
      <c r="AL307" cm="1">
        <f t="array" ref="AL307">PERCENTRANK(IF($AE307=$AE$2:$AE$716,_xlfn._xlws.FILTER(X$2:X$716,$AE307)),X307)*100</f>
        <v>79.3</v>
      </c>
      <c r="AM307" cm="1">
        <f t="array" ref="AM307">PERCENTRANK(IF($AE307=$AE$2:$AE$716,_xlfn._xlws.FILTER(Y$2:Y$716,$AE307)),Y307)*100</f>
        <v>44.800000000000004</v>
      </c>
      <c r="AN307" cm="1">
        <f t="array" ref="AN307">(1-PERCENTRANK(IF($AE307=$AE$2:$AE$716,_xlfn._xlws.FILTER(Z$2:Z$716,$AE307)),Z307))*100</f>
        <v>44.9</v>
      </c>
    </row>
    <row r="308" spans="1:40" x14ac:dyDescent="0.2">
      <c r="A308">
        <v>12</v>
      </c>
      <c r="B308" t="s">
        <v>67</v>
      </c>
      <c r="C308">
        <v>30.7</v>
      </c>
      <c r="D308">
        <v>55</v>
      </c>
      <c r="E308">
        <v>27</v>
      </c>
      <c r="F308">
        <v>0.67100000000000004</v>
      </c>
      <c r="G308">
        <v>49</v>
      </c>
      <c r="H308">
        <v>33</v>
      </c>
      <c r="I308">
        <v>2.72</v>
      </c>
      <c r="J308">
        <v>-0.06</v>
      </c>
      <c r="K308">
        <v>2.66</v>
      </c>
      <c r="L308">
        <v>109.2</v>
      </c>
      <c r="M308">
        <v>106.3</v>
      </c>
      <c r="N308">
        <v>2.9</v>
      </c>
      <c r="O308">
        <v>92.5</v>
      </c>
      <c r="P308">
        <v>0.27700000000000002</v>
      </c>
      <c r="Q308">
        <v>0.222</v>
      </c>
      <c r="R308">
        <v>0.55200000000000005</v>
      </c>
      <c r="S308">
        <v>0.50600000000000001</v>
      </c>
      <c r="T308">
        <v>12.3</v>
      </c>
      <c r="U308">
        <v>24.3</v>
      </c>
      <c r="V308">
        <v>0.22600000000000001</v>
      </c>
      <c r="W308">
        <v>0.495</v>
      </c>
      <c r="X308">
        <v>13.6</v>
      </c>
      <c r="Y308">
        <v>73.7</v>
      </c>
      <c r="Z308">
        <v>0.20599999999999999</v>
      </c>
      <c r="AA308" t="s">
        <v>90</v>
      </c>
      <c r="AB308">
        <v>819770</v>
      </c>
      <c r="AC308">
        <v>19994</v>
      </c>
      <c r="AD308" t="s">
        <v>34</v>
      </c>
      <c r="AE308">
        <v>2010</v>
      </c>
      <c r="AF308">
        <v>0.372</v>
      </c>
      <c r="AG308" cm="1">
        <f t="array" ref="AG308">PERCENTRANK(IF($AE308=$AE$2:$AE$716,_xlfn._xlws.FILTER(S$2:S$716,$AE308)),S308)*100</f>
        <v>58.599999999999994</v>
      </c>
      <c r="AH308" cm="1">
        <f t="array" ref="AH308">(1-PERCENTRANK(IF($AE308=$AE$2:$AE$716,_xlfn._xlws.FILTER(T$2:T$716,$AE308)),T308))*100</f>
        <v>93.199999999999989</v>
      </c>
      <c r="AI308" cm="1">
        <f t="array" ref="AI308">PERCENTRANK(IF($AE308=$AE$2:$AE$716,_xlfn._xlws.FILTER(U$2:U$716,$AE308)),U308)*100</f>
        <v>13.700000000000001</v>
      </c>
      <c r="AJ308" cm="1">
        <f t="array" ref="AJ308">PERCENTRANK(IF($AE308=$AE$2:$AE$716,_xlfn._xlws.FILTER(V$2:V$716,$AE308)),V308)*100</f>
        <v>51.7</v>
      </c>
      <c r="AK308" cm="1">
        <f t="array" ref="AK308">(1-PERCENTRANK(IF($AE308=$AE$2:$AE$716,_xlfn._xlws.FILTER(W$2:W$716,$AE308)),W308))*100</f>
        <v>55.2</v>
      </c>
      <c r="AL308" cm="1">
        <f t="array" ref="AL308">PERCENTRANK(IF($AE308=$AE$2:$AE$716,_xlfn._xlws.FILTER(X$2:X$716,$AE308)),X308)*100</f>
        <v>62</v>
      </c>
      <c r="AM308" cm="1">
        <f t="array" ref="AM308">PERCENTRANK(IF($AE308=$AE$2:$AE$716,_xlfn._xlws.FILTER(Y$2:Y$716,$AE308)),Y308)*100</f>
        <v>51.7</v>
      </c>
      <c r="AN308" cm="1">
        <f t="array" ref="AN308">(1-PERCENTRANK(IF($AE308=$AE$2:$AE$716,_xlfn._xlws.FILTER(Z$2:Z$716,$AE308)),Z308))*100</f>
        <v>82.800000000000011</v>
      </c>
    </row>
    <row r="309" spans="1:40" x14ac:dyDescent="0.2">
      <c r="A309">
        <v>13</v>
      </c>
      <c r="B309" t="s">
        <v>44</v>
      </c>
      <c r="C309">
        <v>27.1</v>
      </c>
      <c r="D309">
        <v>47</v>
      </c>
      <c r="E309">
        <v>35</v>
      </c>
      <c r="F309">
        <v>0.57299999999999995</v>
      </c>
      <c r="G309">
        <v>48</v>
      </c>
      <c r="H309">
        <v>34</v>
      </c>
      <c r="I309">
        <v>2.2799999999999998</v>
      </c>
      <c r="J309">
        <v>-0.28999999999999998</v>
      </c>
      <c r="K309">
        <v>1.99</v>
      </c>
      <c r="L309">
        <v>106.6</v>
      </c>
      <c r="M309">
        <v>104.1</v>
      </c>
      <c r="N309">
        <v>2.5</v>
      </c>
      <c r="O309">
        <v>89.6</v>
      </c>
      <c r="P309">
        <v>0.29599999999999999</v>
      </c>
      <c r="Q309">
        <v>0.219</v>
      </c>
      <c r="R309">
        <v>0.53700000000000003</v>
      </c>
      <c r="S309">
        <v>0.496</v>
      </c>
      <c r="T309">
        <v>12.8</v>
      </c>
      <c r="U309">
        <v>26.1</v>
      </c>
      <c r="V309">
        <v>0.223</v>
      </c>
      <c r="W309">
        <v>0.48</v>
      </c>
      <c r="X309">
        <v>13.9</v>
      </c>
      <c r="Y309">
        <v>74.900000000000006</v>
      </c>
      <c r="Z309">
        <v>0.246</v>
      </c>
      <c r="AA309" t="s">
        <v>45</v>
      </c>
      <c r="AB309">
        <v>726935</v>
      </c>
      <c r="AC309">
        <v>17730</v>
      </c>
      <c r="AD309" t="s">
        <v>34</v>
      </c>
      <c r="AE309">
        <v>2010</v>
      </c>
      <c r="AF309">
        <v>0.34599999999999997</v>
      </c>
      <c r="AG309" cm="1">
        <f t="array" ref="AG309">PERCENTRANK(IF($AE309=$AE$2:$AE$716,_xlfn._xlws.FILTER(S$2:S$716,$AE309)),S309)*100</f>
        <v>44.800000000000004</v>
      </c>
      <c r="AH309" cm="1">
        <f t="array" ref="AH309">(1-PERCENTRANK(IF($AE309=$AE$2:$AE$716,_xlfn._xlws.FILTER(T$2:T$716,$AE309)),T309))*100</f>
        <v>72.5</v>
      </c>
      <c r="AI309" cm="1">
        <f t="array" ref="AI309">PERCENTRANK(IF($AE309=$AE$2:$AE$716,_xlfn._xlws.FILTER(U$2:U$716,$AE309)),U309)*100</f>
        <v>34.4</v>
      </c>
      <c r="AJ309" cm="1">
        <f t="array" ref="AJ309">PERCENTRANK(IF($AE309=$AE$2:$AE$716,_xlfn._xlws.FILTER(V$2:V$716,$AE309)),V309)*100</f>
        <v>44.800000000000004</v>
      </c>
      <c r="AK309" cm="1">
        <f t="array" ref="AK309">(1-PERCENTRANK(IF($AE309=$AE$2:$AE$716,_xlfn._xlws.FILTER(W$2:W$716,$AE309)),W309))*100</f>
        <v>96.6</v>
      </c>
      <c r="AL309" cm="1">
        <f t="array" ref="AL309">PERCENTRANK(IF($AE309=$AE$2:$AE$716,_xlfn._xlws.FILTER(X$2:X$716,$AE309)),X309)*100</f>
        <v>75.8</v>
      </c>
      <c r="AM309" cm="1">
        <f t="array" ref="AM309">PERCENTRANK(IF($AE309=$AE$2:$AE$716,_xlfn._xlws.FILTER(Y$2:Y$716,$AE309)),Y309)*100</f>
        <v>82.699999999999989</v>
      </c>
      <c r="AN309" cm="1">
        <f t="array" ref="AN309">(1-PERCENTRANK(IF($AE309=$AE$2:$AE$716,_xlfn._xlws.FILTER(Z$2:Z$716,$AE309)),Z309))*100</f>
        <v>27.6</v>
      </c>
    </row>
    <row r="310" spans="1:40" x14ac:dyDescent="0.2">
      <c r="A310">
        <v>14</v>
      </c>
      <c r="B310" t="s">
        <v>63</v>
      </c>
      <c r="C310">
        <v>26.4</v>
      </c>
      <c r="D310">
        <v>46</v>
      </c>
      <c r="E310">
        <v>36</v>
      </c>
      <c r="F310">
        <v>0.56100000000000005</v>
      </c>
      <c r="G310">
        <v>46</v>
      </c>
      <c r="H310">
        <v>36</v>
      </c>
      <c r="I310">
        <v>1.7</v>
      </c>
      <c r="J310">
        <v>-0.32</v>
      </c>
      <c r="K310">
        <v>1.37</v>
      </c>
      <c r="L310">
        <v>104.9</v>
      </c>
      <c r="M310">
        <v>103.1</v>
      </c>
      <c r="N310">
        <v>1.8</v>
      </c>
      <c r="O310">
        <v>91.7</v>
      </c>
      <c r="P310">
        <v>0.23899999999999999</v>
      </c>
      <c r="Q310">
        <v>0.25900000000000001</v>
      </c>
      <c r="R310">
        <v>0.51800000000000002</v>
      </c>
      <c r="S310">
        <v>0.48199999999999998</v>
      </c>
      <c r="T310">
        <v>12.3</v>
      </c>
      <c r="U310">
        <v>26.2</v>
      </c>
      <c r="V310">
        <v>0.18099999999999999</v>
      </c>
      <c r="W310">
        <v>0.48599999999999999</v>
      </c>
      <c r="X310">
        <v>14.6</v>
      </c>
      <c r="Y310">
        <v>76.400000000000006</v>
      </c>
      <c r="Z310">
        <v>0.26600000000000001</v>
      </c>
      <c r="AA310" t="s">
        <v>64</v>
      </c>
      <c r="AB310">
        <v>619453</v>
      </c>
      <c r="AC310">
        <v>15109</v>
      </c>
      <c r="AD310" t="s">
        <v>34</v>
      </c>
      <c r="AE310">
        <v>2010</v>
      </c>
      <c r="AF310">
        <v>0.35599999999999998</v>
      </c>
      <c r="AG310" cm="1">
        <f t="array" ref="AG310">PERCENTRANK(IF($AE310=$AE$2:$AE$716,_xlfn._xlws.FILTER(S$2:S$716,$AE310)),S310)*100</f>
        <v>17.2</v>
      </c>
      <c r="AH310" cm="1">
        <f t="array" ref="AH310">(1-PERCENTRANK(IF($AE310=$AE$2:$AE$716,_xlfn._xlws.FILTER(T$2:T$716,$AE310)),T310))*100</f>
        <v>93.199999999999989</v>
      </c>
      <c r="AI310" cm="1">
        <f t="array" ref="AI310">PERCENTRANK(IF($AE310=$AE$2:$AE$716,_xlfn._xlws.FILTER(U$2:U$716,$AE310)),U310)*100</f>
        <v>41.3</v>
      </c>
      <c r="AJ310" cm="1">
        <f t="array" ref="AJ310">PERCENTRANK(IF($AE310=$AE$2:$AE$716,_xlfn._xlws.FILTER(V$2:V$716,$AE310)),V310)*100</f>
        <v>0</v>
      </c>
      <c r="AK310" cm="1">
        <f t="array" ref="AK310">(1-PERCENTRANK(IF($AE310=$AE$2:$AE$716,_xlfn._xlws.FILTER(W$2:W$716,$AE310)),W310))*100</f>
        <v>75.900000000000006</v>
      </c>
      <c r="AL310" cm="1">
        <f t="array" ref="AL310">PERCENTRANK(IF($AE310=$AE$2:$AE$716,_xlfn._xlws.FILTER(X$2:X$716,$AE310)),X310)*100</f>
        <v>89.600000000000009</v>
      </c>
      <c r="AM310" cm="1">
        <f t="array" ref="AM310">PERCENTRANK(IF($AE310=$AE$2:$AE$716,_xlfn._xlws.FILTER(Y$2:Y$716,$AE310)),Y310)*100</f>
        <v>93.100000000000009</v>
      </c>
      <c r="AN310" cm="1">
        <f t="array" ref="AN310">(1-PERCENTRANK(IF($AE310=$AE$2:$AE$716,_xlfn._xlws.FILTER(Z$2:Z$716,$AE310)),Z310))*100</f>
        <v>3.5000000000000031</v>
      </c>
    </row>
    <row r="311" spans="1:40" x14ac:dyDescent="0.2">
      <c r="A311">
        <v>15</v>
      </c>
      <c r="B311" t="s">
        <v>100</v>
      </c>
      <c r="C311">
        <v>27.4</v>
      </c>
      <c r="D311">
        <v>44</v>
      </c>
      <c r="E311">
        <v>38</v>
      </c>
      <c r="F311">
        <v>0.53700000000000003</v>
      </c>
      <c r="G311">
        <v>45</v>
      </c>
      <c r="H311">
        <v>37</v>
      </c>
      <c r="I311">
        <v>1.46</v>
      </c>
      <c r="J311">
        <v>-0.17</v>
      </c>
      <c r="K311">
        <v>1.3</v>
      </c>
      <c r="L311">
        <v>104.4</v>
      </c>
      <c r="M311">
        <v>102.8</v>
      </c>
      <c r="N311">
        <v>1.6</v>
      </c>
      <c r="O311">
        <v>90.4</v>
      </c>
      <c r="P311">
        <v>0.34599999999999997</v>
      </c>
      <c r="Q311">
        <v>0.21099999999999999</v>
      </c>
      <c r="R311">
        <v>0.53800000000000003</v>
      </c>
      <c r="S311">
        <v>0.49</v>
      </c>
      <c r="T311">
        <v>15.1</v>
      </c>
      <c r="U311">
        <v>26.5</v>
      </c>
      <c r="V311">
        <v>0.26</v>
      </c>
      <c r="W311">
        <v>0.49099999999999999</v>
      </c>
      <c r="X311">
        <v>14.7</v>
      </c>
      <c r="Y311">
        <v>74.2</v>
      </c>
      <c r="Z311">
        <v>0.19400000000000001</v>
      </c>
      <c r="AA311" t="s">
        <v>113</v>
      </c>
      <c r="AB311">
        <v>648520</v>
      </c>
      <c r="AC311">
        <v>15818</v>
      </c>
      <c r="AD311" t="s">
        <v>34</v>
      </c>
      <c r="AE311">
        <v>2010</v>
      </c>
      <c r="AF311">
        <v>0.34599999999999997</v>
      </c>
      <c r="AG311" cm="1">
        <f t="array" ref="AG311">PERCENTRANK(IF($AE311=$AE$2:$AE$716,_xlfn._xlws.FILTER(S$2:S$716,$AE311)),S311)*100</f>
        <v>20.599999999999998</v>
      </c>
      <c r="AH311" cm="1">
        <f t="array" ref="AH311">(1-PERCENTRANK(IF($AE311=$AE$2:$AE$716,_xlfn._xlws.FILTER(T$2:T$716,$AE311)),T311))*100</f>
        <v>0</v>
      </c>
      <c r="AI311" cm="1">
        <f t="array" ref="AI311">PERCENTRANK(IF($AE311=$AE$2:$AE$716,_xlfn._xlws.FILTER(U$2:U$716,$AE311)),U311)*100</f>
        <v>44.800000000000004</v>
      </c>
      <c r="AJ311" cm="1">
        <f t="array" ref="AJ311">PERCENTRANK(IF($AE311=$AE$2:$AE$716,_xlfn._xlws.FILTER(V$2:V$716,$AE311)),V311)*100</f>
        <v>93.100000000000009</v>
      </c>
      <c r="AK311" cm="1">
        <f t="array" ref="AK311">(1-PERCENTRANK(IF($AE311=$AE$2:$AE$716,_xlfn._xlws.FILTER(W$2:W$716,$AE311)),W311))*100</f>
        <v>65.600000000000009</v>
      </c>
      <c r="AL311" cm="1">
        <f t="array" ref="AL311">PERCENTRANK(IF($AE311=$AE$2:$AE$716,_xlfn._xlws.FILTER(X$2:X$716,$AE311)),X311)*100</f>
        <v>93.100000000000009</v>
      </c>
      <c r="AM311" cm="1">
        <f t="array" ref="AM311">PERCENTRANK(IF($AE311=$AE$2:$AE$716,_xlfn._xlws.FILTER(Y$2:Y$716,$AE311)),Y311)*100</f>
        <v>68.899999999999991</v>
      </c>
      <c r="AN311" cm="1">
        <f t="array" ref="AN311">(1-PERCENTRANK(IF($AE311=$AE$2:$AE$716,_xlfn._xlws.FILTER(Z$2:Z$716,$AE311)),Z311))*100</f>
        <v>100</v>
      </c>
    </row>
    <row r="312" spans="1:40" x14ac:dyDescent="0.2">
      <c r="A312">
        <v>16</v>
      </c>
      <c r="B312" t="s">
        <v>71</v>
      </c>
      <c r="C312">
        <v>26</v>
      </c>
      <c r="D312">
        <v>42</v>
      </c>
      <c r="E312">
        <v>40</v>
      </c>
      <c r="F312">
        <v>0.51200000000000001</v>
      </c>
      <c r="G312">
        <v>40</v>
      </c>
      <c r="H312">
        <v>42</v>
      </c>
      <c r="I312">
        <v>-0.37</v>
      </c>
      <c r="J312">
        <v>0.35</v>
      </c>
      <c r="K312">
        <v>-0.02</v>
      </c>
      <c r="L312">
        <v>107.6</v>
      </c>
      <c r="M312">
        <v>108</v>
      </c>
      <c r="N312">
        <v>-0.4</v>
      </c>
      <c r="O312">
        <v>94</v>
      </c>
      <c r="P312">
        <v>0.29199999999999998</v>
      </c>
      <c r="Q312">
        <v>0.26500000000000001</v>
      </c>
      <c r="R312">
        <v>0.53700000000000003</v>
      </c>
      <c r="S312">
        <v>0.49399999999999999</v>
      </c>
      <c r="T312">
        <v>13.2</v>
      </c>
      <c r="U312">
        <v>26.9</v>
      </c>
      <c r="V312">
        <v>0.22500000000000001</v>
      </c>
      <c r="W312">
        <v>0.51100000000000001</v>
      </c>
      <c r="X312">
        <v>13.6</v>
      </c>
      <c r="Y312">
        <v>73.8</v>
      </c>
      <c r="Z312">
        <v>0.215</v>
      </c>
      <c r="AA312" t="s">
        <v>96</v>
      </c>
      <c r="AB312">
        <v>677658</v>
      </c>
      <c r="AC312">
        <v>16528</v>
      </c>
      <c r="AD312" t="s">
        <v>62</v>
      </c>
      <c r="AE312">
        <v>2010</v>
      </c>
      <c r="AF312">
        <v>0.35099999999999998</v>
      </c>
      <c r="AG312" cm="1">
        <f t="array" ref="AG312">PERCENTRANK(IF($AE312=$AE$2:$AE$716,_xlfn._xlws.FILTER(S$2:S$716,$AE312)),S312)*100</f>
        <v>34.4</v>
      </c>
      <c r="AH312" cm="1">
        <f t="array" ref="AH312">(1-PERCENTRANK(IF($AE312=$AE$2:$AE$716,_xlfn._xlws.FILTER(T$2:T$716,$AE312)),T312))*100</f>
        <v>55.2</v>
      </c>
      <c r="AI312" cm="1">
        <f t="array" ref="AI312">PERCENTRANK(IF($AE312=$AE$2:$AE$716,_xlfn._xlws.FILTER(U$2:U$716,$AE312)),U312)*100</f>
        <v>62</v>
      </c>
      <c r="AJ312" cm="1">
        <f t="array" ref="AJ312">PERCENTRANK(IF($AE312=$AE$2:$AE$716,_xlfn._xlws.FILTER(V$2:V$716,$AE312)),V312)*100</f>
        <v>48.199999999999996</v>
      </c>
      <c r="AK312" cm="1">
        <f t="array" ref="AK312">(1-PERCENTRANK(IF($AE312=$AE$2:$AE$716,_xlfn._xlws.FILTER(W$2:W$716,$AE312)),W312))*100</f>
        <v>31.100000000000005</v>
      </c>
      <c r="AL312" cm="1">
        <f t="array" ref="AL312">PERCENTRANK(IF($AE312=$AE$2:$AE$716,_xlfn._xlws.FILTER(X$2:X$716,$AE312)),X312)*100</f>
        <v>62</v>
      </c>
      <c r="AM312" cm="1">
        <f t="array" ref="AM312">PERCENTRANK(IF($AE312=$AE$2:$AE$716,_xlfn._xlws.FILTER(Y$2:Y$716,$AE312)),Y312)*100</f>
        <v>55.1</v>
      </c>
      <c r="AN312" cm="1">
        <f t="array" ref="AN312">(1-PERCENTRANK(IF($AE312=$AE$2:$AE$716,_xlfn._xlws.FILTER(Z$2:Z$716,$AE312)),Z312))*100</f>
        <v>62.1</v>
      </c>
    </row>
    <row r="313" spans="1:40" x14ac:dyDescent="0.2">
      <c r="A313">
        <v>17</v>
      </c>
      <c r="B313" t="s">
        <v>91</v>
      </c>
      <c r="C313">
        <v>24.1</v>
      </c>
      <c r="D313">
        <v>40</v>
      </c>
      <c r="E313">
        <v>42</v>
      </c>
      <c r="F313">
        <v>0.48799999999999999</v>
      </c>
      <c r="G313">
        <v>37</v>
      </c>
      <c r="H313">
        <v>45</v>
      </c>
      <c r="I313">
        <v>-1.51</v>
      </c>
      <c r="J313">
        <v>0.13</v>
      </c>
      <c r="K313">
        <v>-1.39</v>
      </c>
      <c r="L313">
        <v>108.3</v>
      </c>
      <c r="M313">
        <v>109.9</v>
      </c>
      <c r="N313">
        <v>-1.6</v>
      </c>
      <c r="O313">
        <v>93.6</v>
      </c>
      <c r="P313">
        <v>0.32</v>
      </c>
      <c r="Q313">
        <v>0.14799999999999999</v>
      </c>
      <c r="R313">
        <v>0.53600000000000003</v>
      </c>
      <c r="S313">
        <v>0.49399999999999999</v>
      </c>
      <c r="T313">
        <v>13.7</v>
      </c>
      <c r="U313">
        <v>31.3</v>
      </c>
      <c r="V313">
        <v>0.23499999999999999</v>
      </c>
      <c r="W313">
        <v>0.52</v>
      </c>
      <c r="X313">
        <v>13.2</v>
      </c>
      <c r="Y313">
        <v>73.3</v>
      </c>
      <c r="Z313">
        <v>0.20499999999999999</v>
      </c>
      <c r="AA313" t="s">
        <v>98</v>
      </c>
      <c r="AB313">
        <v>552914</v>
      </c>
      <c r="AC313">
        <v>13486</v>
      </c>
      <c r="AD313" t="s">
        <v>62</v>
      </c>
      <c r="AE313">
        <v>2010</v>
      </c>
      <c r="AF313">
        <v>0.33700000000000002</v>
      </c>
      <c r="AG313" cm="1">
        <f t="array" ref="AG313">PERCENTRANK(IF($AE313=$AE$2:$AE$716,_xlfn._xlws.FILTER(S$2:S$716,$AE313)),S313)*100</f>
        <v>34.4</v>
      </c>
      <c r="AH313" cm="1">
        <f t="array" ref="AH313">(1-PERCENTRANK(IF($AE313=$AE$2:$AE$716,_xlfn._xlws.FILTER(T$2:T$716,$AE313)),T313))*100</f>
        <v>34.5</v>
      </c>
      <c r="AI313" cm="1">
        <f t="array" ref="AI313">PERCENTRANK(IF($AE313=$AE$2:$AE$716,_xlfn._xlws.FILTER(U$2:U$716,$AE313)),U313)*100</f>
        <v>100</v>
      </c>
      <c r="AJ313" cm="1">
        <f t="array" ref="AJ313">PERCENTRANK(IF($AE313=$AE$2:$AE$716,_xlfn._xlws.FILTER(V$2:V$716,$AE313)),V313)*100</f>
        <v>62</v>
      </c>
      <c r="AK313" cm="1">
        <f t="array" ref="AK313">(1-PERCENTRANK(IF($AE313=$AE$2:$AE$716,_xlfn._xlws.FILTER(W$2:W$716,$AE313)),W313))*100</f>
        <v>17.300000000000004</v>
      </c>
      <c r="AL313" cm="1">
        <f t="array" ref="AL313">PERCENTRANK(IF($AE313=$AE$2:$AE$716,_xlfn._xlws.FILTER(X$2:X$716,$AE313)),X313)*100</f>
        <v>34.4</v>
      </c>
      <c r="AM313" cm="1">
        <f t="array" ref="AM313">PERCENTRANK(IF($AE313=$AE$2:$AE$716,_xlfn._xlws.FILTER(Y$2:Y$716,$AE313)),Y313)*100</f>
        <v>34.4</v>
      </c>
      <c r="AN313" cm="1">
        <f t="array" ref="AN313">(1-PERCENTRANK(IF($AE313=$AE$2:$AE$716,_xlfn._xlws.FILTER(Z$2:Z$716,$AE313)),Z313))*100</f>
        <v>93.199999999999989</v>
      </c>
    </row>
    <row r="314" spans="1:40" x14ac:dyDescent="0.2">
      <c r="A314">
        <v>18</v>
      </c>
      <c r="B314" t="s">
        <v>87</v>
      </c>
      <c r="C314">
        <v>26.2</v>
      </c>
      <c r="D314">
        <v>41</v>
      </c>
      <c r="E314">
        <v>41</v>
      </c>
      <c r="F314">
        <v>0.5</v>
      </c>
      <c r="G314">
        <v>36</v>
      </c>
      <c r="H314">
        <v>46</v>
      </c>
      <c r="I314">
        <v>-1.63</v>
      </c>
      <c r="J314">
        <v>0</v>
      </c>
      <c r="K314">
        <v>-1.64</v>
      </c>
      <c r="L314">
        <v>103.5</v>
      </c>
      <c r="M314">
        <v>105.3</v>
      </c>
      <c r="N314">
        <v>-1.8</v>
      </c>
      <c r="O314">
        <v>93.1</v>
      </c>
      <c r="P314">
        <v>0.28699999999999998</v>
      </c>
      <c r="Q314">
        <v>0.156</v>
      </c>
      <c r="R314">
        <v>0.52</v>
      </c>
      <c r="S314">
        <v>0.47699999999999998</v>
      </c>
      <c r="T314">
        <v>13.3</v>
      </c>
      <c r="U314">
        <v>26.6</v>
      </c>
      <c r="V314">
        <v>0.217</v>
      </c>
      <c r="W314">
        <v>0.48399999999999999</v>
      </c>
      <c r="X314">
        <v>12.3</v>
      </c>
      <c r="Y314">
        <v>74.8</v>
      </c>
      <c r="Z314">
        <v>0.21199999999999999</v>
      </c>
      <c r="AA314" t="s">
        <v>88</v>
      </c>
      <c r="AB314">
        <v>849760</v>
      </c>
      <c r="AC314">
        <v>20726</v>
      </c>
      <c r="AD314" t="s">
        <v>34</v>
      </c>
      <c r="AE314">
        <v>2010</v>
      </c>
      <c r="AF314">
        <v>0.33</v>
      </c>
      <c r="AG314" cm="1">
        <f t="array" ref="AG314">PERCENTRANK(IF($AE314=$AE$2:$AE$716,_xlfn._xlws.FILTER(S$2:S$716,$AE314)),S314)*100</f>
        <v>6.8000000000000007</v>
      </c>
      <c r="AH314" cm="1">
        <f t="array" ref="AH314">(1-PERCENTRANK(IF($AE314=$AE$2:$AE$716,_xlfn._xlws.FILTER(T$2:T$716,$AE314)),T314))*100</f>
        <v>51.800000000000004</v>
      </c>
      <c r="AI314" cm="1">
        <f t="array" ref="AI314">PERCENTRANK(IF($AE314=$AE$2:$AE$716,_xlfn._xlws.FILTER(U$2:U$716,$AE314)),U314)*100</f>
        <v>48.199999999999996</v>
      </c>
      <c r="AJ314" cm="1">
        <f t="array" ref="AJ314">PERCENTRANK(IF($AE314=$AE$2:$AE$716,_xlfn._xlws.FILTER(V$2:V$716,$AE314)),V314)*100</f>
        <v>31</v>
      </c>
      <c r="AK314" cm="1">
        <f t="array" ref="AK314">(1-PERCENTRANK(IF($AE314=$AE$2:$AE$716,_xlfn._xlws.FILTER(W$2:W$716,$AE314)),W314))*100</f>
        <v>82.800000000000011</v>
      </c>
      <c r="AL314" cm="1">
        <f t="array" ref="AL314">PERCENTRANK(IF($AE314=$AE$2:$AE$716,_xlfn._xlws.FILTER(X$2:X$716,$AE314)),X314)*100</f>
        <v>17.2</v>
      </c>
      <c r="AM314" cm="1">
        <f t="array" ref="AM314">PERCENTRANK(IF($AE314=$AE$2:$AE$716,_xlfn._xlws.FILTER(Y$2:Y$716,$AE314)),Y314)*100</f>
        <v>75.8</v>
      </c>
      <c r="AN314" cm="1">
        <f t="array" ref="AN314">(1-PERCENTRANK(IF($AE314=$AE$2:$AE$716,_xlfn._xlws.FILTER(Z$2:Z$716,$AE314)),Z314))*100</f>
        <v>72.5</v>
      </c>
    </row>
    <row r="315" spans="1:40" x14ac:dyDescent="0.2">
      <c r="A315">
        <v>19</v>
      </c>
      <c r="B315" t="s">
        <v>65</v>
      </c>
      <c r="C315">
        <v>25.2</v>
      </c>
      <c r="D315">
        <v>40</v>
      </c>
      <c r="E315">
        <v>42</v>
      </c>
      <c r="F315">
        <v>0.48799999999999999</v>
      </c>
      <c r="G315">
        <v>36</v>
      </c>
      <c r="H315">
        <v>46</v>
      </c>
      <c r="I315">
        <v>-1.78</v>
      </c>
      <c r="J315">
        <v>-0.05</v>
      </c>
      <c r="K315">
        <v>-1.83</v>
      </c>
      <c r="L315">
        <v>111.3</v>
      </c>
      <c r="M315">
        <v>113.2</v>
      </c>
      <c r="N315">
        <v>-1.9</v>
      </c>
      <c r="O315">
        <v>93.1</v>
      </c>
      <c r="P315">
        <v>0.31900000000000001</v>
      </c>
      <c r="Q315">
        <v>0.21099999999999999</v>
      </c>
      <c r="R315">
        <v>0.56399999999999995</v>
      </c>
      <c r="S315">
        <v>0.52100000000000002</v>
      </c>
      <c r="T315">
        <v>12.7</v>
      </c>
      <c r="U315">
        <v>24.7</v>
      </c>
      <c r="V315">
        <v>0.24399999999999999</v>
      </c>
      <c r="W315">
        <v>0.51300000000000001</v>
      </c>
      <c r="X315">
        <v>11.8</v>
      </c>
      <c r="Y315">
        <v>72.900000000000006</v>
      </c>
      <c r="Z315">
        <v>0.247</v>
      </c>
      <c r="AA315" t="s">
        <v>66</v>
      </c>
      <c r="AB315">
        <v>733784</v>
      </c>
      <c r="AC315">
        <v>17897</v>
      </c>
      <c r="AD315" t="s">
        <v>62</v>
      </c>
      <c r="AE315">
        <v>2010</v>
      </c>
      <c r="AF315">
        <v>0.371</v>
      </c>
      <c r="AG315" cm="1">
        <f t="array" ref="AG315">PERCENTRANK(IF($AE315=$AE$2:$AE$716,_xlfn._xlws.FILTER(S$2:S$716,$AE315)),S315)*100</f>
        <v>82.699999999999989</v>
      </c>
      <c r="AH315" cm="1">
        <f t="array" ref="AH315">(1-PERCENTRANK(IF($AE315=$AE$2:$AE$716,_xlfn._xlws.FILTER(T$2:T$716,$AE315)),T315))*100</f>
        <v>82.800000000000011</v>
      </c>
      <c r="AI315" cm="1">
        <f t="array" ref="AI315">PERCENTRANK(IF($AE315=$AE$2:$AE$716,_xlfn._xlws.FILTER(U$2:U$716,$AE315)),U315)*100</f>
        <v>20.599999999999998</v>
      </c>
      <c r="AJ315" cm="1">
        <f t="array" ref="AJ315">PERCENTRANK(IF($AE315=$AE$2:$AE$716,_xlfn._xlws.FILTER(V$2:V$716,$AE315)),V315)*100</f>
        <v>72.399999999999991</v>
      </c>
      <c r="AK315" cm="1">
        <f t="array" ref="AK315">(1-PERCENTRANK(IF($AE315=$AE$2:$AE$716,_xlfn._xlws.FILTER(W$2:W$716,$AE315)),W315))*100</f>
        <v>27.6</v>
      </c>
      <c r="AL315" cm="1">
        <f t="array" ref="AL315">PERCENTRANK(IF($AE315=$AE$2:$AE$716,_xlfn._xlws.FILTER(X$2:X$716,$AE315)),X315)*100</f>
        <v>3.4000000000000004</v>
      </c>
      <c r="AM315" cm="1">
        <f t="array" ref="AM315">PERCENTRANK(IF($AE315=$AE$2:$AE$716,_xlfn._xlws.FILTER(Y$2:Y$716,$AE315)),Y315)*100</f>
        <v>24.099999999999998</v>
      </c>
      <c r="AN315" cm="1">
        <f t="array" ref="AN315">(1-PERCENTRANK(IF($AE315=$AE$2:$AE$716,_xlfn._xlws.FILTER(Z$2:Z$716,$AE315)),Z315))*100</f>
        <v>24.2</v>
      </c>
    </row>
    <row r="316" spans="1:40" x14ac:dyDescent="0.2">
      <c r="A316">
        <v>20</v>
      </c>
      <c r="B316" t="s">
        <v>94</v>
      </c>
      <c r="C316">
        <v>27.5</v>
      </c>
      <c r="D316">
        <v>37</v>
      </c>
      <c r="E316">
        <v>45</v>
      </c>
      <c r="F316">
        <v>0.45100000000000001</v>
      </c>
      <c r="G316">
        <v>34</v>
      </c>
      <c r="H316">
        <v>48</v>
      </c>
      <c r="I316">
        <v>-2.46</v>
      </c>
      <c r="J316">
        <v>0.19</v>
      </c>
      <c r="K316">
        <v>-2.27</v>
      </c>
      <c r="L316">
        <v>107.4</v>
      </c>
      <c r="M316">
        <v>110.1</v>
      </c>
      <c r="N316">
        <v>-2.7</v>
      </c>
      <c r="O316">
        <v>92.6</v>
      </c>
      <c r="P316">
        <v>0.24299999999999999</v>
      </c>
      <c r="Q316">
        <v>0.23</v>
      </c>
      <c r="R316">
        <v>0.54300000000000004</v>
      </c>
      <c r="S316">
        <v>0.50600000000000001</v>
      </c>
      <c r="T316">
        <v>12.7</v>
      </c>
      <c r="U316">
        <v>24.8</v>
      </c>
      <c r="V316">
        <v>0.189</v>
      </c>
      <c r="W316">
        <v>0.52300000000000002</v>
      </c>
      <c r="X316">
        <v>13.5</v>
      </c>
      <c r="Y316">
        <v>73.8</v>
      </c>
      <c r="Z316">
        <v>0.20499999999999999</v>
      </c>
      <c r="AA316" t="s">
        <v>95</v>
      </c>
      <c r="AB316">
        <v>617366</v>
      </c>
      <c r="AC316">
        <v>15058</v>
      </c>
      <c r="AD316" t="s">
        <v>62</v>
      </c>
      <c r="AE316">
        <v>2010</v>
      </c>
      <c r="AF316">
        <v>0.36299999999999999</v>
      </c>
      <c r="AG316" cm="1">
        <f t="array" ref="AG316">PERCENTRANK(IF($AE316=$AE$2:$AE$716,_xlfn._xlws.FILTER(S$2:S$716,$AE316)),S316)*100</f>
        <v>58.599999999999994</v>
      </c>
      <c r="AH316" cm="1">
        <f t="array" ref="AH316">(1-PERCENTRANK(IF($AE316=$AE$2:$AE$716,_xlfn._xlws.FILTER(T$2:T$716,$AE316)),T316))*100</f>
        <v>82.800000000000011</v>
      </c>
      <c r="AI316" cm="1">
        <f t="array" ref="AI316">PERCENTRANK(IF($AE316=$AE$2:$AE$716,_xlfn._xlws.FILTER(U$2:U$716,$AE316)),U316)*100</f>
        <v>24.099999999999998</v>
      </c>
      <c r="AJ316" cm="1">
        <f t="array" ref="AJ316">PERCENTRANK(IF($AE316=$AE$2:$AE$716,_xlfn._xlws.FILTER(V$2:V$716,$AE316)),V316)*100</f>
        <v>3.4000000000000004</v>
      </c>
      <c r="AK316" cm="1">
        <f t="array" ref="AK316">(1-PERCENTRANK(IF($AE316=$AE$2:$AE$716,_xlfn._xlws.FILTER(W$2:W$716,$AE316)),W316))*100</f>
        <v>13.8</v>
      </c>
      <c r="AL316" cm="1">
        <f t="array" ref="AL316">PERCENTRANK(IF($AE316=$AE$2:$AE$716,_xlfn._xlws.FILTER(X$2:X$716,$AE316)),X316)*100</f>
        <v>58.599999999999994</v>
      </c>
      <c r="AM316" cm="1">
        <f t="array" ref="AM316">PERCENTRANK(IF($AE316=$AE$2:$AE$716,_xlfn._xlws.FILTER(Y$2:Y$716,$AE316)),Y316)*100</f>
        <v>55.1</v>
      </c>
      <c r="AN316" cm="1">
        <f t="array" ref="AN316">(1-PERCENTRANK(IF($AE316=$AE$2:$AE$716,_xlfn._xlws.FILTER(Z$2:Z$716,$AE316)),Z316))*100</f>
        <v>93.199999999999989</v>
      </c>
    </row>
    <row r="317" spans="1:40" x14ac:dyDescent="0.2">
      <c r="A317">
        <v>21</v>
      </c>
      <c r="B317" t="s">
        <v>41</v>
      </c>
      <c r="C317">
        <v>26.6</v>
      </c>
      <c r="D317">
        <v>32</v>
      </c>
      <c r="E317">
        <v>50</v>
      </c>
      <c r="F317">
        <v>0.39</v>
      </c>
      <c r="G317">
        <v>33</v>
      </c>
      <c r="H317">
        <v>49</v>
      </c>
      <c r="I317">
        <v>-3.01</v>
      </c>
      <c r="J317">
        <v>-0.1</v>
      </c>
      <c r="K317">
        <v>-3.11</v>
      </c>
      <c r="L317">
        <v>103.7</v>
      </c>
      <c r="M317">
        <v>106.8</v>
      </c>
      <c r="N317">
        <v>-3.1</v>
      </c>
      <c r="O317">
        <v>97.1</v>
      </c>
      <c r="P317">
        <v>0.29599999999999999</v>
      </c>
      <c r="Q317">
        <v>0.27800000000000002</v>
      </c>
      <c r="R317">
        <v>0.53600000000000003</v>
      </c>
      <c r="S317">
        <v>0.49099999999999999</v>
      </c>
      <c r="T317">
        <v>13.8</v>
      </c>
      <c r="U317">
        <v>21.6</v>
      </c>
      <c r="V317">
        <v>0.22900000000000001</v>
      </c>
      <c r="W317">
        <v>0.49</v>
      </c>
      <c r="X317">
        <v>13.4</v>
      </c>
      <c r="Y317">
        <v>73</v>
      </c>
      <c r="Z317">
        <v>0.25800000000000001</v>
      </c>
      <c r="AA317" t="s">
        <v>42</v>
      </c>
      <c r="AB317">
        <v>582295</v>
      </c>
      <c r="AC317">
        <v>14202</v>
      </c>
      <c r="AD317" t="s">
        <v>62</v>
      </c>
      <c r="AE317">
        <v>2010</v>
      </c>
      <c r="AF317">
        <v>0.34799999999999998</v>
      </c>
      <c r="AG317" cm="1">
        <f t="array" ref="AG317">PERCENTRANK(IF($AE317=$AE$2:$AE$716,_xlfn._xlws.FILTER(S$2:S$716,$AE317)),S317)*100</f>
        <v>24.099999999999998</v>
      </c>
      <c r="AH317" cm="1">
        <f t="array" ref="AH317">(1-PERCENTRANK(IF($AE317=$AE$2:$AE$716,_xlfn._xlws.FILTER(T$2:T$716,$AE317)),T317))*100</f>
        <v>24.2</v>
      </c>
      <c r="AI317" cm="1">
        <f t="array" ref="AI317">PERCENTRANK(IF($AE317=$AE$2:$AE$716,_xlfn._xlws.FILTER(U$2:U$716,$AE317)),U317)*100</f>
        <v>3.4000000000000004</v>
      </c>
      <c r="AJ317" cm="1">
        <f t="array" ref="AJ317">PERCENTRANK(IF($AE317=$AE$2:$AE$716,_xlfn._xlws.FILTER(V$2:V$716,$AE317)),V317)*100</f>
        <v>55.1</v>
      </c>
      <c r="AK317" cm="1">
        <f t="array" ref="AK317">(1-PERCENTRANK(IF($AE317=$AE$2:$AE$716,_xlfn._xlws.FILTER(W$2:W$716,$AE317)),W317))*100</f>
        <v>69</v>
      </c>
      <c r="AL317" cm="1">
        <f t="array" ref="AL317">PERCENTRANK(IF($AE317=$AE$2:$AE$716,_xlfn._xlws.FILTER(X$2:X$716,$AE317)),X317)*100</f>
        <v>55.1</v>
      </c>
      <c r="AM317" cm="1">
        <f t="array" ref="AM317">PERCENTRANK(IF($AE317=$AE$2:$AE$716,_xlfn._xlws.FILTER(Y$2:Y$716,$AE317)),Y317)*100</f>
        <v>27.500000000000004</v>
      </c>
      <c r="AN317" cm="1">
        <f t="array" ref="AN317">(1-PERCENTRANK(IF($AE317=$AE$2:$AE$716,_xlfn._xlws.FILTER(Z$2:Z$716,$AE317)),Z317))*100</f>
        <v>13.8</v>
      </c>
    </row>
    <row r="318" spans="1:40" x14ac:dyDescent="0.2">
      <c r="A318">
        <v>22</v>
      </c>
      <c r="B318" t="s">
        <v>85</v>
      </c>
      <c r="C318">
        <v>25.1</v>
      </c>
      <c r="D318">
        <v>26</v>
      </c>
      <c r="E318">
        <v>56</v>
      </c>
      <c r="F318">
        <v>0.317</v>
      </c>
      <c r="G318">
        <v>32</v>
      </c>
      <c r="H318">
        <v>50</v>
      </c>
      <c r="I318">
        <v>-3.6</v>
      </c>
      <c r="J318">
        <v>0.32</v>
      </c>
      <c r="K318">
        <v>-3.28</v>
      </c>
      <c r="L318">
        <v>108.1</v>
      </c>
      <c r="M318">
        <v>111.7</v>
      </c>
      <c r="N318">
        <v>-3.6</v>
      </c>
      <c r="O318">
        <v>100.4</v>
      </c>
      <c r="P318">
        <v>0.29399999999999998</v>
      </c>
      <c r="Q318">
        <v>0.23799999999999999</v>
      </c>
      <c r="R318">
        <v>0.55700000000000005</v>
      </c>
      <c r="S318">
        <v>0.51400000000000001</v>
      </c>
      <c r="T318">
        <v>13.1</v>
      </c>
      <c r="U318">
        <v>20.9</v>
      </c>
      <c r="V318">
        <v>0.23</v>
      </c>
      <c r="W318">
        <v>0.52500000000000002</v>
      </c>
      <c r="X318">
        <v>15.1</v>
      </c>
      <c r="Y318">
        <v>68.5</v>
      </c>
      <c r="Z318">
        <v>0.26</v>
      </c>
      <c r="AA318" t="s">
        <v>110</v>
      </c>
      <c r="AB318">
        <v>739120</v>
      </c>
      <c r="AC318">
        <v>18027</v>
      </c>
      <c r="AD318" t="s">
        <v>62</v>
      </c>
      <c r="AE318">
        <v>2010</v>
      </c>
      <c r="AF318">
        <v>0.375</v>
      </c>
      <c r="AG318" cm="1">
        <f t="array" ref="AG318">PERCENTRANK(IF($AE318=$AE$2:$AE$716,_xlfn._xlws.FILTER(S$2:S$716,$AE318)),S318)*100</f>
        <v>75.8</v>
      </c>
      <c r="AH318" cm="1">
        <f t="array" ref="AH318">(1-PERCENTRANK(IF($AE318=$AE$2:$AE$716,_xlfn._xlws.FILTER(T$2:T$716,$AE318)),T318))*100</f>
        <v>58.699999999999996</v>
      </c>
      <c r="AI318" cm="1">
        <f t="array" ref="AI318">PERCENTRANK(IF($AE318=$AE$2:$AE$716,_xlfn._xlws.FILTER(U$2:U$716,$AE318)),U318)*100</f>
        <v>0</v>
      </c>
      <c r="AJ318" cm="1">
        <f t="array" ref="AJ318">PERCENTRANK(IF($AE318=$AE$2:$AE$716,_xlfn._xlws.FILTER(V$2:V$716,$AE318)),V318)*100</f>
        <v>58.599999999999994</v>
      </c>
      <c r="AK318" cm="1">
        <f t="array" ref="AK318">(1-PERCENTRANK(IF($AE318=$AE$2:$AE$716,_xlfn._xlws.FILTER(W$2:W$716,$AE318)),W318))*100</f>
        <v>10.399999999999999</v>
      </c>
      <c r="AL318" cm="1">
        <f t="array" ref="AL318">PERCENTRANK(IF($AE318=$AE$2:$AE$716,_xlfn._xlws.FILTER(X$2:X$716,$AE318)),X318)*100</f>
        <v>100</v>
      </c>
      <c r="AM318" cm="1">
        <f t="array" ref="AM318">PERCENTRANK(IF($AE318=$AE$2:$AE$716,_xlfn._xlws.FILTER(Y$2:Y$716,$AE318)),Y318)*100</f>
        <v>0</v>
      </c>
      <c r="AN318" cm="1">
        <f t="array" ref="AN318">(1-PERCENTRANK(IF($AE318=$AE$2:$AE$716,_xlfn._xlws.FILTER(Z$2:Z$716,$AE318)),Z318))*100</f>
        <v>10.399999999999999</v>
      </c>
    </row>
    <row r="319" spans="1:40" x14ac:dyDescent="0.2">
      <c r="A319">
        <v>23</v>
      </c>
      <c r="B319" t="s">
        <v>52</v>
      </c>
      <c r="C319">
        <v>25.4</v>
      </c>
      <c r="D319">
        <v>29</v>
      </c>
      <c r="E319">
        <v>53</v>
      </c>
      <c r="F319">
        <v>0.35399999999999998</v>
      </c>
      <c r="G319">
        <v>31</v>
      </c>
      <c r="H319">
        <v>51</v>
      </c>
      <c r="I319">
        <v>-3.82</v>
      </c>
      <c r="J319">
        <v>-0.19</v>
      </c>
      <c r="K319">
        <v>-4.01</v>
      </c>
      <c r="L319">
        <v>107.6</v>
      </c>
      <c r="M319">
        <v>111.6</v>
      </c>
      <c r="N319">
        <v>-4</v>
      </c>
      <c r="O319">
        <v>94</v>
      </c>
      <c r="P319">
        <v>0.25600000000000001</v>
      </c>
      <c r="Q319">
        <v>0.312</v>
      </c>
      <c r="R319">
        <v>0.54700000000000004</v>
      </c>
      <c r="S319">
        <v>0.50900000000000001</v>
      </c>
      <c r="T319">
        <v>13</v>
      </c>
      <c r="U319">
        <v>23.5</v>
      </c>
      <c r="V319">
        <v>0.2</v>
      </c>
      <c r="W319">
        <v>0.52600000000000002</v>
      </c>
      <c r="X319">
        <v>13.3</v>
      </c>
      <c r="Y319">
        <v>72.099999999999994</v>
      </c>
      <c r="Z319">
        <v>0.20699999999999999</v>
      </c>
      <c r="AA319" t="s">
        <v>53</v>
      </c>
      <c r="AB319">
        <v>799550</v>
      </c>
      <c r="AC319">
        <v>19501</v>
      </c>
      <c r="AD319" t="s">
        <v>62</v>
      </c>
      <c r="AE319">
        <v>2010</v>
      </c>
      <c r="AF319">
        <v>0.34599999999999997</v>
      </c>
      <c r="AG319" cm="1">
        <f t="array" ref="AG319">PERCENTRANK(IF($AE319=$AE$2:$AE$716,_xlfn._xlws.FILTER(S$2:S$716,$AE319)),S319)*100</f>
        <v>68.899999999999991</v>
      </c>
      <c r="AH319" cm="1">
        <f t="array" ref="AH319">(1-PERCENTRANK(IF($AE319=$AE$2:$AE$716,_xlfn._xlws.FILTER(T$2:T$716,$AE319)),T319))*100</f>
        <v>62.1</v>
      </c>
      <c r="AI319" cm="1">
        <f t="array" ref="AI319">PERCENTRANK(IF($AE319=$AE$2:$AE$716,_xlfn._xlws.FILTER(U$2:U$716,$AE319)),U319)*100</f>
        <v>10.299999999999999</v>
      </c>
      <c r="AJ319" cm="1">
        <f t="array" ref="AJ319">PERCENTRANK(IF($AE319=$AE$2:$AE$716,_xlfn._xlws.FILTER(V$2:V$716,$AE319)),V319)*100</f>
        <v>6.8000000000000007</v>
      </c>
      <c r="AK319" cm="1">
        <f t="array" ref="AK319">(1-PERCENTRANK(IF($AE319=$AE$2:$AE$716,_xlfn._xlws.FILTER(W$2:W$716,$AE319)),W319))*100</f>
        <v>3.5000000000000031</v>
      </c>
      <c r="AL319" cm="1">
        <f t="array" ref="AL319">PERCENTRANK(IF($AE319=$AE$2:$AE$716,_xlfn._xlws.FILTER(X$2:X$716,$AE319)),X319)*100</f>
        <v>44.800000000000004</v>
      </c>
      <c r="AM319" cm="1">
        <f t="array" ref="AM319">PERCENTRANK(IF($AE319=$AE$2:$AE$716,_xlfn._xlws.FILTER(Y$2:Y$716,$AE319)),Y319)*100</f>
        <v>10.299999999999999</v>
      </c>
      <c r="AN319" cm="1">
        <f t="array" ref="AN319">(1-PERCENTRANK(IF($AE319=$AE$2:$AE$716,_xlfn._xlws.FILTER(Z$2:Z$716,$AE319)),Z319))*100</f>
        <v>79.400000000000006</v>
      </c>
    </row>
    <row r="320" spans="1:40" x14ac:dyDescent="0.2">
      <c r="A320">
        <v>24</v>
      </c>
      <c r="B320" t="s">
        <v>56</v>
      </c>
      <c r="C320">
        <v>25.4</v>
      </c>
      <c r="D320">
        <v>27</v>
      </c>
      <c r="E320">
        <v>55</v>
      </c>
      <c r="F320">
        <v>0.32900000000000001</v>
      </c>
      <c r="G320">
        <v>30</v>
      </c>
      <c r="H320">
        <v>52</v>
      </c>
      <c r="I320">
        <v>-3.9</v>
      </c>
      <c r="J320">
        <v>-0.03</v>
      </c>
      <c r="K320">
        <v>-3.93</v>
      </c>
      <c r="L320">
        <v>106.1</v>
      </c>
      <c r="M320">
        <v>110.3</v>
      </c>
      <c r="N320">
        <v>-4.2</v>
      </c>
      <c r="O320">
        <v>91.6</v>
      </c>
      <c r="P320">
        <v>0.27</v>
      </c>
      <c r="Q320">
        <v>0.20599999999999999</v>
      </c>
      <c r="R320">
        <v>0.53400000000000003</v>
      </c>
      <c r="S320">
        <v>0.496</v>
      </c>
      <c r="T320">
        <v>13.7</v>
      </c>
      <c r="U320">
        <v>27.6</v>
      </c>
      <c r="V320">
        <v>0.20399999999999999</v>
      </c>
      <c r="W320">
        <v>0.51800000000000002</v>
      </c>
      <c r="X320">
        <v>13.8</v>
      </c>
      <c r="Y320">
        <v>73.2</v>
      </c>
      <c r="Z320">
        <v>0.23100000000000001</v>
      </c>
      <c r="AA320" t="s">
        <v>97</v>
      </c>
      <c r="AB320">
        <v>583219</v>
      </c>
      <c r="AC320">
        <v>14225</v>
      </c>
      <c r="AD320" t="s">
        <v>62</v>
      </c>
      <c r="AE320">
        <v>2010</v>
      </c>
      <c r="AF320">
        <v>0.34300000000000003</v>
      </c>
      <c r="AG320" cm="1">
        <f t="array" ref="AG320">PERCENTRANK(IF($AE320=$AE$2:$AE$716,_xlfn._xlws.FILTER(S$2:S$716,$AE320)),S320)*100</f>
        <v>44.800000000000004</v>
      </c>
      <c r="AH320" cm="1">
        <f t="array" ref="AH320">(1-PERCENTRANK(IF($AE320=$AE$2:$AE$716,_xlfn._xlws.FILTER(T$2:T$716,$AE320)),T320))*100</f>
        <v>34.5</v>
      </c>
      <c r="AI320" cm="1">
        <f t="array" ref="AI320">PERCENTRANK(IF($AE320=$AE$2:$AE$716,_xlfn._xlws.FILTER(U$2:U$716,$AE320)),U320)*100</f>
        <v>68.899999999999991</v>
      </c>
      <c r="AJ320" cm="1">
        <f t="array" ref="AJ320">PERCENTRANK(IF($AE320=$AE$2:$AE$716,_xlfn._xlws.FILTER(V$2:V$716,$AE320)),V320)*100</f>
        <v>10.299999999999999</v>
      </c>
      <c r="AK320" cm="1">
        <f t="array" ref="AK320">(1-PERCENTRANK(IF($AE320=$AE$2:$AE$716,_xlfn._xlws.FILTER(W$2:W$716,$AE320)),W320))*100</f>
        <v>20.699999999999996</v>
      </c>
      <c r="AL320" cm="1">
        <f t="array" ref="AL320">PERCENTRANK(IF($AE320=$AE$2:$AE$716,_xlfn._xlws.FILTER(X$2:X$716,$AE320)),X320)*100</f>
        <v>68.899999999999991</v>
      </c>
      <c r="AM320" cm="1">
        <f t="array" ref="AM320">PERCENTRANK(IF($AE320=$AE$2:$AE$716,_xlfn._xlws.FILTER(Y$2:Y$716,$AE320)),Y320)*100</f>
        <v>31</v>
      </c>
      <c r="AN320" cm="1">
        <f t="array" ref="AN320">(1-PERCENTRANK(IF($AE320=$AE$2:$AE$716,_xlfn._xlws.FILTER(Z$2:Z$716,$AE320)),Z320))*100</f>
        <v>38</v>
      </c>
    </row>
    <row r="321" spans="1:40" x14ac:dyDescent="0.2">
      <c r="A321">
        <v>25</v>
      </c>
      <c r="B321" t="s">
        <v>46</v>
      </c>
      <c r="C321">
        <v>24.1</v>
      </c>
      <c r="D321">
        <v>25</v>
      </c>
      <c r="E321">
        <v>57</v>
      </c>
      <c r="F321">
        <v>0.30499999999999999</v>
      </c>
      <c r="G321">
        <v>29</v>
      </c>
      <c r="H321">
        <v>53</v>
      </c>
      <c r="I321">
        <v>-4.37</v>
      </c>
      <c r="J321">
        <v>0.3</v>
      </c>
      <c r="K321">
        <v>-4.0599999999999996</v>
      </c>
      <c r="L321">
        <v>105.3</v>
      </c>
      <c r="M321">
        <v>109.9</v>
      </c>
      <c r="N321">
        <v>-4.5999999999999996</v>
      </c>
      <c r="O321">
        <v>94</v>
      </c>
      <c r="P321">
        <v>0.28599999999999998</v>
      </c>
      <c r="Q321">
        <v>0.20100000000000001</v>
      </c>
      <c r="R321">
        <v>0.52800000000000002</v>
      </c>
      <c r="S321">
        <v>0.49099999999999999</v>
      </c>
      <c r="T321">
        <v>13.6</v>
      </c>
      <c r="U321">
        <v>27.8</v>
      </c>
      <c r="V321">
        <v>0.20699999999999999</v>
      </c>
      <c r="W321">
        <v>0.505</v>
      </c>
      <c r="X321">
        <v>12.6</v>
      </c>
      <c r="Y321">
        <v>73.5</v>
      </c>
      <c r="Z321">
        <v>0.24399999999999999</v>
      </c>
      <c r="AA321" t="s">
        <v>117</v>
      </c>
      <c r="AB321">
        <v>543416</v>
      </c>
      <c r="AC321">
        <v>13254</v>
      </c>
      <c r="AD321" t="s">
        <v>62</v>
      </c>
      <c r="AE321">
        <v>2010</v>
      </c>
      <c r="AF321">
        <v>0.34899999999999998</v>
      </c>
      <c r="AG321" cm="1">
        <f t="array" ref="AG321">PERCENTRANK(IF($AE321=$AE$2:$AE$716,_xlfn._xlws.FILTER(S$2:S$716,$AE321)),S321)*100</f>
        <v>24.099999999999998</v>
      </c>
      <c r="AH321" cm="1">
        <f t="array" ref="AH321">(1-PERCENTRANK(IF($AE321=$AE$2:$AE$716,_xlfn._xlws.FILTER(T$2:T$716,$AE321)),T321))*100</f>
        <v>44.9</v>
      </c>
      <c r="AI321" cm="1">
        <f t="array" ref="AI321">PERCENTRANK(IF($AE321=$AE$2:$AE$716,_xlfn._xlws.FILTER(U$2:U$716,$AE321)),U321)*100</f>
        <v>82.699999999999989</v>
      </c>
      <c r="AJ321" cm="1">
        <f t="array" ref="AJ321">PERCENTRANK(IF($AE321=$AE$2:$AE$716,_xlfn._xlws.FILTER(V$2:V$716,$AE321)),V321)*100</f>
        <v>17.2</v>
      </c>
      <c r="AK321" cm="1">
        <f t="array" ref="AK321">(1-PERCENTRANK(IF($AE321=$AE$2:$AE$716,_xlfn._xlws.FILTER(W$2:W$716,$AE321)),W321))*100</f>
        <v>38</v>
      </c>
      <c r="AL321" cm="1">
        <f t="array" ref="AL321">PERCENTRANK(IF($AE321=$AE$2:$AE$716,_xlfn._xlws.FILTER(X$2:X$716,$AE321)),X321)*100</f>
        <v>24.099999999999998</v>
      </c>
      <c r="AM321" cm="1">
        <f t="array" ref="AM321">PERCENTRANK(IF($AE321=$AE$2:$AE$716,_xlfn._xlws.FILTER(Y$2:Y$716,$AE321)),Y321)*100</f>
        <v>41.3</v>
      </c>
      <c r="AN321" cm="1">
        <f t="array" ref="AN321">(1-PERCENTRANK(IF($AE321=$AE$2:$AE$716,_xlfn._xlws.FILTER(Z$2:Z$716,$AE321)),Z321))*100</f>
        <v>31.100000000000005</v>
      </c>
    </row>
    <row r="322" spans="1:40" x14ac:dyDescent="0.2">
      <c r="A322">
        <v>26</v>
      </c>
      <c r="B322" t="s">
        <v>77</v>
      </c>
      <c r="C322">
        <v>27.6</v>
      </c>
      <c r="D322">
        <v>26</v>
      </c>
      <c r="E322">
        <v>56</v>
      </c>
      <c r="F322">
        <v>0.317</v>
      </c>
      <c r="G322">
        <v>28</v>
      </c>
      <c r="H322">
        <v>54</v>
      </c>
      <c r="I322">
        <v>-4.78</v>
      </c>
      <c r="J322">
        <v>0.06</v>
      </c>
      <c r="K322">
        <v>-4.72</v>
      </c>
      <c r="L322">
        <v>104.2</v>
      </c>
      <c r="M322">
        <v>109.4</v>
      </c>
      <c r="N322">
        <v>-5.2</v>
      </c>
      <c r="O322">
        <v>91.6</v>
      </c>
      <c r="P322">
        <v>0.28299999999999997</v>
      </c>
      <c r="Q322">
        <v>0.183</v>
      </c>
      <c r="R322">
        <v>0.52400000000000002</v>
      </c>
      <c r="S322">
        <v>0.48099999999999998</v>
      </c>
      <c r="T322">
        <v>13.9</v>
      </c>
      <c r="U322">
        <v>27.6</v>
      </c>
      <c r="V322">
        <v>0.216</v>
      </c>
      <c r="W322">
        <v>0.502</v>
      </c>
      <c r="X322">
        <v>12.8</v>
      </c>
      <c r="Y322">
        <v>72.400000000000006</v>
      </c>
      <c r="Z322">
        <v>0.23899999999999999</v>
      </c>
      <c r="AA322" t="s">
        <v>111</v>
      </c>
      <c r="AB322">
        <v>664398</v>
      </c>
      <c r="AC322">
        <v>16205</v>
      </c>
      <c r="AD322" t="s">
        <v>62</v>
      </c>
      <c r="AE322">
        <v>2010</v>
      </c>
      <c r="AF322">
        <v>0.35299999999999998</v>
      </c>
      <c r="AG322" cm="1">
        <f t="array" ref="AG322">PERCENTRANK(IF($AE322=$AE$2:$AE$716,_xlfn._xlws.FILTER(S$2:S$716,$AE322)),S322)*100</f>
        <v>13.700000000000001</v>
      </c>
      <c r="AH322" cm="1">
        <f t="array" ref="AH322">(1-PERCENTRANK(IF($AE322=$AE$2:$AE$716,_xlfn._xlws.FILTER(T$2:T$716,$AE322)),T322))*100</f>
        <v>20.699999999999996</v>
      </c>
      <c r="AI322" cm="1">
        <f t="array" ref="AI322">PERCENTRANK(IF($AE322=$AE$2:$AE$716,_xlfn._xlws.FILTER(U$2:U$716,$AE322)),U322)*100</f>
        <v>68.899999999999991</v>
      </c>
      <c r="AJ322" cm="1">
        <f t="array" ref="AJ322">PERCENTRANK(IF($AE322=$AE$2:$AE$716,_xlfn._xlws.FILTER(V$2:V$716,$AE322)),V322)*100</f>
        <v>27.500000000000004</v>
      </c>
      <c r="AK322" cm="1">
        <f t="array" ref="AK322">(1-PERCENTRANK(IF($AE322=$AE$2:$AE$716,_xlfn._xlws.FILTER(W$2:W$716,$AE322)),W322))*100</f>
        <v>44.9</v>
      </c>
      <c r="AL322" cm="1">
        <f t="array" ref="AL322">PERCENTRANK(IF($AE322=$AE$2:$AE$716,_xlfn._xlws.FILTER(X$2:X$716,$AE322)),X322)*100</f>
        <v>27.500000000000004</v>
      </c>
      <c r="AM322" cm="1">
        <f t="array" ref="AM322">PERCENTRANK(IF($AE322=$AE$2:$AE$716,_xlfn._xlws.FILTER(Y$2:Y$716,$AE322)),Y322)*100</f>
        <v>13.700000000000001</v>
      </c>
      <c r="AN322" cm="1">
        <f t="array" ref="AN322">(1-PERCENTRANK(IF($AE322=$AE$2:$AE$716,_xlfn._xlws.FILTER(Z$2:Z$716,$AE322)),Z322))*100</f>
        <v>34.5</v>
      </c>
    </row>
    <row r="323" spans="1:40" x14ac:dyDescent="0.2">
      <c r="A323">
        <v>27</v>
      </c>
      <c r="B323" t="s">
        <v>54</v>
      </c>
      <c r="C323">
        <v>26.7</v>
      </c>
      <c r="D323">
        <v>27</v>
      </c>
      <c r="E323">
        <v>55</v>
      </c>
      <c r="F323">
        <v>0.32900000000000001</v>
      </c>
      <c r="G323">
        <v>26</v>
      </c>
      <c r="H323">
        <v>56</v>
      </c>
      <c r="I323">
        <v>-5.1100000000000003</v>
      </c>
      <c r="J323">
        <v>0.09</v>
      </c>
      <c r="K323">
        <v>-5.0199999999999996</v>
      </c>
      <c r="L323">
        <v>105.6</v>
      </c>
      <c r="M323">
        <v>111.4</v>
      </c>
      <c r="N323">
        <v>-5.8</v>
      </c>
      <c r="O323">
        <v>88.5</v>
      </c>
      <c r="P323">
        <v>0.30299999999999999</v>
      </c>
      <c r="Q323">
        <v>0.18</v>
      </c>
      <c r="R323">
        <v>0.51500000000000001</v>
      </c>
      <c r="S323">
        <v>0.47399999999999998</v>
      </c>
      <c r="T323">
        <v>12.8</v>
      </c>
      <c r="U323">
        <v>30.3</v>
      </c>
      <c r="V323">
        <v>0.22</v>
      </c>
      <c r="W323">
        <v>0.52600000000000002</v>
      </c>
      <c r="X323">
        <v>14.2</v>
      </c>
      <c r="Y323">
        <v>73.400000000000006</v>
      </c>
      <c r="Z323">
        <v>0.26400000000000001</v>
      </c>
      <c r="AA323" t="s">
        <v>55</v>
      </c>
      <c r="AB323">
        <v>768826</v>
      </c>
      <c r="AC323">
        <v>18752</v>
      </c>
      <c r="AD323" t="s">
        <v>62</v>
      </c>
      <c r="AE323">
        <v>2010</v>
      </c>
      <c r="AF323">
        <v>0.314</v>
      </c>
      <c r="AG323" cm="1">
        <f t="array" ref="AG323">PERCENTRANK(IF($AE323=$AE$2:$AE$716,_xlfn._xlws.FILTER(S$2:S$716,$AE323)),S323)*100</f>
        <v>3.4000000000000004</v>
      </c>
      <c r="AH323" cm="1">
        <f t="array" ref="AH323">(1-PERCENTRANK(IF($AE323=$AE$2:$AE$716,_xlfn._xlws.FILTER(T$2:T$716,$AE323)),T323))*100</f>
        <v>72.5</v>
      </c>
      <c r="AI323" cm="1">
        <f t="array" ref="AI323">PERCENTRANK(IF($AE323=$AE$2:$AE$716,_xlfn._xlws.FILTER(U$2:U$716,$AE323)),U323)*100</f>
        <v>96.5</v>
      </c>
      <c r="AJ323" cm="1">
        <f t="array" ref="AJ323">PERCENTRANK(IF($AE323=$AE$2:$AE$716,_xlfn._xlws.FILTER(V$2:V$716,$AE323)),V323)*100</f>
        <v>37.9</v>
      </c>
      <c r="AK323" cm="1">
        <f t="array" ref="AK323">(1-PERCENTRANK(IF($AE323=$AE$2:$AE$716,_xlfn._xlws.FILTER(W$2:W$716,$AE323)),W323))*100</f>
        <v>3.5000000000000031</v>
      </c>
      <c r="AL323" cm="1">
        <f t="array" ref="AL323">PERCENTRANK(IF($AE323=$AE$2:$AE$716,_xlfn._xlws.FILTER(X$2:X$716,$AE323)),X323)*100</f>
        <v>82.699999999999989</v>
      </c>
      <c r="AM323" cm="1">
        <f t="array" ref="AM323">PERCENTRANK(IF($AE323=$AE$2:$AE$716,_xlfn._xlws.FILTER(Y$2:Y$716,$AE323)),Y323)*100</f>
        <v>37.9</v>
      </c>
      <c r="AN323" cm="1">
        <f t="array" ref="AN323">(1-PERCENTRANK(IF($AE323=$AE$2:$AE$716,_xlfn._xlws.FILTER(Z$2:Z$716,$AE323)),Z323))*100</f>
        <v>6.899999999999995</v>
      </c>
    </row>
    <row r="324" spans="1:40" x14ac:dyDescent="0.2">
      <c r="A324">
        <v>28</v>
      </c>
      <c r="B324" t="s">
        <v>89</v>
      </c>
      <c r="C324">
        <v>27.3</v>
      </c>
      <c r="D324">
        <v>29</v>
      </c>
      <c r="E324">
        <v>53</v>
      </c>
      <c r="F324">
        <v>0.35399999999999998</v>
      </c>
      <c r="G324">
        <v>24</v>
      </c>
      <c r="H324">
        <v>58</v>
      </c>
      <c r="I324">
        <v>-6.35</v>
      </c>
      <c r="J324">
        <v>0.34</v>
      </c>
      <c r="K324">
        <v>-6.01</v>
      </c>
      <c r="L324">
        <v>103.3</v>
      </c>
      <c r="M324">
        <v>110.1</v>
      </c>
      <c r="N324">
        <v>-6.8</v>
      </c>
      <c r="O324">
        <v>92.6</v>
      </c>
      <c r="P324">
        <v>0.28299999999999997</v>
      </c>
      <c r="Q324">
        <v>0.221</v>
      </c>
      <c r="R324">
        <v>0.52900000000000003</v>
      </c>
      <c r="S324">
        <v>0.49099999999999999</v>
      </c>
      <c r="T324">
        <v>14.8</v>
      </c>
      <c r="U324">
        <v>27.1</v>
      </c>
      <c r="V324">
        <v>0.20599999999999999</v>
      </c>
      <c r="W324">
        <v>0.50900000000000001</v>
      </c>
      <c r="X324">
        <v>12.2</v>
      </c>
      <c r="Y324">
        <v>74</v>
      </c>
      <c r="Z324">
        <v>0.214</v>
      </c>
      <c r="AA324" t="s">
        <v>30</v>
      </c>
      <c r="AB324">
        <v>670063</v>
      </c>
      <c r="AC324">
        <v>16343</v>
      </c>
      <c r="AD324" t="s">
        <v>62</v>
      </c>
      <c r="AE324">
        <v>2010</v>
      </c>
      <c r="AF324">
        <v>0.33200000000000002</v>
      </c>
      <c r="AG324" cm="1">
        <f t="array" ref="AG324">PERCENTRANK(IF($AE324=$AE$2:$AE$716,_xlfn._xlws.FILTER(S$2:S$716,$AE324)),S324)*100</f>
        <v>24.099999999999998</v>
      </c>
      <c r="AH324" cm="1">
        <f t="array" ref="AH324">(1-PERCENTRANK(IF($AE324=$AE$2:$AE$716,_xlfn._xlws.FILTER(T$2:T$716,$AE324)),T324))*100</f>
        <v>3.5000000000000031</v>
      </c>
      <c r="AI324" cm="1">
        <f t="array" ref="AI324">PERCENTRANK(IF($AE324=$AE$2:$AE$716,_xlfn._xlws.FILTER(U$2:U$716,$AE324)),U324)*100</f>
        <v>65.5</v>
      </c>
      <c r="AJ324" cm="1">
        <f t="array" ref="AJ324">PERCENTRANK(IF($AE324=$AE$2:$AE$716,_xlfn._xlws.FILTER(V$2:V$716,$AE324)),V324)*100</f>
        <v>13.700000000000001</v>
      </c>
      <c r="AK324" cm="1">
        <f t="array" ref="AK324">(1-PERCENTRANK(IF($AE324=$AE$2:$AE$716,_xlfn._xlws.FILTER(W$2:W$716,$AE324)),W324))*100</f>
        <v>34.5</v>
      </c>
      <c r="AL324" cm="1">
        <f t="array" ref="AL324">PERCENTRANK(IF($AE324=$AE$2:$AE$716,_xlfn._xlws.FILTER(X$2:X$716,$AE324)),X324)*100</f>
        <v>10.299999999999999</v>
      </c>
      <c r="AM324" cm="1">
        <f t="array" ref="AM324">PERCENTRANK(IF($AE324=$AE$2:$AE$716,_xlfn._xlws.FILTER(Y$2:Y$716,$AE324)),Y324)*100</f>
        <v>65.5</v>
      </c>
      <c r="AN324" cm="1">
        <f t="array" ref="AN324">(1-PERCENTRANK(IF($AE324=$AE$2:$AE$716,_xlfn._xlws.FILTER(Z$2:Z$716,$AE324)),Z324))*100</f>
        <v>69</v>
      </c>
    </row>
    <row r="325" spans="1:40" x14ac:dyDescent="0.2">
      <c r="A325">
        <v>29</v>
      </c>
      <c r="B325" t="s">
        <v>50</v>
      </c>
      <c r="C325">
        <v>24.1</v>
      </c>
      <c r="D325">
        <v>15</v>
      </c>
      <c r="E325">
        <v>67</v>
      </c>
      <c r="F325">
        <v>0.183</v>
      </c>
      <c r="G325">
        <v>17</v>
      </c>
      <c r="H325">
        <v>65</v>
      </c>
      <c r="I325">
        <v>-9.6</v>
      </c>
      <c r="J325">
        <v>0.54</v>
      </c>
      <c r="K325">
        <v>-9.06</v>
      </c>
      <c r="L325">
        <v>101.7</v>
      </c>
      <c r="M325">
        <v>111.6</v>
      </c>
      <c r="N325">
        <v>-9.9</v>
      </c>
      <c r="O325">
        <v>96.1</v>
      </c>
      <c r="P325">
        <v>0.27800000000000002</v>
      </c>
      <c r="Q325">
        <v>0.17100000000000001</v>
      </c>
      <c r="R325">
        <v>0.51800000000000002</v>
      </c>
      <c r="S325">
        <v>0.47799999999999998</v>
      </c>
      <c r="T325">
        <v>14.6</v>
      </c>
      <c r="U325">
        <v>26.7</v>
      </c>
      <c r="V325">
        <v>0.20699999999999999</v>
      </c>
      <c r="W325">
        <v>0.52500000000000002</v>
      </c>
      <c r="X325">
        <v>13</v>
      </c>
      <c r="Y325">
        <v>73.599999999999994</v>
      </c>
      <c r="Z325">
        <v>0.22</v>
      </c>
      <c r="AA325" t="s">
        <v>51</v>
      </c>
      <c r="AB325">
        <v>619170</v>
      </c>
      <c r="AC325">
        <v>15102</v>
      </c>
      <c r="AD325" t="s">
        <v>62</v>
      </c>
      <c r="AE325">
        <v>2010</v>
      </c>
      <c r="AF325">
        <v>0.34100000000000003</v>
      </c>
      <c r="AG325" cm="1">
        <f t="array" ref="AG325">PERCENTRANK(IF($AE325=$AE$2:$AE$716,_xlfn._xlws.FILTER(S$2:S$716,$AE325)),S325)*100</f>
        <v>10.299999999999999</v>
      </c>
      <c r="AH325" cm="1">
        <f t="array" ref="AH325">(1-PERCENTRANK(IF($AE325=$AE$2:$AE$716,_xlfn._xlws.FILTER(T$2:T$716,$AE325)),T325))*100</f>
        <v>6.899999999999995</v>
      </c>
      <c r="AI325" cm="1">
        <f t="array" ref="AI325">PERCENTRANK(IF($AE325=$AE$2:$AE$716,_xlfn._xlws.FILTER(U$2:U$716,$AE325)),U325)*100</f>
        <v>51.7</v>
      </c>
      <c r="AJ325" cm="1">
        <f t="array" ref="AJ325">PERCENTRANK(IF($AE325=$AE$2:$AE$716,_xlfn._xlws.FILTER(V$2:V$716,$AE325)),V325)*100</f>
        <v>17.2</v>
      </c>
      <c r="AK325" cm="1">
        <f t="array" ref="AK325">(1-PERCENTRANK(IF($AE325=$AE$2:$AE$716,_xlfn._xlws.FILTER(W$2:W$716,$AE325)),W325))*100</f>
        <v>10.399999999999999</v>
      </c>
      <c r="AL325" cm="1">
        <f t="array" ref="AL325">PERCENTRANK(IF($AE325=$AE$2:$AE$716,_xlfn._xlws.FILTER(X$2:X$716,$AE325)),X325)*100</f>
        <v>31</v>
      </c>
      <c r="AM325" cm="1">
        <f t="array" ref="AM325">PERCENTRANK(IF($AE325=$AE$2:$AE$716,_xlfn._xlws.FILTER(Y$2:Y$716,$AE325)),Y325)*100</f>
        <v>44.800000000000004</v>
      </c>
      <c r="AN325" cm="1">
        <f t="array" ref="AN325">(1-PERCENTRANK(IF($AE325=$AE$2:$AE$716,_xlfn._xlws.FILTER(Z$2:Z$716,$AE325)),Z325))*100</f>
        <v>51.800000000000004</v>
      </c>
    </row>
    <row r="326" spans="1:40" x14ac:dyDescent="0.2">
      <c r="A326">
        <v>30</v>
      </c>
      <c r="B326" t="s">
        <v>73</v>
      </c>
      <c r="C326">
        <v>24.8</v>
      </c>
      <c r="D326">
        <v>12</v>
      </c>
      <c r="E326">
        <v>70</v>
      </c>
      <c r="F326">
        <v>0.14599999999999999</v>
      </c>
      <c r="G326">
        <v>17</v>
      </c>
      <c r="H326">
        <v>65</v>
      </c>
      <c r="I326">
        <v>-9.1199999999999992</v>
      </c>
      <c r="J326">
        <v>0.19</v>
      </c>
      <c r="K326">
        <v>-8.93</v>
      </c>
      <c r="L326">
        <v>100.6</v>
      </c>
      <c r="M326">
        <v>110.5</v>
      </c>
      <c r="N326">
        <v>-9.9</v>
      </c>
      <c r="O326">
        <v>91.4</v>
      </c>
      <c r="P326">
        <v>0.307</v>
      </c>
      <c r="Q326">
        <v>0.18099999999999999</v>
      </c>
      <c r="R326">
        <v>0.50900000000000001</v>
      </c>
      <c r="S326">
        <v>0.45800000000000002</v>
      </c>
      <c r="T326">
        <v>13.7</v>
      </c>
      <c r="U326">
        <v>25.1</v>
      </c>
      <c r="V326">
        <v>0.24</v>
      </c>
      <c r="W326">
        <v>0.51700000000000002</v>
      </c>
      <c r="X326">
        <v>13.3</v>
      </c>
      <c r="Y326">
        <v>71.8</v>
      </c>
      <c r="Z326">
        <v>0.22900000000000001</v>
      </c>
      <c r="AA326" t="s">
        <v>112</v>
      </c>
      <c r="AB326">
        <v>537230</v>
      </c>
      <c r="AC326">
        <v>13103</v>
      </c>
      <c r="AD326" t="s">
        <v>62</v>
      </c>
      <c r="AE326">
        <v>2010</v>
      </c>
      <c r="AF326">
        <v>0.318</v>
      </c>
      <c r="AG326" cm="1">
        <f t="array" ref="AG326">PERCENTRANK(IF($AE326=$AE$2:$AE$716,_xlfn._xlws.FILTER(S$2:S$716,$AE326)),S326)*100</f>
        <v>0</v>
      </c>
      <c r="AH326" cm="1">
        <f t="array" ref="AH326">(1-PERCENTRANK(IF($AE326=$AE$2:$AE$716,_xlfn._xlws.FILTER(T$2:T$716,$AE326)),T326))*100</f>
        <v>34.5</v>
      </c>
      <c r="AI326" cm="1">
        <f t="array" ref="AI326">PERCENTRANK(IF($AE326=$AE$2:$AE$716,_xlfn._xlws.FILTER(U$2:U$716,$AE326)),U326)*100</f>
        <v>27.500000000000004</v>
      </c>
      <c r="AJ326" cm="1">
        <f t="array" ref="AJ326">PERCENTRANK(IF($AE326=$AE$2:$AE$716,_xlfn._xlws.FILTER(V$2:V$716,$AE326)),V326)*100</f>
        <v>65.5</v>
      </c>
      <c r="AK326" cm="1">
        <f t="array" ref="AK326">(1-PERCENTRANK(IF($AE326=$AE$2:$AE$716,_xlfn._xlws.FILTER(W$2:W$716,$AE326)),W326))*100</f>
        <v>24.2</v>
      </c>
      <c r="AL326" cm="1">
        <f t="array" ref="AL326">PERCENTRANK(IF($AE326=$AE$2:$AE$716,_xlfn._xlws.FILTER(X$2:X$716,$AE326)),X326)*100</f>
        <v>44.800000000000004</v>
      </c>
      <c r="AM326" cm="1">
        <f t="array" ref="AM326">PERCENTRANK(IF($AE326=$AE$2:$AE$716,_xlfn._xlws.FILTER(Y$2:Y$716,$AE326)),Y326)*100</f>
        <v>6.8000000000000007</v>
      </c>
      <c r="AN326" cm="1">
        <f t="array" ref="AN326">(1-PERCENTRANK(IF($AE326=$AE$2:$AE$716,_xlfn._xlws.FILTER(Z$2:Z$716,$AE326)),Z326))*100</f>
        <v>44.9</v>
      </c>
    </row>
    <row r="327" spans="1:40" x14ac:dyDescent="0.2">
      <c r="A327">
        <v>1</v>
      </c>
      <c r="B327" t="s">
        <v>44</v>
      </c>
      <c r="C327">
        <v>29</v>
      </c>
      <c r="D327">
        <v>58</v>
      </c>
      <c r="E327">
        <v>24</v>
      </c>
      <c r="F327">
        <v>0.70699999999999996</v>
      </c>
      <c r="G327">
        <v>61</v>
      </c>
      <c r="H327">
        <v>21</v>
      </c>
      <c r="I327">
        <v>7.46</v>
      </c>
      <c r="J327">
        <v>-0.71</v>
      </c>
      <c r="K327">
        <v>6.76</v>
      </c>
      <c r="L327">
        <v>111.7</v>
      </c>
      <c r="M327">
        <v>103.5</v>
      </c>
      <c r="N327">
        <v>8.1999999999999993</v>
      </c>
      <c r="O327">
        <v>90.9</v>
      </c>
      <c r="P327">
        <v>0.36299999999999999</v>
      </c>
      <c r="Q327">
        <v>0.23499999999999999</v>
      </c>
      <c r="R327">
        <v>0.57299999999999995</v>
      </c>
      <c r="S327">
        <v>0.52400000000000002</v>
      </c>
      <c r="T327">
        <v>13.5</v>
      </c>
      <c r="U327">
        <v>25.2</v>
      </c>
      <c r="V327">
        <v>0.27900000000000003</v>
      </c>
      <c r="W327">
        <v>0.47499999999999998</v>
      </c>
      <c r="X327">
        <v>12.6</v>
      </c>
      <c r="Y327">
        <v>75.5</v>
      </c>
      <c r="Z327">
        <v>0.223</v>
      </c>
      <c r="AA327" t="s">
        <v>45</v>
      </c>
      <c r="AB327">
        <v>810930</v>
      </c>
      <c r="AC327">
        <v>19779</v>
      </c>
      <c r="AD327" t="s">
        <v>43</v>
      </c>
      <c r="AE327">
        <v>2011</v>
      </c>
      <c r="AF327">
        <v>0.37</v>
      </c>
      <c r="AG327" cm="1">
        <f t="array" ref="AG327">PERCENTRANK(IF($AE327=$AE$2:$AE$716,_xlfn._xlws.FILTER(S$2:S$716,$AE327)),S327)*100</f>
        <v>89.600000000000009</v>
      </c>
      <c r="AH327" cm="1">
        <f t="array" ref="AH327">(1-PERCENTRANK(IF($AE327=$AE$2:$AE$716,_xlfn._xlws.FILTER(T$2:T$716,$AE327)),T327))*100</f>
        <v>44.9</v>
      </c>
      <c r="AI327" cm="1">
        <f t="array" ref="AI327">PERCENTRANK(IF($AE327=$AE$2:$AE$716,_xlfn._xlws.FILTER(U$2:U$716,$AE327)),U327)*100</f>
        <v>37.9</v>
      </c>
      <c r="AJ327" cm="1">
        <f t="array" ref="AJ327">PERCENTRANK(IF($AE327=$AE$2:$AE$716,_xlfn._xlws.FILTER(V$2:V$716,$AE327)),V327)*100</f>
        <v>93.100000000000009</v>
      </c>
      <c r="AK327" cm="1">
        <f t="array" ref="AK327">(1-PERCENTRANK(IF($AE327=$AE$2:$AE$716,_xlfn._xlws.FILTER(W$2:W$716,$AE327)),W327))*100</f>
        <v>93.199999999999989</v>
      </c>
      <c r="AL327" cm="1">
        <f t="array" ref="AL327">PERCENTRANK(IF($AE327=$AE$2:$AE$716,_xlfn._xlws.FILTER(X$2:X$716,$AE327)),X327)*100</f>
        <v>6.8000000000000007</v>
      </c>
      <c r="AM327" cm="1">
        <f t="array" ref="AM327">PERCENTRANK(IF($AE327=$AE$2:$AE$716,_xlfn._xlws.FILTER(Y$2:Y$716,$AE327)),Y327)*100</f>
        <v>89.600000000000009</v>
      </c>
      <c r="AN327" cm="1">
        <f t="array" ref="AN327">(1-PERCENTRANK(IF($AE327=$AE$2:$AE$716,_xlfn._xlws.FILTER(Z$2:Z$716,$AE327)),Z327))*100</f>
        <v>65.600000000000009</v>
      </c>
    </row>
    <row r="328" spans="1:40" x14ac:dyDescent="0.2">
      <c r="A328">
        <v>2</v>
      </c>
      <c r="B328" t="s">
        <v>87</v>
      </c>
      <c r="C328">
        <v>26.4</v>
      </c>
      <c r="D328">
        <v>62</v>
      </c>
      <c r="E328">
        <v>20</v>
      </c>
      <c r="F328">
        <v>0.75600000000000001</v>
      </c>
      <c r="G328">
        <v>61</v>
      </c>
      <c r="H328">
        <v>21</v>
      </c>
      <c r="I328">
        <v>7.32</v>
      </c>
      <c r="J328">
        <v>-0.79</v>
      </c>
      <c r="K328">
        <v>6.53</v>
      </c>
      <c r="L328">
        <v>108.3</v>
      </c>
      <c r="M328">
        <v>100.3</v>
      </c>
      <c r="N328">
        <v>8</v>
      </c>
      <c r="O328">
        <v>90.4</v>
      </c>
      <c r="P328">
        <v>0.30499999999999999</v>
      </c>
      <c r="Q328">
        <v>0.215</v>
      </c>
      <c r="R328">
        <v>0.54100000000000004</v>
      </c>
      <c r="S328">
        <v>0.501</v>
      </c>
      <c r="T328">
        <v>13.5</v>
      </c>
      <c r="U328">
        <v>29.4</v>
      </c>
      <c r="V328">
        <v>0.22700000000000001</v>
      </c>
      <c r="W328">
        <v>0.46300000000000002</v>
      </c>
      <c r="X328">
        <v>13.6</v>
      </c>
      <c r="Y328">
        <v>76.2</v>
      </c>
      <c r="Z328">
        <v>0.222</v>
      </c>
      <c r="AA328" t="s">
        <v>88</v>
      </c>
      <c r="AB328">
        <v>893462</v>
      </c>
      <c r="AC328">
        <v>21792</v>
      </c>
      <c r="AD328" t="s">
        <v>34</v>
      </c>
      <c r="AE328">
        <v>2011</v>
      </c>
      <c r="AF328">
        <v>0.36099999999999999</v>
      </c>
      <c r="AG328" cm="1">
        <f t="array" ref="AG328">PERCENTRANK(IF($AE328=$AE$2:$AE$716,_xlfn._xlws.FILTER(S$2:S$716,$AE328)),S328)*100</f>
        <v>55.1</v>
      </c>
      <c r="AH328" cm="1">
        <f t="array" ref="AH328">(1-PERCENTRANK(IF($AE328=$AE$2:$AE$716,_xlfn._xlws.FILTER(T$2:T$716,$AE328)),T328))*100</f>
        <v>44.9</v>
      </c>
      <c r="AI328" cm="1">
        <f t="array" ref="AI328">PERCENTRANK(IF($AE328=$AE$2:$AE$716,_xlfn._xlws.FILTER(U$2:U$716,$AE328)),U328)*100</f>
        <v>89.600000000000009</v>
      </c>
      <c r="AJ328" cm="1">
        <f t="array" ref="AJ328">PERCENTRANK(IF($AE328=$AE$2:$AE$716,_xlfn._xlws.FILTER(V$2:V$716,$AE328)),V328)*100</f>
        <v>51.7</v>
      </c>
      <c r="AK328" cm="1">
        <f t="array" ref="AK328">(1-PERCENTRANK(IF($AE328=$AE$2:$AE$716,_xlfn._xlws.FILTER(W$2:W$716,$AE328)),W328))*100</f>
        <v>100</v>
      </c>
      <c r="AL328" cm="1">
        <f t="array" ref="AL328">PERCENTRANK(IF($AE328=$AE$2:$AE$716,_xlfn._xlws.FILTER(X$2:X$716,$AE328)),X328)*100</f>
        <v>65.5</v>
      </c>
      <c r="AM328" cm="1">
        <f t="array" ref="AM328">PERCENTRANK(IF($AE328=$AE$2:$AE$716,_xlfn._xlws.FILTER(Y$2:Y$716,$AE328)),Y328)*100</f>
        <v>93.100000000000009</v>
      </c>
      <c r="AN328" cm="1">
        <f t="array" ref="AN328">(1-PERCENTRANK(IF($AE328=$AE$2:$AE$716,_xlfn._xlws.FILTER(Z$2:Z$716,$AE328)),Z328))*100</f>
        <v>69</v>
      </c>
    </row>
    <row r="329" spans="1:40" x14ac:dyDescent="0.2">
      <c r="A329">
        <v>3</v>
      </c>
      <c r="B329" t="s">
        <v>29</v>
      </c>
      <c r="C329">
        <v>30.2</v>
      </c>
      <c r="D329">
        <v>57</v>
      </c>
      <c r="E329">
        <v>25</v>
      </c>
      <c r="F329">
        <v>0.69499999999999995</v>
      </c>
      <c r="G329">
        <v>58</v>
      </c>
      <c r="H329">
        <v>24</v>
      </c>
      <c r="I329">
        <v>6.11</v>
      </c>
      <c r="J329">
        <v>-0.1</v>
      </c>
      <c r="K329">
        <v>6.01</v>
      </c>
      <c r="L329">
        <v>111</v>
      </c>
      <c r="M329">
        <v>104.3</v>
      </c>
      <c r="N329">
        <v>6.7</v>
      </c>
      <c r="O329">
        <v>90.7</v>
      </c>
      <c r="P329">
        <v>0.29299999999999998</v>
      </c>
      <c r="Q329">
        <v>0.22</v>
      </c>
      <c r="R329">
        <v>0.54500000000000004</v>
      </c>
      <c r="S329">
        <v>0.502</v>
      </c>
      <c r="T329">
        <v>12.3</v>
      </c>
      <c r="U329">
        <v>29.2</v>
      </c>
      <c r="V329">
        <v>0.22800000000000001</v>
      </c>
      <c r="W329">
        <v>0.47699999999999998</v>
      </c>
      <c r="X329">
        <v>12.8</v>
      </c>
      <c r="Y329">
        <v>72.3</v>
      </c>
      <c r="Z329">
        <v>0.18099999999999999</v>
      </c>
      <c r="AA329" t="s">
        <v>30</v>
      </c>
      <c r="AB329">
        <v>778877</v>
      </c>
      <c r="AC329">
        <v>18997</v>
      </c>
      <c r="AD329" t="s">
        <v>34</v>
      </c>
      <c r="AE329">
        <v>2011</v>
      </c>
      <c r="AF329">
        <v>0.35199999999999998</v>
      </c>
      <c r="AG329" cm="1">
        <f t="array" ref="AG329">PERCENTRANK(IF($AE329=$AE$2:$AE$716,_xlfn._xlws.FILTER(S$2:S$716,$AE329)),S329)*100</f>
        <v>65.5</v>
      </c>
      <c r="AH329" cm="1">
        <f t="array" ref="AH329">(1-PERCENTRANK(IF($AE329=$AE$2:$AE$716,_xlfn._xlws.FILTER(T$2:T$716,$AE329)),T329))*100</f>
        <v>100</v>
      </c>
      <c r="AI329" cm="1">
        <f t="array" ref="AI329">PERCENTRANK(IF($AE329=$AE$2:$AE$716,_xlfn._xlws.FILTER(U$2:U$716,$AE329)),U329)*100</f>
        <v>86.2</v>
      </c>
      <c r="AJ329" cm="1">
        <f t="array" ref="AJ329">PERCENTRANK(IF($AE329=$AE$2:$AE$716,_xlfn._xlws.FILTER(V$2:V$716,$AE329)),V329)*100</f>
        <v>58.599999999999994</v>
      </c>
      <c r="AK329" cm="1">
        <f t="array" ref="AK329">(1-PERCENTRANK(IF($AE329=$AE$2:$AE$716,_xlfn._xlws.FILTER(W$2:W$716,$AE329)),W329))*100</f>
        <v>86.3</v>
      </c>
      <c r="AL329" cm="1">
        <f t="array" ref="AL329">PERCENTRANK(IF($AE329=$AE$2:$AE$716,_xlfn._xlws.FILTER(X$2:X$716,$AE329)),X329)*100</f>
        <v>24.099999999999998</v>
      </c>
      <c r="AM329" cm="1">
        <f t="array" ref="AM329">PERCENTRANK(IF($AE329=$AE$2:$AE$716,_xlfn._xlws.FILTER(Y$2:Y$716,$AE329)),Y329)*100</f>
        <v>27.500000000000004</v>
      </c>
      <c r="AN329" cm="1">
        <f t="array" ref="AN329">(1-PERCENTRANK(IF($AE329=$AE$2:$AE$716,_xlfn._xlws.FILTER(Z$2:Z$716,$AE329)),Z329))*100</f>
        <v>100</v>
      </c>
    </row>
    <row r="330" spans="1:40" x14ac:dyDescent="0.2">
      <c r="A330">
        <v>4</v>
      </c>
      <c r="B330" t="s">
        <v>35</v>
      </c>
      <c r="C330">
        <v>28.8</v>
      </c>
      <c r="D330">
        <v>61</v>
      </c>
      <c r="E330">
        <v>21</v>
      </c>
      <c r="F330">
        <v>0.74399999999999999</v>
      </c>
      <c r="G330">
        <v>56</v>
      </c>
      <c r="H330">
        <v>26</v>
      </c>
      <c r="I330">
        <v>5.71</v>
      </c>
      <c r="J330">
        <v>0.16</v>
      </c>
      <c r="K330">
        <v>5.86</v>
      </c>
      <c r="L330">
        <v>111.8</v>
      </c>
      <c r="M330">
        <v>105.6</v>
      </c>
      <c r="N330">
        <v>6.2</v>
      </c>
      <c r="O330">
        <v>92.3</v>
      </c>
      <c r="P330">
        <v>0.29899999999999999</v>
      </c>
      <c r="Q330">
        <v>0.26100000000000001</v>
      </c>
      <c r="R330">
        <v>0.56699999999999995</v>
      </c>
      <c r="S330">
        <v>0.52700000000000002</v>
      </c>
      <c r="T330">
        <v>12.8</v>
      </c>
      <c r="U330">
        <v>24.9</v>
      </c>
      <c r="V330">
        <v>0.22900000000000001</v>
      </c>
      <c r="W330">
        <v>0.49099999999999999</v>
      </c>
      <c r="X330">
        <v>12.6</v>
      </c>
      <c r="Y330">
        <v>74.599999999999994</v>
      </c>
      <c r="Z330">
        <v>0.19</v>
      </c>
      <c r="AA330" t="s">
        <v>105</v>
      </c>
      <c r="AB330">
        <v>750879</v>
      </c>
      <c r="AC330">
        <v>18314</v>
      </c>
      <c r="AD330" t="s">
        <v>34</v>
      </c>
      <c r="AE330">
        <v>2011</v>
      </c>
      <c r="AF330">
        <v>0.39700000000000002</v>
      </c>
      <c r="AG330" cm="1">
        <f t="array" ref="AG330">PERCENTRANK(IF($AE330=$AE$2:$AE$716,_xlfn._xlws.FILTER(S$2:S$716,$AE330)),S330)*100</f>
        <v>100</v>
      </c>
      <c r="AH330" cm="1">
        <f t="array" ref="AH330">(1-PERCENTRANK(IF($AE330=$AE$2:$AE$716,_xlfn._xlws.FILTER(T$2:T$716,$AE330)),T330))*100</f>
        <v>79.400000000000006</v>
      </c>
      <c r="AI330" cm="1">
        <f t="array" ref="AI330">PERCENTRANK(IF($AE330=$AE$2:$AE$716,_xlfn._xlws.FILTER(U$2:U$716,$AE330)),U330)*100</f>
        <v>31</v>
      </c>
      <c r="AJ330" cm="1">
        <f t="array" ref="AJ330">PERCENTRANK(IF($AE330=$AE$2:$AE$716,_xlfn._xlws.FILTER(V$2:V$716,$AE330)),V330)*100</f>
        <v>62</v>
      </c>
      <c r="AK330" cm="1">
        <f t="array" ref="AK330">(1-PERCENTRANK(IF($AE330=$AE$2:$AE$716,_xlfn._xlws.FILTER(W$2:W$716,$AE330)),W330))*100</f>
        <v>69</v>
      </c>
      <c r="AL330" cm="1">
        <f t="array" ref="AL330">PERCENTRANK(IF($AE330=$AE$2:$AE$716,_xlfn._xlws.FILTER(X$2:X$716,$AE330)),X330)*100</f>
        <v>6.8000000000000007</v>
      </c>
      <c r="AM330" cm="1">
        <f t="array" ref="AM330">PERCENTRANK(IF($AE330=$AE$2:$AE$716,_xlfn._xlws.FILTER(Y$2:Y$716,$AE330)),Y330)*100</f>
        <v>65.5</v>
      </c>
      <c r="AN330" cm="1">
        <f t="array" ref="AN330">(1-PERCENTRANK(IF($AE330=$AE$2:$AE$716,_xlfn._xlws.FILTER(Z$2:Z$716,$AE330)),Z330))*100</f>
        <v>96.6</v>
      </c>
    </row>
    <row r="331" spans="1:40" x14ac:dyDescent="0.2">
      <c r="A331">
        <v>5</v>
      </c>
      <c r="B331" t="s">
        <v>69</v>
      </c>
      <c r="C331">
        <v>29.5</v>
      </c>
      <c r="D331">
        <v>56</v>
      </c>
      <c r="E331">
        <v>26</v>
      </c>
      <c r="F331">
        <v>0.68300000000000005</v>
      </c>
      <c r="G331">
        <v>57</v>
      </c>
      <c r="H331">
        <v>25</v>
      </c>
      <c r="I331">
        <v>5.37</v>
      </c>
      <c r="J331">
        <v>-0.54</v>
      </c>
      <c r="K331">
        <v>4.83</v>
      </c>
      <c r="L331">
        <v>106.2</v>
      </c>
      <c r="M331">
        <v>100.3</v>
      </c>
      <c r="N331">
        <v>5.9</v>
      </c>
      <c r="O331">
        <v>90.4</v>
      </c>
      <c r="P331">
        <v>0.30499999999999999</v>
      </c>
      <c r="Q331">
        <v>0.18</v>
      </c>
      <c r="R331">
        <v>0.56100000000000005</v>
      </c>
      <c r="S331">
        <v>0.51900000000000002</v>
      </c>
      <c r="T331">
        <v>14.5</v>
      </c>
      <c r="U331">
        <v>21.1</v>
      </c>
      <c r="V331">
        <v>0.23499999999999999</v>
      </c>
      <c r="W331">
        <v>0.46899999999999997</v>
      </c>
      <c r="X331">
        <v>14.8</v>
      </c>
      <c r="Y331">
        <v>74.7</v>
      </c>
      <c r="Z331">
        <v>0.23499999999999999</v>
      </c>
      <c r="AA331" t="s">
        <v>115</v>
      </c>
      <c r="AB331">
        <v>763584</v>
      </c>
      <c r="AC331">
        <v>18624</v>
      </c>
      <c r="AD331" t="s">
        <v>34</v>
      </c>
      <c r="AE331">
        <v>2011</v>
      </c>
      <c r="AF331">
        <v>0.36499999999999999</v>
      </c>
      <c r="AG331" cm="1">
        <f t="array" ref="AG331">PERCENTRANK(IF($AE331=$AE$2:$AE$716,_xlfn._xlws.FILTER(S$2:S$716,$AE331)),S331)*100</f>
        <v>79.3</v>
      </c>
      <c r="AH331" cm="1">
        <f t="array" ref="AH331">(1-PERCENTRANK(IF($AE331=$AE$2:$AE$716,_xlfn._xlws.FILTER(T$2:T$716,$AE331)),T331))*100</f>
        <v>6.899999999999995</v>
      </c>
      <c r="AI331" cm="1">
        <f t="array" ref="AI331">PERCENTRANK(IF($AE331=$AE$2:$AE$716,_xlfn._xlws.FILTER(U$2:U$716,$AE331)),U331)*100</f>
        <v>0</v>
      </c>
      <c r="AJ331" cm="1">
        <f t="array" ref="AJ331">PERCENTRANK(IF($AE331=$AE$2:$AE$716,_xlfn._xlws.FILTER(V$2:V$716,$AE331)),V331)*100</f>
        <v>72.399999999999991</v>
      </c>
      <c r="AK331" cm="1">
        <f t="array" ref="AK331">(1-PERCENTRANK(IF($AE331=$AE$2:$AE$716,_xlfn._xlws.FILTER(W$2:W$716,$AE331)),W331))*100</f>
        <v>96.6</v>
      </c>
      <c r="AL331" cm="1">
        <f t="array" ref="AL331">PERCENTRANK(IF($AE331=$AE$2:$AE$716,_xlfn._xlws.FILTER(X$2:X$716,$AE331)),X331)*100</f>
        <v>93.100000000000009</v>
      </c>
      <c r="AM331" cm="1">
        <f t="array" ref="AM331">PERCENTRANK(IF($AE331=$AE$2:$AE$716,_xlfn._xlws.FILTER(Y$2:Y$716,$AE331)),Y331)*100</f>
        <v>72.399999999999991</v>
      </c>
      <c r="AN331" cm="1">
        <f t="array" ref="AN331">(1-PERCENTRANK(IF($AE331=$AE$2:$AE$716,_xlfn._xlws.FILTER(Z$2:Z$716,$AE331)),Z331))*100</f>
        <v>38</v>
      </c>
    </row>
    <row r="332" spans="1:40" x14ac:dyDescent="0.2">
      <c r="A332">
        <v>6</v>
      </c>
      <c r="B332" t="s">
        <v>60</v>
      </c>
      <c r="C332">
        <v>27.6</v>
      </c>
      <c r="D332">
        <v>52</v>
      </c>
      <c r="E332">
        <v>30</v>
      </c>
      <c r="F332">
        <v>0.63400000000000001</v>
      </c>
      <c r="G332">
        <v>56</v>
      </c>
      <c r="H332">
        <v>26</v>
      </c>
      <c r="I332">
        <v>5.46</v>
      </c>
      <c r="J332">
        <v>-0.54</v>
      </c>
      <c r="K332">
        <v>4.92</v>
      </c>
      <c r="L332">
        <v>107.9</v>
      </c>
      <c r="M332">
        <v>102</v>
      </c>
      <c r="N332">
        <v>5.9</v>
      </c>
      <c r="O332">
        <v>91.2</v>
      </c>
      <c r="P332">
        <v>0.32800000000000001</v>
      </c>
      <c r="Q332">
        <v>0.32800000000000001</v>
      </c>
      <c r="R332">
        <v>0.55400000000000005</v>
      </c>
      <c r="S332">
        <v>0.52100000000000002</v>
      </c>
      <c r="T332">
        <v>14.3</v>
      </c>
      <c r="U332">
        <v>26.1</v>
      </c>
      <c r="V332">
        <v>0.22700000000000001</v>
      </c>
      <c r="W332">
        <v>0.47499999999999998</v>
      </c>
      <c r="X332">
        <v>13.3</v>
      </c>
      <c r="Y332">
        <v>76.900000000000006</v>
      </c>
      <c r="Z332">
        <v>0.219</v>
      </c>
      <c r="AA332" t="s">
        <v>118</v>
      </c>
      <c r="AB332">
        <v>777852</v>
      </c>
      <c r="AC332">
        <v>18972</v>
      </c>
      <c r="AD332" t="s">
        <v>34</v>
      </c>
      <c r="AE332">
        <v>2011</v>
      </c>
      <c r="AF332">
        <v>0.36599999999999999</v>
      </c>
      <c r="AG332" cm="1">
        <f t="array" ref="AG332">PERCENTRANK(IF($AE332=$AE$2:$AE$716,_xlfn._xlws.FILTER(S$2:S$716,$AE332)),S332)*100</f>
        <v>82.699999999999989</v>
      </c>
      <c r="AH332" cm="1">
        <f t="array" ref="AH332">(1-PERCENTRANK(IF($AE332=$AE$2:$AE$716,_xlfn._xlws.FILTER(T$2:T$716,$AE332)),T332))*100</f>
        <v>13.8</v>
      </c>
      <c r="AI332" cm="1">
        <f t="array" ref="AI332">PERCENTRANK(IF($AE332=$AE$2:$AE$716,_xlfn._xlws.FILTER(U$2:U$716,$AE332)),U332)*100</f>
        <v>48.199999999999996</v>
      </c>
      <c r="AJ332" cm="1">
        <f t="array" ref="AJ332">PERCENTRANK(IF($AE332=$AE$2:$AE$716,_xlfn._xlws.FILTER(V$2:V$716,$AE332)),V332)*100</f>
        <v>51.7</v>
      </c>
      <c r="AK332" cm="1">
        <f t="array" ref="AK332">(1-PERCENTRANK(IF($AE332=$AE$2:$AE$716,_xlfn._xlws.FILTER(W$2:W$716,$AE332)),W332))*100</f>
        <v>93.199999999999989</v>
      </c>
      <c r="AL332" cm="1">
        <f t="array" ref="AL332">PERCENTRANK(IF($AE332=$AE$2:$AE$716,_xlfn._xlws.FILTER(X$2:X$716,$AE332)),X332)*100</f>
        <v>55.1</v>
      </c>
      <c r="AM332" cm="1">
        <f t="array" ref="AM332">PERCENTRANK(IF($AE332=$AE$2:$AE$716,_xlfn._xlws.FILTER(Y$2:Y$716,$AE332)),Y332)*100</f>
        <v>100</v>
      </c>
      <c r="AN332" cm="1">
        <f t="array" ref="AN332">(1-PERCENTRANK(IF($AE332=$AE$2:$AE$716,_xlfn._xlws.FILTER(Z$2:Z$716,$AE332)),Z332))*100</f>
        <v>79.400000000000006</v>
      </c>
    </row>
    <row r="333" spans="1:40" x14ac:dyDescent="0.2">
      <c r="A333">
        <v>7</v>
      </c>
      <c r="B333" t="s">
        <v>75</v>
      </c>
      <c r="C333">
        <v>27.3</v>
      </c>
      <c r="D333">
        <v>50</v>
      </c>
      <c r="E333">
        <v>32</v>
      </c>
      <c r="F333">
        <v>0.61</v>
      </c>
      <c r="G333">
        <v>54</v>
      </c>
      <c r="H333">
        <v>28</v>
      </c>
      <c r="I333">
        <v>4.76</v>
      </c>
      <c r="J333">
        <v>0.05</v>
      </c>
      <c r="K333">
        <v>4.8099999999999996</v>
      </c>
      <c r="L333">
        <v>112.3</v>
      </c>
      <c r="M333">
        <v>107.3</v>
      </c>
      <c r="N333">
        <v>5</v>
      </c>
      <c r="O333">
        <v>95.6</v>
      </c>
      <c r="P333">
        <v>0.36699999999999999</v>
      </c>
      <c r="Q333">
        <v>0.25800000000000001</v>
      </c>
      <c r="R333">
        <v>0.57399999999999995</v>
      </c>
      <c r="S333">
        <v>0.52600000000000002</v>
      </c>
      <c r="T333">
        <v>13.1</v>
      </c>
      <c r="U333">
        <v>23.9</v>
      </c>
      <c r="V333">
        <v>0.28100000000000003</v>
      </c>
      <c r="W333">
        <v>0.5</v>
      </c>
      <c r="X333">
        <v>12.7</v>
      </c>
      <c r="Y333">
        <v>75.400000000000006</v>
      </c>
      <c r="Z333">
        <v>0.224</v>
      </c>
      <c r="AA333" t="s">
        <v>76</v>
      </c>
      <c r="AB333">
        <v>696568</v>
      </c>
      <c r="AC333">
        <v>16989</v>
      </c>
      <c r="AD333" t="s">
        <v>34</v>
      </c>
      <c r="AE333">
        <v>2011</v>
      </c>
      <c r="AF333">
        <v>0.38800000000000001</v>
      </c>
      <c r="AG333" cm="1">
        <f t="array" ref="AG333">PERCENTRANK(IF($AE333=$AE$2:$AE$716,_xlfn._xlws.FILTER(S$2:S$716,$AE333)),S333)*100</f>
        <v>96.5</v>
      </c>
      <c r="AH333" cm="1">
        <f t="array" ref="AH333">(1-PERCENTRANK(IF($AE333=$AE$2:$AE$716,_xlfn._xlws.FILTER(T$2:T$716,$AE333)),T333))*100</f>
        <v>65.600000000000009</v>
      </c>
      <c r="AI333" cm="1">
        <f t="array" ref="AI333">PERCENTRANK(IF($AE333=$AE$2:$AE$716,_xlfn._xlws.FILTER(U$2:U$716,$AE333)),U333)*100</f>
        <v>10.299999999999999</v>
      </c>
      <c r="AJ333" cm="1">
        <f t="array" ref="AJ333">PERCENTRANK(IF($AE333=$AE$2:$AE$716,_xlfn._xlws.FILTER(V$2:V$716,$AE333)),V333)*100</f>
        <v>96.5</v>
      </c>
      <c r="AK333" cm="1">
        <f t="array" ref="AK333">(1-PERCENTRANK(IF($AE333=$AE$2:$AE$716,_xlfn._xlws.FILTER(W$2:W$716,$AE333)),W333))*100</f>
        <v>55.2</v>
      </c>
      <c r="AL333" cm="1">
        <f t="array" ref="AL333">PERCENTRANK(IF($AE333=$AE$2:$AE$716,_xlfn._xlws.FILTER(X$2:X$716,$AE333)),X333)*100</f>
        <v>17.2</v>
      </c>
      <c r="AM333" cm="1">
        <f t="array" ref="AM333">PERCENTRANK(IF($AE333=$AE$2:$AE$716,_xlfn._xlws.FILTER(Y$2:Y$716,$AE333)),Y333)*100</f>
        <v>86.2</v>
      </c>
      <c r="AN333" cm="1">
        <f t="array" ref="AN333">(1-PERCENTRANK(IF($AE333=$AE$2:$AE$716,_xlfn._xlws.FILTER(Z$2:Z$716,$AE333)),Z333))*100</f>
        <v>62.1</v>
      </c>
    </row>
    <row r="334" spans="1:40" x14ac:dyDescent="0.2">
      <c r="A334">
        <v>8</v>
      </c>
      <c r="B334" t="s">
        <v>67</v>
      </c>
      <c r="C334">
        <v>30.9</v>
      </c>
      <c r="D334">
        <v>57</v>
      </c>
      <c r="E334">
        <v>25</v>
      </c>
      <c r="F334">
        <v>0.69499999999999995</v>
      </c>
      <c r="G334">
        <v>53</v>
      </c>
      <c r="H334">
        <v>29</v>
      </c>
      <c r="I334">
        <v>4.2300000000000004</v>
      </c>
      <c r="J334">
        <v>0.18</v>
      </c>
      <c r="K334">
        <v>4.41</v>
      </c>
      <c r="L334">
        <v>109.7</v>
      </c>
      <c r="M334">
        <v>105</v>
      </c>
      <c r="N334">
        <v>4.7</v>
      </c>
      <c r="O334">
        <v>91.3</v>
      </c>
      <c r="P334">
        <v>0.28599999999999998</v>
      </c>
      <c r="Q334">
        <v>0.27400000000000002</v>
      </c>
      <c r="R334">
        <v>0.56499999999999995</v>
      </c>
      <c r="S334">
        <v>0.52500000000000002</v>
      </c>
      <c r="T334">
        <v>13.6</v>
      </c>
      <c r="U334">
        <v>24.1</v>
      </c>
      <c r="V334">
        <v>0.222</v>
      </c>
      <c r="W334">
        <v>0.48799999999999999</v>
      </c>
      <c r="X334">
        <v>13</v>
      </c>
      <c r="Y334">
        <v>74.8</v>
      </c>
      <c r="Z334">
        <v>0.20599999999999999</v>
      </c>
      <c r="AA334" t="s">
        <v>90</v>
      </c>
      <c r="AB334">
        <v>824162</v>
      </c>
      <c r="AC334">
        <v>20102</v>
      </c>
      <c r="AD334" t="s">
        <v>31</v>
      </c>
      <c r="AE334">
        <v>2011</v>
      </c>
      <c r="AF334">
        <v>0.36499999999999999</v>
      </c>
      <c r="AG334" cm="1">
        <f t="array" ref="AG334">PERCENTRANK(IF($AE334=$AE$2:$AE$716,_xlfn._xlws.FILTER(S$2:S$716,$AE334)),S334)*100</f>
        <v>93.100000000000009</v>
      </c>
      <c r="AH334" cm="1">
        <f t="array" ref="AH334">(1-PERCENTRANK(IF($AE334=$AE$2:$AE$716,_xlfn._xlws.FILTER(T$2:T$716,$AE334)),T334))*100</f>
        <v>31.100000000000005</v>
      </c>
      <c r="AI334" cm="1">
        <f t="array" ref="AI334">PERCENTRANK(IF($AE334=$AE$2:$AE$716,_xlfn._xlws.FILTER(U$2:U$716,$AE334)),U334)*100</f>
        <v>13.700000000000001</v>
      </c>
      <c r="AJ334" cm="1">
        <f t="array" ref="AJ334">PERCENTRANK(IF($AE334=$AE$2:$AE$716,_xlfn._xlws.FILTER(V$2:V$716,$AE334)),V334)*100</f>
        <v>41.3</v>
      </c>
      <c r="AK334" cm="1">
        <f t="array" ref="AK334">(1-PERCENTRANK(IF($AE334=$AE$2:$AE$716,_xlfn._xlws.FILTER(W$2:W$716,$AE334)),W334))*100</f>
        <v>72.5</v>
      </c>
      <c r="AL334" cm="1">
        <f t="array" ref="AL334">PERCENTRANK(IF($AE334=$AE$2:$AE$716,_xlfn._xlws.FILTER(X$2:X$716,$AE334)),X334)*100</f>
        <v>41.3</v>
      </c>
      <c r="AM334" cm="1">
        <f t="array" ref="AM334">PERCENTRANK(IF($AE334=$AE$2:$AE$716,_xlfn._xlws.FILTER(Y$2:Y$716,$AE334)),Y334)*100</f>
        <v>75.8</v>
      </c>
      <c r="AN334" cm="1">
        <f t="array" ref="AN334">(1-PERCENTRANK(IF($AE334=$AE$2:$AE$716,_xlfn._xlws.FILTER(Z$2:Z$716,$AE334)),Z334))*100</f>
        <v>93.199999999999989</v>
      </c>
    </row>
    <row r="335" spans="1:40" x14ac:dyDescent="0.2">
      <c r="A335">
        <v>9</v>
      </c>
      <c r="B335" t="s">
        <v>114</v>
      </c>
      <c r="C335">
        <v>23.7</v>
      </c>
      <c r="D335">
        <v>55</v>
      </c>
      <c r="E335">
        <v>27</v>
      </c>
      <c r="F335">
        <v>0.67100000000000004</v>
      </c>
      <c r="G335">
        <v>51</v>
      </c>
      <c r="H335">
        <v>31</v>
      </c>
      <c r="I335">
        <v>3.79</v>
      </c>
      <c r="J335">
        <v>0.02</v>
      </c>
      <c r="K335">
        <v>3.81</v>
      </c>
      <c r="L335">
        <v>111.2</v>
      </c>
      <c r="M335">
        <v>107.2</v>
      </c>
      <c r="N335">
        <v>4</v>
      </c>
      <c r="O335">
        <v>92.7</v>
      </c>
      <c r="P335">
        <v>0.36299999999999999</v>
      </c>
      <c r="Q335">
        <v>0.21199999999999999</v>
      </c>
      <c r="R335">
        <v>0.56100000000000005</v>
      </c>
      <c r="S335">
        <v>0.501</v>
      </c>
      <c r="T335">
        <v>13.1</v>
      </c>
      <c r="U335">
        <v>27.4</v>
      </c>
      <c r="V335">
        <v>0.29899999999999999</v>
      </c>
      <c r="W335">
        <v>0.49299999999999999</v>
      </c>
      <c r="X335">
        <v>12.9</v>
      </c>
      <c r="Y335">
        <v>73.599999999999994</v>
      </c>
      <c r="Z335">
        <v>0.22800000000000001</v>
      </c>
      <c r="AA335" t="s">
        <v>119</v>
      </c>
      <c r="AB335">
        <v>744068</v>
      </c>
      <c r="AC335">
        <v>18148</v>
      </c>
      <c r="AD335" t="s">
        <v>34</v>
      </c>
      <c r="AE335">
        <v>2011</v>
      </c>
      <c r="AF335">
        <v>0.34699999999999998</v>
      </c>
      <c r="AG335" cm="1">
        <f t="array" ref="AG335">PERCENTRANK(IF($AE335=$AE$2:$AE$716,_xlfn._xlws.FILTER(S$2:S$716,$AE335)),S335)*100</f>
        <v>55.1</v>
      </c>
      <c r="AH335" cm="1">
        <f t="array" ref="AH335">(1-PERCENTRANK(IF($AE335=$AE$2:$AE$716,_xlfn._xlws.FILTER(T$2:T$716,$AE335)),T335))*100</f>
        <v>65.600000000000009</v>
      </c>
      <c r="AI335" cm="1">
        <f t="array" ref="AI335">PERCENTRANK(IF($AE335=$AE$2:$AE$716,_xlfn._xlws.FILTER(U$2:U$716,$AE335)),U335)*100</f>
        <v>62</v>
      </c>
      <c r="AJ335" cm="1">
        <f t="array" ref="AJ335">PERCENTRANK(IF($AE335=$AE$2:$AE$716,_xlfn._xlws.FILTER(V$2:V$716,$AE335)),V335)*100</f>
        <v>100</v>
      </c>
      <c r="AK335" cm="1">
        <f t="array" ref="AK335">(1-PERCENTRANK(IF($AE335=$AE$2:$AE$716,_xlfn._xlws.FILTER(W$2:W$716,$AE335)),W335))*100</f>
        <v>65.600000000000009</v>
      </c>
      <c r="AL335" cm="1">
        <f t="array" ref="AL335">PERCENTRANK(IF($AE335=$AE$2:$AE$716,_xlfn._xlws.FILTER(X$2:X$716,$AE335)),X335)*100</f>
        <v>34.4</v>
      </c>
      <c r="AM335" cm="1">
        <f t="array" ref="AM335">PERCENTRANK(IF($AE335=$AE$2:$AE$716,_xlfn._xlws.FILTER(Y$2:Y$716,$AE335)),Y335)*100</f>
        <v>44.800000000000004</v>
      </c>
      <c r="AN335" cm="1">
        <f t="array" ref="AN335">(1-PERCENTRANK(IF($AE335=$AE$2:$AE$716,_xlfn._xlws.FILTER(Z$2:Z$716,$AE335)),Z335))*100</f>
        <v>58.699999999999996</v>
      </c>
    </row>
    <row r="336" spans="1:40" x14ac:dyDescent="0.2">
      <c r="A336">
        <v>10</v>
      </c>
      <c r="B336" t="s">
        <v>91</v>
      </c>
      <c r="C336">
        <v>25.2</v>
      </c>
      <c r="D336">
        <v>46</v>
      </c>
      <c r="E336">
        <v>36</v>
      </c>
      <c r="F336">
        <v>0.56100000000000005</v>
      </c>
      <c r="G336">
        <v>48</v>
      </c>
      <c r="H336">
        <v>34</v>
      </c>
      <c r="I336">
        <v>2.34</v>
      </c>
      <c r="J336">
        <v>0.2</v>
      </c>
      <c r="K336">
        <v>2.5499999999999998</v>
      </c>
      <c r="L336">
        <v>107.6</v>
      </c>
      <c r="M336">
        <v>105.1</v>
      </c>
      <c r="N336">
        <v>2.5</v>
      </c>
      <c r="O336">
        <v>91.9</v>
      </c>
      <c r="P336">
        <v>0.29099999999999998</v>
      </c>
      <c r="Q336">
        <v>0.13600000000000001</v>
      </c>
      <c r="R336">
        <v>0.53400000000000003</v>
      </c>
      <c r="S336">
        <v>0.49299999999999999</v>
      </c>
      <c r="T336">
        <v>13</v>
      </c>
      <c r="U336">
        <v>28.9</v>
      </c>
      <c r="V336">
        <v>0.218</v>
      </c>
      <c r="W336">
        <v>0.502</v>
      </c>
      <c r="X336">
        <v>15.7</v>
      </c>
      <c r="Y336">
        <v>72.5</v>
      </c>
      <c r="Z336">
        <v>0.22800000000000001</v>
      </c>
      <c r="AA336" t="s">
        <v>98</v>
      </c>
      <c r="AB336">
        <v>600687</v>
      </c>
      <c r="AC336">
        <v>14651</v>
      </c>
      <c r="AD336" t="s">
        <v>34</v>
      </c>
      <c r="AE336">
        <v>2011</v>
      </c>
      <c r="AF336">
        <v>0.33400000000000002</v>
      </c>
      <c r="AG336" cm="1">
        <f t="array" ref="AG336">PERCENTRANK(IF($AE336=$AE$2:$AE$716,_xlfn._xlws.FILTER(S$2:S$716,$AE336)),S336)*100</f>
        <v>34.4</v>
      </c>
      <c r="AH336" cm="1">
        <f t="array" ref="AH336">(1-PERCENTRANK(IF($AE336=$AE$2:$AE$716,_xlfn._xlws.FILTER(T$2:T$716,$AE336)),T336))*100</f>
        <v>72.5</v>
      </c>
      <c r="AI336" cm="1">
        <f t="array" ref="AI336">PERCENTRANK(IF($AE336=$AE$2:$AE$716,_xlfn._xlws.FILTER(U$2:U$716,$AE336)),U336)*100</f>
        <v>82.699999999999989</v>
      </c>
      <c r="AJ336" cm="1">
        <f t="array" ref="AJ336">PERCENTRANK(IF($AE336=$AE$2:$AE$716,_xlfn._xlws.FILTER(V$2:V$716,$AE336)),V336)*100</f>
        <v>34.4</v>
      </c>
      <c r="AK336" cm="1">
        <f t="array" ref="AK336">(1-PERCENTRANK(IF($AE336=$AE$2:$AE$716,_xlfn._xlws.FILTER(W$2:W$716,$AE336)),W336))*100</f>
        <v>41.400000000000006</v>
      </c>
      <c r="AL336" cm="1">
        <f t="array" ref="AL336">PERCENTRANK(IF($AE336=$AE$2:$AE$716,_xlfn._xlws.FILTER(X$2:X$716,$AE336)),X336)*100</f>
        <v>100</v>
      </c>
      <c r="AM336" cm="1">
        <f t="array" ref="AM336">PERCENTRANK(IF($AE336=$AE$2:$AE$716,_xlfn._xlws.FILTER(Y$2:Y$716,$AE336)),Y336)*100</f>
        <v>31</v>
      </c>
      <c r="AN336" cm="1">
        <f t="array" ref="AN336">(1-PERCENTRANK(IF($AE336=$AE$2:$AE$716,_xlfn._xlws.FILTER(Z$2:Z$716,$AE336)),Z336))*100</f>
        <v>58.699999999999996</v>
      </c>
    </row>
    <row r="337" spans="1:40" x14ac:dyDescent="0.2">
      <c r="A337">
        <v>11</v>
      </c>
      <c r="B337" t="s">
        <v>71</v>
      </c>
      <c r="C337">
        <v>26.5</v>
      </c>
      <c r="D337">
        <v>43</v>
      </c>
      <c r="E337">
        <v>39</v>
      </c>
      <c r="F337">
        <v>0.52400000000000002</v>
      </c>
      <c r="G337">
        <v>47</v>
      </c>
      <c r="H337">
        <v>35</v>
      </c>
      <c r="I337">
        <v>2.1800000000000002</v>
      </c>
      <c r="J337">
        <v>0.19</v>
      </c>
      <c r="K337">
        <v>2.37</v>
      </c>
      <c r="L337">
        <v>111.3</v>
      </c>
      <c r="M337">
        <v>109</v>
      </c>
      <c r="N337">
        <v>2.2999999999999998</v>
      </c>
      <c r="O337">
        <v>94.2</v>
      </c>
      <c r="P337">
        <v>0.29899999999999999</v>
      </c>
      <c r="Q337">
        <v>0.26400000000000001</v>
      </c>
      <c r="R337">
        <v>0.55000000000000004</v>
      </c>
      <c r="S337">
        <v>0.503</v>
      </c>
      <c r="T337">
        <v>12.3</v>
      </c>
      <c r="U337">
        <v>27.4</v>
      </c>
      <c r="V337">
        <v>0.23899999999999999</v>
      </c>
      <c r="W337">
        <v>0.5</v>
      </c>
      <c r="X337">
        <v>12.6</v>
      </c>
      <c r="Y337">
        <v>72.7</v>
      </c>
      <c r="Z337">
        <v>0.219</v>
      </c>
      <c r="AA337" t="s">
        <v>96</v>
      </c>
      <c r="AB337">
        <v>663839</v>
      </c>
      <c r="AC337">
        <v>16191</v>
      </c>
      <c r="AD337" t="s">
        <v>62</v>
      </c>
      <c r="AE337">
        <v>2011</v>
      </c>
      <c r="AF337">
        <v>0.36699999999999999</v>
      </c>
      <c r="AG337" cm="1">
        <f t="array" ref="AG337">PERCENTRANK(IF($AE337=$AE$2:$AE$716,_xlfn._xlws.FILTER(S$2:S$716,$AE337)),S337)*100</f>
        <v>68.899999999999991</v>
      </c>
      <c r="AH337" cm="1">
        <f t="array" ref="AH337">(1-PERCENTRANK(IF($AE337=$AE$2:$AE$716,_xlfn._xlws.FILTER(T$2:T$716,$AE337)),T337))*100</f>
        <v>100</v>
      </c>
      <c r="AI337" cm="1">
        <f t="array" ref="AI337">PERCENTRANK(IF($AE337=$AE$2:$AE$716,_xlfn._xlws.FILTER(U$2:U$716,$AE337)),U337)*100</f>
        <v>62</v>
      </c>
      <c r="AJ337" cm="1">
        <f t="array" ref="AJ337">PERCENTRANK(IF($AE337=$AE$2:$AE$716,_xlfn._xlws.FILTER(V$2:V$716,$AE337)),V337)*100</f>
        <v>82.699999999999989</v>
      </c>
      <c r="AK337" cm="1">
        <f t="array" ref="AK337">(1-PERCENTRANK(IF($AE337=$AE$2:$AE$716,_xlfn._xlws.FILTER(W$2:W$716,$AE337)),W337))*100</f>
        <v>55.2</v>
      </c>
      <c r="AL337" cm="1">
        <f t="array" ref="AL337">PERCENTRANK(IF($AE337=$AE$2:$AE$716,_xlfn._xlws.FILTER(X$2:X$716,$AE337)),X337)*100</f>
        <v>6.8000000000000007</v>
      </c>
      <c r="AM337" cm="1">
        <f t="array" ref="AM337">PERCENTRANK(IF($AE337=$AE$2:$AE$716,_xlfn._xlws.FILTER(Y$2:Y$716,$AE337)),Y337)*100</f>
        <v>34.4</v>
      </c>
      <c r="AN337" cm="1">
        <f t="array" ref="AN337">(1-PERCENTRANK(IF($AE337=$AE$2:$AE$716,_xlfn._xlws.FILTER(Z$2:Z$716,$AE337)),Z337))*100</f>
        <v>79.400000000000006</v>
      </c>
    </row>
    <row r="338" spans="1:40" x14ac:dyDescent="0.2">
      <c r="A338">
        <v>12</v>
      </c>
      <c r="B338" t="s">
        <v>32</v>
      </c>
      <c r="C338">
        <v>26.7</v>
      </c>
      <c r="D338">
        <v>48</v>
      </c>
      <c r="E338">
        <v>34</v>
      </c>
      <c r="F338">
        <v>0.58499999999999996</v>
      </c>
      <c r="G338">
        <v>46</v>
      </c>
      <c r="H338">
        <v>36</v>
      </c>
      <c r="I338">
        <v>1.52</v>
      </c>
      <c r="J338">
        <v>0.32</v>
      </c>
      <c r="K338">
        <v>1.85</v>
      </c>
      <c r="L338">
        <v>108.8</v>
      </c>
      <c r="M338">
        <v>107.1</v>
      </c>
      <c r="N338">
        <v>1.7</v>
      </c>
      <c r="O338">
        <v>87.9</v>
      </c>
      <c r="P338">
        <v>0.27800000000000002</v>
      </c>
      <c r="Q338">
        <v>0.22800000000000001</v>
      </c>
      <c r="R338">
        <v>0.53300000000000003</v>
      </c>
      <c r="S338">
        <v>0.48599999999999999</v>
      </c>
      <c r="T338">
        <v>12.6</v>
      </c>
      <c r="U338">
        <v>29.5</v>
      </c>
      <c r="V338">
        <v>0.224</v>
      </c>
      <c r="W338">
        <v>0.51</v>
      </c>
      <c r="X338">
        <v>15.4</v>
      </c>
      <c r="Y338">
        <v>72</v>
      </c>
      <c r="Z338">
        <v>0.23100000000000001</v>
      </c>
      <c r="AA338" t="s">
        <v>33</v>
      </c>
      <c r="AB338">
        <v>840924</v>
      </c>
      <c r="AC338">
        <v>20510</v>
      </c>
      <c r="AD338" t="s">
        <v>34</v>
      </c>
      <c r="AE338">
        <v>2011</v>
      </c>
      <c r="AF338">
        <v>0.34499999999999997</v>
      </c>
      <c r="AG338" cm="1">
        <f t="array" ref="AG338">PERCENTRANK(IF($AE338=$AE$2:$AE$716,_xlfn._xlws.FILTER(S$2:S$716,$AE338)),S338)*100</f>
        <v>24.099999999999998</v>
      </c>
      <c r="AH338" cm="1">
        <f t="array" ref="AH338">(1-PERCENTRANK(IF($AE338=$AE$2:$AE$716,_xlfn._xlws.FILTER(T$2:T$716,$AE338)),T338))*100</f>
        <v>86.3</v>
      </c>
      <c r="AI338" cm="1">
        <f t="array" ref="AI338">PERCENTRANK(IF($AE338=$AE$2:$AE$716,_xlfn._xlws.FILTER(U$2:U$716,$AE338)),U338)*100</f>
        <v>93.100000000000009</v>
      </c>
      <c r="AJ338" cm="1">
        <f t="array" ref="AJ338">PERCENTRANK(IF($AE338=$AE$2:$AE$716,_xlfn._xlws.FILTER(V$2:V$716,$AE338)),V338)*100</f>
        <v>44.800000000000004</v>
      </c>
      <c r="AK338" cm="1">
        <f t="array" ref="AK338">(1-PERCENTRANK(IF($AE338=$AE$2:$AE$716,_xlfn._xlws.FILTER(W$2:W$716,$AE338)),W338))*100</f>
        <v>27.6</v>
      </c>
      <c r="AL338" cm="1">
        <f t="array" ref="AL338">PERCENTRANK(IF($AE338=$AE$2:$AE$716,_xlfn._xlws.FILTER(X$2:X$716,$AE338)),X338)*100</f>
        <v>96.5</v>
      </c>
      <c r="AM338" cm="1">
        <f t="array" ref="AM338">PERCENTRANK(IF($AE338=$AE$2:$AE$716,_xlfn._xlws.FILTER(Y$2:Y$716,$AE338)),Y338)*100</f>
        <v>17.2</v>
      </c>
      <c r="AN338" cm="1">
        <f t="array" ref="AN338">(1-PERCENTRANK(IF($AE338=$AE$2:$AE$716,_xlfn._xlws.FILTER(Z$2:Z$716,$AE338)),Z338))*100</f>
        <v>48.3</v>
      </c>
    </row>
    <row r="339" spans="1:40" x14ac:dyDescent="0.2">
      <c r="A339">
        <v>13</v>
      </c>
      <c r="B339" t="s">
        <v>56</v>
      </c>
      <c r="C339">
        <v>24.7</v>
      </c>
      <c r="D339">
        <v>41</v>
      </c>
      <c r="E339">
        <v>41</v>
      </c>
      <c r="F339">
        <v>0.5</v>
      </c>
      <c r="G339">
        <v>45</v>
      </c>
      <c r="H339">
        <v>37</v>
      </c>
      <c r="I339">
        <v>1.5</v>
      </c>
      <c r="J339">
        <v>-0.5</v>
      </c>
      <c r="K339">
        <v>1.01</v>
      </c>
      <c r="L339">
        <v>106.6</v>
      </c>
      <c r="M339">
        <v>105</v>
      </c>
      <c r="N339">
        <v>1.6</v>
      </c>
      <c r="O339">
        <v>91.7</v>
      </c>
      <c r="P339">
        <v>0.27300000000000002</v>
      </c>
      <c r="Q339">
        <v>0.184</v>
      </c>
      <c r="R339">
        <v>0.53500000000000003</v>
      </c>
      <c r="S339">
        <v>0.49399999999999999</v>
      </c>
      <c r="T339">
        <v>12.3</v>
      </c>
      <c r="U339">
        <v>24.6</v>
      </c>
      <c r="V339">
        <v>0.21</v>
      </c>
      <c r="W339">
        <v>0.48699999999999999</v>
      </c>
      <c r="X339">
        <v>13.5</v>
      </c>
      <c r="Y339">
        <v>74.5</v>
      </c>
      <c r="Z339">
        <v>0.23100000000000001</v>
      </c>
      <c r="AA339" t="s">
        <v>120</v>
      </c>
      <c r="AB339">
        <v>604823</v>
      </c>
      <c r="AC339">
        <v>14752</v>
      </c>
      <c r="AD339" t="s">
        <v>34</v>
      </c>
      <c r="AE339">
        <v>2011</v>
      </c>
      <c r="AF339">
        <v>0.35499999999999998</v>
      </c>
      <c r="AG339" cm="1">
        <f t="array" ref="AG339">PERCENTRANK(IF($AE339=$AE$2:$AE$716,_xlfn._xlws.FILTER(S$2:S$716,$AE339)),S339)*100</f>
        <v>41.3</v>
      </c>
      <c r="AH339" cm="1">
        <f t="array" ref="AH339">(1-PERCENTRANK(IF($AE339=$AE$2:$AE$716,_xlfn._xlws.FILTER(T$2:T$716,$AE339)),T339))*100</f>
        <v>100</v>
      </c>
      <c r="AI339" cm="1">
        <f t="array" ref="AI339">PERCENTRANK(IF($AE339=$AE$2:$AE$716,_xlfn._xlws.FILTER(U$2:U$716,$AE339)),U339)*100</f>
        <v>24.099999999999998</v>
      </c>
      <c r="AJ339" cm="1">
        <f t="array" ref="AJ339">PERCENTRANK(IF($AE339=$AE$2:$AE$716,_xlfn._xlws.FILTER(V$2:V$716,$AE339)),V339)*100</f>
        <v>13.700000000000001</v>
      </c>
      <c r="AK339" cm="1">
        <f t="array" ref="AK339">(1-PERCENTRANK(IF($AE339=$AE$2:$AE$716,_xlfn._xlws.FILTER(W$2:W$716,$AE339)),W339))*100</f>
        <v>79.400000000000006</v>
      </c>
      <c r="AL339" cm="1">
        <f t="array" ref="AL339">PERCENTRANK(IF($AE339=$AE$2:$AE$716,_xlfn._xlws.FILTER(X$2:X$716,$AE339)),X339)*100</f>
        <v>58.599999999999994</v>
      </c>
      <c r="AM339" cm="1">
        <f t="array" ref="AM339">PERCENTRANK(IF($AE339=$AE$2:$AE$716,_xlfn._xlws.FILTER(Y$2:Y$716,$AE339)),Y339)*100</f>
        <v>62</v>
      </c>
      <c r="AN339" cm="1">
        <f t="array" ref="AN339">(1-PERCENTRANK(IF($AE339=$AE$2:$AE$716,_xlfn._xlws.FILTER(Z$2:Z$716,$AE339)),Z339))*100</f>
        <v>48.3</v>
      </c>
    </row>
    <row r="340" spans="1:40" x14ac:dyDescent="0.2">
      <c r="A340">
        <v>14</v>
      </c>
      <c r="B340" t="s">
        <v>94</v>
      </c>
      <c r="C340">
        <v>26.3</v>
      </c>
      <c r="D340">
        <v>46</v>
      </c>
      <c r="E340">
        <v>36</v>
      </c>
      <c r="F340">
        <v>0.56100000000000005</v>
      </c>
      <c r="G340">
        <v>44</v>
      </c>
      <c r="H340">
        <v>38</v>
      </c>
      <c r="I340">
        <v>0.89</v>
      </c>
      <c r="J340">
        <v>0.39</v>
      </c>
      <c r="K340">
        <v>1.28</v>
      </c>
      <c r="L340">
        <v>106.2</v>
      </c>
      <c r="M340">
        <v>105.2</v>
      </c>
      <c r="N340">
        <v>1</v>
      </c>
      <c r="O340">
        <v>88.7</v>
      </c>
      <c r="P340">
        <v>0.29599999999999999</v>
      </c>
      <c r="Q340">
        <v>0.192</v>
      </c>
      <c r="R340">
        <v>0.53700000000000003</v>
      </c>
      <c r="S340">
        <v>0.49299999999999999</v>
      </c>
      <c r="T340">
        <v>12.8</v>
      </c>
      <c r="U340">
        <v>25.1</v>
      </c>
      <c r="V340">
        <v>0.22600000000000001</v>
      </c>
      <c r="W340">
        <v>0.501</v>
      </c>
      <c r="X340">
        <v>14.4</v>
      </c>
      <c r="Y340">
        <v>76.2</v>
      </c>
      <c r="Z340">
        <v>0.22</v>
      </c>
      <c r="AA340" t="s">
        <v>95</v>
      </c>
      <c r="AB340">
        <v>603088</v>
      </c>
      <c r="AC340">
        <v>14709</v>
      </c>
      <c r="AD340" t="s">
        <v>34</v>
      </c>
      <c r="AE340">
        <v>2011</v>
      </c>
      <c r="AF340">
        <v>0.36</v>
      </c>
      <c r="AG340" cm="1">
        <f t="array" ref="AG340">PERCENTRANK(IF($AE340=$AE$2:$AE$716,_xlfn._xlws.FILTER(S$2:S$716,$AE340)),S340)*100</f>
        <v>34.4</v>
      </c>
      <c r="AH340" cm="1">
        <f t="array" ref="AH340">(1-PERCENTRANK(IF($AE340=$AE$2:$AE$716,_xlfn._xlws.FILTER(T$2:T$716,$AE340)),T340))*100</f>
        <v>79.400000000000006</v>
      </c>
      <c r="AI340" cm="1">
        <f t="array" ref="AI340">PERCENTRANK(IF($AE340=$AE$2:$AE$716,_xlfn._xlws.FILTER(U$2:U$716,$AE340)),U340)*100</f>
        <v>34.4</v>
      </c>
      <c r="AJ340" cm="1">
        <f t="array" ref="AJ340">PERCENTRANK(IF($AE340=$AE$2:$AE$716,_xlfn._xlws.FILTER(V$2:V$716,$AE340)),V340)*100</f>
        <v>48.199999999999996</v>
      </c>
      <c r="AK340" cm="1">
        <f t="array" ref="AK340">(1-PERCENTRANK(IF($AE340=$AE$2:$AE$716,_xlfn._xlws.FILTER(W$2:W$716,$AE340)),W340))*100</f>
        <v>44.9</v>
      </c>
      <c r="AL340" cm="1">
        <f t="array" ref="AL340">PERCENTRANK(IF($AE340=$AE$2:$AE$716,_xlfn._xlws.FILTER(X$2:X$716,$AE340)),X340)*100</f>
        <v>79.3</v>
      </c>
      <c r="AM340" cm="1">
        <f t="array" ref="AM340">PERCENTRANK(IF($AE340=$AE$2:$AE$716,_xlfn._xlws.FILTER(Y$2:Y$716,$AE340)),Y340)*100</f>
        <v>93.100000000000009</v>
      </c>
      <c r="AN340" cm="1">
        <f t="array" ref="AN340">(1-PERCENTRANK(IF($AE340=$AE$2:$AE$716,_xlfn._xlws.FILTER(Z$2:Z$716,$AE340)),Z340))*100</f>
        <v>72.5</v>
      </c>
    </row>
    <row r="341" spans="1:40" x14ac:dyDescent="0.2">
      <c r="A341">
        <v>15</v>
      </c>
      <c r="B341" t="s">
        <v>52</v>
      </c>
      <c r="C341">
        <v>25.3</v>
      </c>
      <c r="D341">
        <v>42</v>
      </c>
      <c r="E341">
        <v>40</v>
      </c>
      <c r="F341">
        <v>0.51200000000000001</v>
      </c>
      <c r="G341">
        <v>43</v>
      </c>
      <c r="H341">
        <v>39</v>
      </c>
      <c r="I341">
        <v>0.78</v>
      </c>
      <c r="J341">
        <v>-0.3</v>
      </c>
      <c r="K341">
        <v>0.48</v>
      </c>
      <c r="L341">
        <v>110.9</v>
      </c>
      <c r="M341">
        <v>110.1</v>
      </c>
      <c r="N341">
        <v>0.8</v>
      </c>
      <c r="O341">
        <v>95.6</v>
      </c>
      <c r="P341">
        <v>0.30399999999999999</v>
      </c>
      <c r="Q341">
        <v>0.30299999999999999</v>
      </c>
      <c r="R341">
        <v>0.56100000000000005</v>
      </c>
      <c r="S341">
        <v>0.51300000000000001</v>
      </c>
      <c r="T341">
        <v>12.6</v>
      </c>
      <c r="U341">
        <v>24.2</v>
      </c>
      <c r="V341">
        <v>0.246</v>
      </c>
      <c r="W341">
        <v>0.51100000000000001</v>
      </c>
      <c r="X341">
        <v>13.8</v>
      </c>
      <c r="Y341">
        <v>71.900000000000006</v>
      </c>
      <c r="Z341">
        <v>0.24</v>
      </c>
      <c r="AA341" t="s">
        <v>53</v>
      </c>
      <c r="AB341">
        <v>808879</v>
      </c>
      <c r="AC341">
        <v>19729</v>
      </c>
      <c r="AD341" t="s">
        <v>34</v>
      </c>
      <c r="AE341">
        <v>2011</v>
      </c>
      <c r="AF341">
        <v>0.36799999999999999</v>
      </c>
      <c r="AG341" cm="1">
        <f t="array" ref="AG341">PERCENTRANK(IF($AE341=$AE$2:$AE$716,_xlfn._xlws.FILTER(S$2:S$716,$AE341)),S341)*100</f>
        <v>75.8</v>
      </c>
      <c r="AH341" cm="1">
        <f t="array" ref="AH341">(1-PERCENTRANK(IF($AE341=$AE$2:$AE$716,_xlfn._xlws.FILTER(T$2:T$716,$AE341)),T341))*100</f>
        <v>86.3</v>
      </c>
      <c r="AI341" cm="1">
        <f t="array" ref="AI341">PERCENTRANK(IF($AE341=$AE$2:$AE$716,_xlfn._xlws.FILTER(U$2:U$716,$AE341)),U341)*100</f>
        <v>17.2</v>
      </c>
      <c r="AJ341" cm="1">
        <f t="array" ref="AJ341">PERCENTRANK(IF($AE341=$AE$2:$AE$716,_xlfn._xlws.FILTER(V$2:V$716,$AE341)),V341)*100</f>
        <v>89.600000000000009</v>
      </c>
      <c r="AK341" cm="1">
        <f t="array" ref="AK341">(1-PERCENTRANK(IF($AE341=$AE$2:$AE$716,_xlfn._xlws.FILTER(W$2:W$716,$AE341)),W341))*100</f>
        <v>24.2</v>
      </c>
      <c r="AL341" cm="1">
        <f t="array" ref="AL341">PERCENTRANK(IF($AE341=$AE$2:$AE$716,_xlfn._xlws.FILTER(X$2:X$716,$AE341)),X341)*100</f>
        <v>68.899999999999991</v>
      </c>
      <c r="AM341" cm="1">
        <f t="array" ref="AM341">PERCENTRANK(IF($AE341=$AE$2:$AE$716,_xlfn._xlws.FILTER(Y$2:Y$716,$AE341)),Y341)*100</f>
        <v>13.700000000000001</v>
      </c>
      <c r="AN341" cm="1">
        <f t="array" ref="AN341">(1-PERCENTRANK(IF($AE341=$AE$2:$AE$716,_xlfn._xlws.FILTER(Z$2:Z$716,$AE341)),Z341))*100</f>
        <v>24.2</v>
      </c>
    </row>
    <row r="342" spans="1:40" x14ac:dyDescent="0.2">
      <c r="A342">
        <v>16</v>
      </c>
      <c r="B342" t="s">
        <v>63</v>
      </c>
      <c r="C342">
        <v>26.7</v>
      </c>
      <c r="D342">
        <v>35</v>
      </c>
      <c r="E342">
        <v>47</v>
      </c>
      <c r="F342">
        <v>0.42699999999999999</v>
      </c>
      <c r="G342">
        <v>38</v>
      </c>
      <c r="H342">
        <v>44</v>
      </c>
      <c r="I342">
        <v>-0.84</v>
      </c>
      <c r="J342">
        <v>-0.17</v>
      </c>
      <c r="K342">
        <v>-1.02</v>
      </c>
      <c r="L342">
        <v>101.6</v>
      </c>
      <c r="M342">
        <v>102.5</v>
      </c>
      <c r="N342">
        <v>-0.9</v>
      </c>
      <c r="O342">
        <v>89.8</v>
      </c>
      <c r="P342">
        <v>0.28699999999999998</v>
      </c>
      <c r="Q342">
        <v>0.216</v>
      </c>
      <c r="R342">
        <v>0.51100000000000001</v>
      </c>
      <c r="S342">
        <v>0.46700000000000003</v>
      </c>
      <c r="T342">
        <v>13</v>
      </c>
      <c r="U342">
        <v>24.7</v>
      </c>
      <c r="V342">
        <v>0.217</v>
      </c>
      <c r="W342">
        <v>0.48099999999999998</v>
      </c>
      <c r="X342">
        <v>14.7</v>
      </c>
      <c r="Y342">
        <v>74.8</v>
      </c>
      <c r="Z342">
        <v>0.23599999999999999</v>
      </c>
      <c r="AA342" t="s">
        <v>64</v>
      </c>
      <c r="AB342">
        <v>631912</v>
      </c>
      <c r="AC342">
        <v>15412</v>
      </c>
      <c r="AD342" t="s">
        <v>62</v>
      </c>
      <c r="AE342">
        <v>2011</v>
      </c>
      <c r="AF342">
        <v>0.34200000000000003</v>
      </c>
      <c r="AG342" cm="1">
        <f t="array" ref="AG342">PERCENTRANK(IF($AE342=$AE$2:$AE$716,_xlfn._xlws.FILTER(S$2:S$716,$AE342)),S342)*100</f>
        <v>0</v>
      </c>
      <c r="AH342" cm="1">
        <f t="array" ref="AH342">(1-PERCENTRANK(IF($AE342=$AE$2:$AE$716,_xlfn._xlws.FILTER(T$2:T$716,$AE342)),T342))*100</f>
        <v>72.5</v>
      </c>
      <c r="AI342" cm="1">
        <f t="array" ref="AI342">PERCENTRANK(IF($AE342=$AE$2:$AE$716,_xlfn._xlws.FILTER(U$2:U$716,$AE342)),U342)*100</f>
        <v>27.500000000000004</v>
      </c>
      <c r="AJ342" cm="1">
        <f t="array" ref="AJ342">PERCENTRANK(IF($AE342=$AE$2:$AE$716,_xlfn._xlws.FILTER(V$2:V$716,$AE342)),V342)*100</f>
        <v>27.500000000000004</v>
      </c>
      <c r="AK342" cm="1">
        <f t="array" ref="AK342">(1-PERCENTRANK(IF($AE342=$AE$2:$AE$716,_xlfn._xlws.FILTER(W$2:W$716,$AE342)),W342))*100</f>
        <v>82.800000000000011</v>
      </c>
      <c r="AL342" cm="1">
        <f t="array" ref="AL342">PERCENTRANK(IF($AE342=$AE$2:$AE$716,_xlfn._xlws.FILTER(X$2:X$716,$AE342)),X342)*100</f>
        <v>89.600000000000009</v>
      </c>
      <c r="AM342" cm="1">
        <f t="array" ref="AM342">PERCENTRANK(IF($AE342=$AE$2:$AE$716,_xlfn._xlws.FILTER(Y$2:Y$716,$AE342)),Y342)*100</f>
        <v>75.8</v>
      </c>
      <c r="AN342" cm="1">
        <f t="array" ref="AN342">(1-PERCENTRANK(IF($AE342=$AE$2:$AE$716,_xlfn._xlws.FILTER(Z$2:Z$716,$AE342)),Z342))*100</f>
        <v>31.100000000000005</v>
      </c>
    </row>
    <row r="343" spans="1:40" x14ac:dyDescent="0.2">
      <c r="A343">
        <v>17</v>
      </c>
      <c r="B343" t="s">
        <v>37</v>
      </c>
      <c r="C343">
        <v>29.6</v>
      </c>
      <c r="D343">
        <v>40</v>
      </c>
      <c r="E343">
        <v>42</v>
      </c>
      <c r="F343">
        <v>0.48799999999999999</v>
      </c>
      <c r="G343">
        <v>39</v>
      </c>
      <c r="H343">
        <v>43</v>
      </c>
      <c r="I343">
        <v>-0.89</v>
      </c>
      <c r="J343">
        <v>0.43</v>
      </c>
      <c r="K343">
        <v>-0.46</v>
      </c>
      <c r="L343">
        <v>109.5</v>
      </c>
      <c r="M343">
        <v>110.4</v>
      </c>
      <c r="N343">
        <v>-0.9</v>
      </c>
      <c r="O343">
        <v>94.4</v>
      </c>
      <c r="P343">
        <v>0.28299999999999997</v>
      </c>
      <c r="Q343">
        <v>0.27100000000000002</v>
      </c>
      <c r="R343">
        <v>0.55900000000000005</v>
      </c>
      <c r="S343">
        <v>0.52200000000000002</v>
      </c>
      <c r="T343">
        <v>13.2</v>
      </c>
      <c r="U343">
        <v>23.7</v>
      </c>
      <c r="V343">
        <v>0.215</v>
      </c>
      <c r="W343">
        <v>0.51300000000000001</v>
      </c>
      <c r="X343">
        <v>13.1</v>
      </c>
      <c r="Y343">
        <v>71.599999999999994</v>
      </c>
      <c r="Z343">
        <v>0.21099999999999999</v>
      </c>
      <c r="AA343" t="s">
        <v>106</v>
      </c>
      <c r="AB343">
        <v>720249</v>
      </c>
      <c r="AC343">
        <v>17567</v>
      </c>
      <c r="AD343" t="s">
        <v>62</v>
      </c>
      <c r="AE343">
        <v>2011</v>
      </c>
      <c r="AF343">
        <v>0.377</v>
      </c>
      <c r="AG343" cm="1">
        <f t="array" ref="AG343">PERCENTRANK(IF($AE343=$AE$2:$AE$716,_xlfn._xlws.FILTER(S$2:S$716,$AE343)),S343)*100</f>
        <v>86.2</v>
      </c>
      <c r="AH343" cm="1">
        <f t="array" ref="AH343">(1-PERCENTRANK(IF($AE343=$AE$2:$AE$716,_xlfn._xlws.FILTER(T$2:T$716,$AE343)),T343))*100</f>
        <v>58.699999999999996</v>
      </c>
      <c r="AI343" cm="1">
        <f t="array" ref="AI343">PERCENTRANK(IF($AE343=$AE$2:$AE$716,_xlfn._xlws.FILTER(U$2:U$716,$AE343)),U343)*100</f>
        <v>6.8000000000000007</v>
      </c>
      <c r="AJ343" cm="1">
        <f t="array" ref="AJ343">PERCENTRANK(IF($AE343=$AE$2:$AE$716,_xlfn._xlws.FILTER(V$2:V$716,$AE343)),V343)*100</f>
        <v>17.2</v>
      </c>
      <c r="AK343" cm="1">
        <f t="array" ref="AK343">(1-PERCENTRANK(IF($AE343=$AE$2:$AE$716,_xlfn._xlws.FILTER(W$2:W$716,$AE343)),W343))*100</f>
        <v>17.300000000000004</v>
      </c>
      <c r="AL343" cm="1">
        <f t="array" ref="AL343">PERCENTRANK(IF($AE343=$AE$2:$AE$716,_xlfn._xlws.FILTER(X$2:X$716,$AE343)),X343)*100</f>
        <v>48.199999999999996</v>
      </c>
      <c r="AM343" cm="1">
        <f t="array" ref="AM343">PERCENTRANK(IF($AE343=$AE$2:$AE$716,_xlfn._xlws.FILTER(Y$2:Y$716,$AE343)),Y343)*100</f>
        <v>6.8000000000000007</v>
      </c>
      <c r="AN343" cm="1">
        <f t="array" ref="AN343">(1-PERCENTRANK(IF($AE343=$AE$2:$AE$716,_xlfn._xlws.FILTER(Z$2:Z$716,$AE343)),Z343))*100</f>
        <v>89.7</v>
      </c>
    </row>
    <row r="344" spans="1:40" x14ac:dyDescent="0.2">
      <c r="A344">
        <v>18</v>
      </c>
      <c r="B344" t="s">
        <v>81</v>
      </c>
      <c r="C344">
        <v>27.4</v>
      </c>
      <c r="D344">
        <v>44</v>
      </c>
      <c r="E344">
        <v>38</v>
      </c>
      <c r="F344">
        <v>0.53700000000000003</v>
      </c>
      <c r="G344">
        <v>39</v>
      </c>
      <c r="H344">
        <v>43</v>
      </c>
      <c r="I344">
        <v>-0.82</v>
      </c>
      <c r="J344">
        <v>-0.28000000000000003</v>
      </c>
      <c r="K344">
        <v>-1.1000000000000001</v>
      </c>
      <c r="L344">
        <v>106.1</v>
      </c>
      <c r="M344">
        <v>107</v>
      </c>
      <c r="N344">
        <v>-0.9</v>
      </c>
      <c r="O344">
        <v>89.3</v>
      </c>
      <c r="P344">
        <v>0.26900000000000002</v>
      </c>
      <c r="Q344">
        <v>0.222</v>
      </c>
      <c r="R344">
        <v>0.54200000000000004</v>
      </c>
      <c r="S344">
        <v>0.501</v>
      </c>
      <c r="T344">
        <v>13.5</v>
      </c>
      <c r="U344">
        <v>23.4</v>
      </c>
      <c r="V344">
        <v>0.20899999999999999</v>
      </c>
      <c r="W344">
        <v>0.495</v>
      </c>
      <c r="X344">
        <v>12.3</v>
      </c>
      <c r="Y344">
        <v>74.599999999999994</v>
      </c>
      <c r="Z344">
        <v>0.21099999999999999</v>
      </c>
      <c r="AA344" t="s">
        <v>82</v>
      </c>
      <c r="AB344">
        <v>641596</v>
      </c>
      <c r="AC344">
        <v>15649</v>
      </c>
      <c r="AD344" t="s">
        <v>34</v>
      </c>
      <c r="AE344">
        <v>2011</v>
      </c>
      <c r="AF344">
        <v>0.35199999999999998</v>
      </c>
      <c r="AG344" cm="1">
        <f t="array" ref="AG344">PERCENTRANK(IF($AE344=$AE$2:$AE$716,_xlfn._xlws.FILTER(S$2:S$716,$AE344)),S344)*100</f>
        <v>55.1</v>
      </c>
      <c r="AH344" cm="1">
        <f t="array" ref="AH344">(1-PERCENTRANK(IF($AE344=$AE$2:$AE$716,_xlfn._xlws.FILTER(T$2:T$716,$AE344)),T344))*100</f>
        <v>44.9</v>
      </c>
      <c r="AI344" cm="1">
        <f t="array" ref="AI344">PERCENTRANK(IF($AE344=$AE$2:$AE$716,_xlfn._xlws.FILTER(U$2:U$716,$AE344)),U344)*100</f>
        <v>3.4000000000000004</v>
      </c>
      <c r="AJ344" cm="1">
        <f t="array" ref="AJ344">PERCENTRANK(IF($AE344=$AE$2:$AE$716,_xlfn._xlws.FILTER(V$2:V$716,$AE344)),V344)*100</f>
        <v>10.299999999999999</v>
      </c>
      <c r="AK344" cm="1">
        <f t="array" ref="AK344">(1-PERCENTRANK(IF($AE344=$AE$2:$AE$716,_xlfn._xlws.FILTER(W$2:W$716,$AE344)),W344))*100</f>
        <v>62.1</v>
      </c>
      <c r="AL344" cm="1">
        <f t="array" ref="AL344">PERCENTRANK(IF($AE344=$AE$2:$AE$716,_xlfn._xlws.FILTER(X$2:X$716,$AE344)),X344)*100</f>
        <v>3.4000000000000004</v>
      </c>
      <c r="AM344" cm="1">
        <f t="array" ref="AM344">PERCENTRANK(IF($AE344=$AE$2:$AE$716,_xlfn._xlws.FILTER(Y$2:Y$716,$AE344)),Y344)*100</f>
        <v>65.5</v>
      </c>
      <c r="AN344" cm="1">
        <f t="array" ref="AN344">(1-PERCENTRANK(IF($AE344=$AE$2:$AE$716,_xlfn._xlws.FILTER(Z$2:Z$716,$AE344)),Z344))*100</f>
        <v>89.7</v>
      </c>
    </row>
    <row r="345" spans="1:40" x14ac:dyDescent="0.2">
      <c r="A345">
        <v>19</v>
      </c>
      <c r="B345" t="s">
        <v>41</v>
      </c>
      <c r="C345">
        <v>25.9</v>
      </c>
      <c r="D345">
        <v>37</v>
      </c>
      <c r="E345">
        <v>45</v>
      </c>
      <c r="F345">
        <v>0.45100000000000001</v>
      </c>
      <c r="G345">
        <v>38</v>
      </c>
      <c r="H345">
        <v>44</v>
      </c>
      <c r="I345">
        <v>-1.07</v>
      </c>
      <c r="J345">
        <v>-0.3</v>
      </c>
      <c r="K345">
        <v>-1.38</v>
      </c>
      <c r="L345">
        <v>104.8</v>
      </c>
      <c r="M345">
        <v>106</v>
      </c>
      <c r="N345">
        <v>-1.2</v>
      </c>
      <c r="O345">
        <v>94.7</v>
      </c>
      <c r="P345">
        <v>0.3</v>
      </c>
      <c r="Q345">
        <v>0.24399999999999999</v>
      </c>
      <c r="R345">
        <v>0.53300000000000003</v>
      </c>
      <c r="S345">
        <v>0.48599999999999999</v>
      </c>
      <c r="T345">
        <v>14.1</v>
      </c>
      <c r="U345">
        <v>25.9</v>
      </c>
      <c r="V345">
        <v>0.23499999999999999</v>
      </c>
      <c r="W345">
        <v>0.48699999999999999</v>
      </c>
      <c r="X345">
        <v>12.8</v>
      </c>
      <c r="Y345">
        <v>74.099999999999994</v>
      </c>
      <c r="Z345">
        <v>0.23699999999999999</v>
      </c>
      <c r="AA345" t="s">
        <v>42</v>
      </c>
      <c r="AB345">
        <v>555077</v>
      </c>
      <c r="AC345">
        <v>13538</v>
      </c>
      <c r="AD345" t="s">
        <v>34</v>
      </c>
      <c r="AE345">
        <v>2011</v>
      </c>
      <c r="AF345">
        <v>0.35399999999999998</v>
      </c>
      <c r="AG345" cm="1">
        <f t="array" ref="AG345">PERCENTRANK(IF($AE345=$AE$2:$AE$716,_xlfn._xlws.FILTER(S$2:S$716,$AE345)),S345)*100</f>
        <v>24.099999999999998</v>
      </c>
      <c r="AH345" cm="1">
        <f t="array" ref="AH345">(1-PERCENTRANK(IF($AE345=$AE$2:$AE$716,_xlfn._xlws.FILTER(T$2:T$716,$AE345)),T345))*100</f>
        <v>20.699999999999996</v>
      </c>
      <c r="AI345" cm="1">
        <f t="array" ref="AI345">PERCENTRANK(IF($AE345=$AE$2:$AE$716,_xlfn._xlws.FILTER(U$2:U$716,$AE345)),U345)*100</f>
        <v>44.800000000000004</v>
      </c>
      <c r="AJ345" cm="1">
        <f t="array" ref="AJ345">PERCENTRANK(IF($AE345=$AE$2:$AE$716,_xlfn._xlws.FILTER(V$2:V$716,$AE345)),V345)*100</f>
        <v>72.399999999999991</v>
      </c>
      <c r="AK345" cm="1">
        <f t="array" ref="AK345">(1-PERCENTRANK(IF($AE345=$AE$2:$AE$716,_xlfn._xlws.FILTER(W$2:W$716,$AE345)),W345))*100</f>
        <v>79.400000000000006</v>
      </c>
      <c r="AL345" cm="1">
        <f t="array" ref="AL345">PERCENTRANK(IF($AE345=$AE$2:$AE$716,_xlfn._xlws.FILTER(X$2:X$716,$AE345)),X345)*100</f>
        <v>24.099999999999998</v>
      </c>
      <c r="AM345" cm="1">
        <f t="array" ref="AM345">PERCENTRANK(IF($AE345=$AE$2:$AE$716,_xlfn._xlws.FILTER(Y$2:Y$716,$AE345)),Y345)*100</f>
        <v>51.7</v>
      </c>
      <c r="AN345" cm="1">
        <f t="array" ref="AN345">(1-PERCENTRANK(IF($AE345=$AE$2:$AE$716,_xlfn._xlws.FILTER(Z$2:Z$716,$AE345)),Z345))*100</f>
        <v>27.6</v>
      </c>
    </row>
    <row r="346" spans="1:40" x14ac:dyDescent="0.2">
      <c r="A346">
        <v>20</v>
      </c>
      <c r="B346" t="s">
        <v>39</v>
      </c>
      <c r="C346">
        <v>26.8</v>
      </c>
      <c r="D346">
        <v>39</v>
      </c>
      <c r="E346">
        <v>43</v>
      </c>
      <c r="F346">
        <v>0.47599999999999998</v>
      </c>
      <c r="G346">
        <v>36</v>
      </c>
      <c r="H346">
        <v>46</v>
      </c>
      <c r="I346">
        <v>-1.83</v>
      </c>
      <c r="J346">
        <v>0.39</v>
      </c>
      <c r="K346">
        <v>-1.44</v>
      </c>
      <c r="L346">
        <v>108.1</v>
      </c>
      <c r="M346">
        <v>110.1</v>
      </c>
      <c r="N346">
        <v>-2</v>
      </c>
      <c r="O346">
        <v>91</v>
      </c>
      <c r="P346">
        <v>0.313</v>
      </c>
      <c r="Q346">
        <v>0.191</v>
      </c>
      <c r="R346">
        <v>0.54400000000000004</v>
      </c>
      <c r="S346">
        <v>0.498</v>
      </c>
      <c r="T346">
        <v>13.5</v>
      </c>
      <c r="U346">
        <v>27</v>
      </c>
      <c r="V346">
        <v>0.24099999999999999</v>
      </c>
      <c r="W346">
        <v>0.505</v>
      </c>
      <c r="X346">
        <v>13.8</v>
      </c>
      <c r="Y346">
        <v>71.7</v>
      </c>
      <c r="Z346">
        <v>0.27500000000000002</v>
      </c>
      <c r="AA346" t="s">
        <v>108</v>
      </c>
      <c r="AB346">
        <v>799982</v>
      </c>
      <c r="AC346">
        <v>19512</v>
      </c>
      <c r="AD346" t="s">
        <v>62</v>
      </c>
      <c r="AE346">
        <v>2011</v>
      </c>
      <c r="AF346">
        <v>0.34599999999999997</v>
      </c>
      <c r="AG346" cm="1">
        <f t="array" ref="AG346">PERCENTRANK(IF($AE346=$AE$2:$AE$716,_xlfn._xlws.FILTER(S$2:S$716,$AE346)),S346)*100</f>
        <v>51.7</v>
      </c>
      <c r="AH346" cm="1">
        <f t="array" ref="AH346">(1-PERCENTRANK(IF($AE346=$AE$2:$AE$716,_xlfn._xlws.FILTER(T$2:T$716,$AE346)),T346))*100</f>
        <v>44.9</v>
      </c>
      <c r="AI346" cm="1">
        <f t="array" ref="AI346">PERCENTRANK(IF($AE346=$AE$2:$AE$716,_xlfn._xlws.FILTER(U$2:U$716,$AE346)),U346)*100</f>
        <v>58.599999999999994</v>
      </c>
      <c r="AJ346" cm="1">
        <f t="array" ref="AJ346">PERCENTRANK(IF($AE346=$AE$2:$AE$716,_xlfn._xlws.FILTER(V$2:V$716,$AE346)),V346)*100</f>
        <v>86.2</v>
      </c>
      <c r="AK346" cm="1">
        <f t="array" ref="AK346">(1-PERCENTRANK(IF($AE346=$AE$2:$AE$716,_xlfn._xlws.FILTER(W$2:W$716,$AE346)),W346))*100</f>
        <v>34.5</v>
      </c>
      <c r="AL346" cm="1">
        <f t="array" ref="AL346">PERCENTRANK(IF($AE346=$AE$2:$AE$716,_xlfn._xlws.FILTER(X$2:X$716,$AE346)),X346)*100</f>
        <v>68.899999999999991</v>
      </c>
      <c r="AM346" cm="1">
        <f t="array" ref="AM346">PERCENTRANK(IF($AE346=$AE$2:$AE$716,_xlfn._xlws.FILTER(Y$2:Y$716,$AE346)),Y346)*100</f>
        <v>10.299999999999999</v>
      </c>
      <c r="AN346" cm="1">
        <f t="array" ref="AN346">(1-PERCENTRANK(IF($AE346=$AE$2:$AE$716,_xlfn._xlws.FILTER(Z$2:Z$716,$AE346)),Z346))*100</f>
        <v>0</v>
      </c>
    </row>
    <row r="347" spans="1:40" x14ac:dyDescent="0.2">
      <c r="A347">
        <v>21</v>
      </c>
      <c r="B347" t="s">
        <v>85</v>
      </c>
      <c r="C347">
        <v>25.2</v>
      </c>
      <c r="D347">
        <v>36</v>
      </c>
      <c r="E347">
        <v>46</v>
      </c>
      <c r="F347">
        <v>0.439</v>
      </c>
      <c r="G347">
        <v>35</v>
      </c>
      <c r="H347">
        <v>47</v>
      </c>
      <c r="I347">
        <v>-2.33</v>
      </c>
      <c r="J347">
        <v>0.33</v>
      </c>
      <c r="K347">
        <v>-2</v>
      </c>
      <c r="L347">
        <v>108.2</v>
      </c>
      <c r="M347">
        <v>110.7</v>
      </c>
      <c r="N347">
        <v>-2.5</v>
      </c>
      <c r="O347">
        <v>94.8</v>
      </c>
      <c r="P347">
        <v>0.24099999999999999</v>
      </c>
      <c r="Q347">
        <v>0.248</v>
      </c>
      <c r="R347">
        <v>0.54400000000000004</v>
      </c>
      <c r="S347">
        <v>0.51</v>
      </c>
      <c r="T347">
        <v>13.3</v>
      </c>
      <c r="U347">
        <v>26.7</v>
      </c>
      <c r="V347">
        <v>0.183</v>
      </c>
      <c r="W347">
        <v>0.50900000000000001</v>
      </c>
      <c r="X347">
        <v>14.5</v>
      </c>
      <c r="Y347">
        <v>69.3</v>
      </c>
      <c r="Z347">
        <v>0.25900000000000001</v>
      </c>
      <c r="AA347" t="s">
        <v>110</v>
      </c>
      <c r="AB347">
        <v>766398</v>
      </c>
      <c r="AC347">
        <v>18693</v>
      </c>
      <c r="AD347" t="s">
        <v>62</v>
      </c>
      <c r="AE347">
        <v>2011</v>
      </c>
      <c r="AF347">
        <v>0.39200000000000002</v>
      </c>
      <c r="AG347" cm="1">
        <f t="array" ref="AG347">PERCENTRANK(IF($AE347=$AE$2:$AE$716,_xlfn._xlws.FILTER(S$2:S$716,$AE347)),S347)*100</f>
        <v>72.399999999999991</v>
      </c>
      <c r="AH347" cm="1">
        <f t="array" ref="AH347">(1-PERCENTRANK(IF($AE347=$AE$2:$AE$716,_xlfn._xlws.FILTER(T$2:T$716,$AE347)),T347))*100</f>
        <v>55.2</v>
      </c>
      <c r="AI347" cm="1">
        <f t="array" ref="AI347">PERCENTRANK(IF($AE347=$AE$2:$AE$716,_xlfn._xlws.FILTER(U$2:U$716,$AE347)),U347)*100</f>
        <v>55.1</v>
      </c>
      <c r="AJ347" cm="1">
        <f t="array" ref="AJ347">PERCENTRANK(IF($AE347=$AE$2:$AE$716,_xlfn._xlws.FILTER(V$2:V$716,$AE347)),V347)*100</f>
        <v>0</v>
      </c>
      <c r="AK347" cm="1">
        <f t="array" ref="AK347">(1-PERCENTRANK(IF($AE347=$AE$2:$AE$716,_xlfn._xlws.FILTER(W$2:W$716,$AE347)),W347))*100</f>
        <v>31.100000000000005</v>
      </c>
      <c r="AL347" cm="1">
        <f t="array" ref="AL347">PERCENTRANK(IF($AE347=$AE$2:$AE$716,_xlfn._xlws.FILTER(X$2:X$716,$AE347)),X347)*100</f>
        <v>86.2</v>
      </c>
      <c r="AM347" cm="1">
        <f t="array" ref="AM347">PERCENTRANK(IF($AE347=$AE$2:$AE$716,_xlfn._xlws.FILTER(Y$2:Y$716,$AE347)),Y347)*100</f>
        <v>0</v>
      </c>
      <c r="AN347" cm="1">
        <f t="array" ref="AN347">(1-PERCENTRANK(IF($AE347=$AE$2:$AE$716,_xlfn._xlws.FILTER(Z$2:Z$716,$AE347)),Z347))*100</f>
        <v>3.5000000000000031</v>
      </c>
    </row>
    <row r="348" spans="1:40" x14ac:dyDescent="0.2">
      <c r="A348">
        <v>22</v>
      </c>
      <c r="B348" t="s">
        <v>89</v>
      </c>
      <c r="C348">
        <v>24.6</v>
      </c>
      <c r="D348">
        <v>32</v>
      </c>
      <c r="E348">
        <v>50</v>
      </c>
      <c r="F348">
        <v>0.39</v>
      </c>
      <c r="G348">
        <v>32</v>
      </c>
      <c r="H348">
        <v>50</v>
      </c>
      <c r="I348">
        <v>-3.13</v>
      </c>
      <c r="J348">
        <v>0.42</v>
      </c>
      <c r="K348">
        <v>-2.71</v>
      </c>
      <c r="L348">
        <v>105.3</v>
      </c>
      <c r="M348">
        <v>108.7</v>
      </c>
      <c r="N348">
        <v>-3.4</v>
      </c>
      <c r="O348">
        <v>92.8</v>
      </c>
      <c r="P348">
        <v>0.33200000000000002</v>
      </c>
      <c r="Q348">
        <v>0.23</v>
      </c>
      <c r="R348">
        <v>0.53500000000000003</v>
      </c>
      <c r="S348">
        <v>0.496</v>
      </c>
      <c r="T348">
        <v>15.1</v>
      </c>
      <c r="U348">
        <v>28.4</v>
      </c>
      <c r="V348">
        <v>0.23400000000000001</v>
      </c>
      <c r="W348">
        <v>0.499</v>
      </c>
      <c r="X348">
        <v>12.8</v>
      </c>
      <c r="Y348">
        <v>73.2</v>
      </c>
      <c r="Z348">
        <v>0.25</v>
      </c>
      <c r="AA348" t="s">
        <v>30</v>
      </c>
      <c r="AB348">
        <v>727462</v>
      </c>
      <c r="AC348">
        <v>17743</v>
      </c>
      <c r="AD348" t="s">
        <v>62</v>
      </c>
      <c r="AE348">
        <v>2011</v>
      </c>
      <c r="AF348">
        <v>0.33800000000000002</v>
      </c>
      <c r="AG348" cm="1">
        <f t="array" ref="AG348">PERCENTRANK(IF($AE348=$AE$2:$AE$716,_xlfn._xlws.FILTER(S$2:S$716,$AE348)),S348)*100</f>
        <v>48.199999999999996</v>
      </c>
      <c r="AH348" cm="1">
        <f t="array" ref="AH348">(1-PERCENTRANK(IF($AE348=$AE$2:$AE$716,_xlfn._xlws.FILTER(T$2:T$716,$AE348)),T348))*100</f>
        <v>3.5000000000000031</v>
      </c>
      <c r="AI348" cm="1">
        <f t="array" ref="AI348">PERCENTRANK(IF($AE348=$AE$2:$AE$716,_xlfn._xlws.FILTER(U$2:U$716,$AE348)),U348)*100</f>
        <v>79.3</v>
      </c>
      <c r="AJ348" cm="1">
        <f t="array" ref="AJ348">PERCENTRANK(IF($AE348=$AE$2:$AE$716,_xlfn._xlws.FILTER(V$2:V$716,$AE348)),V348)*100</f>
        <v>68.899999999999991</v>
      </c>
      <c r="AK348" cm="1">
        <f t="array" ref="AK348">(1-PERCENTRANK(IF($AE348=$AE$2:$AE$716,_xlfn._xlws.FILTER(W$2:W$716,$AE348)),W348))*100</f>
        <v>58.699999999999996</v>
      </c>
      <c r="AL348" cm="1">
        <f t="array" ref="AL348">PERCENTRANK(IF($AE348=$AE$2:$AE$716,_xlfn._xlws.FILTER(X$2:X$716,$AE348)),X348)*100</f>
        <v>24.099999999999998</v>
      </c>
      <c r="AM348" cm="1">
        <f t="array" ref="AM348">PERCENTRANK(IF($AE348=$AE$2:$AE$716,_xlfn._xlws.FILTER(Y$2:Y$716,$AE348)),Y348)*100</f>
        <v>37.9</v>
      </c>
      <c r="AN348" cm="1">
        <f t="array" ref="AN348">(1-PERCENTRANK(IF($AE348=$AE$2:$AE$716,_xlfn._xlws.FILTER(Z$2:Z$716,$AE348)),Z348))*100</f>
        <v>13.8</v>
      </c>
    </row>
    <row r="349" spans="1:40" x14ac:dyDescent="0.2">
      <c r="A349">
        <v>23</v>
      </c>
      <c r="B349" t="s">
        <v>54</v>
      </c>
      <c r="C349">
        <v>27.2</v>
      </c>
      <c r="D349">
        <v>30</v>
      </c>
      <c r="E349">
        <v>52</v>
      </c>
      <c r="F349">
        <v>0.36599999999999999</v>
      </c>
      <c r="G349">
        <v>31</v>
      </c>
      <c r="H349">
        <v>51</v>
      </c>
      <c r="I349">
        <v>-3.6</v>
      </c>
      <c r="J349">
        <v>-0.18</v>
      </c>
      <c r="K349">
        <v>-3.78</v>
      </c>
      <c r="L349">
        <v>107.7</v>
      </c>
      <c r="M349">
        <v>111.7</v>
      </c>
      <c r="N349">
        <v>-4</v>
      </c>
      <c r="O349">
        <v>89.2</v>
      </c>
      <c r="P349">
        <v>0.27900000000000003</v>
      </c>
      <c r="Q349">
        <v>0.189</v>
      </c>
      <c r="R349">
        <v>0.53300000000000003</v>
      </c>
      <c r="S349">
        <v>0.495</v>
      </c>
      <c r="T349">
        <v>12.5</v>
      </c>
      <c r="U349">
        <v>27.4</v>
      </c>
      <c r="V349">
        <v>0.20599999999999999</v>
      </c>
      <c r="W349">
        <v>0.52600000000000002</v>
      </c>
      <c r="X349">
        <v>13.8</v>
      </c>
      <c r="Y349">
        <v>72.099999999999994</v>
      </c>
      <c r="Z349">
        <v>0.23499999999999999</v>
      </c>
      <c r="AA349" t="s">
        <v>55</v>
      </c>
      <c r="AB349">
        <v>683080</v>
      </c>
      <c r="AC349">
        <v>16660</v>
      </c>
      <c r="AD349" t="s">
        <v>62</v>
      </c>
      <c r="AE349">
        <v>2011</v>
      </c>
      <c r="AF349">
        <v>0.376</v>
      </c>
      <c r="AG349" cm="1">
        <f t="array" ref="AG349">PERCENTRANK(IF($AE349=$AE$2:$AE$716,_xlfn._xlws.FILTER(S$2:S$716,$AE349)),S349)*100</f>
        <v>44.800000000000004</v>
      </c>
      <c r="AH349" cm="1">
        <f t="array" ref="AH349">(1-PERCENTRANK(IF($AE349=$AE$2:$AE$716,_xlfn._xlws.FILTER(T$2:T$716,$AE349)),T349))*100</f>
        <v>89.7</v>
      </c>
      <c r="AI349" cm="1">
        <f t="array" ref="AI349">PERCENTRANK(IF($AE349=$AE$2:$AE$716,_xlfn._xlws.FILTER(U$2:U$716,$AE349)),U349)*100</f>
        <v>62</v>
      </c>
      <c r="AJ349" cm="1">
        <f t="array" ref="AJ349">PERCENTRANK(IF($AE349=$AE$2:$AE$716,_xlfn._xlws.FILTER(V$2:V$716,$AE349)),V349)*100</f>
        <v>3.4000000000000004</v>
      </c>
      <c r="AK349" cm="1">
        <f t="array" ref="AK349">(1-PERCENTRANK(IF($AE349=$AE$2:$AE$716,_xlfn._xlws.FILTER(W$2:W$716,$AE349)),W349))*100</f>
        <v>0</v>
      </c>
      <c r="AL349" cm="1">
        <f t="array" ref="AL349">PERCENTRANK(IF($AE349=$AE$2:$AE$716,_xlfn._xlws.FILTER(X$2:X$716,$AE349)),X349)*100</f>
        <v>68.899999999999991</v>
      </c>
      <c r="AM349" cm="1">
        <f t="array" ref="AM349">PERCENTRANK(IF($AE349=$AE$2:$AE$716,_xlfn._xlws.FILTER(Y$2:Y$716,$AE349)),Y349)*100</f>
        <v>24.099999999999998</v>
      </c>
      <c r="AN349" cm="1">
        <f t="array" ref="AN349">(1-PERCENTRANK(IF($AE349=$AE$2:$AE$716,_xlfn._xlws.FILTER(Z$2:Z$716,$AE349)),Z349))*100</f>
        <v>38</v>
      </c>
    </row>
    <row r="350" spans="1:40" x14ac:dyDescent="0.2">
      <c r="A350">
        <v>24</v>
      </c>
      <c r="B350" t="s">
        <v>100</v>
      </c>
      <c r="C350">
        <v>26.9</v>
      </c>
      <c r="D350">
        <v>34</v>
      </c>
      <c r="E350">
        <v>48</v>
      </c>
      <c r="F350">
        <v>0.41499999999999998</v>
      </c>
      <c r="G350">
        <v>29</v>
      </c>
      <c r="H350">
        <v>53</v>
      </c>
      <c r="I350">
        <v>-4</v>
      </c>
      <c r="J350">
        <v>-0.08</v>
      </c>
      <c r="K350">
        <v>-4.08</v>
      </c>
      <c r="L350">
        <v>103.4</v>
      </c>
      <c r="M350">
        <v>107.8</v>
      </c>
      <c r="N350">
        <v>-4.4000000000000004</v>
      </c>
      <c r="O350">
        <v>89.6</v>
      </c>
      <c r="P350">
        <v>0.314</v>
      </c>
      <c r="Q350">
        <v>0.189</v>
      </c>
      <c r="R350">
        <v>0.52800000000000002</v>
      </c>
      <c r="S350">
        <v>0.48199999999999998</v>
      </c>
      <c r="T350">
        <v>14.1</v>
      </c>
      <c r="U350">
        <v>25.7</v>
      </c>
      <c r="V350">
        <v>0.23699999999999999</v>
      </c>
      <c r="W350">
        <v>0.5</v>
      </c>
      <c r="X350">
        <v>12.9</v>
      </c>
      <c r="Y350">
        <v>75.2</v>
      </c>
      <c r="Z350">
        <v>0.22900000000000001</v>
      </c>
      <c r="AA350" t="s">
        <v>113</v>
      </c>
      <c r="AB350">
        <v>649694</v>
      </c>
      <c r="AC350">
        <v>15846</v>
      </c>
      <c r="AD350" t="s">
        <v>62</v>
      </c>
      <c r="AE350">
        <v>2011</v>
      </c>
      <c r="AF350">
        <v>0.32700000000000001</v>
      </c>
      <c r="AG350" cm="1">
        <f t="array" ref="AG350">PERCENTRANK(IF($AE350=$AE$2:$AE$716,_xlfn._xlws.FILTER(S$2:S$716,$AE350)),S350)*100</f>
        <v>17.2</v>
      </c>
      <c r="AH350" cm="1">
        <f t="array" ref="AH350">(1-PERCENTRANK(IF($AE350=$AE$2:$AE$716,_xlfn._xlws.FILTER(T$2:T$716,$AE350)),T350))*100</f>
        <v>20.699999999999996</v>
      </c>
      <c r="AI350" cm="1">
        <f t="array" ref="AI350">PERCENTRANK(IF($AE350=$AE$2:$AE$716,_xlfn._xlws.FILTER(U$2:U$716,$AE350)),U350)*100</f>
        <v>41.3</v>
      </c>
      <c r="AJ350" cm="1">
        <f t="array" ref="AJ350">PERCENTRANK(IF($AE350=$AE$2:$AE$716,_xlfn._xlws.FILTER(V$2:V$716,$AE350)),V350)*100</f>
        <v>79.3</v>
      </c>
      <c r="AK350" cm="1">
        <f t="array" ref="AK350">(1-PERCENTRANK(IF($AE350=$AE$2:$AE$716,_xlfn._xlws.FILTER(W$2:W$716,$AE350)),W350))*100</f>
        <v>55.2</v>
      </c>
      <c r="AL350" cm="1">
        <f t="array" ref="AL350">PERCENTRANK(IF($AE350=$AE$2:$AE$716,_xlfn._xlws.FILTER(X$2:X$716,$AE350)),X350)*100</f>
        <v>34.4</v>
      </c>
      <c r="AM350" cm="1">
        <f t="array" ref="AM350">PERCENTRANK(IF($AE350=$AE$2:$AE$716,_xlfn._xlws.FILTER(Y$2:Y$716,$AE350)),Y350)*100</f>
        <v>82.699999999999989</v>
      </c>
      <c r="AN350" cm="1">
        <f t="array" ref="AN350">(1-PERCENTRANK(IF($AE350=$AE$2:$AE$716,_xlfn._xlws.FILTER(Z$2:Z$716,$AE350)),Z350))*100</f>
        <v>51.800000000000004</v>
      </c>
    </row>
    <row r="351" spans="1:40" x14ac:dyDescent="0.2">
      <c r="A351">
        <v>25</v>
      </c>
      <c r="B351" t="s">
        <v>46</v>
      </c>
      <c r="C351">
        <v>24.8</v>
      </c>
      <c r="D351">
        <v>24</v>
      </c>
      <c r="E351">
        <v>58</v>
      </c>
      <c r="F351">
        <v>0.29299999999999998</v>
      </c>
      <c r="G351">
        <v>27</v>
      </c>
      <c r="H351">
        <v>55</v>
      </c>
      <c r="I351">
        <v>-5.34</v>
      </c>
      <c r="J351">
        <v>0.54</v>
      </c>
      <c r="K351">
        <v>-4.8</v>
      </c>
      <c r="L351">
        <v>103.5</v>
      </c>
      <c r="M351">
        <v>109</v>
      </c>
      <c r="N351">
        <v>-5.5</v>
      </c>
      <c r="O351">
        <v>95.2</v>
      </c>
      <c r="P351">
        <v>0.28399999999999997</v>
      </c>
      <c r="Q351">
        <v>0.183</v>
      </c>
      <c r="R351">
        <v>0.51900000000000002</v>
      </c>
      <c r="S351">
        <v>0.48</v>
      </c>
      <c r="T351">
        <v>14.4</v>
      </c>
      <c r="U351">
        <v>29.9</v>
      </c>
      <c r="V351">
        <v>0.20799999999999999</v>
      </c>
      <c r="W351">
        <v>0.51300000000000001</v>
      </c>
      <c r="X351">
        <v>13.5</v>
      </c>
      <c r="Y351">
        <v>74.400000000000006</v>
      </c>
      <c r="Z351">
        <v>0.23300000000000001</v>
      </c>
      <c r="AA351" t="s">
        <v>117</v>
      </c>
      <c r="AB351">
        <v>569496</v>
      </c>
      <c r="AC351">
        <v>13890</v>
      </c>
      <c r="AD351" t="s">
        <v>62</v>
      </c>
      <c r="AE351">
        <v>2011</v>
      </c>
      <c r="AF351">
        <v>0.33500000000000002</v>
      </c>
      <c r="AG351" cm="1">
        <f t="array" ref="AG351">PERCENTRANK(IF($AE351=$AE$2:$AE$716,_xlfn._xlws.FILTER(S$2:S$716,$AE351)),S351)*100</f>
        <v>13.700000000000001</v>
      </c>
      <c r="AH351" cm="1">
        <f t="array" ref="AH351">(1-PERCENTRANK(IF($AE351=$AE$2:$AE$716,_xlfn._xlws.FILTER(T$2:T$716,$AE351)),T351))*100</f>
        <v>10.399999999999999</v>
      </c>
      <c r="AI351" cm="1">
        <f t="array" ref="AI351">PERCENTRANK(IF($AE351=$AE$2:$AE$716,_xlfn._xlws.FILTER(U$2:U$716,$AE351)),U351)*100</f>
        <v>100</v>
      </c>
      <c r="AJ351" cm="1">
        <f t="array" ref="AJ351">PERCENTRANK(IF($AE351=$AE$2:$AE$716,_xlfn._xlws.FILTER(V$2:V$716,$AE351)),V351)*100</f>
        <v>6.8000000000000007</v>
      </c>
      <c r="AK351" cm="1">
        <f t="array" ref="AK351">(1-PERCENTRANK(IF($AE351=$AE$2:$AE$716,_xlfn._xlws.FILTER(W$2:W$716,$AE351)),W351))*100</f>
        <v>17.300000000000004</v>
      </c>
      <c r="AL351" cm="1">
        <f t="array" ref="AL351">PERCENTRANK(IF($AE351=$AE$2:$AE$716,_xlfn._xlws.FILTER(X$2:X$716,$AE351)),X351)*100</f>
        <v>58.599999999999994</v>
      </c>
      <c r="AM351" cm="1">
        <f t="array" ref="AM351">PERCENTRANK(IF($AE351=$AE$2:$AE$716,_xlfn._xlws.FILTER(Y$2:Y$716,$AE351)),Y351)*100</f>
        <v>58.599999999999994</v>
      </c>
      <c r="AN351" cm="1">
        <f t="array" ref="AN351">(1-PERCENTRANK(IF($AE351=$AE$2:$AE$716,_xlfn._xlws.FILTER(Z$2:Z$716,$AE351)),Z351))*100</f>
        <v>41.400000000000006</v>
      </c>
    </row>
    <row r="352" spans="1:40" x14ac:dyDescent="0.2">
      <c r="A352">
        <v>26</v>
      </c>
      <c r="B352" t="s">
        <v>73</v>
      </c>
      <c r="C352">
        <v>24.8</v>
      </c>
      <c r="D352">
        <v>24</v>
      </c>
      <c r="E352">
        <v>58</v>
      </c>
      <c r="F352">
        <v>0.29299999999999998</v>
      </c>
      <c r="G352">
        <v>24</v>
      </c>
      <c r="H352">
        <v>58</v>
      </c>
      <c r="I352">
        <v>-6.24</v>
      </c>
      <c r="J352">
        <v>-0.04</v>
      </c>
      <c r="K352">
        <v>-6.28</v>
      </c>
      <c r="L352">
        <v>103.1</v>
      </c>
      <c r="M352">
        <v>109.9</v>
      </c>
      <c r="N352">
        <v>-6.8</v>
      </c>
      <c r="O352">
        <v>89.9</v>
      </c>
      <c r="P352">
        <v>0.28299999999999997</v>
      </c>
      <c r="Q352">
        <v>0.20100000000000001</v>
      </c>
      <c r="R352">
        <v>0.51700000000000002</v>
      </c>
      <c r="S352">
        <v>0.47399999999999998</v>
      </c>
      <c r="T352">
        <v>13.4</v>
      </c>
      <c r="U352">
        <v>26.1</v>
      </c>
      <c r="V352">
        <v>0.215</v>
      </c>
      <c r="W352">
        <v>0.503</v>
      </c>
      <c r="X352">
        <v>11.8</v>
      </c>
      <c r="Y352">
        <v>74.2</v>
      </c>
      <c r="Z352">
        <v>0.24099999999999999</v>
      </c>
      <c r="AA352" t="s">
        <v>121</v>
      </c>
      <c r="AB352">
        <v>581378</v>
      </c>
      <c r="AC352">
        <v>13949</v>
      </c>
      <c r="AD352" t="s">
        <v>62</v>
      </c>
      <c r="AE352">
        <v>2011</v>
      </c>
      <c r="AF352">
        <v>0.34300000000000003</v>
      </c>
      <c r="AG352" cm="1">
        <f t="array" ref="AG352">PERCENTRANK(IF($AE352=$AE$2:$AE$716,_xlfn._xlws.FILTER(S$2:S$716,$AE352)),S352)*100</f>
        <v>10.299999999999999</v>
      </c>
      <c r="AH352" cm="1">
        <f t="array" ref="AH352">(1-PERCENTRANK(IF($AE352=$AE$2:$AE$716,_xlfn._xlws.FILTER(T$2:T$716,$AE352)),T352))*100</f>
        <v>51.800000000000004</v>
      </c>
      <c r="AI352" cm="1">
        <f t="array" ref="AI352">PERCENTRANK(IF($AE352=$AE$2:$AE$716,_xlfn._xlws.FILTER(U$2:U$716,$AE352)),U352)*100</f>
        <v>48.199999999999996</v>
      </c>
      <c r="AJ352" cm="1">
        <f t="array" ref="AJ352">PERCENTRANK(IF($AE352=$AE$2:$AE$716,_xlfn._xlws.FILTER(V$2:V$716,$AE352)),V352)*100</f>
        <v>17.2</v>
      </c>
      <c r="AK352" cm="1">
        <f t="array" ref="AK352">(1-PERCENTRANK(IF($AE352=$AE$2:$AE$716,_xlfn._xlws.FILTER(W$2:W$716,$AE352)),W352))*100</f>
        <v>38</v>
      </c>
      <c r="AL352" cm="1">
        <f t="array" ref="AL352">PERCENTRANK(IF($AE352=$AE$2:$AE$716,_xlfn._xlws.FILTER(X$2:X$716,$AE352)),X352)*100</f>
        <v>0</v>
      </c>
      <c r="AM352" cm="1">
        <f t="array" ref="AM352">PERCENTRANK(IF($AE352=$AE$2:$AE$716,_xlfn._xlws.FILTER(Y$2:Y$716,$AE352)),Y352)*100</f>
        <v>55.1</v>
      </c>
      <c r="AN352" cm="1">
        <f t="array" ref="AN352">(1-PERCENTRANK(IF($AE352=$AE$2:$AE$716,_xlfn._xlws.FILTER(Z$2:Z$716,$AE352)),Z352))*100</f>
        <v>20.699999999999996</v>
      </c>
    </row>
    <row r="353" spans="1:40" x14ac:dyDescent="0.2">
      <c r="A353">
        <v>27</v>
      </c>
      <c r="B353" t="s">
        <v>65</v>
      </c>
      <c r="C353">
        <v>24.5</v>
      </c>
      <c r="D353">
        <v>22</v>
      </c>
      <c r="E353">
        <v>60</v>
      </c>
      <c r="F353">
        <v>0.26800000000000002</v>
      </c>
      <c r="G353">
        <v>24</v>
      </c>
      <c r="H353">
        <v>58</v>
      </c>
      <c r="I353">
        <v>-6.28</v>
      </c>
      <c r="J353">
        <v>0.01</v>
      </c>
      <c r="K353">
        <v>-6.28</v>
      </c>
      <c r="L353">
        <v>106.1</v>
      </c>
      <c r="M353">
        <v>112.9</v>
      </c>
      <c r="N353">
        <v>-6.8</v>
      </c>
      <c r="O353">
        <v>92.9</v>
      </c>
      <c r="P353">
        <v>0.29299999999999998</v>
      </c>
      <c r="Q353">
        <v>0.16200000000000001</v>
      </c>
      <c r="R353">
        <v>0.53300000000000003</v>
      </c>
      <c r="S353">
        <v>0.49099999999999999</v>
      </c>
      <c r="T353">
        <v>13.7</v>
      </c>
      <c r="U353">
        <v>28.2</v>
      </c>
      <c r="V353">
        <v>0.221</v>
      </c>
      <c r="W353">
        <v>0.52200000000000002</v>
      </c>
      <c r="X353">
        <v>13</v>
      </c>
      <c r="Y353">
        <v>72</v>
      </c>
      <c r="Z353">
        <v>0.251</v>
      </c>
      <c r="AA353" t="s">
        <v>66</v>
      </c>
      <c r="AB353">
        <v>680255</v>
      </c>
      <c r="AC353">
        <v>16592</v>
      </c>
      <c r="AD353" t="s">
        <v>62</v>
      </c>
      <c r="AE353">
        <v>2011</v>
      </c>
      <c r="AF353">
        <v>0.316</v>
      </c>
      <c r="AG353" cm="1">
        <f t="array" ref="AG353">PERCENTRANK(IF($AE353=$AE$2:$AE$716,_xlfn._xlws.FILTER(S$2:S$716,$AE353)),S353)*100</f>
        <v>31</v>
      </c>
      <c r="AH353" cm="1">
        <f t="array" ref="AH353">(1-PERCENTRANK(IF($AE353=$AE$2:$AE$716,_xlfn._xlws.FILTER(T$2:T$716,$AE353)),T353))*100</f>
        <v>27.6</v>
      </c>
      <c r="AI353" cm="1">
        <f t="array" ref="AI353">PERCENTRANK(IF($AE353=$AE$2:$AE$716,_xlfn._xlws.FILTER(U$2:U$716,$AE353)),U353)*100</f>
        <v>75.8</v>
      </c>
      <c r="AJ353" cm="1">
        <f t="array" ref="AJ353">PERCENTRANK(IF($AE353=$AE$2:$AE$716,_xlfn._xlws.FILTER(V$2:V$716,$AE353)),V353)*100</f>
        <v>37.9</v>
      </c>
      <c r="AK353" cm="1">
        <f t="array" ref="AK353">(1-PERCENTRANK(IF($AE353=$AE$2:$AE$716,_xlfn._xlws.FILTER(W$2:W$716,$AE353)),W353))*100</f>
        <v>6.899999999999995</v>
      </c>
      <c r="AL353" cm="1">
        <f t="array" ref="AL353">PERCENTRANK(IF($AE353=$AE$2:$AE$716,_xlfn._xlws.FILTER(X$2:X$716,$AE353)),X353)*100</f>
        <v>41.3</v>
      </c>
      <c r="AM353" cm="1">
        <f t="array" ref="AM353">PERCENTRANK(IF($AE353=$AE$2:$AE$716,_xlfn._xlws.FILTER(Y$2:Y$716,$AE353)),Y353)*100</f>
        <v>17.2</v>
      </c>
      <c r="AN353" cm="1">
        <f t="array" ref="AN353">(1-PERCENTRANK(IF($AE353=$AE$2:$AE$716,_xlfn._xlws.FILTER(Z$2:Z$716,$AE353)),Z353))*100</f>
        <v>10.399999999999999</v>
      </c>
    </row>
    <row r="354" spans="1:40" x14ac:dyDescent="0.2">
      <c r="A354">
        <v>28</v>
      </c>
      <c r="B354" t="s">
        <v>50</v>
      </c>
      <c r="C354">
        <v>23.8</v>
      </c>
      <c r="D354">
        <v>17</v>
      </c>
      <c r="E354">
        <v>65</v>
      </c>
      <c r="F354">
        <v>0.20699999999999999</v>
      </c>
      <c r="G354">
        <v>24</v>
      </c>
      <c r="H354">
        <v>58</v>
      </c>
      <c r="I354">
        <v>-6.63</v>
      </c>
      <c r="J354">
        <v>0.67</v>
      </c>
      <c r="K354">
        <v>-5.97</v>
      </c>
      <c r="L354">
        <v>104.2</v>
      </c>
      <c r="M354">
        <v>111.1</v>
      </c>
      <c r="N354">
        <v>-6.9</v>
      </c>
      <c r="O354">
        <v>96.5</v>
      </c>
      <c r="P354">
        <v>0.28199999999999997</v>
      </c>
      <c r="Q354">
        <v>0.223</v>
      </c>
      <c r="R354">
        <v>0.52600000000000002</v>
      </c>
      <c r="S354">
        <v>0.48299999999999998</v>
      </c>
      <c r="T354">
        <v>15.1</v>
      </c>
      <c r="U354">
        <v>29.6</v>
      </c>
      <c r="V354">
        <v>0.217</v>
      </c>
      <c r="W354">
        <v>0.51400000000000001</v>
      </c>
      <c r="X354">
        <v>13.1</v>
      </c>
      <c r="Y354">
        <v>73.7</v>
      </c>
      <c r="Z354">
        <v>0.251</v>
      </c>
      <c r="AA354" t="s">
        <v>51</v>
      </c>
      <c r="AB354">
        <v>624960</v>
      </c>
      <c r="AC354">
        <v>15243</v>
      </c>
      <c r="AD354" t="s">
        <v>62</v>
      </c>
      <c r="AE354">
        <v>2011</v>
      </c>
      <c r="AF354">
        <v>0.376</v>
      </c>
      <c r="AG354" cm="1">
        <f t="array" ref="AG354">PERCENTRANK(IF($AE354=$AE$2:$AE$716,_xlfn._xlws.FILTER(S$2:S$716,$AE354)),S354)*100</f>
        <v>20.599999999999998</v>
      </c>
      <c r="AH354" cm="1">
        <f t="array" ref="AH354">(1-PERCENTRANK(IF($AE354=$AE$2:$AE$716,_xlfn._xlws.FILTER(T$2:T$716,$AE354)),T354))*100</f>
        <v>3.5000000000000031</v>
      </c>
      <c r="AI354" cm="1">
        <f t="array" ref="AI354">PERCENTRANK(IF($AE354=$AE$2:$AE$716,_xlfn._xlws.FILTER(U$2:U$716,$AE354)),U354)*100</f>
        <v>96.5</v>
      </c>
      <c r="AJ354" cm="1">
        <f t="array" ref="AJ354">PERCENTRANK(IF($AE354=$AE$2:$AE$716,_xlfn._xlws.FILTER(V$2:V$716,$AE354)),V354)*100</f>
        <v>27.500000000000004</v>
      </c>
      <c r="AK354" cm="1">
        <f t="array" ref="AK354">(1-PERCENTRANK(IF($AE354=$AE$2:$AE$716,_xlfn._xlws.FILTER(W$2:W$716,$AE354)),W354))*100</f>
        <v>10.399999999999999</v>
      </c>
      <c r="AL354" cm="1">
        <f t="array" ref="AL354">PERCENTRANK(IF($AE354=$AE$2:$AE$716,_xlfn._xlws.FILTER(X$2:X$716,$AE354)),X354)*100</f>
        <v>48.199999999999996</v>
      </c>
      <c r="AM354" cm="1">
        <f t="array" ref="AM354">PERCENTRANK(IF($AE354=$AE$2:$AE$716,_xlfn._xlws.FILTER(Y$2:Y$716,$AE354)),Y354)*100</f>
        <v>48.199999999999996</v>
      </c>
      <c r="AN354" cm="1">
        <f t="array" ref="AN354">(1-PERCENTRANK(IF($AE354=$AE$2:$AE$716,_xlfn._xlws.FILTER(Z$2:Z$716,$AE354)),Z354))*100</f>
        <v>10.399999999999999</v>
      </c>
    </row>
    <row r="355" spans="1:40" x14ac:dyDescent="0.2">
      <c r="A355">
        <v>29</v>
      </c>
      <c r="B355" t="s">
        <v>77</v>
      </c>
      <c r="C355">
        <v>24.9</v>
      </c>
      <c r="D355">
        <v>23</v>
      </c>
      <c r="E355">
        <v>59</v>
      </c>
      <c r="F355">
        <v>0.28000000000000003</v>
      </c>
      <c r="G355">
        <v>22</v>
      </c>
      <c r="H355">
        <v>60</v>
      </c>
      <c r="I355">
        <v>-7.4</v>
      </c>
      <c r="J355">
        <v>0.11</v>
      </c>
      <c r="K355">
        <v>-7.3</v>
      </c>
      <c r="L355">
        <v>102.4</v>
      </c>
      <c r="M355">
        <v>110.2</v>
      </c>
      <c r="N355">
        <v>-7.8</v>
      </c>
      <c r="O355">
        <v>93.8</v>
      </c>
      <c r="P355">
        <v>0.28999999999999998</v>
      </c>
      <c r="Q355">
        <v>0.17199999999999999</v>
      </c>
      <c r="R355">
        <v>0.51300000000000001</v>
      </c>
      <c r="S355">
        <v>0.47099999999999997</v>
      </c>
      <c r="T355">
        <v>13.9</v>
      </c>
      <c r="U355">
        <v>28</v>
      </c>
      <c r="V355">
        <v>0.216</v>
      </c>
      <c r="W355">
        <v>0.51200000000000001</v>
      </c>
      <c r="X355">
        <v>14.4</v>
      </c>
      <c r="Y355">
        <v>70.5</v>
      </c>
      <c r="Z355">
        <v>0.249</v>
      </c>
      <c r="AA355" t="s">
        <v>111</v>
      </c>
      <c r="AB355">
        <v>688466</v>
      </c>
      <c r="AC355">
        <v>16792</v>
      </c>
      <c r="AD355" t="s">
        <v>62</v>
      </c>
      <c r="AE355">
        <v>2011</v>
      </c>
      <c r="AF355">
        <v>0.33200000000000002</v>
      </c>
      <c r="AG355" cm="1">
        <f t="array" ref="AG355">PERCENTRANK(IF($AE355=$AE$2:$AE$716,_xlfn._xlws.FILTER(S$2:S$716,$AE355)),S355)*100</f>
        <v>3.4000000000000004</v>
      </c>
      <c r="AH355" cm="1">
        <f t="array" ref="AH355">(1-PERCENTRANK(IF($AE355=$AE$2:$AE$716,_xlfn._xlws.FILTER(T$2:T$716,$AE355)),T355))*100</f>
        <v>24.2</v>
      </c>
      <c r="AI355" cm="1">
        <f t="array" ref="AI355">PERCENTRANK(IF($AE355=$AE$2:$AE$716,_xlfn._xlws.FILTER(U$2:U$716,$AE355)),U355)*100</f>
        <v>72.399999999999991</v>
      </c>
      <c r="AJ355" cm="1">
        <f t="array" ref="AJ355">PERCENTRANK(IF($AE355=$AE$2:$AE$716,_xlfn._xlws.FILTER(V$2:V$716,$AE355)),V355)*100</f>
        <v>24.099999999999998</v>
      </c>
      <c r="AK355" cm="1">
        <f t="array" ref="AK355">(1-PERCENTRANK(IF($AE355=$AE$2:$AE$716,_xlfn._xlws.FILTER(W$2:W$716,$AE355)),W355))*100</f>
        <v>20.699999999999996</v>
      </c>
      <c r="AL355" cm="1">
        <f t="array" ref="AL355">PERCENTRANK(IF($AE355=$AE$2:$AE$716,_xlfn._xlws.FILTER(X$2:X$716,$AE355)),X355)*100</f>
        <v>79.3</v>
      </c>
      <c r="AM355" cm="1">
        <f t="array" ref="AM355">PERCENTRANK(IF($AE355=$AE$2:$AE$716,_xlfn._xlws.FILTER(Y$2:Y$716,$AE355)),Y355)*100</f>
        <v>3.4000000000000004</v>
      </c>
      <c r="AN355" cm="1">
        <f t="array" ref="AN355">(1-PERCENTRANK(IF($AE355=$AE$2:$AE$716,_xlfn._xlws.FILTER(Z$2:Z$716,$AE355)),Z355))*100</f>
        <v>17.300000000000004</v>
      </c>
    </row>
    <row r="356" spans="1:40" x14ac:dyDescent="0.2">
      <c r="A356">
        <v>30</v>
      </c>
      <c r="B356" t="s">
        <v>79</v>
      </c>
      <c r="C356">
        <v>26.6</v>
      </c>
      <c r="D356">
        <v>19</v>
      </c>
      <c r="E356">
        <v>63</v>
      </c>
      <c r="F356">
        <v>0.23200000000000001</v>
      </c>
      <c r="G356">
        <v>18</v>
      </c>
      <c r="H356">
        <v>64</v>
      </c>
      <c r="I356">
        <v>-9.01</v>
      </c>
      <c r="J356">
        <v>0.14000000000000001</v>
      </c>
      <c r="K356">
        <v>-8.8800000000000008</v>
      </c>
      <c r="L356">
        <v>102.2</v>
      </c>
      <c r="M356">
        <v>111.8</v>
      </c>
      <c r="N356">
        <v>-9.6</v>
      </c>
      <c r="O356">
        <v>93</v>
      </c>
      <c r="P356">
        <v>0.312</v>
      </c>
      <c r="Q356">
        <v>0.224</v>
      </c>
      <c r="R356">
        <v>0.51800000000000002</v>
      </c>
      <c r="S356">
        <v>0.47199999999999998</v>
      </c>
      <c r="T356">
        <v>13.4</v>
      </c>
      <c r="U356">
        <v>24.2</v>
      </c>
      <c r="V356">
        <v>0.23300000000000001</v>
      </c>
      <c r="W356">
        <v>0.52400000000000002</v>
      </c>
      <c r="X356">
        <v>12.7</v>
      </c>
      <c r="Y356">
        <v>73.3</v>
      </c>
      <c r="Z356">
        <v>0.21099999999999999</v>
      </c>
      <c r="AA356" t="s">
        <v>107</v>
      </c>
      <c r="AB356">
        <v>824595</v>
      </c>
      <c r="AC356">
        <v>20112</v>
      </c>
      <c r="AD356" t="s">
        <v>62</v>
      </c>
      <c r="AE356">
        <v>2011</v>
      </c>
      <c r="AF356">
        <v>0.34200000000000003</v>
      </c>
      <c r="AG356" cm="1">
        <f t="array" ref="AG356">PERCENTRANK(IF($AE356=$AE$2:$AE$716,_xlfn._xlws.FILTER(S$2:S$716,$AE356)),S356)*100</f>
        <v>6.8000000000000007</v>
      </c>
      <c r="AH356" cm="1">
        <f t="array" ref="AH356">(1-PERCENTRANK(IF($AE356=$AE$2:$AE$716,_xlfn._xlws.FILTER(T$2:T$716,$AE356)),T356))*100</f>
        <v>51.800000000000004</v>
      </c>
      <c r="AI356" cm="1">
        <f t="array" ref="AI356">PERCENTRANK(IF($AE356=$AE$2:$AE$716,_xlfn._xlws.FILTER(U$2:U$716,$AE356)),U356)*100</f>
        <v>17.2</v>
      </c>
      <c r="AJ356" cm="1">
        <f t="array" ref="AJ356">PERCENTRANK(IF($AE356=$AE$2:$AE$716,_xlfn._xlws.FILTER(V$2:V$716,$AE356)),V356)*100</f>
        <v>65.5</v>
      </c>
      <c r="AK356" cm="1">
        <f t="array" ref="AK356">(1-PERCENTRANK(IF($AE356=$AE$2:$AE$716,_xlfn._xlws.FILTER(W$2:W$716,$AE356)),W356))*100</f>
        <v>3.5000000000000031</v>
      </c>
      <c r="AL356" cm="1">
        <f t="array" ref="AL356">PERCENTRANK(IF($AE356=$AE$2:$AE$716,_xlfn._xlws.FILTER(X$2:X$716,$AE356)),X356)*100</f>
        <v>17.2</v>
      </c>
      <c r="AM356" cm="1">
        <f t="array" ref="AM356">PERCENTRANK(IF($AE356=$AE$2:$AE$716,_xlfn._xlws.FILTER(Y$2:Y$716,$AE356)),Y356)*100</f>
        <v>41.3</v>
      </c>
      <c r="AN356" cm="1">
        <f t="array" ref="AN356">(1-PERCENTRANK(IF($AE356=$AE$2:$AE$716,_xlfn._xlws.FILTER(Z$2:Z$716,$AE356)),Z356))*100</f>
        <v>89.7</v>
      </c>
    </row>
    <row r="357" spans="1:40" x14ac:dyDescent="0.2">
      <c r="A357">
        <v>1</v>
      </c>
      <c r="B357" t="s">
        <v>87</v>
      </c>
      <c r="C357">
        <v>27.1</v>
      </c>
      <c r="D357">
        <v>50</v>
      </c>
      <c r="E357">
        <v>16</v>
      </c>
      <c r="F357">
        <v>0.75800000000000001</v>
      </c>
      <c r="G357">
        <v>51</v>
      </c>
      <c r="H357">
        <v>15</v>
      </c>
      <c r="I357">
        <v>8.18</v>
      </c>
      <c r="J357">
        <v>-0.76</v>
      </c>
      <c r="K357">
        <v>7.43</v>
      </c>
      <c r="L357">
        <v>107.4</v>
      </c>
      <c r="M357">
        <v>98.3</v>
      </c>
      <c r="N357">
        <v>9.1</v>
      </c>
      <c r="O357">
        <v>89.1</v>
      </c>
      <c r="P357">
        <v>0.255</v>
      </c>
      <c r="Q357">
        <v>0.20499999999999999</v>
      </c>
      <c r="R357">
        <v>0.52300000000000002</v>
      </c>
      <c r="S357">
        <v>0.49</v>
      </c>
      <c r="T357">
        <v>13.2</v>
      </c>
      <c r="U357">
        <v>32.6</v>
      </c>
      <c r="V357">
        <v>0.184</v>
      </c>
      <c r="W357">
        <v>0.45</v>
      </c>
      <c r="X357">
        <v>12.8</v>
      </c>
      <c r="Y357">
        <v>74.3</v>
      </c>
      <c r="Z357">
        <v>0.17499999999999999</v>
      </c>
      <c r="AA357" t="s">
        <v>88</v>
      </c>
      <c r="AB357">
        <v>731326</v>
      </c>
      <c r="AC357">
        <v>22161</v>
      </c>
      <c r="AD357" t="s">
        <v>34</v>
      </c>
      <c r="AE357">
        <v>2012</v>
      </c>
      <c r="AF357">
        <v>0.375</v>
      </c>
      <c r="AG357" cm="1">
        <f t="array" ref="AG357">PERCENTRANK(IF($AE357=$AE$2:$AE$716,_xlfn._xlws.FILTER(S$2:S$716,$AE357)),S357)*100</f>
        <v>55.1</v>
      </c>
      <c r="AH357" cm="1">
        <f t="array" ref="AH357">(1-PERCENTRANK(IF($AE357=$AE$2:$AE$716,_xlfn._xlws.FILTER(T$2:T$716,$AE357)),T357))*100</f>
        <v>75.900000000000006</v>
      </c>
      <c r="AI357" cm="1">
        <f t="array" ref="AI357">PERCENTRANK(IF($AE357=$AE$2:$AE$716,_xlfn._xlws.FILTER(U$2:U$716,$AE357)),U357)*100</f>
        <v>100</v>
      </c>
      <c r="AJ357" cm="1">
        <f t="array" ref="AJ357">PERCENTRANK(IF($AE357=$AE$2:$AE$716,_xlfn._xlws.FILTER(V$2:V$716,$AE357)),V357)*100</f>
        <v>6.8000000000000007</v>
      </c>
      <c r="AK357" cm="1">
        <f t="array" ref="AK357">(1-PERCENTRANK(IF($AE357=$AE$2:$AE$716,_xlfn._xlws.FILTER(W$2:W$716,$AE357)),W357))*100</f>
        <v>100</v>
      </c>
      <c r="AL357" cm="1">
        <f t="array" ref="AL357">PERCENTRANK(IF($AE357=$AE$2:$AE$716,_xlfn._xlws.FILTER(X$2:X$716,$AE357)),X357)*100</f>
        <v>6.8000000000000007</v>
      </c>
      <c r="AM357" cm="1">
        <f t="array" ref="AM357">PERCENTRANK(IF($AE357=$AE$2:$AE$716,_xlfn._xlws.FILTER(Y$2:Y$716,$AE357)),Y357)*100</f>
        <v>72.399999999999991</v>
      </c>
      <c r="AN357" cm="1">
        <f t="array" ref="AN357">(1-PERCENTRANK(IF($AE357=$AE$2:$AE$716,_xlfn._xlws.FILTER(Z$2:Z$716,$AE357)),Z357))*100</f>
        <v>93.199999999999989</v>
      </c>
    </row>
    <row r="358" spans="1:40" x14ac:dyDescent="0.2">
      <c r="A358">
        <v>2</v>
      </c>
      <c r="B358" t="s">
        <v>35</v>
      </c>
      <c r="C358">
        <v>27.5</v>
      </c>
      <c r="D358">
        <v>50</v>
      </c>
      <c r="E358">
        <v>16</v>
      </c>
      <c r="F358">
        <v>0.75800000000000001</v>
      </c>
      <c r="G358">
        <v>48</v>
      </c>
      <c r="H358">
        <v>18</v>
      </c>
      <c r="I358">
        <v>7.17</v>
      </c>
      <c r="J358">
        <v>0.11</v>
      </c>
      <c r="K358">
        <v>7.28</v>
      </c>
      <c r="L358">
        <v>110.9</v>
      </c>
      <c r="M358">
        <v>103.2</v>
      </c>
      <c r="N358">
        <v>7.7</v>
      </c>
      <c r="O358">
        <v>92.9</v>
      </c>
      <c r="P358">
        <v>0.26100000000000001</v>
      </c>
      <c r="Q358">
        <v>0.25700000000000001</v>
      </c>
      <c r="R358">
        <v>0.56200000000000006</v>
      </c>
      <c r="S358">
        <v>0.52800000000000002</v>
      </c>
      <c r="T358">
        <v>12.8</v>
      </c>
      <c r="U358">
        <v>25.1</v>
      </c>
      <c r="V358">
        <v>0.19500000000000001</v>
      </c>
      <c r="W358">
        <v>0.48899999999999999</v>
      </c>
      <c r="X358">
        <v>12.9</v>
      </c>
      <c r="Y358">
        <v>76</v>
      </c>
      <c r="Z358">
        <v>0.16800000000000001</v>
      </c>
      <c r="AA358" t="s">
        <v>105</v>
      </c>
      <c r="AB358">
        <v>607095</v>
      </c>
      <c r="AC358">
        <v>18397</v>
      </c>
      <c r="AD358" t="s">
        <v>34</v>
      </c>
      <c r="AE358">
        <v>2012</v>
      </c>
      <c r="AF358">
        <v>0.39300000000000002</v>
      </c>
      <c r="AG358" cm="1">
        <f t="array" ref="AG358">PERCENTRANK(IF($AE358=$AE$2:$AE$716,_xlfn._xlws.FILTER(S$2:S$716,$AE358)),S358)*100</f>
        <v>100</v>
      </c>
      <c r="AH358" cm="1">
        <f t="array" ref="AH358">(1-PERCENTRANK(IF($AE358=$AE$2:$AE$716,_xlfn._xlws.FILTER(T$2:T$716,$AE358)),T358))*100</f>
        <v>93.199999999999989</v>
      </c>
      <c r="AI358" cm="1">
        <f t="array" ref="AI358">PERCENTRANK(IF($AE358=$AE$2:$AE$716,_xlfn._xlws.FILTER(U$2:U$716,$AE358)),U358)*100</f>
        <v>20.599999999999998</v>
      </c>
      <c r="AJ358" cm="1">
        <f t="array" ref="AJ358">PERCENTRANK(IF($AE358=$AE$2:$AE$716,_xlfn._xlws.FILTER(V$2:V$716,$AE358)),V358)*100</f>
        <v>34.4</v>
      </c>
      <c r="AK358" cm="1">
        <f t="array" ref="AK358">(1-PERCENTRANK(IF($AE358=$AE$2:$AE$716,_xlfn._xlws.FILTER(W$2:W$716,$AE358)),W358))*100</f>
        <v>51.800000000000004</v>
      </c>
      <c r="AL358" cm="1">
        <f t="array" ref="AL358">PERCENTRANK(IF($AE358=$AE$2:$AE$716,_xlfn._xlws.FILTER(X$2:X$716,$AE358)),X358)*100</f>
        <v>17.2</v>
      </c>
      <c r="AM358" cm="1">
        <f t="array" ref="AM358">PERCENTRANK(IF($AE358=$AE$2:$AE$716,_xlfn._xlws.FILTER(Y$2:Y$716,$AE358)),Y358)*100</f>
        <v>100</v>
      </c>
      <c r="AN358" cm="1">
        <f t="array" ref="AN358">(1-PERCENTRANK(IF($AE358=$AE$2:$AE$716,_xlfn._xlws.FILTER(Z$2:Z$716,$AE358)),Z358))*100</f>
        <v>96.6</v>
      </c>
    </row>
    <row r="359" spans="1:40" x14ac:dyDescent="0.2">
      <c r="A359">
        <v>3</v>
      </c>
      <c r="B359" t="s">
        <v>114</v>
      </c>
      <c r="C359">
        <v>25.1</v>
      </c>
      <c r="D359">
        <v>47</v>
      </c>
      <c r="E359">
        <v>19</v>
      </c>
      <c r="F359">
        <v>0.71199999999999997</v>
      </c>
      <c r="G359">
        <v>46</v>
      </c>
      <c r="H359">
        <v>20</v>
      </c>
      <c r="I359">
        <v>6.12</v>
      </c>
      <c r="J359">
        <v>0.32</v>
      </c>
      <c r="K359">
        <v>6.44</v>
      </c>
      <c r="L359">
        <v>109.8</v>
      </c>
      <c r="M359">
        <v>103.2</v>
      </c>
      <c r="N359">
        <v>6.6</v>
      </c>
      <c r="O359">
        <v>93</v>
      </c>
      <c r="P359">
        <v>0.33400000000000002</v>
      </c>
      <c r="Q359">
        <v>0.252</v>
      </c>
      <c r="R359">
        <v>0.56699999999999995</v>
      </c>
      <c r="S359">
        <v>0.51600000000000001</v>
      </c>
      <c r="T359">
        <v>15.3</v>
      </c>
      <c r="U359">
        <v>27.8</v>
      </c>
      <c r="V359">
        <v>0.26900000000000002</v>
      </c>
      <c r="W359">
        <v>0.46500000000000002</v>
      </c>
      <c r="X359">
        <v>13</v>
      </c>
      <c r="Y359">
        <v>72.099999999999994</v>
      </c>
      <c r="Z359">
        <v>0.20699999999999999</v>
      </c>
      <c r="AA359" t="s">
        <v>119</v>
      </c>
      <c r="AB359">
        <v>600699</v>
      </c>
      <c r="AC359">
        <v>18203</v>
      </c>
      <c r="AD359" t="s">
        <v>43</v>
      </c>
      <c r="AE359">
        <v>2012</v>
      </c>
      <c r="AF359">
        <v>0.35799999999999998</v>
      </c>
      <c r="AG359" cm="1">
        <f t="array" ref="AG359">PERCENTRANK(IF($AE359=$AE$2:$AE$716,_xlfn._xlws.FILTER(S$2:S$716,$AE359)),S359)*100</f>
        <v>93.100000000000009</v>
      </c>
      <c r="AH359" cm="1">
        <f t="array" ref="AH359">(1-PERCENTRANK(IF($AE359=$AE$2:$AE$716,_xlfn._xlws.FILTER(T$2:T$716,$AE359)),T359))*100</f>
        <v>0</v>
      </c>
      <c r="AI359" cm="1">
        <f t="array" ref="AI359">PERCENTRANK(IF($AE359=$AE$2:$AE$716,_xlfn._xlws.FILTER(U$2:U$716,$AE359)),U359)*100</f>
        <v>65.5</v>
      </c>
      <c r="AJ359" cm="1">
        <f t="array" ref="AJ359">PERCENTRANK(IF($AE359=$AE$2:$AE$716,_xlfn._xlws.FILTER(V$2:V$716,$AE359)),V359)*100</f>
        <v>100</v>
      </c>
      <c r="AK359" cm="1">
        <f t="array" ref="AK359">(1-PERCENTRANK(IF($AE359=$AE$2:$AE$716,_xlfn._xlws.FILTER(W$2:W$716,$AE359)),W359))*100</f>
        <v>89.7</v>
      </c>
      <c r="AL359" cm="1">
        <f t="array" ref="AL359">PERCENTRANK(IF($AE359=$AE$2:$AE$716,_xlfn._xlws.FILTER(X$2:X$716,$AE359)),X359)*100</f>
        <v>24.099999999999998</v>
      </c>
      <c r="AM359" cm="1">
        <f t="array" ref="AM359">PERCENTRANK(IF($AE359=$AE$2:$AE$716,_xlfn._xlws.FILTER(Y$2:Y$716,$AE359)),Y359)*100</f>
        <v>24.099999999999998</v>
      </c>
      <c r="AN359" cm="1">
        <f t="array" ref="AN359">(1-PERCENTRANK(IF($AE359=$AE$2:$AE$716,_xlfn._xlws.FILTER(Z$2:Z$716,$AE359)),Z359))*100</f>
        <v>48.3</v>
      </c>
    </row>
    <row r="360" spans="1:40" x14ac:dyDescent="0.2">
      <c r="A360">
        <v>4</v>
      </c>
      <c r="B360" t="s">
        <v>44</v>
      </c>
      <c r="C360">
        <v>28.3</v>
      </c>
      <c r="D360">
        <v>46</v>
      </c>
      <c r="E360">
        <v>20</v>
      </c>
      <c r="F360">
        <v>0.69699999999999995</v>
      </c>
      <c r="G360">
        <v>47</v>
      </c>
      <c r="H360">
        <v>19</v>
      </c>
      <c r="I360">
        <v>5.98</v>
      </c>
      <c r="J360">
        <v>-0.27</v>
      </c>
      <c r="K360">
        <v>5.72</v>
      </c>
      <c r="L360">
        <v>106.6</v>
      </c>
      <c r="M360">
        <v>100.2</v>
      </c>
      <c r="N360">
        <v>6.4</v>
      </c>
      <c r="O360">
        <v>91.2</v>
      </c>
      <c r="P360">
        <v>0.307</v>
      </c>
      <c r="Q360">
        <v>0.19800000000000001</v>
      </c>
      <c r="R360">
        <v>0.54900000000000004</v>
      </c>
      <c r="S360">
        <v>0.505</v>
      </c>
      <c r="T360">
        <v>14.5</v>
      </c>
      <c r="U360">
        <v>26.6</v>
      </c>
      <c r="V360">
        <v>0.23799999999999999</v>
      </c>
      <c r="W360">
        <v>0.47899999999999998</v>
      </c>
      <c r="X360">
        <v>15.8</v>
      </c>
      <c r="Y360">
        <v>73.900000000000006</v>
      </c>
      <c r="Z360">
        <v>0.2</v>
      </c>
      <c r="AA360" t="s">
        <v>45</v>
      </c>
      <c r="AB360">
        <v>657855</v>
      </c>
      <c r="AC360">
        <v>19935</v>
      </c>
      <c r="AD360" t="s">
        <v>31</v>
      </c>
      <c r="AE360">
        <v>2012</v>
      </c>
      <c r="AF360">
        <v>0.35899999999999999</v>
      </c>
      <c r="AG360" cm="1">
        <f t="array" ref="AG360">PERCENTRANK(IF($AE360=$AE$2:$AE$716,_xlfn._xlws.FILTER(S$2:S$716,$AE360)),S360)*100</f>
        <v>82.699999999999989</v>
      </c>
      <c r="AH360" cm="1">
        <f t="array" ref="AH360">(1-PERCENTRANK(IF($AE360=$AE$2:$AE$716,_xlfn._xlws.FILTER(T$2:T$716,$AE360)),T360))*100</f>
        <v>24.2</v>
      </c>
      <c r="AI360" cm="1">
        <f t="array" ref="AI360">PERCENTRANK(IF($AE360=$AE$2:$AE$716,_xlfn._xlws.FILTER(U$2:U$716,$AE360)),U360)*100</f>
        <v>37.9</v>
      </c>
      <c r="AJ360" cm="1">
        <f t="array" ref="AJ360">PERCENTRANK(IF($AE360=$AE$2:$AE$716,_xlfn._xlws.FILTER(V$2:V$716,$AE360)),V360)*100</f>
        <v>89.600000000000009</v>
      </c>
      <c r="AK360" cm="1">
        <f t="array" ref="AK360">(1-PERCENTRANK(IF($AE360=$AE$2:$AE$716,_xlfn._xlws.FILTER(W$2:W$716,$AE360)),W360))*100</f>
        <v>75.900000000000006</v>
      </c>
      <c r="AL360" cm="1">
        <f t="array" ref="AL360">PERCENTRANK(IF($AE360=$AE$2:$AE$716,_xlfn._xlws.FILTER(X$2:X$716,$AE360)),X360)*100</f>
        <v>93.100000000000009</v>
      </c>
      <c r="AM360" cm="1">
        <f t="array" ref="AM360">PERCENTRANK(IF($AE360=$AE$2:$AE$716,_xlfn._xlws.FILTER(Y$2:Y$716,$AE360)),Y360)*100</f>
        <v>68.899999999999991</v>
      </c>
      <c r="AN360" cm="1">
        <f t="array" ref="AN360">(1-PERCENTRANK(IF($AE360=$AE$2:$AE$716,_xlfn._xlws.FILTER(Z$2:Z$716,$AE360)),Z360))*100</f>
        <v>65.600000000000009</v>
      </c>
    </row>
    <row r="361" spans="1:40" x14ac:dyDescent="0.2">
      <c r="A361">
        <v>5</v>
      </c>
      <c r="B361" t="s">
        <v>56</v>
      </c>
      <c r="C361">
        <v>24.9</v>
      </c>
      <c r="D361">
        <v>35</v>
      </c>
      <c r="E361">
        <v>31</v>
      </c>
      <c r="F361">
        <v>0.53</v>
      </c>
      <c r="G361">
        <v>43</v>
      </c>
      <c r="H361">
        <v>23</v>
      </c>
      <c r="I361">
        <v>4.24</v>
      </c>
      <c r="J361">
        <v>-0.65</v>
      </c>
      <c r="K361">
        <v>3.59</v>
      </c>
      <c r="L361">
        <v>103.9</v>
      </c>
      <c r="M361">
        <v>99.2</v>
      </c>
      <c r="N361">
        <v>4.7</v>
      </c>
      <c r="O361">
        <v>89.7</v>
      </c>
      <c r="P361">
        <v>0.217</v>
      </c>
      <c r="Q361">
        <v>0.17499999999999999</v>
      </c>
      <c r="R361">
        <v>0.51100000000000001</v>
      </c>
      <c r="S361">
        <v>0.48</v>
      </c>
      <c r="T361">
        <v>10.9</v>
      </c>
      <c r="U361">
        <v>24.4</v>
      </c>
      <c r="V361">
        <v>0.161</v>
      </c>
      <c r="W361">
        <v>0.46</v>
      </c>
      <c r="X361">
        <v>13.5</v>
      </c>
      <c r="Y361">
        <v>75.2</v>
      </c>
      <c r="Z361">
        <v>0.192</v>
      </c>
      <c r="AA361" t="s">
        <v>120</v>
      </c>
      <c r="AB361">
        <v>577597</v>
      </c>
      <c r="AC361">
        <v>17503</v>
      </c>
      <c r="AD361" t="s">
        <v>34</v>
      </c>
      <c r="AE361">
        <v>2012</v>
      </c>
      <c r="AF361">
        <v>0.36199999999999999</v>
      </c>
      <c r="AG361" cm="1">
        <f t="array" ref="AG361">PERCENTRANK(IF($AE361=$AE$2:$AE$716,_xlfn._xlws.FILTER(S$2:S$716,$AE361)),S361)*100</f>
        <v>37.9</v>
      </c>
      <c r="AH361" cm="1">
        <f t="array" ref="AH361">(1-PERCENTRANK(IF($AE361=$AE$2:$AE$716,_xlfn._xlws.FILTER(T$2:T$716,$AE361)),T361))*100</f>
        <v>100</v>
      </c>
      <c r="AI361" cm="1">
        <f t="array" ref="AI361">PERCENTRANK(IF($AE361=$AE$2:$AE$716,_xlfn._xlws.FILTER(U$2:U$716,$AE361)),U361)*100</f>
        <v>17.2</v>
      </c>
      <c r="AJ361" cm="1">
        <f t="array" ref="AJ361">PERCENTRANK(IF($AE361=$AE$2:$AE$716,_xlfn._xlws.FILTER(V$2:V$716,$AE361)),V361)*100</f>
        <v>0</v>
      </c>
      <c r="AK361" cm="1">
        <f t="array" ref="AK361">(1-PERCENTRANK(IF($AE361=$AE$2:$AE$716,_xlfn._xlws.FILTER(W$2:W$716,$AE361)),W361))*100</f>
        <v>93.199999999999989</v>
      </c>
      <c r="AL361" cm="1">
        <f t="array" ref="AL361">PERCENTRANK(IF($AE361=$AE$2:$AE$716,_xlfn._xlws.FILTER(X$2:X$716,$AE361)),X361)*100</f>
        <v>34.4</v>
      </c>
      <c r="AM361" cm="1">
        <f t="array" ref="AM361">PERCENTRANK(IF($AE361=$AE$2:$AE$716,_xlfn._xlws.FILTER(Y$2:Y$716,$AE361)),Y361)*100</f>
        <v>89.600000000000009</v>
      </c>
      <c r="AN361" cm="1">
        <f t="array" ref="AN361">(1-PERCENTRANK(IF($AE361=$AE$2:$AE$716,_xlfn._xlws.FILTER(Z$2:Z$716,$AE361)),Z361))*100</f>
        <v>75.900000000000006</v>
      </c>
    </row>
    <row r="362" spans="1:40" x14ac:dyDescent="0.2">
      <c r="A362">
        <v>6</v>
      </c>
      <c r="B362" t="s">
        <v>81</v>
      </c>
      <c r="C362">
        <v>27.9</v>
      </c>
      <c r="D362">
        <v>40</v>
      </c>
      <c r="E362">
        <v>26</v>
      </c>
      <c r="F362">
        <v>0.60599999999999998</v>
      </c>
      <c r="G362">
        <v>41</v>
      </c>
      <c r="H362">
        <v>25</v>
      </c>
      <c r="I362">
        <v>3.44</v>
      </c>
      <c r="J362">
        <v>-0.77</v>
      </c>
      <c r="K362">
        <v>2.67</v>
      </c>
      <c r="L362">
        <v>104.9</v>
      </c>
      <c r="M362">
        <v>101.2</v>
      </c>
      <c r="N362">
        <v>3.7</v>
      </c>
      <c r="O362">
        <v>90.2</v>
      </c>
      <c r="P362">
        <v>0.25900000000000001</v>
      </c>
      <c r="Q362">
        <v>0.249</v>
      </c>
      <c r="R362">
        <v>0.53500000000000003</v>
      </c>
      <c r="S362">
        <v>0.5</v>
      </c>
      <c r="T362">
        <v>13.4</v>
      </c>
      <c r="U362">
        <v>23.9</v>
      </c>
      <c r="V362">
        <v>0.192</v>
      </c>
      <c r="W362">
        <v>0.48</v>
      </c>
      <c r="X362">
        <v>14.4</v>
      </c>
      <c r="Y362">
        <v>74.400000000000006</v>
      </c>
      <c r="Z362">
        <v>0.186</v>
      </c>
      <c r="AA362" t="s">
        <v>82</v>
      </c>
      <c r="AB362">
        <v>501593</v>
      </c>
      <c r="AC362">
        <v>15200</v>
      </c>
      <c r="AD362" t="s">
        <v>34</v>
      </c>
      <c r="AE362">
        <v>2012</v>
      </c>
      <c r="AF362">
        <v>0.37</v>
      </c>
      <c r="AG362" cm="1">
        <f t="array" ref="AG362">PERCENTRANK(IF($AE362=$AE$2:$AE$716,_xlfn._xlws.FILTER(S$2:S$716,$AE362)),S362)*100</f>
        <v>75.8</v>
      </c>
      <c r="AH362" cm="1">
        <f t="array" ref="AH362">(1-PERCENTRANK(IF($AE362=$AE$2:$AE$716,_xlfn._xlws.FILTER(T$2:T$716,$AE362)),T362))*100</f>
        <v>65.600000000000009</v>
      </c>
      <c r="AI362" cm="1">
        <f t="array" ref="AI362">PERCENTRANK(IF($AE362=$AE$2:$AE$716,_xlfn._xlws.FILTER(U$2:U$716,$AE362)),U362)*100</f>
        <v>13.700000000000001</v>
      </c>
      <c r="AJ362" cm="1">
        <f t="array" ref="AJ362">PERCENTRANK(IF($AE362=$AE$2:$AE$716,_xlfn._xlws.FILTER(V$2:V$716,$AE362)),V362)*100</f>
        <v>20.599999999999998</v>
      </c>
      <c r="AK362" cm="1">
        <f t="array" ref="AK362">(1-PERCENTRANK(IF($AE362=$AE$2:$AE$716,_xlfn._xlws.FILTER(W$2:W$716,$AE362)),W362))*100</f>
        <v>69</v>
      </c>
      <c r="AL362" cm="1">
        <f t="array" ref="AL362">PERCENTRANK(IF($AE362=$AE$2:$AE$716,_xlfn._xlws.FILTER(X$2:X$716,$AE362)),X362)*100</f>
        <v>82.699999999999989</v>
      </c>
      <c r="AM362" cm="1">
        <f t="array" ref="AM362">PERCENTRANK(IF($AE362=$AE$2:$AE$716,_xlfn._xlws.FILTER(Y$2:Y$716,$AE362)),Y362)*100</f>
        <v>79.3</v>
      </c>
      <c r="AN362" cm="1">
        <f t="array" ref="AN362">(1-PERCENTRANK(IF($AE362=$AE$2:$AE$716,_xlfn._xlws.FILTER(Z$2:Z$716,$AE362)),Z362))*100</f>
        <v>86.3</v>
      </c>
    </row>
    <row r="363" spans="1:40" x14ac:dyDescent="0.2">
      <c r="A363">
        <v>7</v>
      </c>
      <c r="B363" t="s">
        <v>41</v>
      </c>
      <c r="C363">
        <v>26.3</v>
      </c>
      <c r="D363">
        <v>42</v>
      </c>
      <c r="E363">
        <v>24</v>
      </c>
      <c r="F363">
        <v>0.63600000000000001</v>
      </c>
      <c r="G363">
        <v>41</v>
      </c>
      <c r="H363">
        <v>25</v>
      </c>
      <c r="I363">
        <v>3.3</v>
      </c>
      <c r="J363">
        <v>-0.71</v>
      </c>
      <c r="K363">
        <v>2.6</v>
      </c>
      <c r="L363">
        <v>106.7</v>
      </c>
      <c r="M363">
        <v>103.1</v>
      </c>
      <c r="N363">
        <v>3.6</v>
      </c>
      <c r="O363">
        <v>90.7</v>
      </c>
      <c r="P363">
        <v>0.32100000000000001</v>
      </c>
      <c r="Q363">
        <v>0.19800000000000001</v>
      </c>
      <c r="R363">
        <v>0.52600000000000002</v>
      </c>
      <c r="S363">
        <v>0.47399999999999998</v>
      </c>
      <c r="T363">
        <v>13.1</v>
      </c>
      <c r="U363">
        <v>29.2</v>
      </c>
      <c r="V363">
        <v>0.251</v>
      </c>
      <c r="W363">
        <v>0.47599999999999998</v>
      </c>
      <c r="X363">
        <v>14.1</v>
      </c>
      <c r="Y363">
        <v>72.3</v>
      </c>
      <c r="Z363">
        <v>0.222</v>
      </c>
      <c r="AA363" t="s">
        <v>122</v>
      </c>
      <c r="AB363">
        <v>467561</v>
      </c>
      <c r="AC363">
        <v>14169</v>
      </c>
      <c r="AD363" t="s">
        <v>34</v>
      </c>
      <c r="AE363">
        <v>2012</v>
      </c>
      <c r="AF363">
        <v>0.36799999999999999</v>
      </c>
      <c r="AG363" cm="1">
        <f t="array" ref="AG363">PERCENTRANK(IF($AE363=$AE$2:$AE$716,_xlfn._xlws.FILTER(S$2:S$716,$AE363)),S363)*100</f>
        <v>24.099999999999998</v>
      </c>
      <c r="AH363" cm="1">
        <f t="array" ref="AH363">(1-PERCENTRANK(IF($AE363=$AE$2:$AE$716,_xlfn._xlws.FILTER(T$2:T$716,$AE363)),T363))*100</f>
        <v>79.400000000000006</v>
      </c>
      <c r="AI363" cm="1">
        <f t="array" ref="AI363">PERCENTRANK(IF($AE363=$AE$2:$AE$716,_xlfn._xlws.FILTER(U$2:U$716,$AE363)),U363)*100</f>
        <v>86.2</v>
      </c>
      <c r="AJ363" cm="1">
        <f t="array" ref="AJ363">PERCENTRANK(IF($AE363=$AE$2:$AE$716,_xlfn._xlws.FILTER(V$2:V$716,$AE363)),V363)*100</f>
        <v>96.5</v>
      </c>
      <c r="AK363" cm="1">
        <f t="array" ref="AK363">(1-PERCENTRANK(IF($AE363=$AE$2:$AE$716,_xlfn._xlws.FILTER(W$2:W$716,$AE363)),W363))*100</f>
        <v>82.800000000000011</v>
      </c>
      <c r="AL363" cm="1">
        <f t="array" ref="AL363">PERCENTRANK(IF($AE363=$AE$2:$AE$716,_xlfn._xlws.FILTER(X$2:X$716,$AE363)),X363)*100</f>
        <v>62</v>
      </c>
      <c r="AM363" cm="1">
        <f t="array" ref="AM363">PERCENTRANK(IF($AE363=$AE$2:$AE$716,_xlfn._xlws.FILTER(Y$2:Y$716,$AE363)),Y363)*100</f>
        <v>31</v>
      </c>
      <c r="AN363" cm="1">
        <f t="array" ref="AN363">(1-PERCENTRANK(IF($AE363=$AE$2:$AE$716,_xlfn._xlws.FILTER(Z$2:Z$716,$AE363)),Z363))*100</f>
        <v>27.6</v>
      </c>
    </row>
    <row r="364" spans="1:40" x14ac:dyDescent="0.2">
      <c r="A364">
        <v>8</v>
      </c>
      <c r="B364" t="s">
        <v>52</v>
      </c>
      <c r="C364">
        <v>26.3</v>
      </c>
      <c r="D364">
        <v>36</v>
      </c>
      <c r="E364">
        <v>30</v>
      </c>
      <c r="F364">
        <v>0.54500000000000004</v>
      </c>
      <c r="G364">
        <v>41</v>
      </c>
      <c r="H364">
        <v>25</v>
      </c>
      <c r="I364">
        <v>3.2</v>
      </c>
      <c r="J364">
        <v>-0.81</v>
      </c>
      <c r="K364">
        <v>2.39</v>
      </c>
      <c r="L364">
        <v>104.4</v>
      </c>
      <c r="M364">
        <v>101</v>
      </c>
      <c r="N364">
        <v>3.4</v>
      </c>
      <c r="O364">
        <v>93.2</v>
      </c>
      <c r="P364">
        <v>0.30599999999999999</v>
      </c>
      <c r="Q364">
        <v>0.28799999999999998</v>
      </c>
      <c r="R364">
        <v>0.53300000000000003</v>
      </c>
      <c r="S364">
        <v>0.49199999999999999</v>
      </c>
      <c r="T364">
        <v>14.9</v>
      </c>
      <c r="U364">
        <v>26.6</v>
      </c>
      <c r="V364">
        <v>0.22700000000000001</v>
      </c>
      <c r="W364">
        <v>0.48499999999999999</v>
      </c>
      <c r="X364">
        <v>15.9</v>
      </c>
      <c r="Y364">
        <v>73.7</v>
      </c>
      <c r="Z364">
        <v>0.224</v>
      </c>
      <c r="AA364" t="s">
        <v>53</v>
      </c>
      <c r="AB364">
        <v>652179</v>
      </c>
      <c r="AC364">
        <v>19763</v>
      </c>
      <c r="AD364" t="s">
        <v>34</v>
      </c>
      <c r="AE364">
        <v>2012</v>
      </c>
      <c r="AF364">
        <v>0.33600000000000002</v>
      </c>
      <c r="AG364" cm="1">
        <f t="array" ref="AG364">PERCENTRANK(IF($AE364=$AE$2:$AE$716,_xlfn._xlws.FILTER(S$2:S$716,$AE364)),S364)*100</f>
        <v>62</v>
      </c>
      <c r="AH364" cm="1">
        <f t="array" ref="AH364">(1-PERCENTRANK(IF($AE364=$AE$2:$AE$716,_xlfn._xlws.FILTER(T$2:T$716,$AE364)),T364))*100</f>
        <v>10.399999999999999</v>
      </c>
      <c r="AI364" cm="1">
        <f t="array" ref="AI364">PERCENTRANK(IF($AE364=$AE$2:$AE$716,_xlfn._xlws.FILTER(U$2:U$716,$AE364)),U364)*100</f>
        <v>37.9</v>
      </c>
      <c r="AJ364" cm="1">
        <f t="array" ref="AJ364">PERCENTRANK(IF($AE364=$AE$2:$AE$716,_xlfn._xlws.FILTER(V$2:V$716,$AE364)),V364)*100</f>
        <v>79.3</v>
      </c>
      <c r="AK364" cm="1">
        <f t="array" ref="AK364">(1-PERCENTRANK(IF($AE364=$AE$2:$AE$716,_xlfn._xlws.FILTER(W$2:W$716,$AE364)),W364))*100</f>
        <v>65.600000000000009</v>
      </c>
      <c r="AL364" cm="1">
        <f t="array" ref="AL364">PERCENTRANK(IF($AE364=$AE$2:$AE$716,_xlfn._xlws.FILTER(X$2:X$716,$AE364)),X364)*100</f>
        <v>96.5</v>
      </c>
      <c r="AM364" cm="1">
        <f t="array" ref="AM364">PERCENTRANK(IF($AE364=$AE$2:$AE$716,_xlfn._xlws.FILTER(Y$2:Y$716,$AE364)),Y364)*100</f>
        <v>62</v>
      </c>
      <c r="AN364" cm="1">
        <f t="array" ref="AN364">(1-PERCENTRANK(IF($AE364=$AE$2:$AE$716,_xlfn._xlws.FILTER(Z$2:Z$716,$AE364)),Z364))*100</f>
        <v>24.2</v>
      </c>
    </row>
    <row r="365" spans="1:40" x14ac:dyDescent="0.2">
      <c r="A365">
        <v>9</v>
      </c>
      <c r="B365" t="s">
        <v>75</v>
      </c>
      <c r="C365">
        <v>26.6</v>
      </c>
      <c r="D365">
        <v>38</v>
      </c>
      <c r="E365">
        <v>28</v>
      </c>
      <c r="F365">
        <v>0.57599999999999996</v>
      </c>
      <c r="G365">
        <v>39</v>
      </c>
      <c r="H365">
        <v>27</v>
      </c>
      <c r="I365">
        <v>2.88</v>
      </c>
      <c r="J365">
        <v>0.28999999999999998</v>
      </c>
      <c r="K365">
        <v>3.16</v>
      </c>
      <c r="L365">
        <v>109.2</v>
      </c>
      <c r="M365">
        <v>106.2</v>
      </c>
      <c r="N365">
        <v>3</v>
      </c>
      <c r="O365">
        <v>94.2</v>
      </c>
      <c r="P365">
        <v>0.32600000000000001</v>
      </c>
      <c r="Q365">
        <v>0.24299999999999999</v>
      </c>
      <c r="R365">
        <v>0.55600000000000005</v>
      </c>
      <c r="S365">
        <v>0.51600000000000001</v>
      </c>
      <c r="T365">
        <v>14.1</v>
      </c>
      <c r="U365">
        <v>27.7</v>
      </c>
      <c r="V365">
        <v>0.23899999999999999</v>
      </c>
      <c r="W365">
        <v>0.50800000000000001</v>
      </c>
      <c r="X365">
        <v>14.3</v>
      </c>
      <c r="Y365">
        <v>74.3</v>
      </c>
      <c r="Z365">
        <v>0.185</v>
      </c>
      <c r="AA365" t="s">
        <v>76</v>
      </c>
      <c r="AB365">
        <v>561966</v>
      </c>
      <c r="AC365">
        <v>17029</v>
      </c>
      <c r="AD365" t="s">
        <v>34</v>
      </c>
      <c r="AE365">
        <v>2012</v>
      </c>
      <c r="AF365">
        <v>0.33200000000000002</v>
      </c>
      <c r="AG365" cm="1">
        <f t="array" ref="AG365">PERCENTRANK(IF($AE365=$AE$2:$AE$716,_xlfn._xlws.FILTER(S$2:S$716,$AE365)),S365)*100</f>
        <v>93.100000000000009</v>
      </c>
      <c r="AH365" cm="1">
        <f t="array" ref="AH365">(1-PERCENTRANK(IF($AE365=$AE$2:$AE$716,_xlfn._xlws.FILTER(T$2:T$716,$AE365)),T365))*100</f>
        <v>41.400000000000006</v>
      </c>
      <c r="AI365" cm="1">
        <f t="array" ref="AI365">PERCENTRANK(IF($AE365=$AE$2:$AE$716,_xlfn._xlws.FILTER(U$2:U$716,$AE365)),U365)*100</f>
        <v>58.599999999999994</v>
      </c>
      <c r="AJ365" cm="1">
        <f t="array" ref="AJ365">PERCENTRANK(IF($AE365=$AE$2:$AE$716,_xlfn._xlws.FILTER(V$2:V$716,$AE365)),V365)*100</f>
        <v>93.100000000000009</v>
      </c>
      <c r="AK365" cm="1">
        <f t="array" ref="AK365">(1-PERCENTRANK(IF($AE365=$AE$2:$AE$716,_xlfn._xlws.FILTER(W$2:W$716,$AE365)),W365))*100</f>
        <v>13.8</v>
      </c>
      <c r="AL365" cm="1">
        <f t="array" ref="AL365">PERCENTRANK(IF($AE365=$AE$2:$AE$716,_xlfn._xlws.FILTER(X$2:X$716,$AE365)),X365)*100</f>
        <v>79.3</v>
      </c>
      <c r="AM365" cm="1">
        <f t="array" ref="AM365">PERCENTRANK(IF($AE365=$AE$2:$AE$716,_xlfn._xlws.FILTER(Y$2:Y$716,$AE365)),Y365)*100</f>
        <v>72.399999999999991</v>
      </c>
      <c r="AN365" cm="1">
        <f t="array" ref="AN365">(1-PERCENTRANK(IF($AE365=$AE$2:$AE$716,_xlfn._xlws.FILTER(Z$2:Z$716,$AE365)),Z365))*100</f>
        <v>89.7</v>
      </c>
    </row>
    <row r="366" spans="1:40" x14ac:dyDescent="0.2">
      <c r="A366">
        <v>10</v>
      </c>
      <c r="B366" t="s">
        <v>69</v>
      </c>
      <c r="C366">
        <v>29.3</v>
      </c>
      <c r="D366">
        <v>39</v>
      </c>
      <c r="E366">
        <v>27</v>
      </c>
      <c r="F366">
        <v>0.59099999999999997</v>
      </c>
      <c r="G366">
        <v>39</v>
      </c>
      <c r="H366">
        <v>27</v>
      </c>
      <c r="I366">
        <v>2.52</v>
      </c>
      <c r="J366">
        <v>-0.26</v>
      </c>
      <c r="K366">
        <v>2.2599999999999998</v>
      </c>
      <c r="L366">
        <v>101</v>
      </c>
      <c r="M366">
        <v>98.2</v>
      </c>
      <c r="N366">
        <v>2.8</v>
      </c>
      <c r="O366">
        <v>90.4</v>
      </c>
      <c r="P366">
        <v>0.25700000000000001</v>
      </c>
      <c r="Q366">
        <v>0.19400000000000001</v>
      </c>
      <c r="R366">
        <v>0.53500000000000003</v>
      </c>
      <c r="S366">
        <v>0.496</v>
      </c>
      <c r="T366">
        <v>14.7</v>
      </c>
      <c r="U366">
        <v>19.7</v>
      </c>
      <c r="V366">
        <v>0.2</v>
      </c>
      <c r="W366">
        <v>0.45200000000000001</v>
      </c>
      <c r="X366">
        <v>14.9</v>
      </c>
      <c r="Y366">
        <v>72.400000000000006</v>
      </c>
      <c r="Z366">
        <v>0.216</v>
      </c>
      <c r="AA366" t="s">
        <v>115</v>
      </c>
      <c r="AB366">
        <v>614592</v>
      </c>
      <c r="AC366">
        <v>18624</v>
      </c>
      <c r="AD366" t="s">
        <v>34</v>
      </c>
      <c r="AE366">
        <v>2012</v>
      </c>
      <c r="AF366">
        <v>0.36699999999999999</v>
      </c>
      <c r="AG366" cm="1">
        <f t="array" ref="AG366">PERCENTRANK(IF($AE366=$AE$2:$AE$716,_xlfn._xlws.FILTER(S$2:S$716,$AE366)),S366)*100</f>
        <v>68.899999999999991</v>
      </c>
      <c r="AH366" cm="1">
        <f t="array" ref="AH366">(1-PERCENTRANK(IF($AE366=$AE$2:$AE$716,_xlfn._xlws.FILTER(T$2:T$716,$AE366)),T366))*100</f>
        <v>17.300000000000004</v>
      </c>
      <c r="AI366" cm="1">
        <f t="array" ref="AI366">PERCENTRANK(IF($AE366=$AE$2:$AE$716,_xlfn._xlws.FILTER(U$2:U$716,$AE366)),U366)*100</f>
        <v>0</v>
      </c>
      <c r="AJ366" cm="1">
        <f t="array" ref="AJ366">PERCENTRANK(IF($AE366=$AE$2:$AE$716,_xlfn._xlws.FILTER(V$2:V$716,$AE366)),V366)*100</f>
        <v>44.800000000000004</v>
      </c>
      <c r="AK366" cm="1">
        <f t="array" ref="AK366">(1-PERCENTRANK(IF($AE366=$AE$2:$AE$716,_xlfn._xlws.FILTER(W$2:W$716,$AE366)),W366))*100</f>
        <v>96.6</v>
      </c>
      <c r="AL366" cm="1">
        <f t="array" ref="AL366">PERCENTRANK(IF($AE366=$AE$2:$AE$716,_xlfn._xlws.FILTER(X$2:X$716,$AE366)),X366)*100</f>
        <v>89.600000000000009</v>
      </c>
      <c r="AM366" cm="1">
        <f t="array" ref="AM366">PERCENTRANK(IF($AE366=$AE$2:$AE$716,_xlfn._xlws.FILTER(Y$2:Y$716,$AE366)),Y366)*100</f>
        <v>34.4</v>
      </c>
      <c r="AN366" cm="1">
        <f t="array" ref="AN366">(1-PERCENTRANK(IF($AE366=$AE$2:$AE$716,_xlfn._xlws.FILTER(Z$2:Z$716,$AE366)),Z366))*100</f>
        <v>38</v>
      </c>
    </row>
    <row r="367" spans="1:40" x14ac:dyDescent="0.2">
      <c r="A367">
        <v>11</v>
      </c>
      <c r="B367" t="s">
        <v>89</v>
      </c>
      <c r="C367">
        <v>27.3</v>
      </c>
      <c r="D367">
        <v>40</v>
      </c>
      <c r="E367">
        <v>26</v>
      </c>
      <c r="F367">
        <v>0.60599999999999998</v>
      </c>
      <c r="G367">
        <v>39</v>
      </c>
      <c r="H367">
        <v>27</v>
      </c>
      <c r="I367">
        <v>2.56</v>
      </c>
      <c r="J367">
        <v>0.26</v>
      </c>
      <c r="K367">
        <v>2.82</v>
      </c>
      <c r="L367">
        <v>108.5</v>
      </c>
      <c r="M367">
        <v>105.7</v>
      </c>
      <c r="N367">
        <v>2.8</v>
      </c>
      <c r="O367">
        <v>89.2</v>
      </c>
      <c r="P367">
        <v>0.28699999999999998</v>
      </c>
      <c r="Q367">
        <v>0.26900000000000002</v>
      </c>
      <c r="R367">
        <v>0.53300000000000003</v>
      </c>
      <c r="S367">
        <v>0.502</v>
      </c>
      <c r="T367">
        <v>12.7</v>
      </c>
      <c r="U367">
        <v>29.5</v>
      </c>
      <c r="V367">
        <v>0.19500000000000001</v>
      </c>
      <c r="W367">
        <v>0.49199999999999999</v>
      </c>
      <c r="X367">
        <v>14.2</v>
      </c>
      <c r="Y367">
        <v>73.2</v>
      </c>
      <c r="Z367">
        <v>0.245</v>
      </c>
      <c r="AA367" t="s">
        <v>30</v>
      </c>
      <c r="AB367">
        <v>634237</v>
      </c>
      <c r="AC367">
        <v>19219</v>
      </c>
      <c r="AD367" t="s">
        <v>34</v>
      </c>
      <c r="AE367">
        <v>2012</v>
      </c>
      <c r="AF367">
        <v>0.35699999999999998</v>
      </c>
      <c r="AG367" cm="1">
        <f t="array" ref="AG367">PERCENTRANK(IF($AE367=$AE$2:$AE$716,_xlfn._xlws.FILTER(S$2:S$716,$AE367)),S367)*100</f>
        <v>79.3</v>
      </c>
      <c r="AH367" cm="1">
        <f t="array" ref="AH367">(1-PERCENTRANK(IF($AE367=$AE$2:$AE$716,_xlfn._xlws.FILTER(T$2:T$716,$AE367)),T367))*100</f>
        <v>96.6</v>
      </c>
      <c r="AI367" cm="1">
        <f t="array" ref="AI367">PERCENTRANK(IF($AE367=$AE$2:$AE$716,_xlfn._xlws.FILTER(U$2:U$716,$AE367)),U367)*100</f>
        <v>89.600000000000009</v>
      </c>
      <c r="AJ367" cm="1">
        <f t="array" ref="AJ367">PERCENTRANK(IF($AE367=$AE$2:$AE$716,_xlfn._xlws.FILTER(V$2:V$716,$AE367)),V367)*100</f>
        <v>34.4</v>
      </c>
      <c r="AK367" cm="1">
        <f t="array" ref="AK367">(1-PERCENTRANK(IF($AE367=$AE$2:$AE$716,_xlfn._xlws.FILTER(W$2:W$716,$AE367)),W367))*100</f>
        <v>34.5</v>
      </c>
      <c r="AL367" cm="1">
        <f t="array" ref="AL367">PERCENTRANK(IF($AE367=$AE$2:$AE$716,_xlfn._xlws.FILTER(X$2:X$716,$AE367)),X367)*100</f>
        <v>68.899999999999991</v>
      </c>
      <c r="AM367" cm="1">
        <f t="array" ref="AM367">PERCENTRANK(IF($AE367=$AE$2:$AE$716,_xlfn._xlws.FILTER(Y$2:Y$716,$AE367)),Y367)*100</f>
        <v>55.1</v>
      </c>
      <c r="AN367" cm="1">
        <f t="array" ref="AN367">(1-PERCENTRANK(IF($AE367=$AE$2:$AE$716,_xlfn._xlws.FILTER(Z$2:Z$716,$AE367)),Z367))*100</f>
        <v>6.899999999999995</v>
      </c>
    </row>
    <row r="368" spans="1:40" x14ac:dyDescent="0.2">
      <c r="A368">
        <v>12</v>
      </c>
      <c r="B368" t="s">
        <v>91</v>
      </c>
      <c r="C368">
        <v>25.6</v>
      </c>
      <c r="D368">
        <v>41</v>
      </c>
      <c r="E368">
        <v>25</v>
      </c>
      <c r="F368">
        <v>0.621</v>
      </c>
      <c r="G368">
        <v>38</v>
      </c>
      <c r="H368">
        <v>28</v>
      </c>
      <c r="I368">
        <v>2.02</v>
      </c>
      <c r="J368">
        <v>0.42</v>
      </c>
      <c r="K368">
        <v>2.4300000000000002</v>
      </c>
      <c r="L368">
        <v>104</v>
      </c>
      <c r="M368">
        <v>101.8</v>
      </c>
      <c r="N368">
        <v>2.2000000000000002</v>
      </c>
      <c r="O368">
        <v>90.8</v>
      </c>
      <c r="P368">
        <v>0.27700000000000002</v>
      </c>
      <c r="Q368">
        <v>0.157</v>
      </c>
      <c r="R368">
        <v>0.51500000000000001</v>
      </c>
      <c r="S368">
        <v>0.47299999999999998</v>
      </c>
      <c r="T368">
        <v>13.6</v>
      </c>
      <c r="U368">
        <v>29.8</v>
      </c>
      <c r="V368">
        <v>0.21099999999999999</v>
      </c>
      <c r="W368">
        <v>0.48499999999999999</v>
      </c>
      <c r="X368">
        <v>16.3</v>
      </c>
      <c r="Y368">
        <v>72.7</v>
      </c>
      <c r="Z368">
        <v>0.22700000000000001</v>
      </c>
      <c r="AA368" t="s">
        <v>98</v>
      </c>
      <c r="AB368">
        <v>518446</v>
      </c>
      <c r="AC368">
        <v>15710</v>
      </c>
      <c r="AD368" t="s">
        <v>34</v>
      </c>
      <c r="AE368">
        <v>2012</v>
      </c>
      <c r="AF368">
        <v>0.32600000000000001</v>
      </c>
      <c r="AG368" cm="1">
        <f t="array" ref="AG368">PERCENTRANK(IF($AE368=$AE$2:$AE$716,_xlfn._xlws.FILTER(S$2:S$716,$AE368)),S368)*100</f>
        <v>17.2</v>
      </c>
      <c r="AH368" cm="1">
        <f t="array" ref="AH368">(1-PERCENTRANK(IF($AE368=$AE$2:$AE$716,_xlfn._xlws.FILTER(T$2:T$716,$AE368)),T368))*100</f>
        <v>51.800000000000004</v>
      </c>
      <c r="AI368" cm="1">
        <f t="array" ref="AI368">PERCENTRANK(IF($AE368=$AE$2:$AE$716,_xlfn._xlws.FILTER(U$2:U$716,$AE368)),U368)*100</f>
        <v>93.100000000000009</v>
      </c>
      <c r="AJ368" cm="1">
        <f t="array" ref="AJ368">PERCENTRANK(IF($AE368=$AE$2:$AE$716,_xlfn._xlws.FILTER(V$2:V$716,$AE368)),V368)*100</f>
        <v>65.5</v>
      </c>
      <c r="AK368" cm="1">
        <f t="array" ref="AK368">(1-PERCENTRANK(IF($AE368=$AE$2:$AE$716,_xlfn._xlws.FILTER(W$2:W$716,$AE368)),W368))*100</f>
        <v>65.600000000000009</v>
      </c>
      <c r="AL368" cm="1">
        <f t="array" ref="AL368">PERCENTRANK(IF($AE368=$AE$2:$AE$716,_xlfn._xlws.FILTER(X$2:X$716,$AE368)),X368)*100</f>
        <v>100</v>
      </c>
      <c r="AM368" cm="1">
        <f t="array" ref="AM368">PERCENTRANK(IF($AE368=$AE$2:$AE$716,_xlfn._xlws.FILTER(Y$2:Y$716,$AE368)),Y368)*100</f>
        <v>37.9</v>
      </c>
      <c r="AN368" cm="1">
        <f t="array" ref="AN368">(1-PERCENTRANK(IF($AE368=$AE$2:$AE$716,_xlfn._xlws.FILTER(Z$2:Z$716,$AE368)),Z368))*100</f>
        <v>17.300000000000004</v>
      </c>
    </row>
    <row r="369" spans="1:40" x14ac:dyDescent="0.2">
      <c r="A369">
        <v>13</v>
      </c>
      <c r="B369" t="s">
        <v>29</v>
      </c>
      <c r="C369">
        <v>29.7</v>
      </c>
      <c r="D369">
        <v>41</v>
      </c>
      <c r="E369">
        <v>25</v>
      </c>
      <c r="F369">
        <v>0.621</v>
      </c>
      <c r="G369">
        <v>36</v>
      </c>
      <c r="H369">
        <v>30</v>
      </c>
      <c r="I369">
        <v>1.42</v>
      </c>
      <c r="J369">
        <v>0.54</v>
      </c>
      <c r="K369">
        <v>1.96</v>
      </c>
      <c r="L369">
        <v>106</v>
      </c>
      <c r="M369">
        <v>104.4</v>
      </c>
      <c r="N369">
        <v>1.6</v>
      </c>
      <c r="O369">
        <v>90.5</v>
      </c>
      <c r="P369">
        <v>0.29899999999999999</v>
      </c>
      <c r="Q369">
        <v>0.20899999999999999</v>
      </c>
      <c r="R369">
        <v>0.53400000000000003</v>
      </c>
      <c r="S369">
        <v>0.49099999999999999</v>
      </c>
      <c r="T369">
        <v>14.2</v>
      </c>
      <c r="U369">
        <v>29.1</v>
      </c>
      <c r="V369">
        <v>0.22600000000000001</v>
      </c>
      <c r="W369">
        <v>0.47599999999999998</v>
      </c>
      <c r="X369">
        <v>10.7</v>
      </c>
      <c r="Y369">
        <v>74.8</v>
      </c>
      <c r="Z369">
        <v>0.158</v>
      </c>
      <c r="AA369" t="s">
        <v>30</v>
      </c>
      <c r="AB369">
        <v>626901</v>
      </c>
      <c r="AC369">
        <v>18997</v>
      </c>
      <c r="AD369" t="s">
        <v>34</v>
      </c>
      <c r="AE369">
        <v>2012</v>
      </c>
      <c r="AF369">
        <v>0.32600000000000001</v>
      </c>
      <c r="AG369" cm="1">
        <f t="array" ref="AG369">PERCENTRANK(IF($AE369=$AE$2:$AE$716,_xlfn._xlws.FILTER(S$2:S$716,$AE369)),S369)*100</f>
        <v>58.599999999999994</v>
      </c>
      <c r="AH369" cm="1">
        <f t="array" ref="AH369">(1-PERCENTRANK(IF($AE369=$AE$2:$AE$716,_xlfn._xlws.FILTER(T$2:T$716,$AE369)),T369))*100</f>
        <v>38</v>
      </c>
      <c r="AI369" cm="1">
        <f t="array" ref="AI369">PERCENTRANK(IF($AE369=$AE$2:$AE$716,_xlfn._xlws.FILTER(U$2:U$716,$AE369)),U369)*100</f>
        <v>79.3</v>
      </c>
      <c r="AJ369" cm="1">
        <f t="array" ref="AJ369">PERCENTRANK(IF($AE369=$AE$2:$AE$716,_xlfn._xlws.FILTER(V$2:V$716,$AE369)),V369)*100</f>
        <v>75.8</v>
      </c>
      <c r="AK369" cm="1">
        <f t="array" ref="AK369">(1-PERCENTRANK(IF($AE369=$AE$2:$AE$716,_xlfn._xlws.FILTER(W$2:W$716,$AE369)),W369))*100</f>
        <v>82.800000000000011</v>
      </c>
      <c r="AL369" cm="1">
        <f t="array" ref="AL369">PERCENTRANK(IF($AE369=$AE$2:$AE$716,_xlfn._xlws.FILTER(X$2:X$716,$AE369)),X369)*100</f>
        <v>0</v>
      </c>
      <c r="AM369" cm="1">
        <f t="array" ref="AM369">PERCENTRANK(IF($AE369=$AE$2:$AE$716,_xlfn._xlws.FILTER(Y$2:Y$716,$AE369)),Y369)*100</f>
        <v>82.699999999999989</v>
      </c>
      <c r="AN369" cm="1">
        <f t="array" ref="AN369">(1-PERCENTRANK(IF($AE369=$AE$2:$AE$716,_xlfn._xlws.FILTER(Z$2:Z$716,$AE369)),Z369))*100</f>
        <v>100</v>
      </c>
    </row>
    <row r="370" spans="1:40" x14ac:dyDescent="0.2">
      <c r="A370">
        <v>14</v>
      </c>
      <c r="B370" t="s">
        <v>67</v>
      </c>
      <c r="C370">
        <v>31.3</v>
      </c>
      <c r="D370">
        <v>36</v>
      </c>
      <c r="E370">
        <v>30</v>
      </c>
      <c r="F370">
        <v>0.54500000000000004</v>
      </c>
      <c r="G370">
        <v>35</v>
      </c>
      <c r="H370">
        <v>31</v>
      </c>
      <c r="I370">
        <v>0.95</v>
      </c>
      <c r="J370">
        <v>0.83</v>
      </c>
      <c r="K370">
        <v>1.78</v>
      </c>
      <c r="L370">
        <v>103.3</v>
      </c>
      <c r="M370">
        <v>102.3</v>
      </c>
      <c r="N370">
        <v>1</v>
      </c>
      <c r="O370">
        <v>91.4</v>
      </c>
      <c r="P370">
        <v>0.246</v>
      </c>
      <c r="Q370">
        <v>0.27100000000000002</v>
      </c>
      <c r="R370">
        <v>0.52700000000000002</v>
      </c>
      <c r="S370">
        <v>0.48899999999999999</v>
      </c>
      <c r="T370">
        <v>13.4</v>
      </c>
      <c r="U370">
        <v>23.4</v>
      </c>
      <c r="V370">
        <v>0.19</v>
      </c>
      <c r="W370">
        <v>0.47899999999999998</v>
      </c>
      <c r="X370">
        <v>13.9</v>
      </c>
      <c r="Y370">
        <v>74.8</v>
      </c>
      <c r="Z370">
        <v>0.20300000000000001</v>
      </c>
      <c r="AA370" t="s">
        <v>90</v>
      </c>
      <c r="AB370">
        <v>671050</v>
      </c>
      <c r="AC370">
        <v>20335</v>
      </c>
      <c r="AD370" t="s">
        <v>34</v>
      </c>
      <c r="AE370">
        <v>2012</v>
      </c>
      <c r="AF370">
        <v>0.33900000000000002</v>
      </c>
      <c r="AG370" cm="1">
        <f t="array" ref="AG370">PERCENTRANK(IF($AE370=$AE$2:$AE$716,_xlfn._xlws.FILTER(S$2:S$716,$AE370)),S370)*100</f>
        <v>51.7</v>
      </c>
      <c r="AH370" cm="1">
        <f t="array" ref="AH370">(1-PERCENTRANK(IF($AE370=$AE$2:$AE$716,_xlfn._xlws.FILTER(T$2:T$716,$AE370)),T370))*100</f>
        <v>65.600000000000009</v>
      </c>
      <c r="AI370" cm="1">
        <f t="array" ref="AI370">PERCENTRANK(IF($AE370=$AE$2:$AE$716,_xlfn._xlws.FILTER(U$2:U$716,$AE370)),U370)*100</f>
        <v>6.8000000000000007</v>
      </c>
      <c r="AJ370" cm="1">
        <f t="array" ref="AJ370">PERCENTRANK(IF($AE370=$AE$2:$AE$716,_xlfn._xlws.FILTER(V$2:V$716,$AE370)),V370)*100</f>
        <v>17.2</v>
      </c>
      <c r="AK370" cm="1">
        <f t="array" ref="AK370">(1-PERCENTRANK(IF($AE370=$AE$2:$AE$716,_xlfn._xlws.FILTER(W$2:W$716,$AE370)),W370))*100</f>
        <v>75.900000000000006</v>
      </c>
      <c r="AL370" cm="1">
        <f t="array" ref="AL370">PERCENTRANK(IF($AE370=$AE$2:$AE$716,_xlfn._xlws.FILTER(X$2:X$716,$AE370)),X370)*100</f>
        <v>55.1</v>
      </c>
      <c r="AM370" cm="1">
        <f t="array" ref="AM370">PERCENTRANK(IF($AE370=$AE$2:$AE$716,_xlfn._xlws.FILTER(Y$2:Y$716,$AE370)),Y370)*100</f>
        <v>82.699999999999989</v>
      </c>
      <c r="AN370" cm="1">
        <f t="array" ref="AN370">(1-PERCENTRANK(IF($AE370=$AE$2:$AE$716,_xlfn._xlws.FILTER(Z$2:Z$716,$AE370)),Z370))*100</f>
        <v>55.2</v>
      </c>
    </row>
    <row r="371" spans="1:40" x14ac:dyDescent="0.2">
      <c r="A371">
        <v>15</v>
      </c>
      <c r="B371" t="s">
        <v>60</v>
      </c>
      <c r="C371">
        <v>27.5</v>
      </c>
      <c r="D371">
        <v>37</v>
      </c>
      <c r="E371">
        <v>29</v>
      </c>
      <c r="F371">
        <v>0.56100000000000005</v>
      </c>
      <c r="G371">
        <v>35</v>
      </c>
      <c r="H371">
        <v>31</v>
      </c>
      <c r="I371">
        <v>0.79</v>
      </c>
      <c r="J371">
        <v>-0.33</v>
      </c>
      <c r="K371">
        <v>0.46</v>
      </c>
      <c r="L371">
        <v>105</v>
      </c>
      <c r="M371">
        <v>104.1</v>
      </c>
      <c r="N371">
        <v>0.9</v>
      </c>
      <c r="O371">
        <v>89</v>
      </c>
      <c r="P371">
        <v>0.29199999999999998</v>
      </c>
      <c r="Q371">
        <v>0.34599999999999997</v>
      </c>
      <c r="R371">
        <v>0.53300000000000003</v>
      </c>
      <c r="S371">
        <v>0.50600000000000001</v>
      </c>
      <c r="T371">
        <v>14.5</v>
      </c>
      <c r="U371">
        <v>26.5</v>
      </c>
      <c r="V371">
        <v>0.193</v>
      </c>
      <c r="W371">
        <v>0.48799999999999999</v>
      </c>
      <c r="X371">
        <v>12.9</v>
      </c>
      <c r="Y371">
        <v>75.5</v>
      </c>
      <c r="Z371">
        <v>0.19</v>
      </c>
      <c r="AA371" t="s">
        <v>118</v>
      </c>
      <c r="AB371">
        <v>623587</v>
      </c>
      <c r="AC371">
        <v>18897</v>
      </c>
      <c r="AD371" t="s">
        <v>34</v>
      </c>
      <c r="AE371">
        <v>2012</v>
      </c>
      <c r="AF371">
        <v>0.375</v>
      </c>
      <c r="AG371" cm="1">
        <f t="array" ref="AG371">PERCENTRANK(IF($AE371=$AE$2:$AE$716,_xlfn._xlws.FILTER(S$2:S$716,$AE371)),S371)*100</f>
        <v>89.600000000000009</v>
      </c>
      <c r="AH371" cm="1">
        <f t="array" ref="AH371">(1-PERCENTRANK(IF($AE371=$AE$2:$AE$716,_xlfn._xlws.FILTER(T$2:T$716,$AE371)),T371))*100</f>
        <v>24.2</v>
      </c>
      <c r="AI371" cm="1">
        <f t="array" ref="AI371">PERCENTRANK(IF($AE371=$AE$2:$AE$716,_xlfn._xlws.FILTER(U$2:U$716,$AE371)),U371)*100</f>
        <v>34.4</v>
      </c>
      <c r="AJ371" cm="1">
        <f t="array" ref="AJ371">PERCENTRANK(IF($AE371=$AE$2:$AE$716,_xlfn._xlws.FILTER(V$2:V$716,$AE371)),V371)*100</f>
        <v>24.099999999999998</v>
      </c>
      <c r="AK371" cm="1">
        <f t="array" ref="AK371">(1-PERCENTRANK(IF($AE371=$AE$2:$AE$716,_xlfn._xlws.FILTER(W$2:W$716,$AE371)),W371))*100</f>
        <v>55.2</v>
      </c>
      <c r="AL371" cm="1">
        <f t="array" ref="AL371">PERCENTRANK(IF($AE371=$AE$2:$AE$716,_xlfn._xlws.FILTER(X$2:X$716,$AE371)),X371)*100</f>
        <v>17.2</v>
      </c>
      <c r="AM371" cm="1">
        <f t="array" ref="AM371">PERCENTRANK(IF($AE371=$AE$2:$AE$716,_xlfn._xlws.FILTER(Y$2:Y$716,$AE371)),Y371)*100</f>
        <v>96.5</v>
      </c>
      <c r="AN371" cm="1">
        <f t="array" ref="AN371">(1-PERCENTRANK(IF($AE371=$AE$2:$AE$716,_xlfn._xlws.FILTER(Z$2:Z$716,$AE371)),Z371))*100</f>
        <v>79.400000000000006</v>
      </c>
    </row>
    <row r="372" spans="1:40" x14ac:dyDescent="0.2">
      <c r="A372">
        <v>16</v>
      </c>
      <c r="B372" t="s">
        <v>39</v>
      </c>
      <c r="C372">
        <v>25.6</v>
      </c>
      <c r="D372">
        <v>36</v>
      </c>
      <c r="E372">
        <v>30</v>
      </c>
      <c r="F372">
        <v>0.54500000000000004</v>
      </c>
      <c r="G372">
        <v>34</v>
      </c>
      <c r="H372">
        <v>32</v>
      </c>
      <c r="I372">
        <v>0.62</v>
      </c>
      <c r="J372">
        <v>0.3</v>
      </c>
      <c r="K372">
        <v>0.92</v>
      </c>
      <c r="L372">
        <v>106.8</v>
      </c>
      <c r="M372">
        <v>106.1</v>
      </c>
      <c r="N372">
        <v>0.7</v>
      </c>
      <c r="O372">
        <v>91.4</v>
      </c>
      <c r="P372">
        <v>0.30199999999999999</v>
      </c>
      <c r="Q372">
        <v>0.153</v>
      </c>
      <c r="R372">
        <v>0.52500000000000002</v>
      </c>
      <c r="S372">
        <v>0.48099999999999998</v>
      </c>
      <c r="T372">
        <v>13</v>
      </c>
      <c r="U372">
        <v>30.2</v>
      </c>
      <c r="V372">
        <v>0.22700000000000001</v>
      </c>
      <c r="W372">
        <v>0.49299999999999999</v>
      </c>
      <c r="X372">
        <v>13.8</v>
      </c>
      <c r="Y372">
        <v>73.8</v>
      </c>
      <c r="Z372">
        <v>0.245</v>
      </c>
      <c r="AA372" t="s">
        <v>108</v>
      </c>
      <c r="AB372">
        <v>637124</v>
      </c>
      <c r="AC372">
        <v>19307</v>
      </c>
      <c r="AD372" t="s">
        <v>34</v>
      </c>
      <c r="AE372">
        <v>2012</v>
      </c>
      <c r="AF372">
        <v>0.32300000000000001</v>
      </c>
      <c r="AG372" cm="1">
        <f t="array" ref="AG372">PERCENTRANK(IF($AE372=$AE$2:$AE$716,_xlfn._xlws.FILTER(S$2:S$716,$AE372)),S372)*100</f>
        <v>41.3</v>
      </c>
      <c r="AH372" cm="1">
        <f t="array" ref="AH372">(1-PERCENTRANK(IF($AE372=$AE$2:$AE$716,_xlfn._xlws.FILTER(T$2:T$716,$AE372)),T372))*100</f>
        <v>86.3</v>
      </c>
      <c r="AI372" cm="1">
        <f t="array" ref="AI372">PERCENTRANK(IF($AE372=$AE$2:$AE$716,_xlfn._xlws.FILTER(U$2:U$716,$AE372)),U372)*100</f>
        <v>96.5</v>
      </c>
      <c r="AJ372" cm="1">
        <f t="array" ref="AJ372">PERCENTRANK(IF($AE372=$AE$2:$AE$716,_xlfn._xlws.FILTER(V$2:V$716,$AE372)),V372)*100</f>
        <v>79.3</v>
      </c>
      <c r="AK372" cm="1">
        <f t="array" ref="AK372">(1-PERCENTRANK(IF($AE372=$AE$2:$AE$716,_xlfn._xlws.FILTER(W$2:W$716,$AE372)),W372))*100</f>
        <v>27.6</v>
      </c>
      <c r="AL372" cm="1">
        <f t="array" ref="AL372">PERCENTRANK(IF($AE372=$AE$2:$AE$716,_xlfn._xlws.FILTER(X$2:X$716,$AE372)),X372)*100</f>
        <v>48.199999999999996</v>
      </c>
      <c r="AM372" cm="1">
        <f t="array" ref="AM372">PERCENTRANK(IF($AE372=$AE$2:$AE$716,_xlfn._xlws.FILTER(Y$2:Y$716,$AE372)),Y372)*100</f>
        <v>65.5</v>
      </c>
      <c r="AN372" cm="1">
        <f t="array" ref="AN372">(1-PERCENTRANK(IF($AE372=$AE$2:$AE$716,_xlfn._xlws.FILTER(Z$2:Z$716,$AE372)),Z372))*100</f>
        <v>6.899999999999995</v>
      </c>
    </row>
    <row r="373" spans="1:40" x14ac:dyDescent="0.2">
      <c r="A373">
        <v>17</v>
      </c>
      <c r="B373" t="s">
        <v>63</v>
      </c>
      <c r="C373">
        <v>26.2</v>
      </c>
      <c r="D373">
        <v>31</v>
      </c>
      <c r="E373">
        <v>35</v>
      </c>
      <c r="F373">
        <v>0.47</v>
      </c>
      <c r="G373">
        <v>34</v>
      </c>
      <c r="H373">
        <v>32</v>
      </c>
      <c r="I373">
        <v>0.27</v>
      </c>
      <c r="J373">
        <v>-0.5</v>
      </c>
      <c r="K373">
        <v>-0.23</v>
      </c>
      <c r="L373">
        <v>105.5</v>
      </c>
      <c r="M373">
        <v>105.2</v>
      </c>
      <c r="N373">
        <v>0.3</v>
      </c>
      <c r="O373">
        <v>93.7</v>
      </c>
      <c r="P373">
        <v>0.25</v>
      </c>
      <c r="Q373">
        <v>0.224</v>
      </c>
      <c r="R373">
        <v>0.52100000000000002</v>
      </c>
      <c r="S373">
        <v>0.48099999999999998</v>
      </c>
      <c r="T373">
        <v>12.9</v>
      </c>
      <c r="U373">
        <v>27.7</v>
      </c>
      <c r="V373">
        <v>0.19400000000000001</v>
      </c>
      <c r="W373">
        <v>0.48899999999999999</v>
      </c>
      <c r="X373">
        <v>14.6</v>
      </c>
      <c r="Y373">
        <v>70.900000000000006</v>
      </c>
      <c r="Z373">
        <v>0.217</v>
      </c>
      <c r="AA373" t="s">
        <v>64</v>
      </c>
      <c r="AB373">
        <v>485717</v>
      </c>
      <c r="AC373">
        <v>14719</v>
      </c>
      <c r="AD373" t="s">
        <v>62</v>
      </c>
      <c r="AE373">
        <v>2012</v>
      </c>
      <c r="AF373">
        <v>0.34499999999999997</v>
      </c>
      <c r="AG373" cm="1">
        <f t="array" ref="AG373">PERCENTRANK(IF($AE373=$AE$2:$AE$716,_xlfn._xlws.FILTER(S$2:S$716,$AE373)),S373)*100</f>
        <v>41.3</v>
      </c>
      <c r="AH373" cm="1">
        <f t="array" ref="AH373">(1-PERCENTRANK(IF($AE373=$AE$2:$AE$716,_xlfn._xlws.FILTER(T$2:T$716,$AE373)),T373))*100</f>
        <v>89.7</v>
      </c>
      <c r="AI373" cm="1">
        <f t="array" ref="AI373">PERCENTRANK(IF($AE373=$AE$2:$AE$716,_xlfn._xlws.FILTER(U$2:U$716,$AE373)),U373)*100</f>
        <v>58.599999999999994</v>
      </c>
      <c r="AJ373" cm="1">
        <f t="array" ref="AJ373">PERCENTRANK(IF($AE373=$AE$2:$AE$716,_xlfn._xlws.FILTER(V$2:V$716,$AE373)),V373)*100</f>
        <v>27.500000000000004</v>
      </c>
      <c r="AK373" cm="1">
        <f t="array" ref="AK373">(1-PERCENTRANK(IF($AE373=$AE$2:$AE$716,_xlfn._xlws.FILTER(W$2:W$716,$AE373)),W373))*100</f>
        <v>51.800000000000004</v>
      </c>
      <c r="AL373" cm="1">
        <f t="array" ref="AL373">PERCENTRANK(IF($AE373=$AE$2:$AE$716,_xlfn._xlws.FILTER(X$2:X$716,$AE373)),X373)*100</f>
        <v>86.2</v>
      </c>
      <c r="AM373" cm="1">
        <f t="array" ref="AM373">PERCENTRANK(IF($AE373=$AE$2:$AE$716,_xlfn._xlws.FILTER(Y$2:Y$716,$AE373)),Y373)*100</f>
        <v>10.299999999999999</v>
      </c>
      <c r="AN373" cm="1">
        <f t="array" ref="AN373">(1-PERCENTRANK(IF($AE373=$AE$2:$AE$716,_xlfn._xlws.FILTER(Z$2:Z$716,$AE373)),Z373))*100</f>
        <v>34.5</v>
      </c>
    </row>
    <row r="374" spans="1:40" x14ac:dyDescent="0.2">
      <c r="A374">
        <v>18</v>
      </c>
      <c r="B374" t="s">
        <v>71</v>
      </c>
      <c r="C374">
        <v>26.2</v>
      </c>
      <c r="D374">
        <v>34</v>
      </c>
      <c r="E374">
        <v>32</v>
      </c>
      <c r="F374">
        <v>0.51500000000000001</v>
      </c>
      <c r="G374">
        <v>34</v>
      </c>
      <c r="H374">
        <v>32</v>
      </c>
      <c r="I374">
        <v>0.23</v>
      </c>
      <c r="J374">
        <v>0.35</v>
      </c>
      <c r="K374">
        <v>0.56999999999999995</v>
      </c>
      <c r="L374">
        <v>105.5</v>
      </c>
      <c r="M374">
        <v>105.2</v>
      </c>
      <c r="N374">
        <v>0.3</v>
      </c>
      <c r="O374">
        <v>91.7</v>
      </c>
      <c r="P374">
        <v>0.23499999999999999</v>
      </c>
      <c r="Q374">
        <v>0.24</v>
      </c>
      <c r="R374">
        <v>0.52900000000000003</v>
      </c>
      <c r="S374">
        <v>0.49199999999999999</v>
      </c>
      <c r="T374">
        <v>13.5</v>
      </c>
      <c r="U374">
        <v>27.5</v>
      </c>
      <c r="V374">
        <v>0.184</v>
      </c>
      <c r="W374">
        <v>0.49</v>
      </c>
      <c r="X374">
        <v>13.8</v>
      </c>
      <c r="Y374">
        <v>73.400000000000006</v>
      </c>
      <c r="Z374">
        <v>0.21</v>
      </c>
      <c r="AA374" t="s">
        <v>96</v>
      </c>
      <c r="AB374">
        <v>506994</v>
      </c>
      <c r="AC374">
        <v>15363</v>
      </c>
      <c r="AD374" t="s">
        <v>62</v>
      </c>
      <c r="AE374">
        <v>2012</v>
      </c>
      <c r="AF374">
        <v>0.35899999999999999</v>
      </c>
      <c r="AG374" cm="1">
        <f t="array" ref="AG374">PERCENTRANK(IF($AE374=$AE$2:$AE$716,_xlfn._xlws.FILTER(S$2:S$716,$AE374)),S374)*100</f>
        <v>62</v>
      </c>
      <c r="AH374" cm="1">
        <f t="array" ref="AH374">(1-PERCENTRANK(IF($AE374=$AE$2:$AE$716,_xlfn._xlws.FILTER(T$2:T$716,$AE374)),T374))*100</f>
        <v>55.2</v>
      </c>
      <c r="AI374" cm="1">
        <f t="array" ref="AI374">PERCENTRANK(IF($AE374=$AE$2:$AE$716,_xlfn._xlws.FILTER(U$2:U$716,$AE374)),U374)*100</f>
        <v>48.199999999999996</v>
      </c>
      <c r="AJ374" cm="1">
        <f t="array" ref="AJ374">PERCENTRANK(IF($AE374=$AE$2:$AE$716,_xlfn._xlws.FILTER(V$2:V$716,$AE374)),V374)*100</f>
        <v>6.8000000000000007</v>
      </c>
      <c r="AK374" cm="1">
        <f t="array" ref="AK374">(1-PERCENTRANK(IF($AE374=$AE$2:$AE$716,_xlfn._xlws.FILTER(W$2:W$716,$AE374)),W374))*100</f>
        <v>44.9</v>
      </c>
      <c r="AL374" cm="1">
        <f t="array" ref="AL374">PERCENTRANK(IF($AE374=$AE$2:$AE$716,_xlfn._xlws.FILTER(X$2:X$716,$AE374)),X374)*100</f>
        <v>48.199999999999996</v>
      </c>
      <c r="AM374" cm="1">
        <f t="array" ref="AM374">PERCENTRANK(IF($AE374=$AE$2:$AE$716,_xlfn._xlws.FILTER(Y$2:Y$716,$AE374)),Y374)*100</f>
        <v>58.599999999999994</v>
      </c>
      <c r="AN374" cm="1">
        <f t="array" ref="AN374">(1-PERCENTRANK(IF($AE374=$AE$2:$AE$716,_xlfn._xlws.FILTER(Z$2:Z$716,$AE374)),Z374))*100</f>
        <v>41.400000000000006</v>
      </c>
    </row>
    <row r="375" spans="1:40" x14ac:dyDescent="0.2">
      <c r="A375">
        <v>19</v>
      </c>
      <c r="B375" t="s">
        <v>37</v>
      </c>
      <c r="C375">
        <v>28.9</v>
      </c>
      <c r="D375">
        <v>33</v>
      </c>
      <c r="E375">
        <v>33</v>
      </c>
      <c r="F375">
        <v>0.5</v>
      </c>
      <c r="G375">
        <v>32</v>
      </c>
      <c r="H375">
        <v>34</v>
      </c>
      <c r="I375">
        <v>-0.24</v>
      </c>
      <c r="J375">
        <v>0.53</v>
      </c>
      <c r="K375">
        <v>0.28999999999999998</v>
      </c>
      <c r="L375">
        <v>106.2</v>
      </c>
      <c r="M375">
        <v>106.5</v>
      </c>
      <c r="N375">
        <v>-0.3</v>
      </c>
      <c r="O375">
        <v>92.6</v>
      </c>
      <c r="P375">
        <v>0.25700000000000001</v>
      </c>
      <c r="Q375">
        <v>0.23799999999999999</v>
      </c>
      <c r="R375">
        <v>0.53600000000000003</v>
      </c>
      <c r="S375">
        <v>0.499</v>
      </c>
      <c r="T375">
        <v>13.3</v>
      </c>
      <c r="U375">
        <v>25.8</v>
      </c>
      <c r="V375">
        <v>0.19400000000000001</v>
      </c>
      <c r="W375">
        <v>0.49099999999999999</v>
      </c>
      <c r="X375">
        <v>13.1</v>
      </c>
      <c r="Y375">
        <v>71.7</v>
      </c>
      <c r="Z375">
        <v>0.2</v>
      </c>
      <c r="AA375" t="s">
        <v>106</v>
      </c>
      <c r="AB375">
        <v>514718</v>
      </c>
      <c r="AC375">
        <v>15598</v>
      </c>
      <c r="AD375" t="s">
        <v>62</v>
      </c>
      <c r="AE375">
        <v>2012</v>
      </c>
      <c r="AF375">
        <v>0.34300000000000003</v>
      </c>
      <c r="AG375" cm="1">
        <f t="array" ref="AG375">PERCENTRANK(IF($AE375=$AE$2:$AE$716,_xlfn._xlws.FILTER(S$2:S$716,$AE375)),S375)*100</f>
        <v>72.399999999999991</v>
      </c>
      <c r="AH375" cm="1">
        <f t="array" ref="AH375">(1-PERCENTRANK(IF($AE375=$AE$2:$AE$716,_xlfn._xlws.FILTER(T$2:T$716,$AE375)),T375))*100</f>
        <v>72.5</v>
      </c>
      <c r="AI375" cm="1">
        <f t="array" ref="AI375">PERCENTRANK(IF($AE375=$AE$2:$AE$716,_xlfn._xlws.FILTER(U$2:U$716,$AE375)),U375)*100</f>
        <v>24.099999999999998</v>
      </c>
      <c r="AJ375" cm="1">
        <f t="array" ref="AJ375">PERCENTRANK(IF($AE375=$AE$2:$AE$716,_xlfn._xlws.FILTER(V$2:V$716,$AE375)),V375)*100</f>
        <v>27.500000000000004</v>
      </c>
      <c r="AK375" cm="1">
        <f t="array" ref="AK375">(1-PERCENTRANK(IF($AE375=$AE$2:$AE$716,_xlfn._xlws.FILTER(W$2:W$716,$AE375)),W375))*100</f>
        <v>41.400000000000006</v>
      </c>
      <c r="AL375" cm="1">
        <f t="array" ref="AL375">PERCENTRANK(IF($AE375=$AE$2:$AE$716,_xlfn._xlws.FILTER(X$2:X$716,$AE375)),X375)*100</f>
        <v>27.500000000000004</v>
      </c>
      <c r="AM375" cm="1">
        <f t="array" ref="AM375">PERCENTRANK(IF($AE375=$AE$2:$AE$716,_xlfn._xlws.FILTER(Y$2:Y$716,$AE375)),Y375)*100</f>
        <v>20.599999999999998</v>
      </c>
      <c r="AN375" cm="1">
        <f t="array" ref="AN375">(1-PERCENTRANK(IF($AE375=$AE$2:$AE$716,_xlfn._xlws.FILTER(Z$2:Z$716,$AE375)),Z375))*100</f>
        <v>65.600000000000009</v>
      </c>
    </row>
    <row r="376" spans="1:40" x14ac:dyDescent="0.2">
      <c r="A376">
        <v>20</v>
      </c>
      <c r="B376" t="s">
        <v>32</v>
      </c>
      <c r="C376">
        <v>27.5</v>
      </c>
      <c r="D376">
        <v>28</v>
      </c>
      <c r="E376">
        <v>38</v>
      </c>
      <c r="F376">
        <v>0.42399999999999999</v>
      </c>
      <c r="G376">
        <v>32</v>
      </c>
      <c r="H376">
        <v>34</v>
      </c>
      <c r="I376">
        <v>-0.62</v>
      </c>
      <c r="J376">
        <v>0.41</v>
      </c>
      <c r="K376">
        <v>-0.22</v>
      </c>
      <c r="L376">
        <v>105.7</v>
      </c>
      <c r="M376">
        <v>106.4</v>
      </c>
      <c r="N376">
        <v>-0.7</v>
      </c>
      <c r="O376">
        <v>91.2</v>
      </c>
      <c r="P376">
        <v>0.26300000000000001</v>
      </c>
      <c r="Q376">
        <v>0.255</v>
      </c>
      <c r="R376">
        <v>0.53100000000000003</v>
      </c>
      <c r="S376">
        <v>0.48799999999999999</v>
      </c>
      <c r="T376">
        <v>13.4</v>
      </c>
      <c r="U376">
        <v>26.3</v>
      </c>
      <c r="V376">
        <v>0.20899999999999999</v>
      </c>
      <c r="W376">
        <v>0.504</v>
      </c>
      <c r="X376">
        <v>14.1</v>
      </c>
      <c r="Y376">
        <v>72.8</v>
      </c>
      <c r="Z376">
        <v>0.19900000000000001</v>
      </c>
      <c r="AA376" t="s">
        <v>33</v>
      </c>
      <c r="AB376">
        <v>676384</v>
      </c>
      <c r="AC376">
        <v>20496</v>
      </c>
      <c r="AD376" t="s">
        <v>62</v>
      </c>
      <c r="AE376">
        <v>2012</v>
      </c>
      <c r="AF376">
        <v>0.34599999999999997</v>
      </c>
      <c r="AG376" cm="1">
        <f t="array" ref="AG376">PERCENTRANK(IF($AE376=$AE$2:$AE$716,_xlfn._xlws.FILTER(S$2:S$716,$AE376)),S376)*100</f>
        <v>48.199999999999996</v>
      </c>
      <c r="AH376" cm="1">
        <f t="array" ref="AH376">(1-PERCENTRANK(IF($AE376=$AE$2:$AE$716,_xlfn._xlws.FILTER(T$2:T$716,$AE376)),T376))*100</f>
        <v>65.600000000000009</v>
      </c>
      <c r="AI376" cm="1">
        <f t="array" ref="AI376">PERCENTRANK(IF($AE376=$AE$2:$AE$716,_xlfn._xlws.FILTER(U$2:U$716,$AE376)),U376)*100</f>
        <v>31</v>
      </c>
      <c r="AJ376" cm="1">
        <f t="array" ref="AJ376">PERCENTRANK(IF($AE376=$AE$2:$AE$716,_xlfn._xlws.FILTER(V$2:V$716,$AE376)),V376)*100</f>
        <v>55.1</v>
      </c>
      <c r="AK376" cm="1">
        <f t="array" ref="AK376">(1-PERCENTRANK(IF($AE376=$AE$2:$AE$716,_xlfn._xlws.FILTER(W$2:W$716,$AE376)),W376))*100</f>
        <v>17.300000000000004</v>
      </c>
      <c r="AL376" cm="1">
        <f t="array" ref="AL376">PERCENTRANK(IF($AE376=$AE$2:$AE$716,_xlfn._xlws.FILTER(X$2:X$716,$AE376)),X376)*100</f>
        <v>62</v>
      </c>
      <c r="AM376" cm="1">
        <f t="array" ref="AM376">PERCENTRANK(IF($AE376=$AE$2:$AE$716,_xlfn._xlws.FILTER(Y$2:Y$716,$AE376)),Y376)*100</f>
        <v>41.3</v>
      </c>
      <c r="AN376" cm="1">
        <f t="array" ref="AN376">(1-PERCENTRANK(IF($AE376=$AE$2:$AE$716,_xlfn._xlws.FILTER(Z$2:Z$716,$AE376)),Z376))*100</f>
        <v>72.5</v>
      </c>
    </row>
    <row r="377" spans="1:40" x14ac:dyDescent="0.2">
      <c r="A377">
        <v>21</v>
      </c>
      <c r="B377" t="s">
        <v>50</v>
      </c>
      <c r="C377">
        <v>24.4</v>
      </c>
      <c r="D377">
        <v>26</v>
      </c>
      <c r="E377">
        <v>40</v>
      </c>
      <c r="F377">
        <v>0.39400000000000002</v>
      </c>
      <c r="G377">
        <v>28</v>
      </c>
      <c r="H377">
        <v>38</v>
      </c>
      <c r="I377">
        <v>-2.2000000000000002</v>
      </c>
      <c r="J377">
        <v>0.37</v>
      </c>
      <c r="K377">
        <v>-1.83</v>
      </c>
      <c r="L377">
        <v>104.3</v>
      </c>
      <c r="M377">
        <v>106.6</v>
      </c>
      <c r="N377">
        <v>-2.2999999999999998</v>
      </c>
      <c r="O377">
        <v>93.3</v>
      </c>
      <c r="P377">
        <v>0.30599999999999999</v>
      </c>
      <c r="Q377">
        <v>0.26200000000000001</v>
      </c>
      <c r="R377">
        <v>0.52400000000000002</v>
      </c>
      <c r="S377">
        <v>0.47699999999999998</v>
      </c>
      <c r="T377">
        <v>14</v>
      </c>
      <c r="U377">
        <v>27.5</v>
      </c>
      <c r="V377">
        <v>0.23599999999999999</v>
      </c>
      <c r="W377">
        <v>0.49099999999999999</v>
      </c>
      <c r="X377">
        <v>12.2</v>
      </c>
      <c r="Y377">
        <v>73</v>
      </c>
      <c r="Z377">
        <v>0.187</v>
      </c>
      <c r="AA377" t="s">
        <v>51</v>
      </c>
      <c r="AB377">
        <v>577197</v>
      </c>
      <c r="AC377">
        <v>17491</v>
      </c>
      <c r="AD377" t="s">
        <v>62</v>
      </c>
      <c r="AE377">
        <v>2012</v>
      </c>
      <c r="AF377">
        <v>0.33200000000000002</v>
      </c>
      <c r="AG377" cm="1">
        <f t="array" ref="AG377">PERCENTRANK(IF($AE377=$AE$2:$AE$716,_xlfn._xlws.FILTER(S$2:S$716,$AE377)),S377)*100</f>
        <v>34.4</v>
      </c>
      <c r="AH377" cm="1">
        <f t="array" ref="AH377">(1-PERCENTRANK(IF($AE377=$AE$2:$AE$716,_xlfn._xlws.FILTER(T$2:T$716,$AE377)),T377))*100</f>
        <v>44.9</v>
      </c>
      <c r="AI377" cm="1">
        <f t="array" ref="AI377">PERCENTRANK(IF($AE377=$AE$2:$AE$716,_xlfn._xlws.FILTER(U$2:U$716,$AE377)),U377)*100</f>
        <v>48.199999999999996</v>
      </c>
      <c r="AJ377" cm="1">
        <f t="array" ref="AJ377">PERCENTRANK(IF($AE377=$AE$2:$AE$716,_xlfn._xlws.FILTER(V$2:V$716,$AE377)),V377)*100</f>
        <v>86.2</v>
      </c>
      <c r="AK377" cm="1">
        <f t="array" ref="AK377">(1-PERCENTRANK(IF($AE377=$AE$2:$AE$716,_xlfn._xlws.FILTER(W$2:W$716,$AE377)),W377))*100</f>
        <v>41.400000000000006</v>
      </c>
      <c r="AL377" cm="1">
        <f t="array" ref="AL377">PERCENTRANK(IF($AE377=$AE$2:$AE$716,_xlfn._xlws.FILTER(X$2:X$716,$AE377)),X377)*100</f>
        <v>3.4000000000000004</v>
      </c>
      <c r="AM377" cm="1">
        <f t="array" ref="AM377">PERCENTRANK(IF($AE377=$AE$2:$AE$716,_xlfn._xlws.FILTER(Y$2:Y$716,$AE377)),Y377)*100</f>
        <v>48.199999999999996</v>
      </c>
      <c r="AN377" cm="1">
        <f t="array" ref="AN377">(1-PERCENTRANK(IF($AE377=$AE$2:$AE$716,_xlfn._xlws.FILTER(Z$2:Z$716,$AE377)),Z377))*100</f>
        <v>82.800000000000011</v>
      </c>
    </row>
    <row r="378" spans="1:40" x14ac:dyDescent="0.2">
      <c r="A378">
        <v>22</v>
      </c>
      <c r="B378" t="s">
        <v>85</v>
      </c>
      <c r="C378">
        <v>25.3</v>
      </c>
      <c r="D378">
        <v>23</v>
      </c>
      <c r="E378">
        <v>43</v>
      </c>
      <c r="F378">
        <v>0.34799999999999998</v>
      </c>
      <c r="G378">
        <v>25</v>
      </c>
      <c r="H378">
        <v>41</v>
      </c>
      <c r="I378">
        <v>-3.41</v>
      </c>
      <c r="J378">
        <v>0.62</v>
      </c>
      <c r="K378">
        <v>-2.79</v>
      </c>
      <c r="L378">
        <v>105.4</v>
      </c>
      <c r="M378">
        <v>109.1</v>
      </c>
      <c r="N378">
        <v>-3.7</v>
      </c>
      <c r="O378">
        <v>92.3</v>
      </c>
      <c r="P378">
        <v>0.22700000000000001</v>
      </c>
      <c r="Q378">
        <v>0.248</v>
      </c>
      <c r="R378">
        <v>0.53900000000000003</v>
      </c>
      <c r="S378">
        <v>0.505</v>
      </c>
      <c r="T378">
        <v>13.3</v>
      </c>
      <c r="U378">
        <v>22.9</v>
      </c>
      <c r="V378">
        <v>0.17499999999999999</v>
      </c>
      <c r="W378">
        <v>0.496</v>
      </c>
      <c r="X378">
        <v>13.6</v>
      </c>
      <c r="Y378">
        <v>69.099999999999994</v>
      </c>
      <c r="Z378">
        <v>0.23699999999999999</v>
      </c>
      <c r="AA378" t="s">
        <v>110</v>
      </c>
      <c r="AB378">
        <v>622311</v>
      </c>
      <c r="AC378">
        <v>18858</v>
      </c>
      <c r="AD378" t="s">
        <v>62</v>
      </c>
      <c r="AE378">
        <v>2012</v>
      </c>
      <c r="AF378">
        <v>0.38800000000000001</v>
      </c>
      <c r="AG378" cm="1">
        <f t="array" ref="AG378">PERCENTRANK(IF($AE378=$AE$2:$AE$716,_xlfn._xlws.FILTER(S$2:S$716,$AE378)),S378)*100</f>
        <v>82.699999999999989</v>
      </c>
      <c r="AH378" cm="1">
        <f t="array" ref="AH378">(1-PERCENTRANK(IF($AE378=$AE$2:$AE$716,_xlfn._xlws.FILTER(T$2:T$716,$AE378)),T378))*100</f>
        <v>72.5</v>
      </c>
      <c r="AI378" cm="1">
        <f t="array" ref="AI378">PERCENTRANK(IF($AE378=$AE$2:$AE$716,_xlfn._xlws.FILTER(U$2:U$716,$AE378)),U378)*100</f>
        <v>3.4000000000000004</v>
      </c>
      <c r="AJ378" cm="1">
        <f t="array" ref="AJ378">PERCENTRANK(IF($AE378=$AE$2:$AE$716,_xlfn._xlws.FILTER(V$2:V$716,$AE378)),V378)*100</f>
        <v>3.4000000000000004</v>
      </c>
      <c r="AK378" cm="1">
        <f t="array" ref="AK378">(1-PERCENTRANK(IF($AE378=$AE$2:$AE$716,_xlfn._xlws.FILTER(W$2:W$716,$AE378)),W378))*100</f>
        <v>24.2</v>
      </c>
      <c r="AL378" cm="1">
        <f t="array" ref="AL378">PERCENTRANK(IF($AE378=$AE$2:$AE$716,_xlfn._xlws.FILTER(X$2:X$716,$AE378)),X378)*100</f>
        <v>41.3</v>
      </c>
      <c r="AM378" cm="1">
        <f t="array" ref="AM378">PERCENTRANK(IF($AE378=$AE$2:$AE$716,_xlfn._xlws.FILTER(Y$2:Y$716,$AE378)),Y378)*100</f>
        <v>0</v>
      </c>
      <c r="AN378" cm="1">
        <f t="array" ref="AN378">(1-PERCENTRANK(IF($AE378=$AE$2:$AE$716,_xlfn._xlws.FILTER(Z$2:Z$716,$AE378)),Z378))*100</f>
        <v>10.399999999999999</v>
      </c>
    </row>
    <row r="379" spans="1:40" x14ac:dyDescent="0.2">
      <c r="A379">
        <v>23</v>
      </c>
      <c r="B379" t="s">
        <v>65</v>
      </c>
      <c r="C379">
        <v>25.7</v>
      </c>
      <c r="D379">
        <v>23</v>
      </c>
      <c r="E379">
        <v>43</v>
      </c>
      <c r="F379">
        <v>0.34799999999999998</v>
      </c>
      <c r="G379">
        <v>25</v>
      </c>
      <c r="H379">
        <v>41</v>
      </c>
      <c r="I379">
        <v>-3.3</v>
      </c>
      <c r="J379">
        <v>-0.36</v>
      </c>
      <c r="K379">
        <v>-3.67</v>
      </c>
      <c r="L379">
        <v>100.8</v>
      </c>
      <c r="M379">
        <v>104.5</v>
      </c>
      <c r="N379">
        <v>-3.7</v>
      </c>
      <c r="O379">
        <v>89.3</v>
      </c>
      <c r="P379">
        <v>0.27400000000000002</v>
      </c>
      <c r="Q379">
        <v>0.20899999999999999</v>
      </c>
      <c r="R379">
        <v>0.51800000000000002</v>
      </c>
      <c r="S379">
        <v>0.47499999999999998</v>
      </c>
      <c r="T379">
        <v>14.8</v>
      </c>
      <c r="U379">
        <v>25.9</v>
      </c>
      <c r="V379">
        <v>0.21099999999999999</v>
      </c>
      <c r="W379">
        <v>0.47499999999999998</v>
      </c>
      <c r="X379">
        <v>12.8</v>
      </c>
      <c r="Y379">
        <v>75.400000000000006</v>
      </c>
      <c r="Z379">
        <v>0.26</v>
      </c>
      <c r="AA379" t="s">
        <v>66</v>
      </c>
      <c r="AB379">
        <v>555584</v>
      </c>
      <c r="AC379">
        <v>16836</v>
      </c>
      <c r="AD379" t="s">
        <v>62</v>
      </c>
      <c r="AE379">
        <v>2012</v>
      </c>
      <c r="AF379">
        <v>0.34</v>
      </c>
      <c r="AG379" cm="1">
        <f t="array" ref="AG379">PERCENTRANK(IF($AE379=$AE$2:$AE$716,_xlfn._xlws.FILTER(S$2:S$716,$AE379)),S379)*100</f>
        <v>27.500000000000004</v>
      </c>
      <c r="AH379" cm="1">
        <f t="array" ref="AH379">(1-PERCENTRANK(IF($AE379=$AE$2:$AE$716,_xlfn._xlws.FILTER(T$2:T$716,$AE379)),T379))*100</f>
        <v>13.8</v>
      </c>
      <c r="AI379" cm="1">
        <f t="array" ref="AI379">PERCENTRANK(IF($AE379=$AE$2:$AE$716,_xlfn._xlws.FILTER(U$2:U$716,$AE379)),U379)*100</f>
        <v>27.500000000000004</v>
      </c>
      <c r="AJ379" cm="1">
        <f t="array" ref="AJ379">PERCENTRANK(IF($AE379=$AE$2:$AE$716,_xlfn._xlws.FILTER(V$2:V$716,$AE379)),V379)*100</f>
        <v>65.5</v>
      </c>
      <c r="AK379" cm="1">
        <f t="array" ref="AK379">(1-PERCENTRANK(IF($AE379=$AE$2:$AE$716,_xlfn._xlws.FILTER(W$2:W$716,$AE379)),W379))*100</f>
        <v>86.3</v>
      </c>
      <c r="AL379" cm="1">
        <f t="array" ref="AL379">PERCENTRANK(IF($AE379=$AE$2:$AE$716,_xlfn._xlws.FILTER(X$2:X$716,$AE379)),X379)*100</f>
        <v>6.8000000000000007</v>
      </c>
      <c r="AM379" cm="1">
        <f t="array" ref="AM379">PERCENTRANK(IF($AE379=$AE$2:$AE$716,_xlfn._xlws.FILTER(Y$2:Y$716,$AE379)),Y379)*100</f>
        <v>93.100000000000009</v>
      </c>
      <c r="AN379" cm="1">
        <f t="array" ref="AN379">(1-PERCENTRANK(IF($AE379=$AE$2:$AE$716,_xlfn._xlws.FILTER(Z$2:Z$716,$AE379)),Z379))*100</f>
        <v>0</v>
      </c>
    </row>
    <row r="380" spans="1:40" x14ac:dyDescent="0.2">
      <c r="A380">
        <v>24</v>
      </c>
      <c r="B380" t="s">
        <v>94</v>
      </c>
      <c r="C380">
        <v>25.5</v>
      </c>
      <c r="D380">
        <v>21</v>
      </c>
      <c r="E380">
        <v>45</v>
      </c>
      <c r="F380">
        <v>0.318</v>
      </c>
      <c r="G380">
        <v>24</v>
      </c>
      <c r="H380">
        <v>42</v>
      </c>
      <c r="I380">
        <v>-3.76</v>
      </c>
      <c r="J380">
        <v>0.65</v>
      </c>
      <c r="K380">
        <v>-3.11</v>
      </c>
      <c r="L380">
        <v>100.9</v>
      </c>
      <c r="M380">
        <v>105.1</v>
      </c>
      <c r="N380">
        <v>-4.2</v>
      </c>
      <c r="O380">
        <v>88.3</v>
      </c>
      <c r="P380">
        <v>0.27400000000000002</v>
      </c>
      <c r="Q380">
        <v>0.152</v>
      </c>
      <c r="R380">
        <v>0.51700000000000002</v>
      </c>
      <c r="S380">
        <v>0.47599999999999998</v>
      </c>
      <c r="T380">
        <v>15.2</v>
      </c>
      <c r="U380">
        <v>27.5</v>
      </c>
      <c r="V380">
        <v>0.20699999999999999</v>
      </c>
      <c r="W380">
        <v>0.48499999999999999</v>
      </c>
      <c r="X380">
        <v>13.5</v>
      </c>
      <c r="Y380">
        <v>73.099999999999994</v>
      </c>
      <c r="Z380">
        <v>0.218</v>
      </c>
      <c r="AA380" t="s">
        <v>95</v>
      </c>
      <c r="AB380">
        <v>498618</v>
      </c>
      <c r="AC380">
        <v>15110</v>
      </c>
      <c r="AD380" t="s">
        <v>62</v>
      </c>
      <c r="AE380">
        <v>2012</v>
      </c>
      <c r="AF380">
        <v>0.33300000000000002</v>
      </c>
      <c r="AG380" cm="1">
        <f t="array" ref="AG380">PERCENTRANK(IF($AE380=$AE$2:$AE$716,_xlfn._xlws.FILTER(S$2:S$716,$AE380)),S380)*100</f>
        <v>31</v>
      </c>
      <c r="AH380" cm="1">
        <f t="array" ref="AH380">(1-PERCENTRANK(IF($AE380=$AE$2:$AE$716,_xlfn._xlws.FILTER(T$2:T$716,$AE380)),T380))*100</f>
        <v>3.5000000000000031</v>
      </c>
      <c r="AI380" cm="1">
        <f t="array" ref="AI380">PERCENTRANK(IF($AE380=$AE$2:$AE$716,_xlfn._xlws.FILTER(U$2:U$716,$AE380)),U380)*100</f>
        <v>48.199999999999996</v>
      </c>
      <c r="AJ380" cm="1">
        <f t="array" ref="AJ380">PERCENTRANK(IF($AE380=$AE$2:$AE$716,_xlfn._xlws.FILTER(V$2:V$716,$AE380)),V380)*100</f>
        <v>51.7</v>
      </c>
      <c r="AK380" cm="1">
        <f t="array" ref="AK380">(1-PERCENTRANK(IF($AE380=$AE$2:$AE$716,_xlfn._xlws.FILTER(W$2:W$716,$AE380)),W380))*100</f>
        <v>65.600000000000009</v>
      </c>
      <c r="AL380" cm="1">
        <f t="array" ref="AL380">PERCENTRANK(IF($AE380=$AE$2:$AE$716,_xlfn._xlws.FILTER(X$2:X$716,$AE380)),X380)*100</f>
        <v>34.4</v>
      </c>
      <c r="AM380" cm="1">
        <f t="array" ref="AM380">PERCENTRANK(IF($AE380=$AE$2:$AE$716,_xlfn._xlws.FILTER(Y$2:Y$716,$AE380)),Y380)*100</f>
        <v>51.7</v>
      </c>
      <c r="AN380" cm="1">
        <f t="array" ref="AN380">(1-PERCENTRANK(IF($AE380=$AE$2:$AE$716,_xlfn._xlws.FILTER(Z$2:Z$716,$AE380)),Z380))*100</f>
        <v>31.100000000000005</v>
      </c>
    </row>
    <row r="381" spans="1:40" x14ac:dyDescent="0.2">
      <c r="A381">
        <v>25</v>
      </c>
      <c r="B381" t="s">
        <v>77</v>
      </c>
      <c r="C381">
        <v>24.2</v>
      </c>
      <c r="D381">
        <v>20</v>
      </c>
      <c r="E381">
        <v>46</v>
      </c>
      <c r="F381">
        <v>0.30299999999999999</v>
      </c>
      <c r="G381">
        <v>22</v>
      </c>
      <c r="H381">
        <v>44</v>
      </c>
      <c r="I381">
        <v>-4.8</v>
      </c>
      <c r="J381">
        <v>-0.34</v>
      </c>
      <c r="K381">
        <v>-5.14</v>
      </c>
      <c r="L381">
        <v>101</v>
      </c>
      <c r="M381">
        <v>106.2</v>
      </c>
      <c r="N381">
        <v>-5.2</v>
      </c>
      <c r="O381">
        <v>92.5</v>
      </c>
      <c r="P381">
        <v>0.253</v>
      </c>
      <c r="Q381">
        <v>0.19600000000000001</v>
      </c>
      <c r="R381">
        <v>0.50800000000000001</v>
      </c>
      <c r="S381">
        <v>0.47199999999999998</v>
      </c>
      <c r="T381">
        <v>14.2</v>
      </c>
      <c r="U381">
        <v>27.3</v>
      </c>
      <c r="V381">
        <v>0.184</v>
      </c>
      <c r="W381">
        <v>0.49199999999999999</v>
      </c>
      <c r="X381">
        <v>14.2</v>
      </c>
      <c r="Y381">
        <v>70.900000000000006</v>
      </c>
      <c r="Z381">
        <v>0.22900000000000001</v>
      </c>
      <c r="AA381" t="s">
        <v>111</v>
      </c>
      <c r="AB381">
        <v>552038</v>
      </c>
      <c r="AC381">
        <v>16728</v>
      </c>
      <c r="AD381" t="s">
        <v>62</v>
      </c>
      <c r="AE381">
        <v>2012</v>
      </c>
      <c r="AF381">
        <v>0.32</v>
      </c>
      <c r="AG381" cm="1">
        <f t="array" ref="AG381">PERCENTRANK(IF($AE381=$AE$2:$AE$716,_xlfn._xlws.FILTER(S$2:S$716,$AE381)),S381)*100</f>
        <v>10.299999999999999</v>
      </c>
      <c r="AH381" cm="1">
        <f t="array" ref="AH381">(1-PERCENTRANK(IF($AE381=$AE$2:$AE$716,_xlfn._xlws.FILTER(T$2:T$716,$AE381)),T381))*100</f>
        <v>38</v>
      </c>
      <c r="AI381" cm="1">
        <f t="array" ref="AI381">PERCENTRANK(IF($AE381=$AE$2:$AE$716,_xlfn._xlws.FILTER(U$2:U$716,$AE381)),U381)*100</f>
        <v>44.800000000000004</v>
      </c>
      <c r="AJ381" cm="1">
        <f t="array" ref="AJ381">PERCENTRANK(IF($AE381=$AE$2:$AE$716,_xlfn._xlws.FILTER(V$2:V$716,$AE381)),V381)*100</f>
        <v>6.8000000000000007</v>
      </c>
      <c r="AK381" cm="1">
        <f t="array" ref="AK381">(1-PERCENTRANK(IF($AE381=$AE$2:$AE$716,_xlfn._xlws.FILTER(W$2:W$716,$AE381)),W381))*100</f>
        <v>34.5</v>
      </c>
      <c r="AL381" cm="1">
        <f t="array" ref="AL381">PERCENTRANK(IF($AE381=$AE$2:$AE$716,_xlfn._xlws.FILTER(X$2:X$716,$AE381)),X381)*100</f>
        <v>68.899999999999991</v>
      </c>
      <c r="AM381" cm="1">
        <f t="array" ref="AM381">PERCENTRANK(IF($AE381=$AE$2:$AE$716,_xlfn._xlws.FILTER(Y$2:Y$716,$AE381)),Y381)*100</f>
        <v>10.299999999999999</v>
      </c>
      <c r="AN381" cm="1">
        <f t="array" ref="AN381">(1-PERCENTRANK(IF($AE381=$AE$2:$AE$716,_xlfn._xlws.FILTER(Z$2:Z$716,$AE381)),Z381))*100</f>
        <v>13.8</v>
      </c>
    </row>
    <row r="382" spans="1:40" x14ac:dyDescent="0.2">
      <c r="A382">
        <v>26</v>
      </c>
      <c r="B382" t="s">
        <v>54</v>
      </c>
      <c r="C382">
        <v>26.3</v>
      </c>
      <c r="D382">
        <v>25</v>
      </c>
      <c r="E382">
        <v>41</v>
      </c>
      <c r="F382">
        <v>0.379</v>
      </c>
      <c r="G382">
        <v>22</v>
      </c>
      <c r="H382">
        <v>44</v>
      </c>
      <c r="I382">
        <v>-4.79</v>
      </c>
      <c r="J382">
        <v>-0.4</v>
      </c>
      <c r="K382">
        <v>-5.19</v>
      </c>
      <c r="L382">
        <v>101</v>
      </c>
      <c r="M382">
        <v>106.3</v>
      </c>
      <c r="N382">
        <v>-5.3</v>
      </c>
      <c r="O382">
        <v>89.2</v>
      </c>
      <c r="P382">
        <v>0.27900000000000003</v>
      </c>
      <c r="Q382">
        <v>0.17499999999999999</v>
      </c>
      <c r="R382">
        <v>0.51</v>
      </c>
      <c r="S382">
        <v>0.46800000000000003</v>
      </c>
      <c r="T382">
        <v>15</v>
      </c>
      <c r="U382">
        <v>28.1</v>
      </c>
      <c r="V382">
        <v>0.21</v>
      </c>
      <c r="W382">
        <v>0.5</v>
      </c>
      <c r="X382">
        <v>14.2</v>
      </c>
      <c r="Y382">
        <v>72.8</v>
      </c>
      <c r="Z382">
        <v>0.22600000000000001</v>
      </c>
      <c r="AA382" t="s">
        <v>55</v>
      </c>
      <c r="AB382">
        <v>475638</v>
      </c>
      <c r="AC382">
        <v>14413</v>
      </c>
      <c r="AD382" t="s">
        <v>62</v>
      </c>
      <c r="AE382">
        <v>2012</v>
      </c>
      <c r="AF382">
        <v>0.34599999999999997</v>
      </c>
      <c r="AG382" cm="1">
        <f t="array" ref="AG382">PERCENTRANK(IF($AE382=$AE$2:$AE$716,_xlfn._xlws.FILTER(S$2:S$716,$AE382)),S382)*100</f>
        <v>6.8000000000000007</v>
      </c>
      <c r="AH382" cm="1">
        <f t="array" ref="AH382">(1-PERCENTRANK(IF($AE382=$AE$2:$AE$716,_xlfn._xlws.FILTER(T$2:T$716,$AE382)),T382))*100</f>
        <v>6.899999999999995</v>
      </c>
      <c r="AI382" cm="1">
        <f t="array" ref="AI382">PERCENTRANK(IF($AE382=$AE$2:$AE$716,_xlfn._xlws.FILTER(U$2:U$716,$AE382)),U382)*100</f>
        <v>72.399999999999991</v>
      </c>
      <c r="AJ382" cm="1">
        <f t="array" ref="AJ382">PERCENTRANK(IF($AE382=$AE$2:$AE$716,_xlfn._xlws.FILTER(V$2:V$716,$AE382)),V382)*100</f>
        <v>62</v>
      </c>
      <c r="AK382" cm="1">
        <f t="array" ref="AK382">(1-PERCENTRANK(IF($AE382=$AE$2:$AE$716,_xlfn._xlws.FILTER(W$2:W$716,$AE382)),W382))*100</f>
        <v>20.699999999999996</v>
      </c>
      <c r="AL382" cm="1">
        <f t="array" ref="AL382">PERCENTRANK(IF($AE382=$AE$2:$AE$716,_xlfn._xlws.FILTER(X$2:X$716,$AE382)),X382)*100</f>
        <v>68.899999999999991</v>
      </c>
      <c r="AM382" cm="1">
        <f t="array" ref="AM382">PERCENTRANK(IF($AE382=$AE$2:$AE$716,_xlfn._xlws.FILTER(Y$2:Y$716,$AE382)),Y382)*100</f>
        <v>41.3</v>
      </c>
      <c r="AN382" cm="1">
        <f t="array" ref="AN382">(1-PERCENTRANK(IF($AE382=$AE$2:$AE$716,_xlfn._xlws.FILTER(Z$2:Z$716,$AE382)),Z382))*100</f>
        <v>20.699999999999996</v>
      </c>
    </row>
    <row r="383" spans="1:40" x14ac:dyDescent="0.2">
      <c r="A383">
        <v>27</v>
      </c>
      <c r="B383" t="s">
        <v>46</v>
      </c>
      <c r="C383">
        <v>24.3</v>
      </c>
      <c r="D383">
        <v>22</v>
      </c>
      <c r="E383">
        <v>44</v>
      </c>
      <c r="F383">
        <v>0.33300000000000002</v>
      </c>
      <c r="G383">
        <v>21</v>
      </c>
      <c r="H383">
        <v>45</v>
      </c>
      <c r="I383">
        <v>-5.68</v>
      </c>
      <c r="J383">
        <v>0.73</v>
      </c>
      <c r="K383">
        <v>-4.95</v>
      </c>
      <c r="L383">
        <v>103.8</v>
      </c>
      <c r="M383">
        <v>109.8</v>
      </c>
      <c r="N383">
        <v>-6</v>
      </c>
      <c r="O383">
        <v>94.7</v>
      </c>
      <c r="P383">
        <v>0.26800000000000002</v>
      </c>
      <c r="Q383">
        <v>0.22800000000000001</v>
      </c>
      <c r="R383">
        <v>0.51</v>
      </c>
      <c r="S383">
        <v>0.47199999999999998</v>
      </c>
      <c r="T383">
        <v>13</v>
      </c>
      <c r="U383">
        <v>29.1</v>
      </c>
      <c r="V383">
        <v>0.19700000000000001</v>
      </c>
      <c r="W383">
        <v>0.51500000000000001</v>
      </c>
      <c r="X383">
        <v>13.9</v>
      </c>
      <c r="Y383">
        <v>70.5</v>
      </c>
      <c r="Z383">
        <v>0.19900000000000001</v>
      </c>
      <c r="AA383" t="s">
        <v>117</v>
      </c>
      <c r="AB383">
        <v>478764</v>
      </c>
      <c r="AC383">
        <v>14508</v>
      </c>
      <c r="AD383" t="s">
        <v>62</v>
      </c>
      <c r="AE383">
        <v>2012</v>
      </c>
      <c r="AF383">
        <v>0.316</v>
      </c>
      <c r="AG383" cm="1">
        <f t="array" ref="AG383">PERCENTRANK(IF($AE383=$AE$2:$AE$716,_xlfn._xlws.FILTER(S$2:S$716,$AE383)),S383)*100</f>
        <v>10.299999999999999</v>
      </c>
      <c r="AH383" cm="1">
        <f t="array" ref="AH383">(1-PERCENTRANK(IF($AE383=$AE$2:$AE$716,_xlfn._xlws.FILTER(T$2:T$716,$AE383)),T383))*100</f>
        <v>86.3</v>
      </c>
      <c r="AI383" cm="1">
        <f t="array" ref="AI383">PERCENTRANK(IF($AE383=$AE$2:$AE$716,_xlfn._xlws.FILTER(U$2:U$716,$AE383)),U383)*100</f>
        <v>79.3</v>
      </c>
      <c r="AJ383" cm="1">
        <f t="array" ref="AJ383">PERCENTRANK(IF($AE383=$AE$2:$AE$716,_xlfn._xlws.FILTER(V$2:V$716,$AE383)),V383)*100</f>
        <v>41.3</v>
      </c>
      <c r="AK383" cm="1">
        <f t="array" ref="AK383">(1-PERCENTRANK(IF($AE383=$AE$2:$AE$716,_xlfn._xlws.FILTER(W$2:W$716,$AE383)),W383))*100</f>
        <v>0</v>
      </c>
      <c r="AL383" cm="1">
        <f t="array" ref="AL383">PERCENTRANK(IF($AE383=$AE$2:$AE$716,_xlfn._xlws.FILTER(X$2:X$716,$AE383)),X383)*100</f>
        <v>55.1</v>
      </c>
      <c r="AM383" cm="1">
        <f t="array" ref="AM383">PERCENTRANK(IF($AE383=$AE$2:$AE$716,_xlfn._xlws.FILTER(Y$2:Y$716,$AE383)),Y383)*100</f>
        <v>3.4000000000000004</v>
      </c>
      <c r="AN383" cm="1">
        <f t="array" ref="AN383">(1-PERCENTRANK(IF($AE383=$AE$2:$AE$716,_xlfn._xlws.FILTER(Z$2:Z$716,$AE383)),Z383))*100</f>
        <v>72.5</v>
      </c>
    </row>
    <row r="384" spans="1:40" x14ac:dyDescent="0.2">
      <c r="A384">
        <v>28</v>
      </c>
      <c r="B384" t="s">
        <v>73</v>
      </c>
      <c r="C384">
        <v>26.1</v>
      </c>
      <c r="D384">
        <v>22</v>
      </c>
      <c r="E384">
        <v>44</v>
      </c>
      <c r="F384">
        <v>0.33300000000000002</v>
      </c>
      <c r="G384">
        <v>19</v>
      </c>
      <c r="H384">
        <v>47</v>
      </c>
      <c r="I384">
        <v>-5.98</v>
      </c>
      <c r="J384">
        <v>-0.39</v>
      </c>
      <c r="K384">
        <v>-6.37</v>
      </c>
      <c r="L384">
        <v>102.9</v>
      </c>
      <c r="M384">
        <v>109.6</v>
      </c>
      <c r="N384">
        <v>-6.7</v>
      </c>
      <c r="O384">
        <v>90.1</v>
      </c>
      <c r="P384">
        <v>0.26900000000000002</v>
      </c>
      <c r="Q384">
        <v>0.27800000000000002</v>
      </c>
      <c r="R384">
        <v>0.51600000000000001</v>
      </c>
      <c r="S384">
        <v>0.47299999999999998</v>
      </c>
      <c r="T384">
        <v>14.3</v>
      </c>
      <c r="U384">
        <v>27.8</v>
      </c>
      <c r="V384">
        <v>0.20899999999999999</v>
      </c>
      <c r="W384">
        <v>0.51300000000000001</v>
      </c>
      <c r="X384">
        <v>13.7</v>
      </c>
      <c r="Y384">
        <v>70.7</v>
      </c>
      <c r="Z384">
        <v>0.20899999999999999</v>
      </c>
      <c r="AA384" t="s">
        <v>121</v>
      </c>
      <c r="AB384">
        <v>460719</v>
      </c>
      <c r="AC384">
        <v>13961</v>
      </c>
      <c r="AD384" t="s">
        <v>62</v>
      </c>
      <c r="AE384">
        <v>2012</v>
      </c>
      <c r="AF384">
        <v>0.34200000000000003</v>
      </c>
      <c r="AG384" cm="1">
        <f t="array" ref="AG384">PERCENTRANK(IF($AE384=$AE$2:$AE$716,_xlfn._xlws.FILTER(S$2:S$716,$AE384)),S384)*100</f>
        <v>17.2</v>
      </c>
      <c r="AH384" cm="1">
        <f t="array" ref="AH384">(1-PERCENTRANK(IF($AE384=$AE$2:$AE$716,_xlfn._xlws.FILTER(T$2:T$716,$AE384)),T384))*100</f>
        <v>31.100000000000005</v>
      </c>
      <c r="AI384" cm="1">
        <f t="array" ref="AI384">PERCENTRANK(IF($AE384=$AE$2:$AE$716,_xlfn._xlws.FILTER(U$2:U$716,$AE384)),U384)*100</f>
        <v>65.5</v>
      </c>
      <c r="AJ384" cm="1">
        <f t="array" ref="AJ384">PERCENTRANK(IF($AE384=$AE$2:$AE$716,_xlfn._xlws.FILTER(V$2:V$716,$AE384)),V384)*100</f>
        <v>55.1</v>
      </c>
      <c r="AK384" cm="1">
        <f t="array" ref="AK384">(1-PERCENTRANK(IF($AE384=$AE$2:$AE$716,_xlfn._xlws.FILTER(W$2:W$716,$AE384)),W384))*100</f>
        <v>3.5000000000000031</v>
      </c>
      <c r="AL384" cm="1">
        <f t="array" ref="AL384">PERCENTRANK(IF($AE384=$AE$2:$AE$716,_xlfn._xlws.FILTER(X$2:X$716,$AE384)),X384)*100</f>
        <v>44.800000000000004</v>
      </c>
      <c r="AM384" cm="1">
        <f t="array" ref="AM384">PERCENTRANK(IF($AE384=$AE$2:$AE$716,_xlfn._xlws.FILTER(Y$2:Y$716,$AE384)),Y384)*100</f>
        <v>6.8000000000000007</v>
      </c>
      <c r="AN384" cm="1">
        <f t="array" ref="AN384">(1-PERCENTRANK(IF($AE384=$AE$2:$AE$716,_xlfn._xlws.FILTER(Z$2:Z$716,$AE384)),Z384))*100</f>
        <v>44.9</v>
      </c>
    </row>
    <row r="385" spans="1:40" x14ac:dyDescent="0.2">
      <c r="A385">
        <v>29</v>
      </c>
      <c r="B385" t="s">
        <v>79</v>
      </c>
      <c r="C385">
        <v>26</v>
      </c>
      <c r="D385">
        <v>21</v>
      </c>
      <c r="E385">
        <v>45</v>
      </c>
      <c r="F385">
        <v>0.318</v>
      </c>
      <c r="G385">
        <v>17</v>
      </c>
      <c r="H385">
        <v>49</v>
      </c>
      <c r="I385">
        <v>-7.2</v>
      </c>
      <c r="J385">
        <v>-0.14000000000000001</v>
      </c>
      <c r="K385">
        <v>-7.34</v>
      </c>
      <c r="L385">
        <v>101.1</v>
      </c>
      <c r="M385">
        <v>108.9</v>
      </c>
      <c r="N385">
        <v>-7.8</v>
      </c>
      <c r="O385">
        <v>91.3</v>
      </c>
      <c r="P385">
        <v>0.307</v>
      </c>
      <c r="Q385">
        <v>0.23799999999999999</v>
      </c>
      <c r="R385">
        <v>0.505</v>
      </c>
      <c r="S385">
        <v>0.46300000000000002</v>
      </c>
      <c r="T385">
        <v>14.3</v>
      </c>
      <c r="U385">
        <v>28.9</v>
      </c>
      <c r="V385">
        <v>0.22</v>
      </c>
      <c r="W385">
        <v>0.50800000000000001</v>
      </c>
      <c r="X385">
        <v>13.1</v>
      </c>
      <c r="Y385">
        <v>72.2</v>
      </c>
      <c r="Z385">
        <v>0.20200000000000001</v>
      </c>
      <c r="AA385" t="s">
        <v>107</v>
      </c>
      <c r="AB385">
        <v>525577</v>
      </c>
      <c r="AC385">
        <v>15927</v>
      </c>
      <c r="AD385" t="s">
        <v>62</v>
      </c>
      <c r="AE385">
        <v>2012</v>
      </c>
      <c r="AF385">
        <v>0.34599999999999997</v>
      </c>
      <c r="AG385" cm="1">
        <f t="array" ref="AG385">PERCENTRANK(IF($AE385=$AE$2:$AE$716,_xlfn._xlws.FILTER(S$2:S$716,$AE385)),S385)*100</f>
        <v>3.4000000000000004</v>
      </c>
      <c r="AH385" cm="1">
        <f t="array" ref="AH385">(1-PERCENTRANK(IF($AE385=$AE$2:$AE$716,_xlfn._xlws.FILTER(T$2:T$716,$AE385)),T385))*100</f>
        <v>31.100000000000005</v>
      </c>
      <c r="AI385" cm="1">
        <f t="array" ref="AI385">PERCENTRANK(IF($AE385=$AE$2:$AE$716,_xlfn._xlws.FILTER(U$2:U$716,$AE385)),U385)*100</f>
        <v>75.8</v>
      </c>
      <c r="AJ385" cm="1">
        <f t="array" ref="AJ385">PERCENTRANK(IF($AE385=$AE$2:$AE$716,_xlfn._xlws.FILTER(V$2:V$716,$AE385)),V385)*100</f>
        <v>72.399999999999991</v>
      </c>
      <c r="AK385" cm="1">
        <f t="array" ref="AK385">(1-PERCENTRANK(IF($AE385=$AE$2:$AE$716,_xlfn._xlws.FILTER(W$2:W$716,$AE385)),W385))*100</f>
        <v>13.8</v>
      </c>
      <c r="AL385" cm="1">
        <f t="array" ref="AL385">PERCENTRANK(IF($AE385=$AE$2:$AE$716,_xlfn._xlws.FILTER(X$2:X$716,$AE385)),X385)*100</f>
        <v>27.500000000000004</v>
      </c>
      <c r="AM385" cm="1">
        <f t="array" ref="AM385">PERCENTRANK(IF($AE385=$AE$2:$AE$716,_xlfn._xlws.FILTER(Y$2:Y$716,$AE385)),Y385)*100</f>
        <v>27.500000000000004</v>
      </c>
      <c r="AN385" cm="1">
        <f t="array" ref="AN385">(1-PERCENTRANK(IF($AE385=$AE$2:$AE$716,_xlfn._xlws.FILTER(Z$2:Z$716,$AE385)),Z385))*100</f>
        <v>58.699999999999996</v>
      </c>
    </row>
    <row r="386" spans="1:40" x14ac:dyDescent="0.2">
      <c r="A386">
        <v>30</v>
      </c>
      <c r="B386" t="s">
        <v>100</v>
      </c>
      <c r="C386">
        <v>24.5</v>
      </c>
      <c r="D386">
        <v>7</v>
      </c>
      <c r="E386">
        <v>59</v>
      </c>
      <c r="F386">
        <v>0.106</v>
      </c>
      <c r="G386">
        <v>7</v>
      </c>
      <c r="H386">
        <v>59</v>
      </c>
      <c r="I386">
        <v>-13.91</v>
      </c>
      <c r="J386">
        <v>-0.05</v>
      </c>
      <c r="K386">
        <v>-13.96</v>
      </c>
      <c r="L386">
        <v>95.2</v>
      </c>
      <c r="M386">
        <v>110.4</v>
      </c>
      <c r="N386">
        <v>-15.2</v>
      </c>
      <c r="O386">
        <v>91.1</v>
      </c>
      <c r="P386">
        <v>0.27600000000000002</v>
      </c>
      <c r="Q386">
        <v>0.16900000000000001</v>
      </c>
      <c r="R386">
        <v>0.48299999999999998</v>
      </c>
      <c r="S386">
        <v>0.439</v>
      </c>
      <c r="T386">
        <v>13.9</v>
      </c>
      <c r="U386">
        <v>23.6</v>
      </c>
      <c r="V386">
        <v>0.20599999999999999</v>
      </c>
      <c r="W386">
        <v>0.51200000000000001</v>
      </c>
      <c r="X386">
        <v>12.8</v>
      </c>
      <c r="Y386">
        <v>70.900000000000006</v>
      </c>
      <c r="Z386">
        <v>0.20599999999999999</v>
      </c>
      <c r="AA386" t="s">
        <v>113</v>
      </c>
      <c r="AB386">
        <v>486984</v>
      </c>
      <c r="AC386">
        <v>14757</v>
      </c>
      <c r="AD386" t="s">
        <v>62</v>
      </c>
      <c r="AE386">
        <v>2012</v>
      </c>
      <c r="AF386">
        <v>0.29499999999999998</v>
      </c>
      <c r="AG386" cm="1">
        <f t="array" ref="AG386">PERCENTRANK(IF($AE386=$AE$2:$AE$716,_xlfn._xlws.FILTER(S$2:S$716,$AE386)),S386)*100</f>
        <v>0</v>
      </c>
      <c r="AH386" cm="1">
        <f t="array" ref="AH386">(1-PERCENTRANK(IF($AE386=$AE$2:$AE$716,_xlfn._xlws.FILTER(T$2:T$716,$AE386)),T386))*100</f>
        <v>48.3</v>
      </c>
      <c r="AI386" cm="1">
        <f t="array" ref="AI386">PERCENTRANK(IF($AE386=$AE$2:$AE$716,_xlfn._xlws.FILTER(U$2:U$716,$AE386)),U386)*100</f>
        <v>10.299999999999999</v>
      </c>
      <c r="AJ386" cm="1">
        <f t="array" ref="AJ386">PERCENTRANK(IF($AE386=$AE$2:$AE$716,_xlfn._xlws.FILTER(V$2:V$716,$AE386)),V386)*100</f>
        <v>48.199999999999996</v>
      </c>
      <c r="AK386" cm="1">
        <f t="array" ref="AK386">(1-PERCENTRANK(IF($AE386=$AE$2:$AE$716,_xlfn._xlws.FILTER(W$2:W$716,$AE386)),W386))*100</f>
        <v>6.899999999999995</v>
      </c>
      <c r="AL386" cm="1">
        <f t="array" ref="AL386">PERCENTRANK(IF($AE386=$AE$2:$AE$716,_xlfn._xlws.FILTER(X$2:X$716,$AE386)),X386)*100</f>
        <v>6.8000000000000007</v>
      </c>
      <c r="AM386" cm="1">
        <f t="array" ref="AM386">PERCENTRANK(IF($AE386=$AE$2:$AE$716,_xlfn._xlws.FILTER(Y$2:Y$716,$AE386)),Y386)*100</f>
        <v>10.299999999999999</v>
      </c>
      <c r="AN386" cm="1">
        <f t="array" ref="AN386">(1-PERCENTRANK(IF($AE386=$AE$2:$AE$716,_xlfn._xlws.FILTER(Z$2:Z$716,$AE386)),Z386))*100</f>
        <v>51.800000000000004</v>
      </c>
    </row>
    <row r="387" spans="1:40" x14ac:dyDescent="0.2">
      <c r="A387">
        <v>1</v>
      </c>
      <c r="B387" t="s">
        <v>114</v>
      </c>
      <c r="C387">
        <v>26</v>
      </c>
      <c r="D387">
        <v>60</v>
      </c>
      <c r="E387">
        <v>22</v>
      </c>
      <c r="F387">
        <v>0.73199999999999998</v>
      </c>
      <c r="G387">
        <v>64</v>
      </c>
      <c r="H387">
        <v>18</v>
      </c>
      <c r="I387">
        <v>9.2100000000000009</v>
      </c>
      <c r="J387">
        <v>-0.06</v>
      </c>
      <c r="K387">
        <v>9.15</v>
      </c>
      <c r="L387">
        <v>112.4</v>
      </c>
      <c r="M387">
        <v>102.6</v>
      </c>
      <c r="N387">
        <v>9.8000000000000007</v>
      </c>
      <c r="O387">
        <v>93.3</v>
      </c>
      <c r="P387">
        <v>0.33800000000000002</v>
      </c>
      <c r="Q387">
        <v>0.24399999999999999</v>
      </c>
      <c r="R387">
        <v>0.57999999999999996</v>
      </c>
      <c r="S387">
        <v>0.52700000000000002</v>
      </c>
      <c r="T387">
        <v>14.4</v>
      </c>
      <c r="U387">
        <v>26.7</v>
      </c>
      <c r="V387">
        <v>0.28000000000000003</v>
      </c>
      <c r="W387">
        <v>0.46899999999999997</v>
      </c>
      <c r="X387">
        <v>13.5</v>
      </c>
      <c r="Y387">
        <v>73.400000000000006</v>
      </c>
      <c r="Z387">
        <v>0.19700000000000001</v>
      </c>
      <c r="AA387" t="s">
        <v>119</v>
      </c>
      <c r="AB387">
        <v>746323</v>
      </c>
      <c r="AC387">
        <v>18203</v>
      </c>
      <c r="AD387" t="s">
        <v>34</v>
      </c>
      <c r="AE387">
        <v>2013</v>
      </c>
      <c r="AF387">
        <v>0.377</v>
      </c>
      <c r="AG387" cm="1">
        <f t="array" ref="AG387">PERCENTRANK(IF($AE387=$AE$2:$AE$716,_xlfn._xlws.FILTER(S$2:S$716,$AE387)),S387)*100</f>
        <v>93.100000000000009</v>
      </c>
      <c r="AH387" cm="1">
        <f t="array" ref="AH387">(1-PERCENTRANK(IF($AE387=$AE$2:$AE$716,_xlfn._xlws.FILTER(T$2:T$716,$AE387)),T387))*100</f>
        <v>3.5000000000000031</v>
      </c>
      <c r="AI387" cm="1">
        <f t="array" ref="AI387">PERCENTRANK(IF($AE387=$AE$2:$AE$716,_xlfn._xlws.FILTER(U$2:U$716,$AE387)),U387)*100</f>
        <v>51.7</v>
      </c>
      <c r="AJ387" cm="1">
        <f t="array" ref="AJ387">PERCENTRANK(IF($AE387=$AE$2:$AE$716,_xlfn._xlws.FILTER(V$2:V$716,$AE387)),V387)*100</f>
        <v>100</v>
      </c>
      <c r="AK387" cm="1">
        <f t="array" ref="AK387">(1-PERCENTRANK(IF($AE387=$AE$2:$AE$716,_xlfn._xlws.FILTER(W$2:W$716,$AE387)),W387))*100</f>
        <v>96.6</v>
      </c>
      <c r="AL387" cm="1">
        <f t="array" ref="AL387">PERCENTRANK(IF($AE387=$AE$2:$AE$716,_xlfn._xlws.FILTER(X$2:X$716,$AE387)),X387)*100</f>
        <v>37.9</v>
      </c>
      <c r="AM387" cm="1">
        <f t="array" ref="AM387">PERCENTRANK(IF($AE387=$AE$2:$AE$716,_xlfn._xlws.FILTER(Y$2:Y$716,$AE387)),Y387)*100</f>
        <v>41.3</v>
      </c>
      <c r="AN387" cm="1">
        <f t="array" ref="AN387">(1-PERCENTRANK(IF($AE387=$AE$2:$AE$716,_xlfn._xlws.FILTER(Z$2:Z$716,$AE387)),Z387))*100</f>
        <v>69</v>
      </c>
    </row>
    <row r="388" spans="1:40" x14ac:dyDescent="0.2">
      <c r="A388">
        <v>2</v>
      </c>
      <c r="B388" t="s">
        <v>44</v>
      </c>
      <c r="C388">
        <v>30.3</v>
      </c>
      <c r="D388">
        <v>66</v>
      </c>
      <c r="E388">
        <v>16</v>
      </c>
      <c r="F388">
        <v>0.80500000000000005</v>
      </c>
      <c r="G388">
        <v>62</v>
      </c>
      <c r="H388">
        <v>20</v>
      </c>
      <c r="I388">
        <v>7.87</v>
      </c>
      <c r="J388">
        <v>-0.84</v>
      </c>
      <c r="K388">
        <v>7.03</v>
      </c>
      <c r="L388">
        <v>112.3</v>
      </c>
      <c r="M388">
        <v>103.7</v>
      </c>
      <c r="N388">
        <v>8.6</v>
      </c>
      <c r="O388">
        <v>90.7</v>
      </c>
      <c r="P388">
        <v>0.29699999999999999</v>
      </c>
      <c r="Q388">
        <v>0.28499999999999998</v>
      </c>
      <c r="R388">
        <v>0.58799999999999997</v>
      </c>
      <c r="S388">
        <v>0.55200000000000005</v>
      </c>
      <c r="T388">
        <v>13.7</v>
      </c>
      <c r="U388">
        <v>22.2</v>
      </c>
      <c r="V388">
        <v>0.224</v>
      </c>
      <c r="W388">
        <v>0.48699999999999999</v>
      </c>
      <c r="X388">
        <v>14.8</v>
      </c>
      <c r="Y388">
        <v>73</v>
      </c>
      <c r="Z388">
        <v>0.2</v>
      </c>
      <c r="AA388" t="s">
        <v>45</v>
      </c>
      <c r="AB388">
        <v>819290</v>
      </c>
      <c r="AC388">
        <v>19983</v>
      </c>
      <c r="AD388" t="s">
        <v>31</v>
      </c>
      <c r="AE388">
        <v>2013</v>
      </c>
      <c r="AF388">
        <v>0.39600000000000002</v>
      </c>
      <c r="AG388" cm="1">
        <f t="array" ref="AG388">PERCENTRANK(IF($AE388=$AE$2:$AE$716,_xlfn._xlws.FILTER(S$2:S$716,$AE388)),S388)*100</f>
        <v>100</v>
      </c>
      <c r="AH388" cm="1">
        <f t="array" ref="AH388">(1-PERCENTRANK(IF($AE388=$AE$2:$AE$716,_xlfn._xlws.FILTER(T$2:T$716,$AE388)),T388))*100</f>
        <v>62.1</v>
      </c>
      <c r="AI388" cm="1">
        <f t="array" ref="AI388">PERCENTRANK(IF($AE388=$AE$2:$AE$716,_xlfn._xlws.FILTER(U$2:U$716,$AE388)),U388)*100</f>
        <v>10.299999999999999</v>
      </c>
      <c r="AJ388" cm="1">
        <f t="array" ref="AJ388">PERCENTRANK(IF($AE388=$AE$2:$AE$716,_xlfn._xlws.FILTER(V$2:V$716,$AE388)),V388)*100</f>
        <v>82.699999999999989</v>
      </c>
      <c r="AK388" cm="1">
        <f t="array" ref="AK388">(1-PERCENTRANK(IF($AE388=$AE$2:$AE$716,_xlfn._xlws.FILTER(W$2:W$716,$AE388)),W388))*100</f>
        <v>72.5</v>
      </c>
      <c r="AL388" cm="1">
        <f t="array" ref="AL388">PERCENTRANK(IF($AE388=$AE$2:$AE$716,_xlfn._xlws.FILTER(X$2:X$716,$AE388)),X388)*100</f>
        <v>86.2</v>
      </c>
      <c r="AM388" cm="1">
        <f t="array" ref="AM388">PERCENTRANK(IF($AE388=$AE$2:$AE$716,_xlfn._xlws.FILTER(Y$2:Y$716,$AE388)),Y388)*100</f>
        <v>20.599999999999998</v>
      </c>
      <c r="AN388" cm="1">
        <f t="array" ref="AN388">(1-PERCENTRANK(IF($AE388=$AE$2:$AE$716,_xlfn._xlws.FILTER(Z$2:Z$716,$AE388)),Z388))*100</f>
        <v>58.699999999999996</v>
      </c>
    </row>
    <row r="389" spans="1:40" x14ac:dyDescent="0.2">
      <c r="A389">
        <v>3</v>
      </c>
      <c r="B389" t="s">
        <v>89</v>
      </c>
      <c r="C389">
        <v>28.8</v>
      </c>
      <c r="D389">
        <v>56</v>
      </c>
      <c r="E389">
        <v>26</v>
      </c>
      <c r="F389">
        <v>0.68300000000000005</v>
      </c>
      <c r="G389">
        <v>59</v>
      </c>
      <c r="H389">
        <v>23</v>
      </c>
      <c r="I389">
        <v>6.45</v>
      </c>
      <c r="J389">
        <v>-0.02</v>
      </c>
      <c r="K389">
        <v>6.43</v>
      </c>
      <c r="L389">
        <v>110.6</v>
      </c>
      <c r="M389">
        <v>103.6</v>
      </c>
      <c r="N389">
        <v>7</v>
      </c>
      <c r="O389">
        <v>91.1</v>
      </c>
      <c r="P389">
        <v>0.28599999999999998</v>
      </c>
      <c r="Q389">
        <v>0.26500000000000001</v>
      </c>
      <c r="R389">
        <v>0.55700000000000005</v>
      </c>
      <c r="S389">
        <v>0.52600000000000002</v>
      </c>
      <c r="T389">
        <v>13.9</v>
      </c>
      <c r="U389">
        <v>28.8</v>
      </c>
      <c r="V389">
        <v>0.20300000000000001</v>
      </c>
      <c r="W389">
        <v>0.49199999999999999</v>
      </c>
      <c r="X389">
        <v>15.4</v>
      </c>
      <c r="Y389">
        <v>73.5</v>
      </c>
      <c r="Z389">
        <v>0.22900000000000001</v>
      </c>
      <c r="AA389" t="s">
        <v>30</v>
      </c>
      <c r="AB389">
        <v>788293</v>
      </c>
      <c r="AC389">
        <v>19227</v>
      </c>
      <c r="AD389" t="s">
        <v>34</v>
      </c>
      <c r="AE389">
        <v>2013</v>
      </c>
      <c r="AF389">
        <v>0.35799999999999998</v>
      </c>
      <c r="AG389" cm="1">
        <f t="array" ref="AG389">PERCENTRANK(IF($AE389=$AE$2:$AE$716,_xlfn._xlws.FILTER(S$2:S$716,$AE389)),S389)*100</f>
        <v>89.600000000000009</v>
      </c>
      <c r="AH389" cm="1">
        <f t="array" ref="AH389">(1-PERCENTRANK(IF($AE389=$AE$2:$AE$716,_xlfn._xlws.FILTER(T$2:T$716,$AE389)),T389))*100</f>
        <v>48.3</v>
      </c>
      <c r="AI389" cm="1">
        <f t="array" ref="AI389">PERCENTRANK(IF($AE389=$AE$2:$AE$716,_xlfn._xlws.FILTER(U$2:U$716,$AE389)),U389)*100</f>
        <v>75.8</v>
      </c>
      <c r="AJ389" cm="1">
        <f t="array" ref="AJ389">PERCENTRANK(IF($AE389=$AE$2:$AE$716,_xlfn._xlws.FILTER(V$2:V$716,$AE389)),V389)*100</f>
        <v>51.7</v>
      </c>
      <c r="AK389" cm="1">
        <f t="array" ref="AK389">(1-PERCENTRANK(IF($AE389=$AE$2:$AE$716,_xlfn._xlws.FILTER(W$2:W$716,$AE389)),W389))*100</f>
        <v>69</v>
      </c>
      <c r="AL389" cm="1">
        <f t="array" ref="AL389">PERCENTRANK(IF($AE389=$AE$2:$AE$716,_xlfn._xlws.FILTER(X$2:X$716,$AE389)),X389)*100</f>
        <v>100</v>
      </c>
      <c r="AM389" cm="1">
        <f t="array" ref="AM389">PERCENTRANK(IF($AE389=$AE$2:$AE$716,_xlfn._xlws.FILTER(Y$2:Y$716,$AE389)),Y389)*100</f>
        <v>51.7</v>
      </c>
      <c r="AN389" cm="1">
        <f t="array" ref="AN389">(1-PERCENTRANK(IF($AE389=$AE$2:$AE$716,_xlfn._xlws.FILTER(Z$2:Z$716,$AE389)),Z389))*100</f>
        <v>3.5000000000000031</v>
      </c>
    </row>
    <row r="390" spans="1:40" x14ac:dyDescent="0.2">
      <c r="A390">
        <v>4</v>
      </c>
      <c r="B390" t="s">
        <v>35</v>
      </c>
      <c r="C390">
        <v>28.6</v>
      </c>
      <c r="D390">
        <v>58</v>
      </c>
      <c r="E390">
        <v>24</v>
      </c>
      <c r="F390">
        <v>0.70699999999999996</v>
      </c>
      <c r="G390">
        <v>58</v>
      </c>
      <c r="H390">
        <v>24</v>
      </c>
      <c r="I390">
        <v>6.4</v>
      </c>
      <c r="J390">
        <v>0.27</v>
      </c>
      <c r="K390">
        <v>6.67</v>
      </c>
      <c r="L390">
        <v>108.3</v>
      </c>
      <c r="M390">
        <v>101.6</v>
      </c>
      <c r="N390">
        <v>6.7</v>
      </c>
      <c r="O390">
        <v>94.2</v>
      </c>
      <c r="P390">
        <v>0.25800000000000001</v>
      </c>
      <c r="Q390">
        <v>0.26400000000000001</v>
      </c>
      <c r="R390">
        <v>0.56799999999999995</v>
      </c>
      <c r="S390">
        <v>0.53100000000000003</v>
      </c>
      <c r="T390">
        <v>14</v>
      </c>
      <c r="U390">
        <v>20.5</v>
      </c>
      <c r="V390">
        <v>0.20399999999999999</v>
      </c>
      <c r="W390">
        <v>0.48</v>
      </c>
      <c r="X390">
        <v>13.7</v>
      </c>
      <c r="Y390">
        <v>74.900000000000006</v>
      </c>
      <c r="Z390">
        <v>0.17899999999999999</v>
      </c>
      <c r="AA390" t="s">
        <v>105</v>
      </c>
      <c r="AB390">
        <v>755700</v>
      </c>
      <c r="AC390">
        <v>18432</v>
      </c>
      <c r="AD390" t="s">
        <v>43</v>
      </c>
      <c r="AE390">
        <v>2013</v>
      </c>
      <c r="AF390">
        <v>0.376</v>
      </c>
      <c r="AG390" cm="1">
        <f t="array" ref="AG390">PERCENTRANK(IF($AE390=$AE$2:$AE$716,_xlfn._xlws.FILTER(S$2:S$716,$AE390)),S390)*100</f>
        <v>96.5</v>
      </c>
      <c r="AH390" cm="1">
        <f t="array" ref="AH390">(1-PERCENTRANK(IF($AE390=$AE$2:$AE$716,_xlfn._xlws.FILTER(T$2:T$716,$AE390)),T390))*100</f>
        <v>38</v>
      </c>
      <c r="AI390" cm="1">
        <f t="array" ref="AI390">PERCENTRANK(IF($AE390=$AE$2:$AE$716,_xlfn._xlws.FILTER(U$2:U$716,$AE390)),U390)*100</f>
        <v>3.4000000000000004</v>
      </c>
      <c r="AJ390" cm="1">
        <f t="array" ref="AJ390">PERCENTRANK(IF($AE390=$AE$2:$AE$716,_xlfn._xlws.FILTER(V$2:V$716,$AE390)),V390)*100</f>
        <v>55.1</v>
      </c>
      <c r="AK390" cm="1">
        <f t="array" ref="AK390">(1-PERCENTRANK(IF($AE390=$AE$2:$AE$716,_xlfn._xlws.FILTER(W$2:W$716,$AE390)),W390))*100</f>
        <v>86.3</v>
      </c>
      <c r="AL390" cm="1">
        <f t="array" ref="AL390">PERCENTRANK(IF($AE390=$AE$2:$AE$716,_xlfn._xlws.FILTER(X$2:X$716,$AE390)),X390)*100</f>
        <v>51.7</v>
      </c>
      <c r="AM390" cm="1">
        <f t="array" ref="AM390">PERCENTRANK(IF($AE390=$AE$2:$AE$716,_xlfn._xlws.FILTER(Y$2:Y$716,$AE390)),Y390)*100</f>
        <v>93.100000000000009</v>
      </c>
      <c r="AN390" cm="1">
        <f t="array" ref="AN390">(1-PERCENTRANK(IF($AE390=$AE$2:$AE$716,_xlfn._xlws.FILTER(Z$2:Z$716,$AE390)),Z390))*100</f>
        <v>93.199999999999989</v>
      </c>
    </row>
    <row r="391" spans="1:40" x14ac:dyDescent="0.2">
      <c r="A391">
        <v>5</v>
      </c>
      <c r="B391" t="s">
        <v>75</v>
      </c>
      <c r="C391">
        <v>26.1</v>
      </c>
      <c r="D391">
        <v>57</v>
      </c>
      <c r="E391">
        <v>25</v>
      </c>
      <c r="F391">
        <v>0.69499999999999995</v>
      </c>
      <c r="G391">
        <v>55</v>
      </c>
      <c r="H391">
        <v>27</v>
      </c>
      <c r="I391">
        <v>5.09</v>
      </c>
      <c r="J391">
        <v>0.28000000000000003</v>
      </c>
      <c r="K391">
        <v>5.37</v>
      </c>
      <c r="L391">
        <v>110.4</v>
      </c>
      <c r="M391">
        <v>105.1</v>
      </c>
      <c r="N391">
        <v>5.3</v>
      </c>
      <c r="O391">
        <v>95.1</v>
      </c>
      <c r="P391">
        <v>0.308</v>
      </c>
      <c r="Q391">
        <v>0.217</v>
      </c>
      <c r="R391">
        <v>0.54900000000000004</v>
      </c>
      <c r="S391">
        <v>0.51500000000000001</v>
      </c>
      <c r="T391">
        <v>13.6</v>
      </c>
      <c r="U391">
        <v>31.4</v>
      </c>
      <c r="V391">
        <v>0.216</v>
      </c>
      <c r="W391">
        <v>0.49299999999999999</v>
      </c>
      <c r="X391">
        <v>14.3</v>
      </c>
      <c r="Y391">
        <v>71.8</v>
      </c>
      <c r="Z391">
        <v>0.193</v>
      </c>
      <c r="AA391" t="s">
        <v>76</v>
      </c>
      <c r="AB391">
        <v>730616</v>
      </c>
      <c r="AC391">
        <v>17820</v>
      </c>
      <c r="AD391" t="s">
        <v>34</v>
      </c>
      <c r="AE391">
        <v>2013</v>
      </c>
      <c r="AF391">
        <v>0.34300000000000003</v>
      </c>
      <c r="AG391" cm="1">
        <f t="array" ref="AG391">PERCENTRANK(IF($AE391=$AE$2:$AE$716,_xlfn._xlws.FILTER(S$2:S$716,$AE391)),S391)*100</f>
        <v>75.8</v>
      </c>
      <c r="AH391" cm="1">
        <f t="array" ref="AH391">(1-PERCENTRANK(IF($AE391=$AE$2:$AE$716,_xlfn._xlws.FILTER(T$2:T$716,$AE391)),T391))*100</f>
        <v>69</v>
      </c>
      <c r="AI391" cm="1">
        <f t="array" ref="AI391">PERCENTRANK(IF($AE391=$AE$2:$AE$716,_xlfn._xlws.FILTER(U$2:U$716,$AE391)),U391)*100</f>
        <v>100</v>
      </c>
      <c r="AJ391" cm="1">
        <f t="array" ref="AJ391">PERCENTRANK(IF($AE391=$AE$2:$AE$716,_xlfn._xlws.FILTER(V$2:V$716,$AE391)),V391)*100</f>
        <v>68.899999999999991</v>
      </c>
      <c r="AK391" cm="1">
        <f t="array" ref="AK391">(1-PERCENTRANK(IF($AE391=$AE$2:$AE$716,_xlfn._xlws.FILTER(W$2:W$716,$AE391)),W391))*100</f>
        <v>58.699999999999996</v>
      </c>
      <c r="AL391" cm="1">
        <f t="array" ref="AL391">PERCENTRANK(IF($AE391=$AE$2:$AE$716,_xlfn._xlws.FILTER(X$2:X$716,$AE391)),X391)*100</f>
        <v>75.8</v>
      </c>
      <c r="AM391" cm="1">
        <f t="array" ref="AM391">PERCENTRANK(IF($AE391=$AE$2:$AE$716,_xlfn._xlws.FILTER(Y$2:Y$716,$AE391)),Y391)*100</f>
        <v>10.299999999999999</v>
      </c>
      <c r="AN391" cm="1">
        <f t="array" ref="AN391">(1-PERCENTRANK(IF($AE391=$AE$2:$AE$716,_xlfn._xlws.FILTER(Z$2:Z$716,$AE391)),Z391))*100</f>
        <v>79.400000000000006</v>
      </c>
    </row>
    <row r="392" spans="1:40" x14ac:dyDescent="0.2">
      <c r="A392">
        <v>6</v>
      </c>
      <c r="B392" t="s">
        <v>52</v>
      </c>
      <c r="C392">
        <v>30.2</v>
      </c>
      <c r="D392">
        <v>54</v>
      </c>
      <c r="E392">
        <v>28</v>
      </c>
      <c r="F392">
        <v>0.65900000000000003</v>
      </c>
      <c r="G392">
        <v>53</v>
      </c>
      <c r="H392">
        <v>29</v>
      </c>
      <c r="I392">
        <v>4.2300000000000004</v>
      </c>
      <c r="J392">
        <v>-0.5</v>
      </c>
      <c r="K392">
        <v>3.73</v>
      </c>
      <c r="L392">
        <v>111.1</v>
      </c>
      <c r="M392">
        <v>106.3</v>
      </c>
      <c r="N392">
        <v>4.8</v>
      </c>
      <c r="O392">
        <v>89.8</v>
      </c>
      <c r="P392">
        <v>0.25800000000000001</v>
      </c>
      <c r="Q392">
        <v>0.35399999999999998</v>
      </c>
      <c r="R392">
        <v>0.55000000000000004</v>
      </c>
      <c r="S392">
        <v>0.51500000000000001</v>
      </c>
      <c r="T392">
        <v>11.7</v>
      </c>
      <c r="U392">
        <v>25.6</v>
      </c>
      <c r="V392">
        <v>0.19600000000000001</v>
      </c>
      <c r="W392">
        <v>0.50800000000000001</v>
      </c>
      <c r="X392">
        <v>14.8</v>
      </c>
      <c r="Y392">
        <v>74.7</v>
      </c>
      <c r="Z392">
        <v>0.216</v>
      </c>
      <c r="AA392" t="s">
        <v>53</v>
      </c>
      <c r="AB392">
        <v>780353</v>
      </c>
      <c r="AC392">
        <v>19033</v>
      </c>
      <c r="AD392" t="s">
        <v>34</v>
      </c>
      <c r="AE392">
        <v>2013</v>
      </c>
      <c r="AF392">
        <v>0.376</v>
      </c>
      <c r="AG392" cm="1">
        <f t="array" ref="AG392">PERCENTRANK(IF($AE392=$AE$2:$AE$716,_xlfn._xlws.FILTER(S$2:S$716,$AE392)),S392)*100</f>
        <v>75.8</v>
      </c>
      <c r="AH392" cm="1">
        <f t="array" ref="AH392">(1-PERCENTRANK(IF($AE392=$AE$2:$AE$716,_xlfn._xlws.FILTER(T$2:T$716,$AE392)),T392))*100</f>
        <v>100</v>
      </c>
      <c r="AI392" cm="1">
        <f t="array" ref="AI392">PERCENTRANK(IF($AE392=$AE$2:$AE$716,_xlfn._xlws.FILTER(U$2:U$716,$AE392)),U392)*100</f>
        <v>37.9</v>
      </c>
      <c r="AJ392" cm="1">
        <f t="array" ref="AJ392">PERCENTRANK(IF($AE392=$AE$2:$AE$716,_xlfn._xlws.FILTER(V$2:V$716,$AE392)),V392)*100</f>
        <v>31</v>
      </c>
      <c r="AK392" cm="1">
        <f t="array" ref="AK392">(1-PERCENTRANK(IF($AE392=$AE$2:$AE$716,_xlfn._xlws.FILTER(W$2:W$716,$AE392)),W392))*100</f>
        <v>27.6</v>
      </c>
      <c r="AL392" cm="1">
        <f t="array" ref="AL392">PERCENTRANK(IF($AE392=$AE$2:$AE$716,_xlfn._xlws.FILTER(X$2:X$716,$AE392)),X392)*100</f>
        <v>86.2</v>
      </c>
      <c r="AM392" cm="1">
        <f t="array" ref="AM392">PERCENTRANK(IF($AE392=$AE$2:$AE$716,_xlfn._xlws.FILTER(Y$2:Y$716,$AE392)),Y392)*100</f>
        <v>89.600000000000009</v>
      </c>
      <c r="AN392" cm="1">
        <f t="array" ref="AN392">(1-PERCENTRANK(IF($AE392=$AE$2:$AE$716,_xlfn._xlws.FILTER(Z$2:Z$716,$AE392)),Z392))*100</f>
        <v>24.2</v>
      </c>
    </row>
    <row r="393" spans="1:40" x14ac:dyDescent="0.2">
      <c r="A393">
        <v>7</v>
      </c>
      <c r="B393" t="s">
        <v>91</v>
      </c>
      <c r="C393">
        <v>27</v>
      </c>
      <c r="D393">
        <v>56</v>
      </c>
      <c r="E393">
        <v>26</v>
      </c>
      <c r="F393">
        <v>0.68300000000000005</v>
      </c>
      <c r="G393">
        <v>54</v>
      </c>
      <c r="H393">
        <v>28</v>
      </c>
      <c r="I393">
        <v>4.1500000000000004</v>
      </c>
      <c r="J393">
        <v>0.18</v>
      </c>
      <c r="K393">
        <v>4.32</v>
      </c>
      <c r="L393">
        <v>104.9</v>
      </c>
      <c r="M393">
        <v>100.3</v>
      </c>
      <c r="N393">
        <v>4.5999999999999996</v>
      </c>
      <c r="O393">
        <v>88.4</v>
      </c>
      <c r="P393">
        <v>0.26100000000000001</v>
      </c>
      <c r="Q393">
        <v>0.16600000000000001</v>
      </c>
      <c r="R393">
        <v>0.51400000000000001</v>
      </c>
      <c r="S393">
        <v>0.47199999999999998</v>
      </c>
      <c r="T393">
        <v>13.3</v>
      </c>
      <c r="U393">
        <v>31</v>
      </c>
      <c r="V393">
        <v>0.20200000000000001</v>
      </c>
      <c r="W393">
        <v>0.47499999999999998</v>
      </c>
      <c r="X393">
        <v>15.2</v>
      </c>
      <c r="Y393">
        <v>74.3</v>
      </c>
      <c r="Z393">
        <v>0.20899999999999999</v>
      </c>
      <c r="AA393" t="s">
        <v>98</v>
      </c>
      <c r="AB393">
        <v>681613</v>
      </c>
      <c r="AC393">
        <v>16625</v>
      </c>
      <c r="AD393" t="s">
        <v>34</v>
      </c>
      <c r="AE393">
        <v>2013</v>
      </c>
      <c r="AF393">
        <v>0.34499999999999997</v>
      </c>
      <c r="AG393" cm="1">
        <f t="array" ref="AG393">PERCENTRANK(IF($AE393=$AE$2:$AE$716,_xlfn._xlws.FILTER(S$2:S$716,$AE393)),S393)*100</f>
        <v>6.8000000000000007</v>
      </c>
      <c r="AH393" cm="1">
        <f t="array" ref="AH393">(1-PERCENTRANK(IF($AE393=$AE$2:$AE$716,_xlfn._xlws.FILTER(T$2:T$716,$AE393)),T393))*100</f>
        <v>75.900000000000006</v>
      </c>
      <c r="AI393" cm="1">
        <f t="array" ref="AI393">PERCENTRANK(IF($AE393=$AE$2:$AE$716,_xlfn._xlws.FILTER(U$2:U$716,$AE393)),U393)*100</f>
        <v>96.5</v>
      </c>
      <c r="AJ393" cm="1">
        <f t="array" ref="AJ393">PERCENTRANK(IF($AE393=$AE$2:$AE$716,_xlfn._xlws.FILTER(V$2:V$716,$AE393)),V393)*100</f>
        <v>48.199999999999996</v>
      </c>
      <c r="AK393" cm="1">
        <f t="array" ref="AK393">(1-PERCENTRANK(IF($AE393=$AE$2:$AE$716,_xlfn._xlws.FILTER(W$2:W$716,$AE393)),W393))*100</f>
        <v>93.199999999999989</v>
      </c>
      <c r="AL393" cm="1">
        <f t="array" ref="AL393">PERCENTRANK(IF($AE393=$AE$2:$AE$716,_xlfn._xlws.FILTER(X$2:X$716,$AE393)),X393)*100</f>
        <v>96.5</v>
      </c>
      <c r="AM393" cm="1">
        <f t="array" ref="AM393">PERCENTRANK(IF($AE393=$AE$2:$AE$716,_xlfn._xlws.FILTER(Y$2:Y$716,$AE393)),Y393)*100</f>
        <v>68.899999999999991</v>
      </c>
      <c r="AN393" cm="1">
        <f t="array" ref="AN393">(1-PERCENTRANK(IF($AE393=$AE$2:$AE$716,_xlfn._xlws.FILTER(Z$2:Z$716,$AE393)),Z393))*100</f>
        <v>34.5</v>
      </c>
    </row>
    <row r="394" spans="1:40" x14ac:dyDescent="0.2">
      <c r="A394">
        <v>8</v>
      </c>
      <c r="B394" t="s">
        <v>41</v>
      </c>
      <c r="C394">
        <v>25.7</v>
      </c>
      <c r="D394">
        <v>49</v>
      </c>
      <c r="E394">
        <v>32</v>
      </c>
      <c r="F394">
        <v>0.60499999999999998</v>
      </c>
      <c r="G394">
        <v>52</v>
      </c>
      <c r="H394">
        <v>29</v>
      </c>
      <c r="I394">
        <v>4.0199999999999996</v>
      </c>
      <c r="J394">
        <v>-0.69</v>
      </c>
      <c r="K394">
        <v>3.34</v>
      </c>
      <c r="L394">
        <v>104.3</v>
      </c>
      <c r="M394">
        <v>99.8</v>
      </c>
      <c r="N394">
        <v>4.5</v>
      </c>
      <c r="O394">
        <v>90.2</v>
      </c>
      <c r="P394">
        <v>0.29299999999999998</v>
      </c>
      <c r="Q394">
        <v>0.245</v>
      </c>
      <c r="R394">
        <v>0.52100000000000002</v>
      </c>
      <c r="S394">
        <v>0.47899999999999998</v>
      </c>
      <c r="T394">
        <v>14.3</v>
      </c>
      <c r="U394">
        <v>30.3</v>
      </c>
      <c r="V394">
        <v>0.219</v>
      </c>
      <c r="W394">
        <v>0.45300000000000001</v>
      </c>
      <c r="X394">
        <v>12.9</v>
      </c>
      <c r="Y394">
        <v>74.599999999999994</v>
      </c>
      <c r="Z394">
        <v>0.19700000000000001</v>
      </c>
      <c r="AA394" t="s">
        <v>122</v>
      </c>
      <c r="AB394">
        <v>626069</v>
      </c>
      <c r="AC394">
        <v>15270</v>
      </c>
      <c r="AD394" t="s">
        <v>34</v>
      </c>
      <c r="AE394">
        <v>2013</v>
      </c>
      <c r="AF394">
        <v>0.34699999999999998</v>
      </c>
      <c r="AG394" cm="1">
        <f t="array" ref="AG394">PERCENTRANK(IF($AE394=$AE$2:$AE$716,_xlfn._xlws.FILTER(S$2:S$716,$AE394)),S394)*100</f>
        <v>27.500000000000004</v>
      </c>
      <c r="AH394" cm="1">
        <f t="array" ref="AH394">(1-PERCENTRANK(IF($AE394=$AE$2:$AE$716,_xlfn._xlws.FILTER(T$2:T$716,$AE394)),T394))*100</f>
        <v>13.8</v>
      </c>
      <c r="AI394" cm="1">
        <f t="array" ref="AI394">PERCENTRANK(IF($AE394=$AE$2:$AE$716,_xlfn._xlws.FILTER(U$2:U$716,$AE394)),U394)*100</f>
        <v>89.600000000000009</v>
      </c>
      <c r="AJ394" cm="1">
        <f t="array" ref="AJ394">PERCENTRANK(IF($AE394=$AE$2:$AE$716,_xlfn._xlws.FILTER(V$2:V$716,$AE394)),V394)*100</f>
        <v>75.8</v>
      </c>
      <c r="AK394" cm="1">
        <f t="array" ref="AK394">(1-PERCENTRANK(IF($AE394=$AE$2:$AE$716,_xlfn._xlws.FILTER(W$2:W$716,$AE394)),W394))*100</f>
        <v>100</v>
      </c>
      <c r="AL394" cm="1">
        <f t="array" ref="AL394">PERCENTRANK(IF($AE394=$AE$2:$AE$716,_xlfn._xlws.FILTER(X$2:X$716,$AE394)),X394)*100</f>
        <v>13.700000000000001</v>
      </c>
      <c r="AM394" cm="1">
        <f t="array" ref="AM394">PERCENTRANK(IF($AE394=$AE$2:$AE$716,_xlfn._xlws.FILTER(Y$2:Y$716,$AE394)),Y394)*100</f>
        <v>79.3</v>
      </c>
      <c r="AN394" cm="1">
        <f t="array" ref="AN394">(1-PERCENTRANK(IF($AE394=$AE$2:$AE$716,_xlfn._xlws.FILTER(Z$2:Z$716,$AE394)),Z394))*100</f>
        <v>69</v>
      </c>
    </row>
    <row r="395" spans="1:40" x14ac:dyDescent="0.2">
      <c r="A395">
        <v>9</v>
      </c>
      <c r="B395" t="s">
        <v>71</v>
      </c>
      <c r="C395">
        <v>24.4</v>
      </c>
      <c r="D395">
        <v>45</v>
      </c>
      <c r="E395">
        <v>37</v>
      </c>
      <c r="F395">
        <v>0.54900000000000004</v>
      </c>
      <c r="G395">
        <v>50</v>
      </c>
      <c r="H395">
        <v>32</v>
      </c>
      <c r="I395">
        <v>3.48</v>
      </c>
      <c r="J395">
        <v>0.22</v>
      </c>
      <c r="K395">
        <v>3.69</v>
      </c>
      <c r="L395">
        <v>109.7</v>
      </c>
      <c r="M395">
        <v>106.1</v>
      </c>
      <c r="N395">
        <v>3.6</v>
      </c>
      <c r="O395">
        <v>96.1</v>
      </c>
      <c r="P395">
        <v>0.308</v>
      </c>
      <c r="Q395">
        <v>0.34899999999999998</v>
      </c>
      <c r="R395">
        <v>0.56399999999999995</v>
      </c>
      <c r="S395">
        <v>0.52500000000000002</v>
      </c>
      <c r="T395">
        <v>14.9</v>
      </c>
      <c r="U395">
        <v>26.4</v>
      </c>
      <c r="V395">
        <v>0.23200000000000001</v>
      </c>
      <c r="W395">
        <v>0.502</v>
      </c>
      <c r="X395">
        <v>13.5</v>
      </c>
      <c r="Y395">
        <v>75.2</v>
      </c>
      <c r="Z395">
        <v>0.19600000000000001</v>
      </c>
      <c r="AA395" t="s">
        <v>96</v>
      </c>
      <c r="AB395">
        <v>683564</v>
      </c>
      <c r="AC395">
        <v>16672</v>
      </c>
      <c r="AD395" t="s">
        <v>34</v>
      </c>
      <c r="AE395">
        <v>2013</v>
      </c>
      <c r="AF395">
        <v>0.36599999999999999</v>
      </c>
      <c r="AG395" cm="1">
        <f t="array" ref="AG395">PERCENTRANK(IF($AE395=$AE$2:$AE$716,_xlfn._xlws.FILTER(S$2:S$716,$AE395)),S395)*100</f>
        <v>86.2</v>
      </c>
      <c r="AH395" cm="1">
        <f t="array" ref="AH395">(1-PERCENTRANK(IF($AE395=$AE$2:$AE$716,_xlfn._xlws.FILTER(T$2:T$716,$AE395)),T395))*100</f>
        <v>0</v>
      </c>
      <c r="AI395" cm="1">
        <f t="array" ref="AI395">PERCENTRANK(IF($AE395=$AE$2:$AE$716,_xlfn._xlws.FILTER(U$2:U$716,$AE395)),U395)*100</f>
        <v>44.800000000000004</v>
      </c>
      <c r="AJ395" cm="1">
        <f t="array" ref="AJ395">PERCENTRANK(IF($AE395=$AE$2:$AE$716,_xlfn._xlws.FILTER(V$2:V$716,$AE395)),V395)*100</f>
        <v>89.600000000000009</v>
      </c>
      <c r="AK395" cm="1">
        <f t="array" ref="AK395">(1-PERCENTRANK(IF($AE395=$AE$2:$AE$716,_xlfn._xlws.FILTER(W$2:W$716,$AE395)),W395))*100</f>
        <v>38</v>
      </c>
      <c r="AL395" cm="1">
        <f t="array" ref="AL395">PERCENTRANK(IF($AE395=$AE$2:$AE$716,_xlfn._xlws.FILTER(X$2:X$716,$AE395)),X395)*100</f>
        <v>37.9</v>
      </c>
      <c r="AM395" cm="1">
        <f t="array" ref="AM395">PERCENTRANK(IF($AE395=$AE$2:$AE$716,_xlfn._xlws.FILTER(Y$2:Y$716,$AE395)),Y395)*100</f>
        <v>96.5</v>
      </c>
      <c r="AN395" cm="1">
        <f t="array" ref="AN395">(1-PERCENTRANK(IF($AE395=$AE$2:$AE$716,_xlfn._xlws.FILTER(Z$2:Z$716,$AE395)),Z395))*100</f>
        <v>72.5</v>
      </c>
    </row>
    <row r="396" spans="1:40" x14ac:dyDescent="0.2">
      <c r="A396">
        <v>10</v>
      </c>
      <c r="B396" t="s">
        <v>123</v>
      </c>
      <c r="C396">
        <v>28.6</v>
      </c>
      <c r="D396">
        <v>49</v>
      </c>
      <c r="E396">
        <v>33</v>
      </c>
      <c r="F396">
        <v>0.59799999999999998</v>
      </c>
      <c r="G396">
        <v>46</v>
      </c>
      <c r="H396">
        <v>36</v>
      </c>
      <c r="I396">
        <v>1.78</v>
      </c>
      <c r="J396">
        <v>-0.53</v>
      </c>
      <c r="K396">
        <v>1.25</v>
      </c>
      <c r="L396">
        <v>108.2</v>
      </c>
      <c r="M396">
        <v>106.2</v>
      </c>
      <c r="N396">
        <v>2</v>
      </c>
      <c r="O396">
        <v>88.8</v>
      </c>
      <c r="P396">
        <v>0.29899999999999999</v>
      </c>
      <c r="Q396">
        <v>0.26900000000000002</v>
      </c>
      <c r="R396">
        <v>0.53600000000000003</v>
      </c>
      <c r="S396">
        <v>0.498</v>
      </c>
      <c r="T396">
        <v>14</v>
      </c>
      <c r="U396">
        <v>30.9</v>
      </c>
      <c r="V396">
        <v>0.219</v>
      </c>
      <c r="W396">
        <v>0.503</v>
      </c>
      <c r="X396">
        <v>13.1</v>
      </c>
      <c r="Y396">
        <v>73.7</v>
      </c>
      <c r="Z396">
        <v>0.17399999999999999</v>
      </c>
      <c r="AA396" t="s">
        <v>124</v>
      </c>
      <c r="AB396">
        <v>704702</v>
      </c>
      <c r="AC396">
        <v>17188</v>
      </c>
      <c r="AD396" t="s">
        <v>34</v>
      </c>
      <c r="AE396">
        <v>2013</v>
      </c>
      <c r="AF396">
        <v>0.35699999999999998</v>
      </c>
      <c r="AG396" cm="1">
        <f t="array" ref="AG396">PERCENTRANK(IF($AE396=$AE$2:$AE$716,_xlfn._xlws.FILTER(S$2:S$716,$AE396)),S396)*100</f>
        <v>55.1</v>
      </c>
      <c r="AH396" cm="1">
        <f t="array" ref="AH396">(1-PERCENTRANK(IF($AE396=$AE$2:$AE$716,_xlfn._xlws.FILTER(T$2:T$716,$AE396)),T396))*100</f>
        <v>38</v>
      </c>
      <c r="AI396" cm="1">
        <f t="array" ref="AI396">PERCENTRANK(IF($AE396=$AE$2:$AE$716,_xlfn._xlws.FILTER(U$2:U$716,$AE396)),U396)*100</f>
        <v>93.100000000000009</v>
      </c>
      <c r="AJ396" cm="1">
        <f t="array" ref="AJ396">PERCENTRANK(IF($AE396=$AE$2:$AE$716,_xlfn._xlws.FILTER(V$2:V$716,$AE396)),V396)*100</f>
        <v>75.8</v>
      </c>
      <c r="AK396" cm="1">
        <f t="array" ref="AK396">(1-PERCENTRANK(IF($AE396=$AE$2:$AE$716,_xlfn._xlws.FILTER(W$2:W$716,$AE396)),W396))*100</f>
        <v>34.5</v>
      </c>
      <c r="AL396" cm="1">
        <f t="array" ref="AL396">PERCENTRANK(IF($AE396=$AE$2:$AE$716,_xlfn._xlws.FILTER(X$2:X$716,$AE396)),X396)*100</f>
        <v>17.2</v>
      </c>
      <c r="AM396" cm="1">
        <f t="array" ref="AM396">PERCENTRANK(IF($AE396=$AE$2:$AE$716,_xlfn._xlws.FILTER(Y$2:Y$716,$AE396)),Y396)*100</f>
        <v>62</v>
      </c>
      <c r="AN396" cm="1">
        <f t="array" ref="AN396">(1-PERCENTRANK(IF($AE396=$AE$2:$AE$716,_xlfn._xlws.FILTER(Z$2:Z$716,$AE396)),Z396))*100</f>
        <v>96.6</v>
      </c>
    </row>
    <row r="397" spans="1:40" x14ac:dyDescent="0.2">
      <c r="A397">
        <v>11</v>
      </c>
      <c r="B397" t="s">
        <v>29</v>
      </c>
      <c r="C397">
        <v>30.7</v>
      </c>
      <c r="D397">
        <v>45</v>
      </c>
      <c r="E397">
        <v>37</v>
      </c>
      <c r="F397">
        <v>0.54900000000000004</v>
      </c>
      <c r="G397">
        <v>44</v>
      </c>
      <c r="H397">
        <v>38</v>
      </c>
      <c r="I397">
        <v>1.1599999999999999</v>
      </c>
      <c r="J397">
        <v>0.32</v>
      </c>
      <c r="K397">
        <v>1.48</v>
      </c>
      <c r="L397">
        <v>107.8</v>
      </c>
      <c r="M397">
        <v>106.6</v>
      </c>
      <c r="N397">
        <v>1.2</v>
      </c>
      <c r="O397">
        <v>94.4</v>
      </c>
      <c r="P397">
        <v>0.34499999999999997</v>
      </c>
      <c r="Q397">
        <v>0.30299999999999999</v>
      </c>
      <c r="R397">
        <v>0.54800000000000004</v>
      </c>
      <c r="S397">
        <v>0.51200000000000001</v>
      </c>
      <c r="T397">
        <v>13.9</v>
      </c>
      <c r="U397">
        <v>27</v>
      </c>
      <c r="V397">
        <v>0.23899999999999999</v>
      </c>
      <c r="W397">
        <v>0.496</v>
      </c>
      <c r="X397">
        <v>11.9</v>
      </c>
      <c r="Y397">
        <v>74.3</v>
      </c>
      <c r="Z397">
        <v>0.16300000000000001</v>
      </c>
      <c r="AA397" t="s">
        <v>30</v>
      </c>
      <c r="AB397">
        <v>778877</v>
      </c>
      <c r="AC397">
        <v>18997</v>
      </c>
      <c r="AD397" t="s">
        <v>34</v>
      </c>
      <c r="AE397">
        <v>2013</v>
      </c>
      <c r="AF397">
        <v>0.35499999999999998</v>
      </c>
      <c r="AG397" cm="1">
        <f t="array" ref="AG397">PERCENTRANK(IF($AE397=$AE$2:$AE$716,_xlfn._xlws.FILTER(S$2:S$716,$AE397)),S397)*100</f>
        <v>72.399999999999991</v>
      </c>
      <c r="AH397" cm="1">
        <f t="array" ref="AH397">(1-PERCENTRANK(IF($AE397=$AE$2:$AE$716,_xlfn._xlws.FILTER(T$2:T$716,$AE397)),T397))*100</f>
        <v>48.3</v>
      </c>
      <c r="AI397" cm="1">
        <f t="array" ref="AI397">PERCENTRANK(IF($AE397=$AE$2:$AE$716,_xlfn._xlws.FILTER(U$2:U$716,$AE397)),U397)*100</f>
        <v>55.1</v>
      </c>
      <c r="AJ397" cm="1">
        <f t="array" ref="AJ397">PERCENTRANK(IF($AE397=$AE$2:$AE$716,_xlfn._xlws.FILTER(V$2:V$716,$AE397)),V397)*100</f>
        <v>96.5</v>
      </c>
      <c r="AK397" cm="1">
        <f t="array" ref="AK397">(1-PERCENTRANK(IF($AE397=$AE$2:$AE$716,_xlfn._xlws.FILTER(W$2:W$716,$AE397)),W397))*100</f>
        <v>51.800000000000004</v>
      </c>
      <c r="AL397" cm="1">
        <f t="array" ref="AL397">PERCENTRANK(IF($AE397=$AE$2:$AE$716,_xlfn._xlws.FILTER(X$2:X$716,$AE397)),X397)*100</f>
        <v>3.4000000000000004</v>
      </c>
      <c r="AM397" cm="1">
        <f t="array" ref="AM397">PERCENTRANK(IF($AE397=$AE$2:$AE$716,_xlfn._xlws.FILTER(Y$2:Y$716,$AE397)),Y397)*100</f>
        <v>68.899999999999991</v>
      </c>
      <c r="AN397" cm="1">
        <f t="array" ref="AN397">(1-PERCENTRANK(IF($AE397=$AE$2:$AE$716,_xlfn._xlws.FILTER(Z$2:Z$716,$AE397)),Z397))*100</f>
        <v>100</v>
      </c>
    </row>
    <row r="398" spans="1:40" x14ac:dyDescent="0.2">
      <c r="A398">
        <v>12</v>
      </c>
      <c r="B398" t="s">
        <v>85</v>
      </c>
      <c r="C398">
        <v>25.3</v>
      </c>
      <c r="D398">
        <v>47</v>
      </c>
      <c r="E398">
        <v>35</v>
      </c>
      <c r="F398">
        <v>0.57299999999999995</v>
      </c>
      <c r="G398">
        <v>44</v>
      </c>
      <c r="H398">
        <v>38</v>
      </c>
      <c r="I398">
        <v>0.89</v>
      </c>
      <c r="J398">
        <v>0.42</v>
      </c>
      <c r="K398">
        <v>1.32</v>
      </c>
      <c r="L398">
        <v>106.4</v>
      </c>
      <c r="M398">
        <v>105.5</v>
      </c>
      <c r="N398">
        <v>0.9</v>
      </c>
      <c r="O398">
        <v>94.5</v>
      </c>
      <c r="P398">
        <v>0.255</v>
      </c>
      <c r="Q398">
        <v>0.23899999999999999</v>
      </c>
      <c r="R398">
        <v>0.54500000000000004</v>
      </c>
      <c r="S398">
        <v>0.50600000000000001</v>
      </c>
      <c r="T398">
        <v>14</v>
      </c>
      <c r="U398">
        <v>25.4</v>
      </c>
      <c r="V398">
        <v>0.20100000000000001</v>
      </c>
      <c r="W398">
        <v>0.48599999999999999</v>
      </c>
      <c r="X398">
        <v>12.4</v>
      </c>
      <c r="Y398">
        <v>75.5</v>
      </c>
      <c r="Z398">
        <v>0.21099999999999999</v>
      </c>
      <c r="AA398" t="s">
        <v>110</v>
      </c>
      <c r="AB398">
        <v>794320</v>
      </c>
      <c r="AC398">
        <v>19374</v>
      </c>
      <c r="AD398" t="s">
        <v>34</v>
      </c>
      <c r="AE398">
        <v>2013</v>
      </c>
      <c r="AF398">
        <v>0.40300000000000002</v>
      </c>
      <c r="AG398" cm="1">
        <f t="array" ref="AG398">PERCENTRANK(IF($AE398=$AE$2:$AE$716,_xlfn._xlws.FILTER(S$2:S$716,$AE398)),S398)*100</f>
        <v>65.5</v>
      </c>
      <c r="AH398" cm="1">
        <f t="array" ref="AH398">(1-PERCENTRANK(IF($AE398=$AE$2:$AE$716,_xlfn._xlws.FILTER(T$2:T$716,$AE398)),T398))*100</f>
        <v>38</v>
      </c>
      <c r="AI398" cm="1">
        <f t="array" ref="AI398">PERCENTRANK(IF($AE398=$AE$2:$AE$716,_xlfn._xlws.FILTER(U$2:U$716,$AE398)),U398)*100</f>
        <v>27.500000000000004</v>
      </c>
      <c r="AJ398" cm="1">
        <f t="array" ref="AJ398">PERCENTRANK(IF($AE398=$AE$2:$AE$716,_xlfn._xlws.FILTER(V$2:V$716,$AE398)),V398)*100</f>
        <v>41.3</v>
      </c>
      <c r="AK398" cm="1">
        <f t="array" ref="AK398">(1-PERCENTRANK(IF($AE398=$AE$2:$AE$716,_xlfn._xlws.FILTER(W$2:W$716,$AE398)),W398))*100</f>
        <v>75.900000000000006</v>
      </c>
      <c r="AL398" cm="1">
        <f t="array" ref="AL398">PERCENTRANK(IF($AE398=$AE$2:$AE$716,_xlfn._xlws.FILTER(X$2:X$716,$AE398)),X398)*100</f>
        <v>6.8000000000000007</v>
      </c>
      <c r="AM398" cm="1">
        <f t="array" ref="AM398">PERCENTRANK(IF($AE398=$AE$2:$AE$716,_xlfn._xlws.FILTER(Y$2:Y$716,$AE398)),Y398)*100</f>
        <v>100</v>
      </c>
      <c r="AN398" cm="1">
        <f t="array" ref="AN398">(1-PERCENTRANK(IF($AE398=$AE$2:$AE$716,_xlfn._xlws.FILTER(Z$2:Z$716,$AE398)),Z398))*100</f>
        <v>27.6</v>
      </c>
    </row>
    <row r="399" spans="1:40" x14ac:dyDescent="0.2">
      <c r="A399">
        <v>13</v>
      </c>
      <c r="B399" t="s">
        <v>81</v>
      </c>
      <c r="C399">
        <v>27.1</v>
      </c>
      <c r="D399">
        <v>44</v>
      </c>
      <c r="E399">
        <v>38</v>
      </c>
      <c r="F399">
        <v>0.53700000000000003</v>
      </c>
      <c r="G399">
        <v>42</v>
      </c>
      <c r="H399">
        <v>40</v>
      </c>
      <c r="I399">
        <v>0.4</v>
      </c>
      <c r="J399">
        <v>-0.48</v>
      </c>
      <c r="K399">
        <v>-0.08</v>
      </c>
      <c r="L399">
        <v>104.8</v>
      </c>
      <c r="M399">
        <v>104.4</v>
      </c>
      <c r="N399">
        <v>0.4</v>
      </c>
      <c r="O399">
        <v>92.6</v>
      </c>
      <c r="P399">
        <v>0.24399999999999999</v>
      </c>
      <c r="Q399">
        <v>0.28599999999999998</v>
      </c>
      <c r="R399">
        <v>0.54600000000000004</v>
      </c>
      <c r="S399">
        <v>0.51700000000000002</v>
      </c>
      <c r="T399">
        <v>14.2</v>
      </c>
      <c r="U399">
        <v>22.2</v>
      </c>
      <c r="V399">
        <v>0.17399999999999999</v>
      </c>
      <c r="W399">
        <v>0.496</v>
      </c>
      <c r="X399">
        <v>14.2</v>
      </c>
      <c r="Y399">
        <v>73.599999999999994</v>
      </c>
      <c r="Z399">
        <v>0.18099999999999999</v>
      </c>
      <c r="AA399" t="s">
        <v>82</v>
      </c>
      <c r="AB399">
        <v>620146</v>
      </c>
      <c r="AC399">
        <v>15126</v>
      </c>
      <c r="AD399" t="s">
        <v>34</v>
      </c>
      <c r="AE399">
        <v>2013</v>
      </c>
      <c r="AF399">
        <v>0.371</v>
      </c>
      <c r="AG399" cm="1">
        <f t="array" ref="AG399">PERCENTRANK(IF($AE399=$AE$2:$AE$716,_xlfn._xlws.FILTER(S$2:S$716,$AE399)),S399)*100</f>
        <v>82.699999999999989</v>
      </c>
      <c r="AH399" cm="1">
        <f t="array" ref="AH399">(1-PERCENTRANK(IF($AE399=$AE$2:$AE$716,_xlfn._xlws.FILTER(T$2:T$716,$AE399)),T399))*100</f>
        <v>20.699999999999996</v>
      </c>
      <c r="AI399" cm="1">
        <f t="array" ref="AI399">PERCENTRANK(IF($AE399=$AE$2:$AE$716,_xlfn._xlws.FILTER(U$2:U$716,$AE399)),U399)*100</f>
        <v>10.299999999999999</v>
      </c>
      <c r="AJ399" cm="1">
        <f t="array" ref="AJ399">PERCENTRANK(IF($AE399=$AE$2:$AE$716,_xlfn._xlws.FILTER(V$2:V$716,$AE399)),V399)*100</f>
        <v>6.8000000000000007</v>
      </c>
      <c r="AK399" cm="1">
        <f t="array" ref="AK399">(1-PERCENTRANK(IF($AE399=$AE$2:$AE$716,_xlfn._xlws.FILTER(W$2:W$716,$AE399)),W399))*100</f>
        <v>51.800000000000004</v>
      </c>
      <c r="AL399" cm="1">
        <f t="array" ref="AL399">PERCENTRANK(IF($AE399=$AE$2:$AE$716,_xlfn._xlws.FILTER(X$2:X$716,$AE399)),X399)*100</f>
        <v>65.5</v>
      </c>
      <c r="AM399" cm="1">
        <f t="array" ref="AM399">PERCENTRANK(IF($AE399=$AE$2:$AE$716,_xlfn._xlws.FILTER(Y$2:Y$716,$AE399)),Y399)*100</f>
        <v>55.1</v>
      </c>
      <c r="AN399" cm="1">
        <f t="array" ref="AN399">(1-PERCENTRANK(IF($AE399=$AE$2:$AE$716,_xlfn._xlws.FILTER(Z$2:Z$716,$AE399)),Z399))*100</f>
        <v>89.7</v>
      </c>
    </row>
    <row r="400" spans="1:40" x14ac:dyDescent="0.2">
      <c r="A400">
        <v>14</v>
      </c>
      <c r="B400" t="s">
        <v>87</v>
      </c>
      <c r="C400">
        <v>28</v>
      </c>
      <c r="D400">
        <v>45</v>
      </c>
      <c r="E400">
        <v>37</v>
      </c>
      <c r="F400">
        <v>0.54900000000000004</v>
      </c>
      <c r="G400">
        <v>42</v>
      </c>
      <c r="H400">
        <v>40</v>
      </c>
      <c r="I400">
        <v>0.32</v>
      </c>
      <c r="J400">
        <v>-0.33</v>
      </c>
      <c r="K400">
        <v>-0.02</v>
      </c>
      <c r="L400">
        <v>103.5</v>
      </c>
      <c r="M400">
        <v>103.2</v>
      </c>
      <c r="N400">
        <v>0.3</v>
      </c>
      <c r="O400">
        <v>89.3</v>
      </c>
      <c r="P400">
        <v>0.25900000000000001</v>
      </c>
      <c r="Q400">
        <v>0.189</v>
      </c>
      <c r="R400">
        <v>0.51200000000000001</v>
      </c>
      <c r="S400">
        <v>0.47</v>
      </c>
      <c r="T400">
        <v>13.6</v>
      </c>
      <c r="U400">
        <v>29.4</v>
      </c>
      <c r="V400">
        <v>0.20100000000000001</v>
      </c>
      <c r="W400">
        <v>0.47699999999999998</v>
      </c>
      <c r="X400">
        <v>13.2</v>
      </c>
      <c r="Y400">
        <v>73.599999999999994</v>
      </c>
      <c r="Z400">
        <v>0.20599999999999999</v>
      </c>
      <c r="AA400" t="s">
        <v>88</v>
      </c>
      <c r="AB400">
        <v>896944</v>
      </c>
      <c r="AC400">
        <v>21877</v>
      </c>
      <c r="AD400" t="s">
        <v>34</v>
      </c>
      <c r="AE400">
        <v>2013</v>
      </c>
      <c r="AF400">
        <v>0.35299999999999998</v>
      </c>
      <c r="AG400" cm="1">
        <f t="array" ref="AG400">PERCENTRANK(IF($AE400=$AE$2:$AE$716,_xlfn._xlws.FILTER(S$2:S$716,$AE400)),S400)*100</f>
        <v>3.4000000000000004</v>
      </c>
      <c r="AH400" cm="1">
        <f t="array" ref="AH400">(1-PERCENTRANK(IF($AE400=$AE$2:$AE$716,_xlfn._xlws.FILTER(T$2:T$716,$AE400)),T400))*100</f>
        <v>69</v>
      </c>
      <c r="AI400" cm="1">
        <f t="array" ref="AI400">PERCENTRANK(IF($AE400=$AE$2:$AE$716,_xlfn._xlws.FILTER(U$2:U$716,$AE400)),U400)*100</f>
        <v>86.2</v>
      </c>
      <c r="AJ400" cm="1">
        <f t="array" ref="AJ400">PERCENTRANK(IF($AE400=$AE$2:$AE$716,_xlfn._xlws.FILTER(V$2:V$716,$AE400)),V400)*100</f>
        <v>41.3</v>
      </c>
      <c r="AK400" cm="1">
        <f t="array" ref="AK400">(1-PERCENTRANK(IF($AE400=$AE$2:$AE$716,_xlfn._xlws.FILTER(W$2:W$716,$AE400)),W400))*100</f>
        <v>89.7</v>
      </c>
      <c r="AL400" cm="1">
        <f t="array" ref="AL400">PERCENTRANK(IF($AE400=$AE$2:$AE$716,_xlfn._xlws.FILTER(X$2:X$716,$AE400)),X400)*100</f>
        <v>27.500000000000004</v>
      </c>
      <c r="AM400" cm="1">
        <f t="array" ref="AM400">PERCENTRANK(IF($AE400=$AE$2:$AE$716,_xlfn._xlws.FILTER(Y$2:Y$716,$AE400)),Y400)*100</f>
        <v>55.1</v>
      </c>
      <c r="AN400" cm="1">
        <f t="array" ref="AN400">(1-PERCENTRANK(IF($AE400=$AE$2:$AE$716,_xlfn._xlws.FILTER(Z$2:Z$716,$AE400)),Z400))*100</f>
        <v>48.3</v>
      </c>
    </row>
    <row r="401" spans="1:40" x14ac:dyDescent="0.2">
      <c r="A401">
        <v>15</v>
      </c>
      <c r="B401" t="s">
        <v>39</v>
      </c>
      <c r="C401">
        <v>26.3</v>
      </c>
      <c r="D401">
        <v>43</v>
      </c>
      <c r="E401">
        <v>39</v>
      </c>
      <c r="F401">
        <v>0.52400000000000002</v>
      </c>
      <c r="G401">
        <v>41</v>
      </c>
      <c r="H401">
        <v>41</v>
      </c>
      <c r="I401">
        <v>-0.09</v>
      </c>
      <c r="J401">
        <v>0.38</v>
      </c>
      <c r="K401">
        <v>0.3</v>
      </c>
      <c r="L401">
        <v>106.7</v>
      </c>
      <c r="M401">
        <v>106.8</v>
      </c>
      <c r="N401">
        <v>-0.1</v>
      </c>
      <c r="O401">
        <v>90.9</v>
      </c>
      <c r="P401">
        <v>0.28100000000000003</v>
      </c>
      <c r="Q401">
        <v>0.20599999999999999</v>
      </c>
      <c r="R401">
        <v>0.53300000000000003</v>
      </c>
      <c r="S401">
        <v>0.49199999999999999</v>
      </c>
      <c r="T401">
        <v>13.8</v>
      </c>
      <c r="U401">
        <v>28.8</v>
      </c>
      <c r="V401">
        <v>0.214</v>
      </c>
      <c r="W401">
        <v>0.501</v>
      </c>
      <c r="X401">
        <v>14</v>
      </c>
      <c r="Y401">
        <v>73.2</v>
      </c>
      <c r="Z401">
        <v>0.22600000000000001</v>
      </c>
      <c r="AA401" t="s">
        <v>108</v>
      </c>
      <c r="AB401">
        <v>763915</v>
      </c>
      <c r="AC401">
        <v>18632</v>
      </c>
      <c r="AD401" t="s">
        <v>62</v>
      </c>
      <c r="AE401">
        <v>2013</v>
      </c>
      <c r="AF401">
        <v>0.36599999999999999</v>
      </c>
      <c r="AG401" cm="1">
        <f t="array" ref="AG401">PERCENTRANK(IF($AE401=$AE$2:$AE$716,_xlfn._xlws.FILTER(S$2:S$716,$AE401)),S401)*100</f>
        <v>51.7</v>
      </c>
      <c r="AH401" cm="1">
        <f t="array" ref="AH401">(1-PERCENTRANK(IF($AE401=$AE$2:$AE$716,_xlfn._xlws.FILTER(T$2:T$716,$AE401)),T401))*100</f>
        <v>55.2</v>
      </c>
      <c r="AI401" cm="1">
        <f t="array" ref="AI401">PERCENTRANK(IF($AE401=$AE$2:$AE$716,_xlfn._xlws.FILTER(U$2:U$716,$AE401)),U401)*100</f>
        <v>75.8</v>
      </c>
      <c r="AJ401" cm="1">
        <f t="array" ref="AJ401">PERCENTRANK(IF($AE401=$AE$2:$AE$716,_xlfn._xlws.FILTER(V$2:V$716,$AE401)),V401)*100</f>
        <v>65.5</v>
      </c>
      <c r="AK401" cm="1">
        <f t="array" ref="AK401">(1-PERCENTRANK(IF($AE401=$AE$2:$AE$716,_xlfn._xlws.FILTER(W$2:W$716,$AE401)),W401))*100</f>
        <v>41.400000000000006</v>
      </c>
      <c r="AL401" cm="1">
        <f t="array" ref="AL401">PERCENTRANK(IF($AE401=$AE$2:$AE$716,_xlfn._xlws.FILTER(X$2:X$716,$AE401)),X401)*100</f>
        <v>62</v>
      </c>
      <c r="AM401" cm="1">
        <f t="array" ref="AM401">PERCENTRANK(IF($AE401=$AE$2:$AE$716,_xlfn._xlws.FILTER(Y$2:Y$716,$AE401)),Y401)*100</f>
        <v>31</v>
      </c>
      <c r="AN401" cm="1">
        <f t="array" ref="AN401">(1-PERCENTRANK(IF($AE401=$AE$2:$AE$716,_xlfn._xlws.FILTER(Z$2:Z$716,$AE401)),Z401))*100</f>
        <v>13.8</v>
      </c>
    </row>
    <row r="402" spans="1:40" x14ac:dyDescent="0.2">
      <c r="A402">
        <v>16</v>
      </c>
      <c r="B402" t="s">
        <v>69</v>
      </c>
      <c r="C402">
        <v>29.1</v>
      </c>
      <c r="D402">
        <v>41</v>
      </c>
      <c r="E402">
        <v>40</v>
      </c>
      <c r="F402">
        <v>0.50600000000000001</v>
      </c>
      <c r="G402">
        <v>40</v>
      </c>
      <c r="H402">
        <v>41</v>
      </c>
      <c r="I402">
        <v>-0.22</v>
      </c>
      <c r="J402">
        <v>-0.4</v>
      </c>
      <c r="K402">
        <v>-0.62</v>
      </c>
      <c r="L402">
        <v>103.1</v>
      </c>
      <c r="M402">
        <v>103.3</v>
      </c>
      <c r="N402">
        <v>-0.2</v>
      </c>
      <c r="O402">
        <v>91.7</v>
      </c>
      <c r="P402">
        <v>0.26300000000000001</v>
      </c>
      <c r="Q402">
        <v>0.215</v>
      </c>
      <c r="R402">
        <v>0.54200000000000004</v>
      </c>
      <c r="S402">
        <v>0.503</v>
      </c>
      <c r="T402">
        <v>14.1</v>
      </c>
      <c r="U402">
        <v>20.100000000000001</v>
      </c>
      <c r="V402">
        <v>0.20399999999999999</v>
      </c>
      <c r="W402">
        <v>0.48199999999999998</v>
      </c>
      <c r="X402">
        <v>14.2</v>
      </c>
      <c r="Y402">
        <v>73.3</v>
      </c>
      <c r="Z402">
        <v>0.216</v>
      </c>
      <c r="AA402" t="s">
        <v>115</v>
      </c>
      <c r="AB402">
        <v>744960</v>
      </c>
      <c r="AC402">
        <v>18624</v>
      </c>
      <c r="AD402" t="s">
        <v>34</v>
      </c>
      <c r="AE402">
        <v>2013</v>
      </c>
      <c r="AF402">
        <v>0.35799999999999998</v>
      </c>
      <c r="AG402" cm="1">
        <f t="array" ref="AG402">PERCENTRANK(IF($AE402=$AE$2:$AE$716,_xlfn._xlws.FILTER(S$2:S$716,$AE402)),S402)*100</f>
        <v>62</v>
      </c>
      <c r="AH402" cm="1">
        <f t="array" ref="AH402">(1-PERCENTRANK(IF($AE402=$AE$2:$AE$716,_xlfn._xlws.FILTER(T$2:T$716,$AE402)),T402))*100</f>
        <v>24.2</v>
      </c>
      <c r="AI402" cm="1">
        <f t="array" ref="AI402">PERCENTRANK(IF($AE402=$AE$2:$AE$716,_xlfn._xlws.FILTER(U$2:U$716,$AE402)),U402)*100</f>
        <v>0</v>
      </c>
      <c r="AJ402" cm="1">
        <f t="array" ref="AJ402">PERCENTRANK(IF($AE402=$AE$2:$AE$716,_xlfn._xlws.FILTER(V$2:V$716,$AE402)),V402)*100</f>
        <v>55.1</v>
      </c>
      <c r="AK402" cm="1">
        <f t="array" ref="AK402">(1-PERCENTRANK(IF($AE402=$AE$2:$AE$716,_xlfn._xlws.FILTER(W$2:W$716,$AE402)),W402))*100</f>
        <v>82.800000000000011</v>
      </c>
      <c r="AL402" cm="1">
        <f t="array" ref="AL402">PERCENTRANK(IF($AE402=$AE$2:$AE$716,_xlfn._xlws.FILTER(X$2:X$716,$AE402)),X402)*100</f>
        <v>65.5</v>
      </c>
      <c r="AM402" cm="1">
        <f t="array" ref="AM402">PERCENTRANK(IF($AE402=$AE$2:$AE$716,_xlfn._xlws.FILTER(Y$2:Y$716,$AE402)),Y402)*100</f>
        <v>34.4</v>
      </c>
      <c r="AN402" cm="1">
        <f t="array" ref="AN402">(1-PERCENTRANK(IF($AE402=$AE$2:$AE$716,_xlfn._xlws.FILTER(Z$2:Z$716,$AE402)),Z402))*100</f>
        <v>24.2</v>
      </c>
    </row>
    <row r="403" spans="1:40" x14ac:dyDescent="0.2">
      <c r="A403">
        <v>17</v>
      </c>
      <c r="B403" t="s">
        <v>67</v>
      </c>
      <c r="C403">
        <v>29.5</v>
      </c>
      <c r="D403">
        <v>41</v>
      </c>
      <c r="E403">
        <v>41</v>
      </c>
      <c r="F403">
        <v>0.5</v>
      </c>
      <c r="G403">
        <v>39</v>
      </c>
      <c r="H403">
        <v>43</v>
      </c>
      <c r="I403">
        <v>-0.6</v>
      </c>
      <c r="J403">
        <v>0.36</v>
      </c>
      <c r="K403">
        <v>-0.24</v>
      </c>
      <c r="L403">
        <v>105.9</v>
      </c>
      <c r="M403">
        <v>106.5</v>
      </c>
      <c r="N403">
        <v>-0.6</v>
      </c>
      <c r="O403">
        <v>94.1</v>
      </c>
      <c r="P403">
        <v>0.24199999999999999</v>
      </c>
      <c r="Q403">
        <v>0.23599999999999999</v>
      </c>
      <c r="R403">
        <v>0.54400000000000004</v>
      </c>
      <c r="S403">
        <v>0.50600000000000001</v>
      </c>
      <c r="T403">
        <v>13</v>
      </c>
      <c r="U403">
        <v>21.8</v>
      </c>
      <c r="V403">
        <v>0.192</v>
      </c>
      <c r="W403">
        <v>0.49199999999999999</v>
      </c>
      <c r="X403">
        <v>13.3</v>
      </c>
      <c r="Y403">
        <v>73.099999999999994</v>
      </c>
      <c r="Z403">
        <v>0.22700000000000001</v>
      </c>
      <c r="AA403" t="s">
        <v>90</v>
      </c>
      <c r="AB403">
        <v>821490</v>
      </c>
      <c r="AC403">
        <v>20036</v>
      </c>
      <c r="AD403" t="s">
        <v>62</v>
      </c>
      <c r="AE403">
        <v>2013</v>
      </c>
      <c r="AF403">
        <v>0.372</v>
      </c>
      <c r="AG403" cm="1">
        <f t="array" ref="AG403">PERCENTRANK(IF($AE403=$AE$2:$AE$716,_xlfn._xlws.FILTER(S$2:S$716,$AE403)),S403)*100</f>
        <v>65.5</v>
      </c>
      <c r="AH403" cm="1">
        <f t="array" ref="AH403">(1-PERCENTRANK(IF($AE403=$AE$2:$AE$716,_xlfn._xlws.FILTER(T$2:T$716,$AE403)),T403))*100</f>
        <v>89.7</v>
      </c>
      <c r="AI403" cm="1">
        <f t="array" ref="AI403">PERCENTRANK(IF($AE403=$AE$2:$AE$716,_xlfn._xlws.FILTER(U$2:U$716,$AE403)),U403)*100</f>
        <v>6.8000000000000007</v>
      </c>
      <c r="AJ403" cm="1">
        <f t="array" ref="AJ403">PERCENTRANK(IF($AE403=$AE$2:$AE$716,_xlfn._xlws.FILTER(V$2:V$716,$AE403)),V403)*100</f>
        <v>20.599999999999998</v>
      </c>
      <c r="AK403" cm="1">
        <f t="array" ref="AK403">(1-PERCENTRANK(IF($AE403=$AE$2:$AE$716,_xlfn._xlws.FILTER(W$2:W$716,$AE403)),W403))*100</f>
        <v>69</v>
      </c>
      <c r="AL403" cm="1">
        <f t="array" ref="AL403">PERCENTRANK(IF($AE403=$AE$2:$AE$716,_xlfn._xlws.FILTER(X$2:X$716,$AE403)),X403)*100</f>
        <v>34.4</v>
      </c>
      <c r="AM403" cm="1">
        <f t="array" ref="AM403">PERCENTRANK(IF($AE403=$AE$2:$AE$716,_xlfn._xlws.FILTER(Y$2:Y$716,$AE403)),Y403)*100</f>
        <v>27.500000000000004</v>
      </c>
      <c r="AN403" cm="1">
        <f t="array" ref="AN403">(1-PERCENTRANK(IF($AE403=$AE$2:$AE$716,_xlfn._xlws.FILTER(Z$2:Z$716,$AE403)),Z403))*100</f>
        <v>10.399999999999999</v>
      </c>
    </row>
    <row r="404" spans="1:40" x14ac:dyDescent="0.2">
      <c r="A404">
        <v>18</v>
      </c>
      <c r="B404" t="s">
        <v>63</v>
      </c>
      <c r="C404">
        <v>26.4</v>
      </c>
      <c r="D404">
        <v>38</v>
      </c>
      <c r="E404">
        <v>44</v>
      </c>
      <c r="F404">
        <v>0.46300000000000002</v>
      </c>
      <c r="G404">
        <v>37</v>
      </c>
      <c r="H404">
        <v>45</v>
      </c>
      <c r="I404">
        <v>-1.5</v>
      </c>
      <c r="J404">
        <v>-0.33</v>
      </c>
      <c r="K404">
        <v>-1.83</v>
      </c>
      <c r="L404">
        <v>103.6</v>
      </c>
      <c r="M404">
        <v>105.2</v>
      </c>
      <c r="N404">
        <v>-1.6</v>
      </c>
      <c r="O404">
        <v>94.7</v>
      </c>
      <c r="P404">
        <v>0.23599999999999999</v>
      </c>
      <c r="Q404">
        <v>0.23200000000000001</v>
      </c>
      <c r="R404">
        <v>0.51</v>
      </c>
      <c r="S404">
        <v>0.47599999999999998</v>
      </c>
      <c r="T404">
        <v>12.7</v>
      </c>
      <c r="U404">
        <v>27.9</v>
      </c>
      <c r="V404">
        <v>0.17399999999999999</v>
      </c>
      <c r="W404">
        <v>0.49199999999999999</v>
      </c>
      <c r="X404">
        <v>14.4</v>
      </c>
      <c r="Y404">
        <v>71.3</v>
      </c>
      <c r="Z404">
        <v>0.20100000000000001</v>
      </c>
      <c r="AA404" t="s">
        <v>125</v>
      </c>
      <c r="AB404">
        <v>616469</v>
      </c>
      <c r="AC404">
        <v>15036</v>
      </c>
      <c r="AD404" t="s">
        <v>34</v>
      </c>
      <c r="AE404">
        <v>2013</v>
      </c>
      <c r="AF404">
        <v>0.36</v>
      </c>
      <c r="AG404" cm="1">
        <f t="array" ref="AG404">PERCENTRANK(IF($AE404=$AE$2:$AE$716,_xlfn._xlws.FILTER(S$2:S$716,$AE404)),S404)*100</f>
        <v>20.599999999999998</v>
      </c>
      <c r="AH404" cm="1">
        <f t="array" ref="AH404">(1-PERCENTRANK(IF($AE404=$AE$2:$AE$716,_xlfn._xlws.FILTER(T$2:T$716,$AE404)),T404))*100</f>
        <v>93.199999999999989</v>
      </c>
      <c r="AI404" cm="1">
        <f t="array" ref="AI404">PERCENTRANK(IF($AE404=$AE$2:$AE$716,_xlfn._xlws.FILTER(U$2:U$716,$AE404)),U404)*100</f>
        <v>65.5</v>
      </c>
      <c r="AJ404" cm="1">
        <f t="array" ref="AJ404">PERCENTRANK(IF($AE404=$AE$2:$AE$716,_xlfn._xlws.FILTER(V$2:V$716,$AE404)),V404)*100</f>
        <v>6.8000000000000007</v>
      </c>
      <c r="AK404" cm="1">
        <f t="array" ref="AK404">(1-PERCENTRANK(IF($AE404=$AE$2:$AE$716,_xlfn._xlws.FILTER(W$2:W$716,$AE404)),W404))*100</f>
        <v>69</v>
      </c>
      <c r="AL404" cm="1">
        <f t="array" ref="AL404">PERCENTRANK(IF($AE404=$AE$2:$AE$716,_xlfn._xlws.FILTER(X$2:X$716,$AE404)),X404)*100</f>
        <v>79.3</v>
      </c>
      <c r="AM404" cm="1">
        <f t="array" ref="AM404">PERCENTRANK(IF($AE404=$AE$2:$AE$716,_xlfn._xlws.FILTER(Y$2:Y$716,$AE404)),Y404)*100</f>
        <v>6.8000000000000007</v>
      </c>
      <c r="AN404" cm="1">
        <f t="array" ref="AN404">(1-PERCENTRANK(IF($AE404=$AE$2:$AE$716,_xlfn._xlws.FILTER(Z$2:Z$716,$AE404)),Z404))*100</f>
        <v>51.800000000000004</v>
      </c>
    </row>
    <row r="405" spans="1:40" x14ac:dyDescent="0.2">
      <c r="A405">
        <v>19</v>
      </c>
      <c r="B405" t="s">
        <v>65</v>
      </c>
      <c r="C405">
        <v>25.4</v>
      </c>
      <c r="D405">
        <v>34</v>
      </c>
      <c r="E405">
        <v>48</v>
      </c>
      <c r="F405">
        <v>0.41499999999999998</v>
      </c>
      <c r="G405">
        <v>37</v>
      </c>
      <c r="H405">
        <v>45</v>
      </c>
      <c r="I405">
        <v>-1.48</v>
      </c>
      <c r="J405">
        <v>-0.48</v>
      </c>
      <c r="K405">
        <v>-1.96</v>
      </c>
      <c r="L405">
        <v>105.9</v>
      </c>
      <c r="M405">
        <v>107.5</v>
      </c>
      <c r="N405">
        <v>-1.6</v>
      </c>
      <c r="O405">
        <v>90.4</v>
      </c>
      <c r="P405">
        <v>0.27400000000000002</v>
      </c>
      <c r="Q405">
        <v>0.249</v>
      </c>
      <c r="R405">
        <v>0.53200000000000003</v>
      </c>
      <c r="S405">
        <v>0.48799999999999999</v>
      </c>
      <c r="T405">
        <v>13</v>
      </c>
      <c r="U405">
        <v>25.5</v>
      </c>
      <c r="V405">
        <v>0.216</v>
      </c>
      <c r="W405">
        <v>0.5</v>
      </c>
      <c r="X405">
        <v>13.6</v>
      </c>
      <c r="Y405">
        <v>73.400000000000006</v>
      </c>
      <c r="Z405">
        <v>0.247</v>
      </c>
      <c r="AA405" t="s">
        <v>66</v>
      </c>
      <c r="AB405">
        <v>743936</v>
      </c>
      <c r="AC405">
        <v>18145</v>
      </c>
      <c r="AD405" t="s">
        <v>62</v>
      </c>
      <c r="AE405">
        <v>2013</v>
      </c>
      <c r="AF405">
        <v>0.34300000000000003</v>
      </c>
      <c r="AG405" cm="1">
        <f t="array" ref="AG405">PERCENTRANK(IF($AE405=$AE$2:$AE$716,_xlfn._xlws.FILTER(S$2:S$716,$AE405)),S405)*100</f>
        <v>41.3</v>
      </c>
      <c r="AH405" cm="1">
        <f t="array" ref="AH405">(1-PERCENTRANK(IF($AE405=$AE$2:$AE$716,_xlfn._xlws.FILTER(T$2:T$716,$AE405)),T405))*100</f>
        <v>89.7</v>
      </c>
      <c r="AI405" cm="1">
        <f t="array" ref="AI405">PERCENTRANK(IF($AE405=$AE$2:$AE$716,_xlfn._xlws.FILTER(U$2:U$716,$AE405)),U405)*100</f>
        <v>34.4</v>
      </c>
      <c r="AJ405" cm="1">
        <f t="array" ref="AJ405">PERCENTRANK(IF($AE405=$AE$2:$AE$716,_xlfn._xlws.FILTER(V$2:V$716,$AE405)),V405)*100</f>
        <v>68.899999999999991</v>
      </c>
      <c r="AK405" cm="1">
        <f t="array" ref="AK405">(1-PERCENTRANK(IF($AE405=$AE$2:$AE$716,_xlfn._xlws.FILTER(W$2:W$716,$AE405)),W405))*100</f>
        <v>44.9</v>
      </c>
      <c r="AL405" cm="1">
        <f t="array" ref="AL405">PERCENTRANK(IF($AE405=$AE$2:$AE$716,_xlfn._xlws.FILTER(X$2:X$716,$AE405)),X405)*100</f>
        <v>44.800000000000004</v>
      </c>
      <c r="AM405" cm="1">
        <f t="array" ref="AM405">PERCENTRANK(IF($AE405=$AE$2:$AE$716,_xlfn._xlws.FILTER(Y$2:Y$716,$AE405)),Y405)*100</f>
        <v>41.3</v>
      </c>
      <c r="AN405" cm="1">
        <f t="array" ref="AN405">(1-PERCENTRANK(IF($AE405=$AE$2:$AE$716,_xlfn._xlws.FILTER(Z$2:Z$716,$AE405)),Z405))*100</f>
        <v>0</v>
      </c>
    </row>
    <row r="406" spans="1:40" x14ac:dyDescent="0.2">
      <c r="A406">
        <v>20</v>
      </c>
      <c r="B406" t="s">
        <v>50</v>
      </c>
      <c r="C406">
        <v>26.4</v>
      </c>
      <c r="D406">
        <v>31</v>
      </c>
      <c r="E406">
        <v>51</v>
      </c>
      <c r="F406">
        <v>0.378</v>
      </c>
      <c r="G406">
        <v>34</v>
      </c>
      <c r="H406">
        <v>48</v>
      </c>
      <c r="I406">
        <v>-2.37</v>
      </c>
      <c r="J406">
        <v>0.54</v>
      </c>
      <c r="K406">
        <v>-1.83</v>
      </c>
      <c r="L406">
        <v>102.9</v>
      </c>
      <c r="M406">
        <v>105.4</v>
      </c>
      <c r="N406">
        <v>-2.5</v>
      </c>
      <c r="O406">
        <v>92.8</v>
      </c>
      <c r="P406">
        <v>0.30499999999999999</v>
      </c>
      <c r="Q406">
        <v>0.22</v>
      </c>
      <c r="R406">
        <v>0.51600000000000001</v>
      </c>
      <c r="S406">
        <v>0.47299999999999998</v>
      </c>
      <c r="T406">
        <v>13.8</v>
      </c>
      <c r="U406">
        <v>27.4</v>
      </c>
      <c r="V406">
        <v>0.22600000000000001</v>
      </c>
      <c r="W406">
        <v>0.51100000000000001</v>
      </c>
      <c r="X406">
        <v>15</v>
      </c>
      <c r="Y406">
        <v>74</v>
      </c>
      <c r="Z406">
        <v>0.187</v>
      </c>
      <c r="AA406" t="s">
        <v>51</v>
      </c>
      <c r="AB406">
        <v>669956</v>
      </c>
      <c r="AC406">
        <v>16340</v>
      </c>
      <c r="AD406" t="s">
        <v>62</v>
      </c>
      <c r="AE406">
        <v>2013</v>
      </c>
      <c r="AF406">
        <v>0.30499999999999999</v>
      </c>
      <c r="AG406" cm="1">
        <f t="array" ref="AG406">PERCENTRANK(IF($AE406=$AE$2:$AE$716,_xlfn._xlws.FILTER(S$2:S$716,$AE406)),S406)*100</f>
        <v>10.299999999999999</v>
      </c>
      <c r="AH406" cm="1">
        <f t="array" ref="AH406">(1-PERCENTRANK(IF($AE406=$AE$2:$AE$716,_xlfn._xlws.FILTER(T$2:T$716,$AE406)),T406))*100</f>
        <v>55.2</v>
      </c>
      <c r="AI406" cm="1">
        <f t="array" ref="AI406">PERCENTRANK(IF($AE406=$AE$2:$AE$716,_xlfn._xlws.FILTER(U$2:U$716,$AE406)),U406)*100</f>
        <v>62</v>
      </c>
      <c r="AJ406" cm="1">
        <f t="array" ref="AJ406">PERCENTRANK(IF($AE406=$AE$2:$AE$716,_xlfn._xlws.FILTER(V$2:V$716,$AE406)),V406)*100</f>
        <v>86.2</v>
      </c>
      <c r="AK406" cm="1">
        <f t="array" ref="AK406">(1-PERCENTRANK(IF($AE406=$AE$2:$AE$716,_xlfn._xlws.FILTER(W$2:W$716,$AE406)),W406))*100</f>
        <v>20.699999999999996</v>
      </c>
      <c r="AL406" cm="1">
        <f t="array" ref="AL406">PERCENTRANK(IF($AE406=$AE$2:$AE$716,_xlfn._xlws.FILTER(X$2:X$716,$AE406)),X406)*100</f>
        <v>93.100000000000009</v>
      </c>
      <c r="AM406" cm="1">
        <f t="array" ref="AM406">PERCENTRANK(IF($AE406=$AE$2:$AE$716,_xlfn._xlws.FILTER(Y$2:Y$716,$AE406)),Y406)*100</f>
        <v>65.5</v>
      </c>
      <c r="AN406" cm="1">
        <f t="array" ref="AN406">(1-PERCENTRANK(IF($AE406=$AE$2:$AE$716,_xlfn._xlws.FILTER(Z$2:Z$716,$AE406)),Z406))*100</f>
        <v>86.3</v>
      </c>
    </row>
    <row r="407" spans="1:40" x14ac:dyDescent="0.2">
      <c r="A407">
        <v>21</v>
      </c>
      <c r="B407" t="s">
        <v>77</v>
      </c>
      <c r="C407">
        <v>25.4</v>
      </c>
      <c r="D407">
        <v>29</v>
      </c>
      <c r="E407">
        <v>53</v>
      </c>
      <c r="F407">
        <v>0.35399999999999998</v>
      </c>
      <c r="G407">
        <v>33</v>
      </c>
      <c r="H407">
        <v>49</v>
      </c>
      <c r="I407">
        <v>-2.54</v>
      </c>
      <c r="J407">
        <v>-0.25</v>
      </c>
      <c r="K407">
        <v>-2.78</v>
      </c>
      <c r="L407">
        <v>100.2</v>
      </c>
      <c r="M407">
        <v>103</v>
      </c>
      <c r="N407">
        <v>-2.8</v>
      </c>
      <c r="O407">
        <v>92.2</v>
      </c>
      <c r="P407">
        <v>0.26100000000000001</v>
      </c>
      <c r="Q407">
        <v>0.223</v>
      </c>
      <c r="R407">
        <v>0.51200000000000001</v>
      </c>
      <c r="S407">
        <v>0.47499999999999998</v>
      </c>
      <c r="T407">
        <v>14.2</v>
      </c>
      <c r="U407">
        <v>24.6</v>
      </c>
      <c r="V407">
        <v>0.191</v>
      </c>
      <c r="W407">
        <v>0.48299999999999998</v>
      </c>
      <c r="X407">
        <v>13.7</v>
      </c>
      <c r="Y407">
        <v>74.599999999999994</v>
      </c>
      <c r="Z407">
        <v>0.20599999999999999</v>
      </c>
      <c r="AA407" t="s">
        <v>111</v>
      </c>
      <c r="AB407">
        <v>670070</v>
      </c>
      <c r="AC407">
        <v>16343</v>
      </c>
      <c r="AD407" t="s">
        <v>62</v>
      </c>
      <c r="AE407">
        <v>2013</v>
      </c>
      <c r="AF407">
        <v>0.36499999999999999</v>
      </c>
      <c r="AG407" cm="1">
        <f t="array" ref="AG407">PERCENTRANK(IF($AE407=$AE$2:$AE$716,_xlfn._xlws.FILTER(S$2:S$716,$AE407)),S407)*100</f>
        <v>17.2</v>
      </c>
      <c r="AH407" cm="1">
        <f t="array" ref="AH407">(1-PERCENTRANK(IF($AE407=$AE$2:$AE$716,_xlfn._xlws.FILTER(T$2:T$716,$AE407)),T407))*100</f>
        <v>20.699999999999996</v>
      </c>
      <c r="AI407" cm="1">
        <f t="array" ref="AI407">PERCENTRANK(IF($AE407=$AE$2:$AE$716,_xlfn._xlws.FILTER(U$2:U$716,$AE407)),U407)*100</f>
        <v>17.2</v>
      </c>
      <c r="AJ407" cm="1">
        <f t="array" ref="AJ407">PERCENTRANK(IF($AE407=$AE$2:$AE$716,_xlfn._xlws.FILTER(V$2:V$716,$AE407)),V407)*100</f>
        <v>17.2</v>
      </c>
      <c r="AK407" cm="1">
        <f t="array" ref="AK407">(1-PERCENTRANK(IF($AE407=$AE$2:$AE$716,_xlfn._xlws.FILTER(W$2:W$716,$AE407)),W407))*100</f>
        <v>79.400000000000006</v>
      </c>
      <c r="AL407" cm="1">
        <f t="array" ref="AL407">PERCENTRANK(IF($AE407=$AE$2:$AE$716,_xlfn._xlws.FILTER(X$2:X$716,$AE407)),X407)*100</f>
        <v>51.7</v>
      </c>
      <c r="AM407" cm="1">
        <f t="array" ref="AM407">PERCENTRANK(IF($AE407=$AE$2:$AE$716,_xlfn._xlws.FILTER(Y$2:Y$716,$AE407)),Y407)*100</f>
        <v>79.3</v>
      </c>
      <c r="AN407" cm="1">
        <f t="array" ref="AN407">(1-PERCENTRANK(IF($AE407=$AE$2:$AE$716,_xlfn._xlws.FILTER(Z$2:Z$716,$AE407)),Z407))*100</f>
        <v>48.3</v>
      </c>
    </row>
    <row r="408" spans="1:40" x14ac:dyDescent="0.2">
      <c r="A408">
        <v>22</v>
      </c>
      <c r="B408" t="s">
        <v>32</v>
      </c>
      <c r="C408">
        <v>24.4</v>
      </c>
      <c r="D408">
        <v>33</v>
      </c>
      <c r="E408">
        <v>49</v>
      </c>
      <c r="F408">
        <v>0.40200000000000002</v>
      </c>
      <c r="G408">
        <v>32</v>
      </c>
      <c r="H408">
        <v>50</v>
      </c>
      <c r="I408">
        <v>-3.17</v>
      </c>
      <c r="J408">
        <v>0.65</v>
      </c>
      <c r="K408">
        <v>-2.5299999999999998</v>
      </c>
      <c r="L408">
        <v>105.8</v>
      </c>
      <c r="M408">
        <v>109.2</v>
      </c>
      <c r="N408">
        <v>-3.4</v>
      </c>
      <c r="O408">
        <v>91.4</v>
      </c>
      <c r="P408">
        <v>0.25</v>
      </c>
      <c r="Q408">
        <v>0.28399999999999997</v>
      </c>
      <c r="R408">
        <v>0.53600000000000003</v>
      </c>
      <c r="S408">
        <v>0.498</v>
      </c>
      <c r="T408">
        <v>13.9</v>
      </c>
      <c r="U408">
        <v>25.3</v>
      </c>
      <c r="V408">
        <v>0.19400000000000001</v>
      </c>
      <c r="W408">
        <v>0.51200000000000001</v>
      </c>
      <c r="X408">
        <v>12.5</v>
      </c>
      <c r="Y408">
        <v>73.3</v>
      </c>
      <c r="Z408">
        <v>0.189</v>
      </c>
      <c r="AA408" t="s">
        <v>33</v>
      </c>
      <c r="AB408">
        <v>813012</v>
      </c>
      <c r="AC408">
        <v>19830</v>
      </c>
      <c r="AD408" t="s">
        <v>62</v>
      </c>
      <c r="AE408">
        <v>2013</v>
      </c>
      <c r="AF408">
        <v>0.35299999999999998</v>
      </c>
      <c r="AG408" cm="1">
        <f t="array" ref="AG408">PERCENTRANK(IF($AE408=$AE$2:$AE$716,_xlfn._xlws.FILTER(S$2:S$716,$AE408)),S408)*100</f>
        <v>55.1</v>
      </c>
      <c r="AH408" cm="1">
        <f t="array" ref="AH408">(1-PERCENTRANK(IF($AE408=$AE$2:$AE$716,_xlfn._xlws.FILTER(T$2:T$716,$AE408)),T408))*100</f>
        <v>48.3</v>
      </c>
      <c r="AI408" cm="1">
        <f t="array" ref="AI408">PERCENTRANK(IF($AE408=$AE$2:$AE$716,_xlfn._xlws.FILTER(U$2:U$716,$AE408)),U408)*100</f>
        <v>24.099999999999998</v>
      </c>
      <c r="AJ408" cm="1">
        <f t="array" ref="AJ408">PERCENTRANK(IF($AE408=$AE$2:$AE$716,_xlfn._xlws.FILTER(V$2:V$716,$AE408)),V408)*100</f>
        <v>27.500000000000004</v>
      </c>
      <c r="AK408" cm="1">
        <f t="array" ref="AK408">(1-PERCENTRANK(IF($AE408=$AE$2:$AE$716,_xlfn._xlws.FILTER(W$2:W$716,$AE408)),W408))*100</f>
        <v>17.300000000000004</v>
      </c>
      <c r="AL408" cm="1">
        <f t="array" ref="AL408">PERCENTRANK(IF($AE408=$AE$2:$AE$716,_xlfn._xlws.FILTER(X$2:X$716,$AE408)),X408)*100</f>
        <v>10.299999999999999</v>
      </c>
      <c r="AM408" cm="1">
        <f t="array" ref="AM408">PERCENTRANK(IF($AE408=$AE$2:$AE$716,_xlfn._xlws.FILTER(Y$2:Y$716,$AE408)),Y408)*100</f>
        <v>34.4</v>
      </c>
      <c r="AN408" cm="1">
        <f t="array" ref="AN408">(1-PERCENTRANK(IF($AE408=$AE$2:$AE$716,_xlfn._xlws.FILTER(Z$2:Z$716,$AE408)),Z408))*100</f>
        <v>82.800000000000011</v>
      </c>
    </row>
    <row r="409" spans="1:40" x14ac:dyDescent="0.2">
      <c r="A409">
        <v>23</v>
      </c>
      <c r="B409" t="s">
        <v>56</v>
      </c>
      <c r="C409">
        <v>25.2</v>
      </c>
      <c r="D409">
        <v>34</v>
      </c>
      <c r="E409">
        <v>48</v>
      </c>
      <c r="F409">
        <v>0.41499999999999998</v>
      </c>
      <c r="G409">
        <v>31</v>
      </c>
      <c r="H409">
        <v>51</v>
      </c>
      <c r="I409">
        <v>-3.34</v>
      </c>
      <c r="J409">
        <v>-0.17</v>
      </c>
      <c r="K409">
        <v>-3.51</v>
      </c>
      <c r="L409">
        <v>102</v>
      </c>
      <c r="M409">
        <v>105.7</v>
      </c>
      <c r="N409">
        <v>-3.7</v>
      </c>
      <c r="O409">
        <v>91</v>
      </c>
      <c r="P409">
        <v>0.2</v>
      </c>
      <c r="Q409">
        <v>0.20899999999999999</v>
      </c>
      <c r="R409">
        <v>0.50900000000000001</v>
      </c>
      <c r="S409">
        <v>0.48099999999999998</v>
      </c>
      <c r="T409">
        <v>12.5</v>
      </c>
      <c r="U409">
        <v>24.9</v>
      </c>
      <c r="V409">
        <v>0.14599999999999999</v>
      </c>
      <c r="W409">
        <v>0.495</v>
      </c>
      <c r="X409">
        <v>13.7</v>
      </c>
      <c r="Y409">
        <v>73.400000000000006</v>
      </c>
      <c r="Z409">
        <v>0.2</v>
      </c>
      <c r="AA409" t="s">
        <v>120</v>
      </c>
      <c r="AB409">
        <v>685412</v>
      </c>
      <c r="AC409">
        <v>16717</v>
      </c>
      <c r="AD409" t="s">
        <v>62</v>
      </c>
      <c r="AE409">
        <v>2013</v>
      </c>
      <c r="AF409">
        <v>0.36</v>
      </c>
      <c r="AG409" cm="1">
        <f t="array" ref="AG409">PERCENTRANK(IF($AE409=$AE$2:$AE$716,_xlfn._xlws.FILTER(S$2:S$716,$AE409)),S409)*100</f>
        <v>31</v>
      </c>
      <c r="AH409" cm="1">
        <f t="array" ref="AH409">(1-PERCENTRANK(IF($AE409=$AE$2:$AE$716,_xlfn._xlws.FILTER(T$2:T$716,$AE409)),T409))*100</f>
        <v>96.6</v>
      </c>
      <c r="AI409" cm="1">
        <f t="array" ref="AI409">PERCENTRANK(IF($AE409=$AE$2:$AE$716,_xlfn._xlws.FILTER(U$2:U$716,$AE409)),U409)*100</f>
        <v>20.599999999999998</v>
      </c>
      <c r="AJ409" cm="1">
        <f t="array" ref="AJ409">PERCENTRANK(IF($AE409=$AE$2:$AE$716,_xlfn._xlws.FILTER(V$2:V$716,$AE409)),V409)*100</f>
        <v>0</v>
      </c>
      <c r="AK409" cm="1">
        <f t="array" ref="AK409">(1-PERCENTRANK(IF($AE409=$AE$2:$AE$716,_xlfn._xlws.FILTER(W$2:W$716,$AE409)),W409))*100</f>
        <v>55.2</v>
      </c>
      <c r="AL409" cm="1">
        <f t="array" ref="AL409">PERCENTRANK(IF($AE409=$AE$2:$AE$716,_xlfn._xlws.FILTER(X$2:X$716,$AE409)),X409)*100</f>
        <v>51.7</v>
      </c>
      <c r="AM409" cm="1">
        <f t="array" ref="AM409">PERCENTRANK(IF($AE409=$AE$2:$AE$716,_xlfn._xlws.FILTER(Y$2:Y$716,$AE409)),Y409)*100</f>
        <v>41.3</v>
      </c>
      <c r="AN409" cm="1">
        <f t="array" ref="AN409">(1-PERCENTRANK(IF($AE409=$AE$2:$AE$716,_xlfn._xlws.FILTER(Z$2:Z$716,$AE409)),Z409))*100</f>
        <v>58.699999999999996</v>
      </c>
    </row>
    <row r="410" spans="1:40" x14ac:dyDescent="0.2">
      <c r="A410">
        <v>24</v>
      </c>
      <c r="B410" t="s">
        <v>54</v>
      </c>
      <c r="C410">
        <v>25.3</v>
      </c>
      <c r="D410">
        <v>29</v>
      </c>
      <c r="E410">
        <v>53</v>
      </c>
      <c r="F410">
        <v>0.35399999999999998</v>
      </c>
      <c r="G410">
        <v>29</v>
      </c>
      <c r="H410">
        <v>53</v>
      </c>
      <c r="I410">
        <v>-3.99</v>
      </c>
      <c r="J410">
        <v>-0.34</v>
      </c>
      <c r="K410">
        <v>-4.33</v>
      </c>
      <c r="L410">
        <v>103.8</v>
      </c>
      <c r="M410">
        <v>108.1</v>
      </c>
      <c r="N410">
        <v>-4.3</v>
      </c>
      <c r="O410">
        <v>90.8</v>
      </c>
      <c r="P410">
        <v>0.28199999999999997</v>
      </c>
      <c r="Q410">
        <v>0.217</v>
      </c>
      <c r="R410">
        <v>0.52100000000000002</v>
      </c>
      <c r="S410">
        <v>0.48699999999999999</v>
      </c>
      <c r="T410">
        <v>14.3</v>
      </c>
      <c r="U410">
        <v>28.3</v>
      </c>
      <c r="V410">
        <v>0.19700000000000001</v>
      </c>
      <c r="W410">
        <v>0.505</v>
      </c>
      <c r="X410">
        <v>13.1</v>
      </c>
      <c r="Y410">
        <v>73</v>
      </c>
      <c r="Z410">
        <v>0.20899999999999999</v>
      </c>
      <c r="AA410" t="s">
        <v>55</v>
      </c>
      <c r="AB410">
        <v>606094</v>
      </c>
      <c r="AC410">
        <v>14685</v>
      </c>
      <c r="AD410" t="s">
        <v>62</v>
      </c>
      <c r="AE410">
        <v>2013</v>
      </c>
      <c r="AF410">
        <v>0.35599999999999998</v>
      </c>
      <c r="AG410" cm="1">
        <f t="array" ref="AG410">PERCENTRANK(IF($AE410=$AE$2:$AE$716,_xlfn._xlws.FILTER(S$2:S$716,$AE410)),S410)*100</f>
        <v>37.9</v>
      </c>
      <c r="AH410" cm="1">
        <f t="array" ref="AH410">(1-PERCENTRANK(IF($AE410=$AE$2:$AE$716,_xlfn._xlws.FILTER(T$2:T$716,$AE410)),T410))*100</f>
        <v>13.8</v>
      </c>
      <c r="AI410" cm="1">
        <f t="array" ref="AI410">PERCENTRANK(IF($AE410=$AE$2:$AE$716,_xlfn._xlws.FILTER(U$2:U$716,$AE410)),U410)*100</f>
        <v>72.399999999999991</v>
      </c>
      <c r="AJ410" cm="1">
        <f t="array" ref="AJ410">PERCENTRANK(IF($AE410=$AE$2:$AE$716,_xlfn._xlws.FILTER(V$2:V$716,$AE410)),V410)*100</f>
        <v>34.4</v>
      </c>
      <c r="AK410" cm="1">
        <f t="array" ref="AK410">(1-PERCENTRANK(IF($AE410=$AE$2:$AE$716,_xlfn._xlws.FILTER(W$2:W$716,$AE410)),W410))*100</f>
        <v>31.100000000000005</v>
      </c>
      <c r="AL410" cm="1">
        <f t="array" ref="AL410">PERCENTRANK(IF($AE410=$AE$2:$AE$716,_xlfn._xlws.FILTER(X$2:X$716,$AE410)),X410)*100</f>
        <v>17.2</v>
      </c>
      <c r="AM410" cm="1">
        <f t="array" ref="AM410">PERCENTRANK(IF($AE410=$AE$2:$AE$716,_xlfn._xlws.FILTER(Y$2:Y$716,$AE410)),Y410)*100</f>
        <v>20.599999999999998</v>
      </c>
      <c r="AN410" cm="1">
        <f t="array" ref="AN410">(1-PERCENTRANK(IF($AE410=$AE$2:$AE$716,_xlfn._xlws.FILTER(Z$2:Z$716,$AE410)),Z410))*100</f>
        <v>34.5</v>
      </c>
    </row>
    <row r="411" spans="1:40" x14ac:dyDescent="0.2">
      <c r="A411">
        <v>25</v>
      </c>
      <c r="B411" t="s">
        <v>94</v>
      </c>
      <c r="C411">
        <v>24</v>
      </c>
      <c r="D411">
        <v>27</v>
      </c>
      <c r="E411">
        <v>55</v>
      </c>
      <c r="F411">
        <v>0.32900000000000001</v>
      </c>
      <c r="G411">
        <v>30</v>
      </c>
      <c r="H411">
        <v>52</v>
      </c>
      <c r="I411">
        <v>-3.87</v>
      </c>
      <c r="J411">
        <v>0.75</v>
      </c>
      <c r="K411">
        <v>-3.12</v>
      </c>
      <c r="L411">
        <v>105.7</v>
      </c>
      <c r="M411">
        <v>110.1</v>
      </c>
      <c r="N411">
        <v>-4.4000000000000004</v>
      </c>
      <c r="O411">
        <v>88.5</v>
      </c>
      <c r="P411">
        <v>0.248</v>
      </c>
      <c r="Q411">
        <v>0.224</v>
      </c>
      <c r="R411">
        <v>0.52800000000000002</v>
      </c>
      <c r="S411">
        <v>0.48899999999999999</v>
      </c>
      <c r="T411">
        <v>14</v>
      </c>
      <c r="U411">
        <v>29.2</v>
      </c>
      <c r="V411">
        <v>0.193</v>
      </c>
      <c r="W411">
        <v>0.52</v>
      </c>
      <c r="X411">
        <v>13.1</v>
      </c>
      <c r="Y411">
        <v>74.400000000000006</v>
      </c>
      <c r="Z411">
        <v>0.20799999999999999</v>
      </c>
      <c r="AA411" t="s">
        <v>95</v>
      </c>
      <c r="AB411">
        <v>565930</v>
      </c>
      <c r="AC411">
        <v>13803</v>
      </c>
      <c r="AD411" t="s">
        <v>62</v>
      </c>
      <c r="AE411">
        <v>2013</v>
      </c>
      <c r="AF411">
        <v>0.36299999999999999</v>
      </c>
      <c r="AG411" cm="1">
        <f t="array" ref="AG411">PERCENTRANK(IF($AE411=$AE$2:$AE$716,_xlfn._xlws.FILTER(S$2:S$716,$AE411)),S411)*100</f>
        <v>44.800000000000004</v>
      </c>
      <c r="AH411" cm="1">
        <f t="array" ref="AH411">(1-PERCENTRANK(IF($AE411=$AE$2:$AE$716,_xlfn._xlws.FILTER(T$2:T$716,$AE411)),T411))*100</f>
        <v>38</v>
      </c>
      <c r="AI411" cm="1">
        <f t="array" ref="AI411">PERCENTRANK(IF($AE411=$AE$2:$AE$716,_xlfn._xlws.FILTER(U$2:U$716,$AE411)),U411)*100</f>
        <v>82.699999999999989</v>
      </c>
      <c r="AJ411" cm="1">
        <f t="array" ref="AJ411">PERCENTRANK(IF($AE411=$AE$2:$AE$716,_xlfn._xlws.FILTER(V$2:V$716,$AE411)),V411)*100</f>
        <v>24.099999999999998</v>
      </c>
      <c r="AK411" cm="1">
        <f t="array" ref="AK411">(1-PERCENTRANK(IF($AE411=$AE$2:$AE$716,_xlfn._xlws.FILTER(W$2:W$716,$AE411)),W411))*100</f>
        <v>6.899999999999995</v>
      </c>
      <c r="AL411" cm="1">
        <f t="array" ref="AL411">PERCENTRANK(IF($AE411=$AE$2:$AE$716,_xlfn._xlws.FILTER(X$2:X$716,$AE411)),X411)*100</f>
        <v>17.2</v>
      </c>
      <c r="AM411" cm="1">
        <f t="array" ref="AM411">PERCENTRANK(IF($AE411=$AE$2:$AE$716,_xlfn._xlws.FILTER(Y$2:Y$716,$AE411)),Y411)*100</f>
        <v>75.8</v>
      </c>
      <c r="AN411" cm="1">
        <f t="array" ref="AN411">(1-PERCENTRANK(IF($AE411=$AE$2:$AE$716,_xlfn._xlws.FILTER(Z$2:Z$716,$AE411)),Z411))*100</f>
        <v>41.400000000000006</v>
      </c>
    </row>
    <row r="412" spans="1:40" x14ac:dyDescent="0.2">
      <c r="A412">
        <v>26</v>
      </c>
      <c r="B412" t="s">
        <v>79</v>
      </c>
      <c r="C412">
        <v>24.1</v>
      </c>
      <c r="D412">
        <v>24</v>
      </c>
      <c r="E412">
        <v>58</v>
      </c>
      <c r="F412">
        <v>0.29299999999999998</v>
      </c>
      <c r="G412">
        <v>28</v>
      </c>
      <c r="H412">
        <v>54</v>
      </c>
      <c r="I412">
        <v>-4.68</v>
      </c>
      <c r="J412">
        <v>-0.19</v>
      </c>
      <c r="K412">
        <v>-4.87</v>
      </c>
      <c r="L412">
        <v>104.3</v>
      </c>
      <c r="M412">
        <v>109.4</v>
      </c>
      <c r="N412">
        <v>-5.0999999999999996</v>
      </c>
      <c r="O412">
        <v>92.3</v>
      </c>
      <c r="P412">
        <v>0.26500000000000001</v>
      </c>
      <c r="Q412">
        <v>0.22900000000000001</v>
      </c>
      <c r="R412">
        <v>0.51400000000000001</v>
      </c>
      <c r="S412">
        <v>0.47299999999999998</v>
      </c>
      <c r="T412">
        <v>13</v>
      </c>
      <c r="U412">
        <v>28.1</v>
      </c>
      <c r="V412">
        <v>0.2</v>
      </c>
      <c r="W412">
        <v>0.52300000000000002</v>
      </c>
      <c r="X412">
        <v>14.4</v>
      </c>
      <c r="Y412">
        <v>72.599999999999994</v>
      </c>
      <c r="Z412">
        <v>0.22500000000000001</v>
      </c>
      <c r="AA412" t="s">
        <v>107</v>
      </c>
      <c r="AB412">
        <v>663882</v>
      </c>
      <c r="AC412">
        <v>16192</v>
      </c>
      <c r="AD412" t="s">
        <v>62</v>
      </c>
      <c r="AE412">
        <v>2013</v>
      </c>
      <c r="AF412">
        <v>0.34599999999999997</v>
      </c>
      <c r="AG412" cm="1">
        <f t="array" ref="AG412">PERCENTRANK(IF($AE412=$AE$2:$AE$716,_xlfn._xlws.FILTER(S$2:S$716,$AE412)),S412)*100</f>
        <v>10.299999999999999</v>
      </c>
      <c r="AH412" cm="1">
        <f t="array" ref="AH412">(1-PERCENTRANK(IF($AE412=$AE$2:$AE$716,_xlfn._xlws.FILTER(T$2:T$716,$AE412)),T412))*100</f>
        <v>89.7</v>
      </c>
      <c r="AI412" cm="1">
        <f t="array" ref="AI412">PERCENTRANK(IF($AE412=$AE$2:$AE$716,_xlfn._xlws.FILTER(U$2:U$716,$AE412)),U412)*100</f>
        <v>68.899999999999991</v>
      </c>
      <c r="AJ412" cm="1">
        <f t="array" ref="AJ412">PERCENTRANK(IF($AE412=$AE$2:$AE$716,_xlfn._xlws.FILTER(V$2:V$716,$AE412)),V412)*100</f>
        <v>37.9</v>
      </c>
      <c r="AK412" cm="1">
        <f t="array" ref="AK412">(1-PERCENTRANK(IF($AE412=$AE$2:$AE$716,_xlfn._xlws.FILTER(W$2:W$716,$AE412)),W412))*100</f>
        <v>3.5000000000000031</v>
      </c>
      <c r="AL412" cm="1">
        <f t="array" ref="AL412">PERCENTRANK(IF($AE412=$AE$2:$AE$716,_xlfn._xlws.FILTER(X$2:X$716,$AE412)),X412)*100</f>
        <v>79.3</v>
      </c>
      <c r="AM412" cm="1">
        <f t="array" ref="AM412">PERCENTRANK(IF($AE412=$AE$2:$AE$716,_xlfn._xlws.FILTER(Y$2:Y$716,$AE412)),Y412)*100</f>
        <v>17.2</v>
      </c>
      <c r="AN412" cm="1">
        <f t="array" ref="AN412">(1-PERCENTRANK(IF($AE412=$AE$2:$AE$716,_xlfn._xlws.FILTER(Z$2:Z$716,$AE412)),Z412))*100</f>
        <v>17.300000000000004</v>
      </c>
    </row>
    <row r="413" spans="1:40" x14ac:dyDescent="0.2">
      <c r="A413">
        <v>27</v>
      </c>
      <c r="B413" t="s">
        <v>46</v>
      </c>
      <c r="C413">
        <v>25.6</v>
      </c>
      <c r="D413">
        <v>28</v>
      </c>
      <c r="E413">
        <v>54</v>
      </c>
      <c r="F413">
        <v>0.34100000000000003</v>
      </c>
      <c r="G413">
        <v>28</v>
      </c>
      <c r="H413">
        <v>54</v>
      </c>
      <c r="I413">
        <v>-4.88</v>
      </c>
      <c r="J413">
        <v>0.62</v>
      </c>
      <c r="K413">
        <v>-4.26</v>
      </c>
      <c r="L413">
        <v>106.2</v>
      </c>
      <c r="M413">
        <v>111.4</v>
      </c>
      <c r="N413">
        <v>-5.2</v>
      </c>
      <c r="O413">
        <v>93.6</v>
      </c>
      <c r="P413">
        <v>0.27100000000000002</v>
      </c>
      <c r="Q413">
        <v>0.24299999999999999</v>
      </c>
      <c r="R413">
        <v>0.53200000000000003</v>
      </c>
      <c r="S413">
        <v>0.49099999999999999</v>
      </c>
      <c r="T413">
        <v>13.4</v>
      </c>
      <c r="U413">
        <v>26.6</v>
      </c>
      <c r="V413">
        <v>0.20799999999999999</v>
      </c>
      <c r="W413">
        <v>0.51700000000000002</v>
      </c>
      <c r="X413">
        <v>13.6</v>
      </c>
      <c r="Y413">
        <v>71</v>
      </c>
      <c r="Z413">
        <v>0.22700000000000001</v>
      </c>
      <c r="AA413" t="s">
        <v>126</v>
      </c>
      <c r="AB413">
        <v>563743</v>
      </c>
      <c r="AC413">
        <v>13750</v>
      </c>
      <c r="AD413" t="s">
        <v>62</v>
      </c>
      <c r="AE413">
        <v>2013</v>
      </c>
      <c r="AF413">
        <v>0.36299999999999999</v>
      </c>
      <c r="AG413" cm="1">
        <f t="array" ref="AG413">PERCENTRANK(IF($AE413=$AE$2:$AE$716,_xlfn._xlws.FILTER(S$2:S$716,$AE413)),S413)*100</f>
        <v>48.199999999999996</v>
      </c>
      <c r="AH413" cm="1">
        <f t="array" ref="AH413">(1-PERCENTRANK(IF($AE413=$AE$2:$AE$716,_xlfn._xlws.FILTER(T$2:T$716,$AE413)),T413))*100</f>
        <v>72.5</v>
      </c>
      <c r="AI413" cm="1">
        <f t="array" ref="AI413">PERCENTRANK(IF($AE413=$AE$2:$AE$716,_xlfn._xlws.FILTER(U$2:U$716,$AE413)),U413)*100</f>
        <v>48.199999999999996</v>
      </c>
      <c r="AJ413" cm="1">
        <f t="array" ref="AJ413">PERCENTRANK(IF($AE413=$AE$2:$AE$716,_xlfn._xlws.FILTER(V$2:V$716,$AE413)),V413)*100</f>
        <v>62</v>
      </c>
      <c r="AK413" cm="1">
        <f t="array" ref="AK413">(1-PERCENTRANK(IF($AE413=$AE$2:$AE$716,_xlfn._xlws.FILTER(W$2:W$716,$AE413)),W413))*100</f>
        <v>10.399999999999999</v>
      </c>
      <c r="AL413" cm="1">
        <f t="array" ref="AL413">PERCENTRANK(IF($AE413=$AE$2:$AE$716,_xlfn._xlws.FILTER(X$2:X$716,$AE413)),X413)*100</f>
        <v>44.800000000000004</v>
      </c>
      <c r="AM413" cm="1">
        <f t="array" ref="AM413">PERCENTRANK(IF($AE413=$AE$2:$AE$716,_xlfn._xlws.FILTER(Y$2:Y$716,$AE413)),Y413)*100</f>
        <v>0</v>
      </c>
      <c r="AN413" cm="1">
        <f t="array" ref="AN413">(1-PERCENTRANK(IF($AE413=$AE$2:$AE$716,_xlfn._xlws.FILTER(Z$2:Z$716,$AE413)),Z413))*100</f>
        <v>10.399999999999999</v>
      </c>
    </row>
    <row r="414" spans="1:40" x14ac:dyDescent="0.2">
      <c r="A414">
        <v>28</v>
      </c>
      <c r="B414" t="s">
        <v>37</v>
      </c>
      <c r="C414">
        <v>26.9</v>
      </c>
      <c r="D414">
        <v>25</v>
      </c>
      <c r="E414">
        <v>57</v>
      </c>
      <c r="F414">
        <v>0.30499999999999999</v>
      </c>
      <c r="G414">
        <v>23</v>
      </c>
      <c r="H414">
        <v>59</v>
      </c>
      <c r="I414">
        <v>-6.46</v>
      </c>
      <c r="J414">
        <v>0.71</v>
      </c>
      <c r="K414">
        <v>-5.75</v>
      </c>
      <c r="L414">
        <v>101.2</v>
      </c>
      <c r="M414">
        <v>108.1</v>
      </c>
      <c r="N414">
        <v>-6.9</v>
      </c>
      <c r="O414">
        <v>93.4</v>
      </c>
      <c r="P414">
        <v>0.23400000000000001</v>
      </c>
      <c r="Q414">
        <v>0.21</v>
      </c>
      <c r="R414">
        <v>0.51200000000000001</v>
      </c>
      <c r="S414">
        <v>0.47699999999999998</v>
      </c>
      <c r="T414">
        <v>14.3</v>
      </c>
      <c r="U414">
        <v>27</v>
      </c>
      <c r="V414">
        <v>0.17399999999999999</v>
      </c>
      <c r="W414">
        <v>0.51200000000000001</v>
      </c>
      <c r="X414">
        <v>14.2</v>
      </c>
      <c r="Y414">
        <v>71.900000000000006</v>
      </c>
      <c r="Z414">
        <v>0.20799999999999999</v>
      </c>
      <c r="AA414" t="s">
        <v>106</v>
      </c>
      <c r="AB414">
        <v>632913</v>
      </c>
      <c r="AC414">
        <v>15437</v>
      </c>
      <c r="AD414" t="s">
        <v>62</v>
      </c>
      <c r="AE414">
        <v>2013</v>
      </c>
      <c r="AF414">
        <v>0.33</v>
      </c>
      <c r="AG414" cm="1">
        <f t="array" ref="AG414">PERCENTRANK(IF($AE414=$AE$2:$AE$716,_xlfn._xlws.FILTER(S$2:S$716,$AE414)),S414)*100</f>
        <v>24.099999999999998</v>
      </c>
      <c r="AH414" cm="1">
        <f t="array" ref="AH414">(1-PERCENTRANK(IF($AE414=$AE$2:$AE$716,_xlfn._xlws.FILTER(T$2:T$716,$AE414)),T414))*100</f>
        <v>13.8</v>
      </c>
      <c r="AI414" cm="1">
        <f t="array" ref="AI414">PERCENTRANK(IF($AE414=$AE$2:$AE$716,_xlfn._xlws.FILTER(U$2:U$716,$AE414)),U414)*100</f>
        <v>55.1</v>
      </c>
      <c r="AJ414" cm="1">
        <f t="array" ref="AJ414">PERCENTRANK(IF($AE414=$AE$2:$AE$716,_xlfn._xlws.FILTER(V$2:V$716,$AE414)),V414)*100</f>
        <v>6.8000000000000007</v>
      </c>
      <c r="AK414" cm="1">
        <f t="array" ref="AK414">(1-PERCENTRANK(IF($AE414=$AE$2:$AE$716,_xlfn._xlws.FILTER(W$2:W$716,$AE414)),W414))*100</f>
        <v>17.300000000000004</v>
      </c>
      <c r="AL414" cm="1">
        <f t="array" ref="AL414">PERCENTRANK(IF($AE414=$AE$2:$AE$716,_xlfn._xlws.FILTER(X$2:X$716,$AE414)),X414)*100</f>
        <v>65.5</v>
      </c>
      <c r="AM414" cm="1">
        <f t="array" ref="AM414">PERCENTRANK(IF($AE414=$AE$2:$AE$716,_xlfn._xlws.FILTER(Y$2:Y$716,$AE414)),Y414)*100</f>
        <v>13.700000000000001</v>
      </c>
      <c r="AN414" cm="1">
        <f t="array" ref="AN414">(1-PERCENTRANK(IF($AE414=$AE$2:$AE$716,_xlfn._xlws.FILTER(Z$2:Z$716,$AE414)),Z414))*100</f>
        <v>41.400000000000006</v>
      </c>
    </row>
    <row r="415" spans="1:40" x14ac:dyDescent="0.2">
      <c r="A415">
        <v>29</v>
      </c>
      <c r="B415" t="s">
        <v>60</v>
      </c>
      <c r="C415">
        <v>24.6</v>
      </c>
      <c r="D415">
        <v>20</v>
      </c>
      <c r="E415">
        <v>62</v>
      </c>
      <c r="F415">
        <v>0.24399999999999999</v>
      </c>
      <c r="G415">
        <v>22</v>
      </c>
      <c r="H415">
        <v>60</v>
      </c>
      <c r="I415">
        <v>-6.99</v>
      </c>
      <c r="J415">
        <v>-0.14000000000000001</v>
      </c>
      <c r="K415">
        <v>-7.12</v>
      </c>
      <c r="L415">
        <v>101.6</v>
      </c>
      <c r="M415">
        <v>109.1</v>
      </c>
      <c r="N415">
        <v>-7.5</v>
      </c>
      <c r="O415">
        <v>92.2</v>
      </c>
      <c r="P415">
        <v>0.19700000000000001</v>
      </c>
      <c r="Q415">
        <v>0.223</v>
      </c>
      <c r="R415">
        <v>0.51400000000000001</v>
      </c>
      <c r="S415">
        <v>0.48499999999999999</v>
      </c>
      <c r="T415">
        <v>13.7</v>
      </c>
      <c r="U415">
        <v>25.4</v>
      </c>
      <c r="V415">
        <v>0.14899999999999999</v>
      </c>
      <c r="W415">
        <v>0.50800000000000001</v>
      </c>
      <c r="X415">
        <v>11.8</v>
      </c>
      <c r="Y415">
        <v>74.599999999999994</v>
      </c>
      <c r="Z415">
        <v>0.19500000000000001</v>
      </c>
      <c r="AA415" t="s">
        <v>118</v>
      </c>
      <c r="AB415">
        <v>722716</v>
      </c>
      <c r="AC415">
        <v>17627</v>
      </c>
      <c r="AD415" t="s">
        <v>62</v>
      </c>
      <c r="AE415">
        <v>2013</v>
      </c>
      <c r="AF415">
        <v>0.32900000000000001</v>
      </c>
      <c r="AG415" cm="1">
        <f t="array" ref="AG415">PERCENTRANK(IF($AE415=$AE$2:$AE$716,_xlfn._xlws.FILTER(S$2:S$716,$AE415)),S415)*100</f>
        <v>34.4</v>
      </c>
      <c r="AH415" cm="1">
        <f t="array" ref="AH415">(1-PERCENTRANK(IF($AE415=$AE$2:$AE$716,_xlfn._xlws.FILTER(T$2:T$716,$AE415)),T415))*100</f>
        <v>62.1</v>
      </c>
      <c r="AI415" cm="1">
        <f t="array" ref="AI415">PERCENTRANK(IF($AE415=$AE$2:$AE$716,_xlfn._xlws.FILTER(U$2:U$716,$AE415)),U415)*100</f>
        <v>27.500000000000004</v>
      </c>
      <c r="AJ415" cm="1">
        <f t="array" ref="AJ415">PERCENTRANK(IF($AE415=$AE$2:$AE$716,_xlfn._xlws.FILTER(V$2:V$716,$AE415)),V415)*100</f>
        <v>3.4000000000000004</v>
      </c>
      <c r="AK415" cm="1">
        <f t="array" ref="AK415">(1-PERCENTRANK(IF($AE415=$AE$2:$AE$716,_xlfn._xlws.FILTER(W$2:W$716,$AE415)),W415))*100</f>
        <v>27.6</v>
      </c>
      <c r="AL415" cm="1">
        <f t="array" ref="AL415">PERCENTRANK(IF($AE415=$AE$2:$AE$716,_xlfn._xlws.FILTER(X$2:X$716,$AE415)),X415)*100</f>
        <v>0</v>
      </c>
      <c r="AM415" cm="1">
        <f t="array" ref="AM415">PERCENTRANK(IF($AE415=$AE$2:$AE$716,_xlfn._xlws.FILTER(Y$2:Y$716,$AE415)),Y415)*100</f>
        <v>79.3</v>
      </c>
      <c r="AN415" cm="1">
        <f t="array" ref="AN415">(1-PERCENTRANK(IF($AE415=$AE$2:$AE$716,_xlfn._xlws.FILTER(Z$2:Z$716,$AE415)),Z415))*100</f>
        <v>75.900000000000006</v>
      </c>
    </row>
    <row r="416" spans="1:40" x14ac:dyDescent="0.2">
      <c r="A416">
        <v>30</v>
      </c>
      <c r="B416" t="s">
        <v>100</v>
      </c>
      <c r="C416">
        <v>24.4</v>
      </c>
      <c r="D416">
        <v>21</v>
      </c>
      <c r="E416">
        <v>61</v>
      </c>
      <c r="F416">
        <v>0.25600000000000001</v>
      </c>
      <c r="G416">
        <v>17</v>
      </c>
      <c r="H416">
        <v>65</v>
      </c>
      <c r="I416">
        <v>-9.23</v>
      </c>
      <c r="J416">
        <v>-0.06</v>
      </c>
      <c r="K416">
        <v>-9.2899999999999991</v>
      </c>
      <c r="L416">
        <v>101.5</v>
      </c>
      <c r="M416">
        <v>111.5</v>
      </c>
      <c r="N416">
        <v>-10</v>
      </c>
      <c r="O416">
        <v>91.5</v>
      </c>
      <c r="P416">
        <v>0.31</v>
      </c>
      <c r="Q416">
        <v>0.21</v>
      </c>
      <c r="R416">
        <v>0.50700000000000001</v>
      </c>
      <c r="S416">
        <v>0.46</v>
      </c>
      <c r="T416">
        <v>13.2</v>
      </c>
      <c r="U416">
        <v>25.7</v>
      </c>
      <c r="V416">
        <v>0.23300000000000001</v>
      </c>
      <c r="W416">
        <v>0.52400000000000002</v>
      </c>
      <c r="X416">
        <v>13.2</v>
      </c>
      <c r="Y416">
        <v>71.099999999999994</v>
      </c>
      <c r="Z416">
        <v>0.19700000000000001</v>
      </c>
      <c r="AA416" t="s">
        <v>113</v>
      </c>
      <c r="AB416">
        <v>628293</v>
      </c>
      <c r="AC416">
        <v>15324</v>
      </c>
      <c r="AD416" t="s">
        <v>62</v>
      </c>
      <c r="AE416">
        <v>2013</v>
      </c>
      <c r="AF416">
        <v>0.33500000000000002</v>
      </c>
      <c r="AG416" cm="1">
        <f t="array" ref="AG416">PERCENTRANK(IF($AE416=$AE$2:$AE$716,_xlfn._xlws.FILTER(S$2:S$716,$AE416)),S416)*100</f>
        <v>0</v>
      </c>
      <c r="AH416" cm="1">
        <f t="array" ref="AH416">(1-PERCENTRANK(IF($AE416=$AE$2:$AE$716,_xlfn._xlws.FILTER(T$2:T$716,$AE416)),T416))*100</f>
        <v>79.400000000000006</v>
      </c>
      <c r="AI416" cm="1">
        <f t="array" ref="AI416">PERCENTRANK(IF($AE416=$AE$2:$AE$716,_xlfn._xlws.FILTER(U$2:U$716,$AE416)),U416)*100</f>
        <v>41.3</v>
      </c>
      <c r="AJ416" cm="1">
        <f t="array" ref="AJ416">PERCENTRANK(IF($AE416=$AE$2:$AE$716,_xlfn._xlws.FILTER(V$2:V$716,$AE416)),V416)*100</f>
        <v>93.100000000000009</v>
      </c>
      <c r="AK416" cm="1">
        <f t="array" ref="AK416">(1-PERCENTRANK(IF($AE416=$AE$2:$AE$716,_xlfn._xlws.FILTER(W$2:W$716,$AE416)),W416))*100</f>
        <v>0</v>
      </c>
      <c r="AL416" cm="1">
        <f t="array" ref="AL416">PERCENTRANK(IF($AE416=$AE$2:$AE$716,_xlfn._xlws.FILTER(X$2:X$716,$AE416)),X416)*100</f>
        <v>27.500000000000004</v>
      </c>
      <c r="AM416" cm="1">
        <f t="array" ref="AM416">PERCENTRANK(IF($AE416=$AE$2:$AE$716,_xlfn._xlws.FILTER(Y$2:Y$716,$AE416)),Y416)*100</f>
        <v>3.4000000000000004</v>
      </c>
      <c r="AN416" cm="1">
        <f t="array" ref="AN416">(1-PERCENTRANK(IF($AE416=$AE$2:$AE$716,_xlfn._xlws.FILTER(Z$2:Z$716,$AE416)),Z416))*100</f>
        <v>69</v>
      </c>
    </row>
    <row r="417" spans="1:40" x14ac:dyDescent="0.2">
      <c r="A417">
        <v>1</v>
      </c>
      <c r="B417" t="s">
        <v>35</v>
      </c>
      <c r="C417">
        <v>28.9</v>
      </c>
      <c r="D417">
        <v>62</v>
      </c>
      <c r="E417">
        <v>20</v>
      </c>
      <c r="F417">
        <v>0.75600000000000001</v>
      </c>
      <c r="G417">
        <v>61</v>
      </c>
      <c r="H417">
        <v>21</v>
      </c>
      <c r="I417">
        <v>7.72</v>
      </c>
      <c r="J417">
        <v>0.28000000000000003</v>
      </c>
      <c r="K417">
        <v>8</v>
      </c>
      <c r="L417">
        <v>110.5</v>
      </c>
      <c r="M417">
        <v>102.4</v>
      </c>
      <c r="N417">
        <v>8.1</v>
      </c>
      <c r="O417">
        <v>95</v>
      </c>
      <c r="P417">
        <v>0.24</v>
      </c>
      <c r="Q417">
        <v>0.25700000000000001</v>
      </c>
      <c r="R417">
        <v>0.57099999999999995</v>
      </c>
      <c r="S417">
        <v>0.53700000000000003</v>
      </c>
      <c r="T417">
        <v>13.5</v>
      </c>
      <c r="U417">
        <v>22.7</v>
      </c>
      <c r="V417">
        <v>0.188</v>
      </c>
      <c r="W417">
        <v>0.48199999999999998</v>
      </c>
      <c r="X417">
        <v>12.8</v>
      </c>
      <c r="Y417">
        <v>76.400000000000006</v>
      </c>
      <c r="Z417">
        <v>0.184</v>
      </c>
      <c r="AA417" t="s">
        <v>105</v>
      </c>
      <c r="AB417">
        <v>755031</v>
      </c>
      <c r="AC417">
        <v>18415</v>
      </c>
      <c r="AD417" t="s">
        <v>31</v>
      </c>
      <c r="AE417">
        <v>2014</v>
      </c>
      <c r="AF417">
        <v>0.39700000000000002</v>
      </c>
      <c r="AG417" cm="1">
        <f t="array" ref="AG417">PERCENTRANK(IF($AE417=$AE$2:$AE$716,_xlfn._xlws.FILTER(S$2:S$716,$AE417)),S417)*100</f>
        <v>96.5</v>
      </c>
      <c r="AH417" cm="1">
        <f t="array" ref="AH417">(1-PERCENTRANK(IF($AE417=$AE$2:$AE$716,_xlfn._xlws.FILTER(T$2:T$716,$AE417)),T417))*100</f>
        <v>62.1</v>
      </c>
      <c r="AI417" cm="1">
        <f t="array" ref="AI417">PERCENTRANK(IF($AE417=$AE$2:$AE$716,_xlfn._xlws.FILTER(U$2:U$716,$AE417)),U417)*100</f>
        <v>20.599999999999998</v>
      </c>
      <c r="AJ417" cm="1">
        <f t="array" ref="AJ417">PERCENTRANK(IF($AE417=$AE$2:$AE$716,_xlfn._xlws.FILTER(V$2:V$716,$AE417)),V417)*100</f>
        <v>10.299999999999999</v>
      </c>
      <c r="AK417" cm="1">
        <f t="array" ref="AK417">(1-PERCENTRANK(IF($AE417=$AE$2:$AE$716,_xlfn._xlws.FILTER(W$2:W$716,$AE417)),W417))*100</f>
        <v>89.7</v>
      </c>
      <c r="AL417" cm="1">
        <f t="array" ref="AL417">PERCENTRANK(IF($AE417=$AE$2:$AE$716,_xlfn._xlws.FILTER(X$2:X$716,$AE417)),X417)*100</f>
        <v>20.599999999999998</v>
      </c>
      <c r="AM417" cm="1">
        <f t="array" ref="AM417">PERCENTRANK(IF($AE417=$AE$2:$AE$716,_xlfn._xlws.FILTER(Y$2:Y$716,$AE417)),Y417)*100</f>
        <v>89.600000000000009</v>
      </c>
      <c r="AN417" cm="1">
        <f t="array" ref="AN417">(1-PERCENTRANK(IF($AE417=$AE$2:$AE$716,_xlfn._xlws.FILTER(Z$2:Z$716,$AE417)),Z417))*100</f>
        <v>93.199999999999989</v>
      </c>
    </row>
    <row r="418" spans="1:40" x14ac:dyDescent="0.2">
      <c r="A418">
        <v>2</v>
      </c>
      <c r="B418" t="s">
        <v>89</v>
      </c>
      <c r="C418">
        <v>28.1</v>
      </c>
      <c r="D418">
        <v>57</v>
      </c>
      <c r="E418">
        <v>25</v>
      </c>
      <c r="F418">
        <v>0.69499999999999995</v>
      </c>
      <c r="G418">
        <v>59</v>
      </c>
      <c r="H418">
        <v>23</v>
      </c>
      <c r="I418">
        <v>6.98</v>
      </c>
      <c r="J418">
        <v>0.3</v>
      </c>
      <c r="K418">
        <v>7.27</v>
      </c>
      <c r="L418">
        <v>112.1</v>
      </c>
      <c r="M418">
        <v>104.8</v>
      </c>
      <c r="N418">
        <v>7.3</v>
      </c>
      <c r="O418">
        <v>95.9</v>
      </c>
      <c r="P418">
        <v>0.35299999999999998</v>
      </c>
      <c r="Q418">
        <v>0.29099999999999998</v>
      </c>
      <c r="R418">
        <v>0.56699999999999995</v>
      </c>
      <c r="S418">
        <v>0.52600000000000002</v>
      </c>
      <c r="T418">
        <v>12.7</v>
      </c>
      <c r="U418">
        <v>25</v>
      </c>
      <c r="V418">
        <v>0.25800000000000001</v>
      </c>
      <c r="W418">
        <v>0.48399999999999999</v>
      </c>
      <c r="X418">
        <v>13.8</v>
      </c>
      <c r="Y418">
        <v>72.5</v>
      </c>
      <c r="Z418">
        <v>0.222</v>
      </c>
      <c r="AA418" t="s">
        <v>30</v>
      </c>
      <c r="AB418">
        <v>787692</v>
      </c>
      <c r="AC418">
        <v>19212</v>
      </c>
      <c r="AD418" t="s">
        <v>34</v>
      </c>
      <c r="AE418">
        <v>2014</v>
      </c>
      <c r="AF418">
        <v>0.35199999999999998</v>
      </c>
      <c r="AG418" cm="1">
        <f t="array" ref="AG418">PERCENTRANK(IF($AE418=$AE$2:$AE$716,_xlfn._xlws.FILTER(S$2:S$716,$AE418)),S418)*100</f>
        <v>86.2</v>
      </c>
      <c r="AH418" cm="1">
        <f t="array" ref="AH418">(1-PERCENTRANK(IF($AE418=$AE$2:$AE$716,_xlfn._xlws.FILTER(T$2:T$716,$AE418)),T418))*100</f>
        <v>86.3</v>
      </c>
      <c r="AI418" cm="1">
        <f t="array" ref="AI418">PERCENTRANK(IF($AE418=$AE$2:$AE$716,_xlfn._xlws.FILTER(U$2:U$716,$AE418)),U418)*100</f>
        <v>34.4</v>
      </c>
      <c r="AJ418" cm="1">
        <f t="array" ref="AJ418">PERCENTRANK(IF($AE418=$AE$2:$AE$716,_xlfn._xlws.FILTER(V$2:V$716,$AE418)),V418)*100</f>
        <v>96.5</v>
      </c>
      <c r="AK418" cm="1">
        <f t="array" ref="AK418">(1-PERCENTRANK(IF($AE418=$AE$2:$AE$716,_xlfn._xlws.FILTER(W$2:W$716,$AE418)),W418))*100</f>
        <v>86.3</v>
      </c>
      <c r="AL418" cm="1">
        <f t="array" ref="AL418">PERCENTRANK(IF($AE418=$AE$2:$AE$716,_xlfn._xlws.FILTER(X$2:X$716,$AE418)),X418)*100</f>
        <v>55.1</v>
      </c>
      <c r="AM418" cm="1">
        <f t="array" ref="AM418">PERCENTRANK(IF($AE418=$AE$2:$AE$716,_xlfn._xlws.FILTER(Y$2:Y$716,$AE418)),Y418)*100</f>
        <v>13.700000000000001</v>
      </c>
      <c r="AN418" cm="1">
        <f t="array" ref="AN418">(1-PERCENTRANK(IF($AE418=$AE$2:$AE$716,_xlfn._xlws.FILTER(Z$2:Z$716,$AE418)),Z418))*100</f>
        <v>44.9</v>
      </c>
    </row>
    <row r="419" spans="1:40" x14ac:dyDescent="0.2">
      <c r="A419">
        <v>3</v>
      </c>
      <c r="B419" t="s">
        <v>114</v>
      </c>
      <c r="C419">
        <v>26.2</v>
      </c>
      <c r="D419">
        <v>59</v>
      </c>
      <c r="E419">
        <v>23</v>
      </c>
      <c r="F419">
        <v>0.72</v>
      </c>
      <c r="G419">
        <v>58</v>
      </c>
      <c r="H419">
        <v>24</v>
      </c>
      <c r="I419">
        <v>6.34</v>
      </c>
      <c r="J419">
        <v>0.32</v>
      </c>
      <c r="K419">
        <v>6.66</v>
      </c>
      <c r="L419">
        <v>110.5</v>
      </c>
      <c r="M419">
        <v>103.9</v>
      </c>
      <c r="N419">
        <v>6.6</v>
      </c>
      <c r="O419">
        <v>95.4</v>
      </c>
      <c r="P419">
        <v>0.30299999999999999</v>
      </c>
      <c r="Q419">
        <v>0.27100000000000002</v>
      </c>
      <c r="R419">
        <v>0.56599999999999995</v>
      </c>
      <c r="S419">
        <v>0.52</v>
      </c>
      <c r="T419">
        <v>14</v>
      </c>
      <c r="U419">
        <v>26.5</v>
      </c>
      <c r="V419">
        <v>0.24399999999999999</v>
      </c>
      <c r="W419">
        <v>0.48799999999999999</v>
      </c>
      <c r="X419">
        <v>13.9</v>
      </c>
      <c r="Y419">
        <v>75.599999999999994</v>
      </c>
      <c r="Z419">
        <v>0.221</v>
      </c>
      <c r="AA419" t="s">
        <v>119</v>
      </c>
      <c r="AB419">
        <v>746323</v>
      </c>
      <c r="AC419">
        <v>18203</v>
      </c>
      <c r="AD419" t="s">
        <v>34</v>
      </c>
      <c r="AE419">
        <v>2014</v>
      </c>
      <c r="AF419">
        <v>0.36099999999999999</v>
      </c>
      <c r="AG419" cm="1">
        <f t="array" ref="AG419">PERCENTRANK(IF($AE419=$AE$2:$AE$716,_xlfn._xlws.FILTER(S$2:S$716,$AE419)),S419)*100</f>
        <v>82.699999999999989</v>
      </c>
      <c r="AH419" cm="1">
        <f t="array" ref="AH419">(1-PERCENTRANK(IF($AE419=$AE$2:$AE$716,_xlfn._xlws.FILTER(T$2:T$716,$AE419)),T419))*100</f>
        <v>38</v>
      </c>
      <c r="AI419" cm="1">
        <f t="array" ref="AI419">PERCENTRANK(IF($AE419=$AE$2:$AE$716,_xlfn._xlws.FILTER(U$2:U$716,$AE419)),U419)*100</f>
        <v>55.1</v>
      </c>
      <c r="AJ419" cm="1">
        <f t="array" ref="AJ419">PERCENTRANK(IF($AE419=$AE$2:$AE$716,_xlfn._xlws.FILTER(V$2:V$716,$AE419)),V419)*100</f>
        <v>86.2</v>
      </c>
      <c r="AK419" cm="1">
        <f t="array" ref="AK419">(1-PERCENTRANK(IF($AE419=$AE$2:$AE$716,_xlfn._xlws.FILTER(W$2:W$716,$AE419)),W419))*100</f>
        <v>82.800000000000011</v>
      </c>
      <c r="AL419" cm="1">
        <f t="array" ref="AL419">PERCENTRANK(IF($AE419=$AE$2:$AE$716,_xlfn._xlws.FILTER(X$2:X$716,$AE419)),X419)*100</f>
        <v>65.5</v>
      </c>
      <c r="AM419" cm="1">
        <f t="array" ref="AM419">PERCENTRANK(IF($AE419=$AE$2:$AE$716,_xlfn._xlws.FILTER(Y$2:Y$716,$AE419)),Y419)*100</f>
        <v>72.399999999999991</v>
      </c>
      <c r="AN419" cm="1">
        <f t="array" ref="AN419">(1-PERCENTRANK(IF($AE419=$AE$2:$AE$716,_xlfn._xlws.FILTER(Z$2:Z$716,$AE419)),Z419))*100</f>
        <v>48.3</v>
      </c>
    </row>
    <row r="420" spans="1:40" x14ac:dyDescent="0.2">
      <c r="A420">
        <v>4</v>
      </c>
      <c r="B420" t="s">
        <v>44</v>
      </c>
      <c r="C420">
        <v>30.6</v>
      </c>
      <c r="D420">
        <v>54</v>
      </c>
      <c r="E420">
        <v>28</v>
      </c>
      <c r="F420">
        <v>0.65900000000000003</v>
      </c>
      <c r="G420">
        <v>54</v>
      </c>
      <c r="H420">
        <v>28</v>
      </c>
      <c r="I420">
        <v>4.76</v>
      </c>
      <c r="J420">
        <v>-0.61</v>
      </c>
      <c r="K420">
        <v>4.1500000000000004</v>
      </c>
      <c r="L420">
        <v>110.9</v>
      </c>
      <c r="M420">
        <v>105.8</v>
      </c>
      <c r="N420">
        <v>5.0999999999999996</v>
      </c>
      <c r="O420">
        <v>91.2</v>
      </c>
      <c r="P420">
        <v>0.3</v>
      </c>
      <c r="Q420">
        <v>0.29199999999999998</v>
      </c>
      <c r="R420">
        <v>0.59</v>
      </c>
      <c r="S420">
        <v>0.55400000000000005</v>
      </c>
      <c r="T420">
        <v>14.6</v>
      </c>
      <c r="U420">
        <v>20.6</v>
      </c>
      <c r="V420">
        <v>0.22800000000000001</v>
      </c>
      <c r="W420">
        <v>0.51100000000000001</v>
      </c>
      <c r="X420">
        <v>15.8</v>
      </c>
      <c r="Y420">
        <v>73</v>
      </c>
      <c r="Z420">
        <v>0.21199999999999999</v>
      </c>
      <c r="AA420" t="s">
        <v>45</v>
      </c>
      <c r="AB420">
        <v>811036</v>
      </c>
      <c r="AC420">
        <v>19781</v>
      </c>
      <c r="AD420" t="s">
        <v>43</v>
      </c>
      <c r="AE420">
        <v>2014</v>
      </c>
      <c r="AF420">
        <v>0.36399999999999999</v>
      </c>
      <c r="AG420" cm="1">
        <f t="array" ref="AG420">PERCENTRANK(IF($AE420=$AE$2:$AE$716,_xlfn._xlws.FILTER(S$2:S$716,$AE420)),S420)*100</f>
        <v>100</v>
      </c>
      <c r="AH420" cm="1">
        <f t="array" ref="AH420">(1-PERCENTRANK(IF($AE420=$AE$2:$AE$716,_xlfn._xlws.FILTER(T$2:T$716,$AE420)),T420))*100</f>
        <v>6.899999999999995</v>
      </c>
      <c r="AI420" cm="1">
        <f t="array" ref="AI420">PERCENTRANK(IF($AE420=$AE$2:$AE$716,_xlfn._xlws.FILTER(U$2:U$716,$AE420)),U420)*100</f>
        <v>3.4000000000000004</v>
      </c>
      <c r="AJ420" cm="1">
        <f t="array" ref="AJ420">PERCENTRANK(IF($AE420=$AE$2:$AE$716,_xlfn._xlws.FILTER(V$2:V$716,$AE420)),V420)*100</f>
        <v>75.8</v>
      </c>
      <c r="AK420" cm="1">
        <f t="array" ref="AK420">(1-PERCENTRANK(IF($AE420=$AE$2:$AE$716,_xlfn._xlws.FILTER(W$2:W$716,$AE420)),W420))*100</f>
        <v>34.5</v>
      </c>
      <c r="AL420" cm="1">
        <f t="array" ref="AL420">PERCENTRANK(IF($AE420=$AE$2:$AE$716,_xlfn._xlws.FILTER(X$2:X$716,$AE420)),X420)*100</f>
        <v>100</v>
      </c>
      <c r="AM420" cm="1">
        <f t="array" ref="AM420">PERCENTRANK(IF($AE420=$AE$2:$AE$716,_xlfn._xlws.FILTER(Y$2:Y$716,$AE420)),Y420)*100</f>
        <v>20.599999999999998</v>
      </c>
      <c r="AN420" cm="1">
        <f t="array" ref="AN420">(1-PERCENTRANK(IF($AE420=$AE$2:$AE$716,_xlfn._xlws.FILTER(Z$2:Z$716,$AE420)),Z420))*100</f>
        <v>58.699999999999996</v>
      </c>
    </row>
    <row r="421" spans="1:40" x14ac:dyDescent="0.2">
      <c r="A421">
        <v>5</v>
      </c>
      <c r="B421" t="s">
        <v>85</v>
      </c>
      <c r="C421">
        <v>26.3</v>
      </c>
      <c r="D421">
        <v>51</v>
      </c>
      <c r="E421">
        <v>31</v>
      </c>
      <c r="F421">
        <v>0.622</v>
      </c>
      <c r="G421">
        <v>54</v>
      </c>
      <c r="H421">
        <v>28</v>
      </c>
      <c r="I421">
        <v>4.8</v>
      </c>
      <c r="J421">
        <v>0.34</v>
      </c>
      <c r="K421">
        <v>5.15</v>
      </c>
      <c r="L421">
        <v>107.5</v>
      </c>
      <c r="M421">
        <v>102.6</v>
      </c>
      <c r="N421">
        <v>4.9000000000000004</v>
      </c>
      <c r="O421">
        <v>96.2</v>
      </c>
      <c r="P421">
        <v>0.247</v>
      </c>
      <c r="Q421">
        <v>0.29099999999999998</v>
      </c>
      <c r="R421">
        <v>0.55000000000000004</v>
      </c>
      <c r="S421">
        <v>0.51700000000000002</v>
      </c>
      <c r="T421">
        <v>13.8</v>
      </c>
      <c r="U421">
        <v>25.1</v>
      </c>
      <c r="V421">
        <v>0.186</v>
      </c>
      <c r="W421">
        <v>0.47699999999999998</v>
      </c>
      <c r="X421">
        <v>13.6</v>
      </c>
      <c r="Y421">
        <v>76.3</v>
      </c>
      <c r="Z421">
        <v>0.224</v>
      </c>
      <c r="AA421" t="s">
        <v>110</v>
      </c>
      <c r="AB421">
        <v>803436</v>
      </c>
      <c r="AC421">
        <v>19596</v>
      </c>
      <c r="AD421" t="s">
        <v>34</v>
      </c>
      <c r="AE421">
        <v>2014</v>
      </c>
      <c r="AF421">
        <v>0.38</v>
      </c>
      <c r="AG421" cm="1">
        <f t="array" ref="AG421">PERCENTRANK(IF($AE421=$AE$2:$AE$716,_xlfn._xlws.FILTER(S$2:S$716,$AE421)),S421)*100</f>
        <v>75.8</v>
      </c>
      <c r="AH421" cm="1">
        <f t="array" ref="AH421">(1-PERCENTRANK(IF($AE421=$AE$2:$AE$716,_xlfn._xlws.FILTER(T$2:T$716,$AE421)),T421))*100</f>
        <v>51.800000000000004</v>
      </c>
      <c r="AI421" cm="1">
        <f t="array" ref="AI421">PERCENTRANK(IF($AE421=$AE$2:$AE$716,_xlfn._xlws.FILTER(U$2:U$716,$AE421)),U421)*100</f>
        <v>37.9</v>
      </c>
      <c r="AJ421" cm="1">
        <f t="array" ref="AJ421">PERCENTRANK(IF($AE421=$AE$2:$AE$716,_xlfn._xlws.FILTER(V$2:V$716,$AE421)),V421)*100</f>
        <v>6.8000000000000007</v>
      </c>
      <c r="AK421" cm="1">
        <f t="array" ref="AK421">(1-PERCENTRANK(IF($AE421=$AE$2:$AE$716,_xlfn._xlws.FILTER(W$2:W$716,$AE421)),W421))*100</f>
        <v>93.199999999999989</v>
      </c>
      <c r="AL421" cm="1">
        <f t="array" ref="AL421">PERCENTRANK(IF($AE421=$AE$2:$AE$716,_xlfn._xlws.FILTER(X$2:X$716,$AE421)),X421)*100</f>
        <v>44.800000000000004</v>
      </c>
      <c r="AM421" cm="1">
        <f t="array" ref="AM421">PERCENTRANK(IF($AE421=$AE$2:$AE$716,_xlfn._xlws.FILTER(Y$2:Y$716,$AE421)),Y421)*100</f>
        <v>86.2</v>
      </c>
      <c r="AN421" cm="1">
        <f t="array" ref="AN421">(1-PERCENTRANK(IF($AE421=$AE$2:$AE$716,_xlfn._xlws.FILTER(Z$2:Z$716,$AE421)),Z421))*100</f>
        <v>41.400000000000006</v>
      </c>
    </row>
    <row r="422" spans="1:40" x14ac:dyDescent="0.2">
      <c r="A422">
        <v>6</v>
      </c>
      <c r="B422" t="s">
        <v>41</v>
      </c>
      <c r="C422">
        <v>27.2</v>
      </c>
      <c r="D422">
        <v>56</v>
      </c>
      <c r="E422">
        <v>26</v>
      </c>
      <c r="F422">
        <v>0.68300000000000005</v>
      </c>
      <c r="G422">
        <v>54</v>
      </c>
      <c r="H422">
        <v>28</v>
      </c>
      <c r="I422">
        <v>4.4000000000000004</v>
      </c>
      <c r="J422">
        <v>-0.77</v>
      </c>
      <c r="K422">
        <v>3.63</v>
      </c>
      <c r="L422">
        <v>104.1</v>
      </c>
      <c r="M422">
        <v>99.3</v>
      </c>
      <c r="N422">
        <v>4.8</v>
      </c>
      <c r="O422">
        <v>92.5</v>
      </c>
      <c r="P422">
        <v>0.28999999999999998</v>
      </c>
      <c r="Q422">
        <v>0.23499999999999999</v>
      </c>
      <c r="R422">
        <v>0.53500000000000003</v>
      </c>
      <c r="S422">
        <v>0.49</v>
      </c>
      <c r="T422">
        <v>14.3</v>
      </c>
      <c r="U422">
        <v>24.9</v>
      </c>
      <c r="V422">
        <v>0.22600000000000001</v>
      </c>
      <c r="W422">
        <v>0.46</v>
      </c>
      <c r="X422">
        <v>12.9</v>
      </c>
      <c r="Y422">
        <v>76.8</v>
      </c>
      <c r="Z422">
        <v>0.19700000000000001</v>
      </c>
      <c r="AA422" t="s">
        <v>122</v>
      </c>
      <c r="AB422">
        <v>717542</v>
      </c>
      <c r="AC422">
        <v>17501</v>
      </c>
      <c r="AD422" t="s">
        <v>34</v>
      </c>
      <c r="AE422">
        <v>2014</v>
      </c>
      <c r="AF422">
        <v>0.35699999999999998</v>
      </c>
      <c r="AG422" cm="1">
        <f t="array" ref="AG422">PERCENTRANK(IF($AE422=$AE$2:$AE$716,_xlfn._xlws.FILTER(S$2:S$716,$AE422)),S422)*100</f>
        <v>37.9</v>
      </c>
      <c r="AH422" cm="1">
        <f t="array" ref="AH422">(1-PERCENTRANK(IF($AE422=$AE$2:$AE$716,_xlfn._xlws.FILTER(T$2:T$716,$AE422)),T422))*100</f>
        <v>13.8</v>
      </c>
      <c r="AI422" cm="1">
        <f t="array" ref="AI422">PERCENTRANK(IF($AE422=$AE$2:$AE$716,_xlfn._xlws.FILTER(U$2:U$716,$AE422)),U422)*100</f>
        <v>31</v>
      </c>
      <c r="AJ422" cm="1">
        <f t="array" ref="AJ422">PERCENTRANK(IF($AE422=$AE$2:$AE$716,_xlfn._xlws.FILTER(V$2:V$716,$AE422)),V422)*100</f>
        <v>68.899999999999991</v>
      </c>
      <c r="AK422" cm="1">
        <f t="array" ref="AK422">(1-PERCENTRANK(IF($AE422=$AE$2:$AE$716,_xlfn._xlws.FILTER(W$2:W$716,$AE422)),W422))*100</f>
        <v>100</v>
      </c>
      <c r="AL422" cm="1">
        <f t="array" ref="AL422">PERCENTRANK(IF($AE422=$AE$2:$AE$716,_xlfn._xlws.FILTER(X$2:X$716,$AE422)),X422)*100</f>
        <v>27.500000000000004</v>
      </c>
      <c r="AM422" cm="1">
        <f t="array" ref="AM422">PERCENTRANK(IF($AE422=$AE$2:$AE$716,_xlfn._xlws.FILTER(Y$2:Y$716,$AE422)),Y422)*100</f>
        <v>96.5</v>
      </c>
      <c r="AN422" cm="1">
        <f t="array" ref="AN422">(1-PERCENTRANK(IF($AE422=$AE$2:$AE$716,_xlfn._xlws.FILTER(Z$2:Z$716,$AE422)),Z422))*100</f>
        <v>72.5</v>
      </c>
    </row>
    <row r="423" spans="1:40" x14ac:dyDescent="0.2">
      <c r="A423">
        <v>7</v>
      </c>
      <c r="B423" t="s">
        <v>71</v>
      </c>
      <c r="C423">
        <v>25.4</v>
      </c>
      <c r="D423">
        <v>54</v>
      </c>
      <c r="E423">
        <v>28</v>
      </c>
      <c r="F423">
        <v>0.65900000000000003</v>
      </c>
      <c r="G423">
        <v>53</v>
      </c>
      <c r="H423">
        <v>29</v>
      </c>
      <c r="I423">
        <v>4.5599999999999996</v>
      </c>
      <c r="J423">
        <v>0.5</v>
      </c>
      <c r="K423">
        <v>5.0599999999999996</v>
      </c>
      <c r="L423">
        <v>111</v>
      </c>
      <c r="M423">
        <v>106.3</v>
      </c>
      <c r="N423">
        <v>4.7</v>
      </c>
      <c r="O423">
        <v>96.3</v>
      </c>
      <c r="P423">
        <v>0.38600000000000001</v>
      </c>
      <c r="Q423">
        <v>0.33</v>
      </c>
      <c r="R423">
        <v>0.57099999999999995</v>
      </c>
      <c r="S423">
        <v>0.53100000000000003</v>
      </c>
      <c r="T423">
        <v>14.6</v>
      </c>
      <c r="U423">
        <v>27.4</v>
      </c>
      <c r="V423">
        <v>0.27500000000000002</v>
      </c>
      <c r="W423">
        <v>0.48899999999999999</v>
      </c>
      <c r="X423">
        <v>12.5</v>
      </c>
      <c r="Y423">
        <v>74.099999999999994</v>
      </c>
      <c r="Z423">
        <v>0.193</v>
      </c>
      <c r="AA423" t="s">
        <v>96</v>
      </c>
      <c r="AB423">
        <v>743082</v>
      </c>
      <c r="AC423">
        <v>18124</v>
      </c>
      <c r="AD423" t="s">
        <v>34</v>
      </c>
      <c r="AE423">
        <v>2014</v>
      </c>
      <c r="AF423">
        <v>0.35799999999999998</v>
      </c>
      <c r="AG423" cm="1">
        <f t="array" ref="AG423">PERCENTRANK(IF($AE423=$AE$2:$AE$716,_xlfn._xlws.FILTER(S$2:S$716,$AE423)),S423)*100</f>
        <v>93.100000000000009</v>
      </c>
      <c r="AH423" cm="1">
        <f t="array" ref="AH423">(1-PERCENTRANK(IF($AE423=$AE$2:$AE$716,_xlfn._xlws.FILTER(T$2:T$716,$AE423)),T423))*100</f>
        <v>6.899999999999995</v>
      </c>
      <c r="AI423" cm="1">
        <f t="array" ref="AI423">PERCENTRANK(IF($AE423=$AE$2:$AE$716,_xlfn._xlws.FILTER(U$2:U$716,$AE423)),U423)*100</f>
        <v>75.8</v>
      </c>
      <c r="AJ423" cm="1">
        <f t="array" ref="AJ423">PERCENTRANK(IF($AE423=$AE$2:$AE$716,_xlfn._xlws.FILTER(V$2:V$716,$AE423)),V423)*100</f>
        <v>100</v>
      </c>
      <c r="AK423" cm="1">
        <f t="array" ref="AK423">(1-PERCENTRANK(IF($AE423=$AE$2:$AE$716,_xlfn._xlws.FILTER(W$2:W$716,$AE423)),W423))*100</f>
        <v>75.900000000000006</v>
      </c>
      <c r="AL423" cm="1">
        <f t="array" ref="AL423">PERCENTRANK(IF($AE423=$AE$2:$AE$716,_xlfn._xlws.FILTER(X$2:X$716,$AE423)),X423)*100</f>
        <v>10.299999999999999</v>
      </c>
      <c r="AM423" cm="1">
        <f t="array" ref="AM423">PERCENTRANK(IF($AE423=$AE$2:$AE$716,_xlfn._xlws.FILTER(Y$2:Y$716,$AE423)),Y423)*100</f>
        <v>34.4</v>
      </c>
      <c r="AN423" cm="1">
        <f t="array" ref="AN423">(1-PERCENTRANK(IF($AE423=$AE$2:$AE$716,_xlfn._xlws.FILTER(Z$2:Z$716,$AE423)),Z423))*100</f>
        <v>82.800000000000011</v>
      </c>
    </row>
    <row r="424" spans="1:40" x14ac:dyDescent="0.2">
      <c r="A424">
        <v>8</v>
      </c>
      <c r="B424" t="s">
        <v>32</v>
      </c>
      <c r="C424">
        <v>25.8</v>
      </c>
      <c r="D424">
        <v>54</v>
      </c>
      <c r="E424">
        <v>28</v>
      </c>
      <c r="F424">
        <v>0.65900000000000003</v>
      </c>
      <c r="G424">
        <v>52</v>
      </c>
      <c r="H424">
        <v>30</v>
      </c>
      <c r="I424">
        <v>3.99</v>
      </c>
      <c r="J424">
        <v>0.45</v>
      </c>
      <c r="K424">
        <v>4.4400000000000004</v>
      </c>
      <c r="L424">
        <v>111.5</v>
      </c>
      <c r="M424">
        <v>107.4</v>
      </c>
      <c r="N424">
        <v>4.0999999999999996</v>
      </c>
      <c r="O424">
        <v>94.9</v>
      </c>
      <c r="P424">
        <v>0.27</v>
      </c>
      <c r="Q424">
        <v>0.28999999999999998</v>
      </c>
      <c r="R424">
        <v>0.54800000000000004</v>
      </c>
      <c r="S424">
        <v>0.504</v>
      </c>
      <c r="T424">
        <v>12.4</v>
      </c>
      <c r="U424">
        <v>28</v>
      </c>
      <c r="V424">
        <v>0.22</v>
      </c>
      <c r="W424">
        <v>0.48799999999999999</v>
      </c>
      <c r="X424">
        <v>11</v>
      </c>
      <c r="Y424">
        <v>74.7</v>
      </c>
      <c r="Z424">
        <v>0.19400000000000001</v>
      </c>
      <c r="AA424" t="s">
        <v>127</v>
      </c>
      <c r="AB424">
        <v>809612</v>
      </c>
      <c r="AC424">
        <v>19747</v>
      </c>
      <c r="AD424" t="s">
        <v>34</v>
      </c>
      <c r="AE424">
        <v>2014</v>
      </c>
      <c r="AF424">
        <v>0.372</v>
      </c>
      <c r="AG424" cm="1">
        <f t="array" ref="AG424">PERCENTRANK(IF($AE424=$AE$2:$AE$716,_xlfn._xlws.FILTER(S$2:S$716,$AE424)),S424)*100</f>
        <v>55.1</v>
      </c>
      <c r="AH424" cm="1">
        <f t="array" ref="AH424">(1-PERCENTRANK(IF($AE424=$AE$2:$AE$716,_xlfn._xlws.FILTER(T$2:T$716,$AE424)),T424))*100</f>
        <v>93.199999999999989</v>
      </c>
      <c r="AI424" cm="1">
        <f t="array" ref="AI424">PERCENTRANK(IF($AE424=$AE$2:$AE$716,_xlfn._xlws.FILTER(U$2:U$716,$AE424)),U424)*100</f>
        <v>93.100000000000009</v>
      </c>
      <c r="AJ424" cm="1">
        <f t="array" ref="AJ424">PERCENTRANK(IF($AE424=$AE$2:$AE$716,_xlfn._xlws.FILTER(V$2:V$716,$AE424)),V424)*100</f>
        <v>55.1</v>
      </c>
      <c r="AK424" cm="1">
        <f t="array" ref="AK424">(1-PERCENTRANK(IF($AE424=$AE$2:$AE$716,_xlfn._xlws.FILTER(W$2:W$716,$AE424)),W424))*100</f>
        <v>82.800000000000011</v>
      </c>
      <c r="AL424" cm="1">
        <f t="array" ref="AL424">PERCENTRANK(IF($AE424=$AE$2:$AE$716,_xlfn._xlws.FILTER(X$2:X$716,$AE424)),X424)*100</f>
        <v>0</v>
      </c>
      <c r="AM424" cm="1">
        <f t="array" ref="AM424">PERCENTRANK(IF($AE424=$AE$2:$AE$716,_xlfn._xlws.FILTER(Y$2:Y$716,$AE424)),Y424)*100</f>
        <v>58.599999999999994</v>
      </c>
      <c r="AN424" cm="1">
        <f t="array" ref="AN424">(1-PERCENTRANK(IF($AE424=$AE$2:$AE$716,_xlfn._xlws.FILTER(Z$2:Z$716,$AE424)),Z424))*100</f>
        <v>79.400000000000006</v>
      </c>
    </row>
    <row r="425" spans="1:40" x14ac:dyDescent="0.2">
      <c r="A425">
        <v>9</v>
      </c>
      <c r="B425" t="s">
        <v>65</v>
      </c>
      <c r="C425">
        <v>25.6</v>
      </c>
      <c r="D425">
        <v>48</v>
      </c>
      <c r="E425">
        <v>34</v>
      </c>
      <c r="F425">
        <v>0.58499999999999996</v>
      </c>
      <c r="G425">
        <v>50</v>
      </c>
      <c r="H425">
        <v>32</v>
      </c>
      <c r="I425">
        <v>3.24</v>
      </c>
      <c r="J425">
        <v>-0.69</v>
      </c>
      <c r="K425">
        <v>2.5499999999999998</v>
      </c>
      <c r="L425">
        <v>108.8</v>
      </c>
      <c r="M425">
        <v>105.3</v>
      </c>
      <c r="N425">
        <v>3.5</v>
      </c>
      <c r="O425">
        <v>91.8</v>
      </c>
      <c r="P425">
        <v>0.30599999999999999</v>
      </c>
      <c r="Q425">
        <v>0.28499999999999998</v>
      </c>
      <c r="R425">
        <v>0.54500000000000004</v>
      </c>
      <c r="S425">
        <v>0.498</v>
      </c>
      <c r="T425">
        <v>13.2</v>
      </c>
      <c r="U425">
        <v>27.2</v>
      </c>
      <c r="V425">
        <v>0.23899999999999999</v>
      </c>
      <c r="W425">
        <v>0.49299999999999999</v>
      </c>
      <c r="X425">
        <v>14.1</v>
      </c>
      <c r="Y425">
        <v>74.900000000000006</v>
      </c>
      <c r="Z425">
        <v>0.23699999999999999</v>
      </c>
      <c r="AA425" t="s">
        <v>66</v>
      </c>
      <c r="AB425">
        <v>748339</v>
      </c>
      <c r="AC425">
        <v>18252</v>
      </c>
      <c r="AD425" t="s">
        <v>34</v>
      </c>
      <c r="AE425">
        <v>2014</v>
      </c>
      <c r="AF425">
        <v>0.372</v>
      </c>
      <c r="AG425" cm="1">
        <f t="array" ref="AG425">PERCENTRANK(IF($AE425=$AE$2:$AE$716,_xlfn._xlws.FILTER(S$2:S$716,$AE425)),S425)*100</f>
        <v>51.7</v>
      </c>
      <c r="AH425" cm="1">
        <f t="array" ref="AH425">(1-PERCENTRANK(IF($AE425=$AE$2:$AE$716,_xlfn._xlws.FILTER(T$2:T$716,$AE425)),T425))*100</f>
        <v>65.600000000000009</v>
      </c>
      <c r="AI425" cm="1">
        <f t="array" ref="AI425">PERCENTRANK(IF($AE425=$AE$2:$AE$716,_xlfn._xlws.FILTER(U$2:U$716,$AE425)),U425)*100</f>
        <v>65.5</v>
      </c>
      <c r="AJ425" cm="1">
        <f t="array" ref="AJ425">PERCENTRANK(IF($AE425=$AE$2:$AE$716,_xlfn._xlws.FILTER(V$2:V$716,$AE425)),V425)*100</f>
        <v>82.699999999999989</v>
      </c>
      <c r="AK425" cm="1">
        <f t="array" ref="AK425">(1-PERCENTRANK(IF($AE425=$AE$2:$AE$716,_xlfn._xlws.FILTER(W$2:W$716,$AE425)),W425))*100</f>
        <v>69</v>
      </c>
      <c r="AL425" cm="1">
        <f t="array" ref="AL425">PERCENTRANK(IF($AE425=$AE$2:$AE$716,_xlfn._xlws.FILTER(X$2:X$716,$AE425)),X425)*100</f>
        <v>79.3</v>
      </c>
      <c r="AM425" cm="1">
        <f t="array" ref="AM425">PERCENTRANK(IF($AE425=$AE$2:$AE$716,_xlfn._xlws.FILTER(Y$2:Y$716,$AE425)),Y425)*100</f>
        <v>62</v>
      </c>
      <c r="AN425" cm="1">
        <f t="array" ref="AN425">(1-PERCENTRANK(IF($AE425=$AE$2:$AE$716,_xlfn._xlws.FILTER(Z$2:Z$716,$AE425)),Z425))*100</f>
        <v>13.8</v>
      </c>
    </row>
    <row r="426" spans="1:40" x14ac:dyDescent="0.2">
      <c r="A426">
        <v>10</v>
      </c>
      <c r="B426" t="s">
        <v>37</v>
      </c>
      <c r="C426">
        <v>26.2</v>
      </c>
      <c r="D426">
        <v>48</v>
      </c>
      <c r="E426">
        <v>34</v>
      </c>
      <c r="F426">
        <v>0.58499999999999996</v>
      </c>
      <c r="G426">
        <v>48</v>
      </c>
      <c r="H426">
        <v>34</v>
      </c>
      <c r="I426">
        <v>2.63</v>
      </c>
      <c r="J426">
        <v>0.39</v>
      </c>
      <c r="K426">
        <v>3.02</v>
      </c>
      <c r="L426">
        <v>109.5</v>
      </c>
      <c r="M426">
        <v>106.7</v>
      </c>
      <c r="N426">
        <v>2.8</v>
      </c>
      <c r="O426">
        <v>95.8</v>
      </c>
      <c r="P426">
        <v>0.29299999999999998</v>
      </c>
      <c r="Q426">
        <v>0.3</v>
      </c>
      <c r="R426">
        <v>0.55800000000000005</v>
      </c>
      <c r="S426">
        <v>0.51900000000000002</v>
      </c>
      <c r="T426">
        <v>14</v>
      </c>
      <c r="U426">
        <v>26.4</v>
      </c>
      <c r="V426">
        <v>0.222</v>
      </c>
      <c r="W426">
        <v>0.496</v>
      </c>
      <c r="X426">
        <v>13.9</v>
      </c>
      <c r="Y426">
        <v>73.7</v>
      </c>
      <c r="Z426">
        <v>0.23699999999999999</v>
      </c>
      <c r="AA426" t="s">
        <v>106</v>
      </c>
      <c r="AB426">
        <v>650739</v>
      </c>
      <c r="AC426">
        <v>15872</v>
      </c>
      <c r="AD426" t="s">
        <v>62</v>
      </c>
      <c r="AE426">
        <v>2014</v>
      </c>
      <c r="AF426">
        <v>0.372</v>
      </c>
      <c r="AG426" cm="1">
        <f t="array" ref="AG426">PERCENTRANK(IF($AE426=$AE$2:$AE$716,_xlfn._xlws.FILTER(S$2:S$716,$AE426)),S426)*100</f>
        <v>79.3</v>
      </c>
      <c r="AH426" cm="1">
        <f t="array" ref="AH426">(1-PERCENTRANK(IF($AE426=$AE$2:$AE$716,_xlfn._xlws.FILTER(T$2:T$716,$AE426)),T426))*100</f>
        <v>38</v>
      </c>
      <c r="AI426" cm="1">
        <f t="array" ref="AI426">PERCENTRANK(IF($AE426=$AE$2:$AE$716,_xlfn._xlws.FILTER(U$2:U$716,$AE426)),U426)*100</f>
        <v>51.7</v>
      </c>
      <c r="AJ426" cm="1">
        <f t="array" ref="AJ426">PERCENTRANK(IF($AE426=$AE$2:$AE$716,_xlfn._xlws.FILTER(V$2:V$716,$AE426)),V426)*100</f>
        <v>62</v>
      </c>
      <c r="AK426" cm="1">
        <f t="array" ref="AK426">(1-PERCENTRANK(IF($AE426=$AE$2:$AE$716,_xlfn._xlws.FILTER(W$2:W$716,$AE426)),W426))*100</f>
        <v>65.600000000000009</v>
      </c>
      <c r="AL426" cm="1">
        <f t="array" ref="AL426">PERCENTRANK(IF($AE426=$AE$2:$AE$716,_xlfn._xlws.FILTER(X$2:X$716,$AE426)),X426)*100</f>
        <v>65.5</v>
      </c>
      <c r="AM426" cm="1">
        <f t="array" ref="AM426">PERCENTRANK(IF($AE426=$AE$2:$AE$716,_xlfn._xlws.FILTER(Y$2:Y$716,$AE426)),Y426)*100</f>
        <v>27.500000000000004</v>
      </c>
      <c r="AN426" cm="1">
        <f t="array" ref="AN426">(1-PERCENTRANK(IF($AE426=$AE$2:$AE$716,_xlfn._xlws.FILTER(Z$2:Z$716,$AE426)),Z426))*100</f>
        <v>13.8</v>
      </c>
    </row>
    <row r="427" spans="1:40" x14ac:dyDescent="0.2">
      <c r="A427">
        <v>11</v>
      </c>
      <c r="B427" t="s">
        <v>50</v>
      </c>
      <c r="C427">
        <v>26.3</v>
      </c>
      <c r="D427">
        <v>40</v>
      </c>
      <c r="E427">
        <v>42</v>
      </c>
      <c r="F427">
        <v>0.48799999999999999</v>
      </c>
      <c r="G427">
        <v>48</v>
      </c>
      <c r="H427">
        <v>34</v>
      </c>
      <c r="I427">
        <v>2.67</v>
      </c>
      <c r="J427">
        <v>0.43</v>
      </c>
      <c r="K427">
        <v>3.1</v>
      </c>
      <c r="L427">
        <v>108.9</v>
      </c>
      <c r="M427">
        <v>106.2</v>
      </c>
      <c r="N427">
        <v>2.7</v>
      </c>
      <c r="O427">
        <v>97.3</v>
      </c>
      <c r="P427">
        <v>0.32100000000000001</v>
      </c>
      <c r="Q427">
        <v>0.245</v>
      </c>
      <c r="R427">
        <v>0.53500000000000003</v>
      </c>
      <c r="S427">
        <v>0.48599999999999999</v>
      </c>
      <c r="T427">
        <v>12.2</v>
      </c>
      <c r="U427">
        <v>27.4</v>
      </c>
      <c r="V427">
        <v>0.249</v>
      </c>
      <c r="W427">
        <v>0.51800000000000002</v>
      </c>
      <c r="X427">
        <v>14.8</v>
      </c>
      <c r="Y427">
        <v>74.400000000000006</v>
      </c>
      <c r="Z427">
        <v>0.17699999999999999</v>
      </c>
      <c r="AA427" t="s">
        <v>51</v>
      </c>
      <c r="AB427">
        <v>597157</v>
      </c>
      <c r="AC427">
        <v>14565</v>
      </c>
      <c r="AD427" t="s">
        <v>62</v>
      </c>
      <c r="AE427">
        <v>2014</v>
      </c>
      <c r="AF427">
        <v>0.34100000000000003</v>
      </c>
      <c r="AG427" cm="1">
        <f t="array" ref="AG427">PERCENTRANK(IF($AE427=$AE$2:$AE$716,_xlfn._xlws.FILTER(S$2:S$716,$AE427)),S427)*100</f>
        <v>31</v>
      </c>
      <c r="AH427" cm="1">
        <f t="array" ref="AH427">(1-PERCENTRANK(IF($AE427=$AE$2:$AE$716,_xlfn._xlws.FILTER(T$2:T$716,$AE427)),T427))*100</f>
        <v>96.6</v>
      </c>
      <c r="AI427" cm="1">
        <f t="array" ref="AI427">PERCENTRANK(IF($AE427=$AE$2:$AE$716,_xlfn._xlws.FILTER(U$2:U$716,$AE427)),U427)*100</f>
        <v>75.8</v>
      </c>
      <c r="AJ427" cm="1">
        <f t="array" ref="AJ427">PERCENTRANK(IF($AE427=$AE$2:$AE$716,_xlfn._xlws.FILTER(V$2:V$716,$AE427)),V427)*100</f>
        <v>89.600000000000009</v>
      </c>
      <c r="AK427" cm="1">
        <f t="array" ref="AK427">(1-PERCENTRANK(IF($AE427=$AE$2:$AE$716,_xlfn._xlws.FILTER(W$2:W$716,$AE427)),W427))*100</f>
        <v>13.8</v>
      </c>
      <c r="AL427" cm="1">
        <f t="array" ref="AL427">PERCENTRANK(IF($AE427=$AE$2:$AE$716,_xlfn._xlws.FILTER(X$2:X$716,$AE427)),X427)*100</f>
        <v>82.699999999999989</v>
      </c>
      <c r="AM427" cm="1">
        <f t="array" ref="AM427">PERCENTRANK(IF($AE427=$AE$2:$AE$716,_xlfn._xlws.FILTER(Y$2:Y$716,$AE427)),Y427)*100</f>
        <v>44.800000000000004</v>
      </c>
      <c r="AN427" cm="1">
        <f t="array" ref="AN427">(1-PERCENTRANK(IF($AE427=$AE$2:$AE$716,_xlfn._xlws.FILTER(Z$2:Z$716,$AE427)),Z427))*100</f>
        <v>100</v>
      </c>
    </row>
    <row r="428" spans="1:40" x14ac:dyDescent="0.2">
      <c r="A428">
        <v>12</v>
      </c>
      <c r="B428" t="s">
        <v>67</v>
      </c>
      <c r="C428">
        <v>30.6</v>
      </c>
      <c r="D428">
        <v>49</v>
      </c>
      <c r="E428">
        <v>33</v>
      </c>
      <c r="F428">
        <v>0.59799999999999998</v>
      </c>
      <c r="G428">
        <v>48</v>
      </c>
      <c r="H428">
        <v>34</v>
      </c>
      <c r="I428">
        <v>2.4</v>
      </c>
      <c r="J428">
        <v>0.5</v>
      </c>
      <c r="K428">
        <v>2.91</v>
      </c>
      <c r="L428">
        <v>111.2</v>
      </c>
      <c r="M428">
        <v>108.7</v>
      </c>
      <c r="N428">
        <v>2.5</v>
      </c>
      <c r="O428">
        <v>93.5</v>
      </c>
      <c r="P428">
        <v>0.253</v>
      </c>
      <c r="Q428">
        <v>0.27400000000000002</v>
      </c>
      <c r="R428">
        <v>0.56399999999999995</v>
      </c>
      <c r="S428">
        <v>0.52600000000000002</v>
      </c>
      <c r="T428">
        <v>12.7</v>
      </c>
      <c r="U428">
        <v>24.6</v>
      </c>
      <c r="V428">
        <v>0.20100000000000001</v>
      </c>
      <c r="W428">
        <v>0.51500000000000001</v>
      </c>
      <c r="X428">
        <v>14.8</v>
      </c>
      <c r="Y428">
        <v>72.7</v>
      </c>
      <c r="Z428">
        <v>0.22900000000000001</v>
      </c>
      <c r="AA428" t="s">
        <v>90</v>
      </c>
      <c r="AB428">
        <v>817982</v>
      </c>
      <c r="AC428">
        <v>19951</v>
      </c>
      <c r="AD428" t="s">
        <v>34</v>
      </c>
      <c r="AE428">
        <v>2014</v>
      </c>
      <c r="AF428">
        <v>0.38400000000000001</v>
      </c>
      <c r="AG428" cm="1">
        <f t="array" ref="AG428">PERCENTRANK(IF($AE428=$AE$2:$AE$716,_xlfn._xlws.FILTER(S$2:S$716,$AE428)),S428)*100</f>
        <v>86.2</v>
      </c>
      <c r="AH428" cm="1">
        <f t="array" ref="AH428">(1-PERCENTRANK(IF($AE428=$AE$2:$AE$716,_xlfn._xlws.FILTER(T$2:T$716,$AE428)),T428))*100</f>
        <v>86.3</v>
      </c>
      <c r="AI428" cm="1">
        <f t="array" ref="AI428">PERCENTRANK(IF($AE428=$AE$2:$AE$716,_xlfn._xlws.FILTER(U$2:U$716,$AE428)),U428)*100</f>
        <v>24.099999999999998</v>
      </c>
      <c r="AJ428" cm="1">
        <f t="array" ref="AJ428">PERCENTRANK(IF($AE428=$AE$2:$AE$716,_xlfn._xlws.FILTER(V$2:V$716,$AE428)),V428)*100</f>
        <v>34.4</v>
      </c>
      <c r="AK428" cm="1">
        <f t="array" ref="AK428">(1-PERCENTRANK(IF($AE428=$AE$2:$AE$716,_xlfn._xlws.FILTER(W$2:W$716,$AE428)),W428))*100</f>
        <v>20.699999999999996</v>
      </c>
      <c r="AL428" cm="1">
        <f t="array" ref="AL428">PERCENTRANK(IF($AE428=$AE$2:$AE$716,_xlfn._xlws.FILTER(X$2:X$716,$AE428)),X428)*100</f>
        <v>82.699999999999989</v>
      </c>
      <c r="AM428" cm="1">
        <f t="array" ref="AM428">PERCENTRANK(IF($AE428=$AE$2:$AE$716,_xlfn._xlws.FILTER(Y$2:Y$716,$AE428)),Y428)*100</f>
        <v>17.2</v>
      </c>
      <c r="AN428" cm="1">
        <f t="array" ref="AN428">(1-PERCENTRANK(IF($AE428=$AE$2:$AE$716,_xlfn._xlws.FILTER(Z$2:Z$716,$AE428)),Z428))*100</f>
        <v>27.6</v>
      </c>
    </row>
    <row r="429" spans="1:40" x14ac:dyDescent="0.2">
      <c r="A429">
        <v>13</v>
      </c>
      <c r="B429" t="s">
        <v>87</v>
      </c>
      <c r="C429">
        <v>28.6</v>
      </c>
      <c r="D429">
        <v>48</v>
      </c>
      <c r="E429">
        <v>34</v>
      </c>
      <c r="F429">
        <v>0.58499999999999996</v>
      </c>
      <c r="G429">
        <v>47</v>
      </c>
      <c r="H429">
        <v>35</v>
      </c>
      <c r="I429">
        <v>1.85</v>
      </c>
      <c r="J429">
        <v>-0.66</v>
      </c>
      <c r="K429">
        <v>1.2</v>
      </c>
      <c r="L429">
        <v>102.5</v>
      </c>
      <c r="M429">
        <v>100.5</v>
      </c>
      <c r="N429">
        <v>2</v>
      </c>
      <c r="O429">
        <v>90.2</v>
      </c>
      <c r="P429">
        <v>0.28999999999999998</v>
      </c>
      <c r="Q429">
        <v>0.222</v>
      </c>
      <c r="R429">
        <v>0.51800000000000002</v>
      </c>
      <c r="S429">
        <v>0.47099999999999997</v>
      </c>
      <c r="T429">
        <v>14.2</v>
      </c>
      <c r="U429">
        <v>27.2</v>
      </c>
      <c r="V429">
        <v>0.22600000000000001</v>
      </c>
      <c r="W429">
        <v>0.47099999999999997</v>
      </c>
      <c r="X429">
        <v>13.7</v>
      </c>
      <c r="Y429">
        <v>75.400000000000006</v>
      </c>
      <c r="Z429">
        <v>0.189</v>
      </c>
      <c r="AA429" t="s">
        <v>88</v>
      </c>
      <c r="AB429">
        <v>890370</v>
      </c>
      <c r="AC429">
        <v>21716</v>
      </c>
      <c r="AD429" t="s">
        <v>34</v>
      </c>
      <c r="AE429">
        <v>2014</v>
      </c>
      <c r="AF429">
        <v>0.34799999999999998</v>
      </c>
      <c r="AG429" cm="1">
        <f t="array" ref="AG429">PERCENTRANK(IF($AE429=$AE$2:$AE$716,_xlfn._xlws.FILTER(S$2:S$716,$AE429)),S429)*100</f>
        <v>0</v>
      </c>
      <c r="AH429" cm="1">
        <f t="array" ref="AH429">(1-PERCENTRANK(IF($AE429=$AE$2:$AE$716,_xlfn._xlws.FILTER(T$2:T$716,$AE429)),T429))*100</f>
        <v>20.699999999999996</v>
      </c>
      <c r="AI429" cm="1">
        <f t="array" ref="AI429">PERCENTRANK(IF($AE429=$AE$2:$AE$716,_xlfn._xlws.FILTER(U$2:U$716,$AE429)),U429)*100</f>
        <v>65.5</v>
      </c>
      <c r="AJ429" cm="1">
        <f t="array" ref="AJ429">PERCENTRANK(IF($AE429=$AE$2:$AE$716,_xlfn._xlws.FILTER(V$2:V$716,$AE429)),V429)*100</f>
        <v>68.899999999999991</v>
      </c>
      <c r="AK429" cm="1">
        <f t="array" ref="AK429">(1-PERCENTRANK(IF($AE429=$AE$2:$AE$716,_xlfn._xlws.FILTER(W$2:W$716,$AE429)),W429))*100</f>
        <v>96.6</v>
      </c>
      <c r="AL429" cm="1">
        <f t="array" ref="AL429">PERCENTRANK(IF($AE429=$AE$2:$AE$716,_xlfn._xlws.FILTER(X$2:X$716,$AE429)),X429)*100</f>
        <v>51.7</v>
      </c>
      <c r="AM429" cm="1">
        <f t="array" ref="AM429">PERCENTRANK(IF($AE429=$AE$2:$AE$716,_xlfn._xlws.FILTER(Y$2:Y$716,$AE429)),Y429)*100</f>
        <v>65.5</v>
      </c>
      <c r="AN429" cm="1">
        <f t="array" ref="AN429">(1-PERCENTRANK(IF($AE429=$AE$2:$AE$716,_xlfn._xlws.FILTER(Z$2:Z$716,$AE429)),Z429))*100</f>
        <v>89.7</v>
      </c>
    </row>
    <row r="430" spans="1:40" x14ac:dyDescent="0.2">
      <c r="A430">
        <v>14</v>
      </c>
      <c r="B430" t="s">
        <v>91</v>
      </c>
      <c r="C430">
        <v>28.5</v>
      </c>
      <c r="D430">
        <v>50</v>
      </c>
      <c r="E430">
        <v>32</v>
      </c>
      <c r="F430">
        <v>0.61</v>
      </c>
      <c r="G430">
        <v>46</v>
      </c>
      <c r="H430">
        <v>36</v>
      </c>
      <c r="I430">
        <v>1.57</v>
      </c>
      <c r="J430">
        <v>0.61</v>
      </c>
      <c r="K430">
        <v>2.1800000000000002</v>
      </c>
      <c r="L430">
        <v>106.3</v>
      </c>
      <c r="M430">
        <v>104.6</v>
      </c>
      <c r="N430">
        <v>1.7</v>
      </c>
      <c r="O430">
        <v>89.9</v>
      </c>
      <c r="P430">
        <v>0.248</v>
      </c>
      <c r="Q430">
        <v>0.17100000000000001</v>
      </c>
      <c r="R430">
        <v>0.52900000000000003</v>
      </c>
      <c r="S430">
        <v>0.49399999999999999</v>
      </c>
      <c r="T430">
        <v>13.1</v>
      </c>
      <c r="U430">
        <v>28.3</v>
      </c>
      <c r="V430">
        <v>0.184</v>
      </c>
      <c r="W430">
        <v>0.497</v>
      </c>
      <c r="X430">
        <v>13.8</v>
      </c>
      <c r="Y430">
        <v>75.7</v>
      </c>
      <c r="Z430">
        <v>0.19900000000000001</v>
      </c>
      <c r="AA430" t="s">
        <v>98</v>
      </c>
      <c r="AB430">
        <v>685458</v>
      </c>
      <c r="AC430">
        <v>16718</v>
      </c>
      <c r="AD430" t="s">
        <v>34</v>
      </c>
      <c r="AE430">
        <v>2014</v>
      </c>
      <c r="AF430">
        <v>0.35299999999999998</v>
      </c>
      <c r="AG430" cm="1">
        <f t="array" ref="AG430">PERCENTRANK(IF($AE430=$AE$2:$AE$716,_xlfn._xlws.FILTER(S$2:S$716,$AE430)),S430)*100</f>
        <v>41.3</v>
      </c>
      <c r="AH430" cm="1">
        <f t="array" ref="AH430">(1-PERCENTRANK(IF($AE430=$AE$2:$AE$716,_xlfn._xlws.FILTER(T$2:T$716,$AE430)),T430))*100</f>
        <v>69</v>
      </c>
      <c r="AI430" cm="1">
        <f t="array" ref="AI430">PERCENTRANK(IF($AE430=$AE$2:$AE$716,_xlfn._xlws.FILTER(U$2:U$716,$AE430)),U430)*100</f>
        <v>96.5</v>
      </c>
      <c r="AJ430" cm="1">
        <f t="array" ref="AJ430">PERCENTRANK(IF($AE430=$AE$2:$AE$716,_xlfn._xlws.FILTER(V$2:V$716,$AE430)),V430)*100</f>
        <v>3.4000000000000004</v>
      </c>
      <c r="AK430" cm="1">
        <f t="array" ref="AK430">(1-PERCENTRANK(IF($AE430=$AE$2:$AE$716,_xlfn._xlws.FILTER(W$2:W$716,$AE430)),W430))*100</f>
        <v>62.1</v>
      </c>
      <c r="AL430" cm="1">
        <f t="array" ref="AL430">PERCENTRANK(IF($AE430=$AE$2:$AE$716,_xlfn._xlws.FILTER(X$2:X$716,$AE430)),X430)*100</f>
        <v>55.1</v>
      </c>
      <c r="AM430" cm="1">
        <f t="array" ref="AM430">PERCENTRANK(IF($AE430=$AE$2:$AE$716,_xlfn._xlws.FILTER(Y$2:Y$716,$AE430)),Y430)*100</f>
        <v>75.8</v>
      </c>
      <c r="AN430" cm="1">
        <f t="array" ref="AN430">(1-PERCENTRANK(IF($AE430=$AE$2:$AE$716,_xlfn._xlws.FILTER(Z$2:Z$716,$AE430)),Z430))*100</f>
        <v>69</v>
      </c>
    </row>
    <row r="431" spans="1:40" x14ac:dyDescent="0.2">
      <c r="A431">
        <v>15</v>
      </c>
      <c r="B431" t="s">
        <v>77</v>
      </c>
      <c r="C431">
        <v>26.3</v>
      </c>
      <c r="D431">
        <v>44</v>
      </c>
      <c r="E431">
        <v>38</v>
      </c>
      <c r="F431">
        <v>0.53700000000000003</v>
      </c>
      <c r="G431">
        <v>45</v>
      </c>
      <c r="H431">
        <v>37</v>
      </c>
      <c r="I431">
        <v>1.27</v>
      </c>
      <c r="J431">
        <v>-0.79</v>
      </c>
      <c r="K431">
        <v>0.48</v>
      </c>
      <c r="L431">
        <v>106</v>
      </c>
      <c r="M431">
        <v>104.6</v>
      </c>
      <c r="N431">
        <v>1.4</v>
      </c>
      <c r="O431">
        <v>93.2</v>
      </c>
      <c r="P431">
        <v>0.248</v>
      </c>
      <c r="Q431">
        <v>0.246</v>
      </c>
      <c r="R431">
        <v>0.53800000000000003</v>
      </c>
      <c r="S431">
        <v>0.50600000000000001</v>
      </c>
      <c r="T431">
        <v>13.6</v>
      </c>
      <c r="U431">
        <v>25.2</v>
      </c>
      <c r="V431">
        <v>0.18099999999999999</v>
      </c>
      <c r="W431">
        <v>0.504</v>
      </c>
      <c r="X431">
        <v>15</v>
      </c>
      <c r="Y431">
        <v>75.7</v>
      </c>
      <c r="Z431">
        <v>0.22</v>
      </c>
      <c r="AA431" t="s">
        <v>111</v>
      </c>
      <c r="AB431">
        <v>698068</v>
      </c>
      <c r="AC431">
        <v>17026</v>
      </c>
      <c r="AD431" t="s">
        <v>34</v>
      </c>
      <c r="AE431">
        <v>2014</v>
      </c>
      <c r="AF431">
        <v>0.38</v>
      </c>
      <c r="AG431" cm="1">
        <f t="array" ref="AG431">PERCENTRANK(IF($AE431=$AE$2:$AE$716,_xlfn._xlws.FILTER(S$2:S$716,$AE431)),S431)*100</f>
        <v>65.5</v>
      </c>
      <c r="AH431" cm="1">
        <f t="array" ref="AH431">(1-PERCENTRANK(IF($AE431=$AE$2:$AE$716,_xlfn._xlws.FILTER(T$2:T$716,$AE431)),T431))*100</f>
        <v>58.699999999999996</v>
      </c>
      <c r="AI431" cm="1">
        <f t="array" ref="AI431">PERCENTRANK(IF($AE431=$AE$2:$AE$716,_xlfn._xlws.FILTER(U$2:U$716,$AE431)),U431)*100</f>
        <v>44.800000000000004</v>
      </c>
      <c r="AJ431" cm="1">
        <f t="array" ref="AJ431">PERCENTRANK(IF($AE431=$AE$2:$AE$716,_xlfn._xlws.FILTER(V$2:V$716,$AE431)),V431)*100</f>
        <v>0</v>
      </c>
      <c r="AK431" cm="1">
        <f t="array" ref="AK431">(1-PERCENTRANK(IF($AE431=$AE$2:$AE$716,_xlfn._xlws.FILTER(W$2:W$716,$AE431)),W431))*100</f>
        <v>55.2</v>
      </c>
      <c r="AL431" cm="1">
        <f t="array" ref="AL431">PERCENTRANK(IF($AE431=$AE$2:$AE$716,_xlfn._xlws.FILTER(X$2:X$716,$AE431)),X431)*100</f>
        <v>96.5</v>
      </c>
      <c r="AM431" cm="1">
        <f t="array" ref="AM431">PERCENTRANK(IF($AE431=$AE$2:$AE$716,_xlfn._xlws.FILTER(Y$2:Y$716,$AE431)),Y431)*100</f>
        <v>75.8</v>
      </c>
      <c r="AN431" cm="1">
        <f t="array" ref="AN431">(1-PERCENTRANK(IF($AE431=$AE$2:$AE$716,_xlfn._xlws.FILTER(Z$2:Z$716,$AE431)),Z431))*100</f>
        <v>51.800000000000004</v>
      </c>
    </row>
    <row r="432" spans="1:40" x14ac:dyDescent="0.2">
      <c r="A432">
        <v>16</v>
      </c>
      <c r="B432" t="s">
        <v>100</v>
      </c>
      <c r="C432">
        <v>25.5</v>
      </c>
      <c r="D432">
        <v>43</v>
      </c>
      <c r="E432">
        <v>39</v>
      </c>
      <c r="F432">
        <v>0.52400000000000002</v>
      </c>
      <c r="G432">
        <v>40</v>
      </c>
      <c r="H432">
        <v>42</v>
      </c>
      <c r="I432">
        <v>-0.22</v>
      </c>
      <c r="J432">
        <v>-0.67</v>
      </c>
      <c r="K432">
        <v>-0.89</v>
      </c>
      <c r="L432">
        <v>103.6</v>
      </c>
      <c r="M432">
        <v>103.8</v>
      </c>
      <c r="N432">
        <v>-0.2</v>
      </c>
      <c r="O432">
        <v>92.4</v>
      </c>
      <c r="P432">
        <v>0.29699999999999999</v>
      </c>
      <c r="Q432">
        <v>0.219</v>
      </c>
      <c r="R432">
        <v>0.52200000000000002</v>
      </c>
      <c r="S432">
        <v>0.48099999999999998</v>
      </c>
      <c r="T432">
        <v>11.7</v>
      </c>
      <c r="U432">
        <v>21.9</v>
      </c>
      <c r="V432">
        <v>0.219</v>
      </c>
      <c r="W432">
        <v>0.49099999999999999</v>
      </c>
      <c r="X432">
        <v>12.6</v>
      </c>
      <c r="Y432">
        <v>77.599999999999994</v>
      </c>
      <c r="Z432">
        <v>0.183</v>
      </c>
      <c r="AA432" t="s">
        <v>113</v>
      </c>
      <c r="AB432">
        <v>636268</v>
      </c>
      <c r="AC432">
        <v>15519</v>
      </c>
      <c r="AD432" t="s">
        <v>34</v>
      </c>
      <c r="AE432">
        <v>2014</v>
      </c>
      <c r="AF432">
        <v>0.35099999999999998</v>
      </c>
      <c r="AG432" cm="1">
        <f t="array" ref="AG432">PERCENTRANK(IF($AE432=$AE$2:$AE$716,_xlfn._xlws.FILTER(S$2:S$716,$AE432)),S432)*100</f>
        <v>17.2</v>
      </c>
      <c r="AH432" cm="1">
        <f t="array" ref="AH432">(1-PERCENTRANK(IF($AE432=$AE$2:$AE$716,_xlfn._xlws.FILTER(T$2:T$716,$AE432)),T432))*100</f>
        <v>100</v>
      </c>
      <c r="AI432" cm="1">
        <f t="array" ref="AI432">PERCENTRANK(IF($AE432=$AE$2:$AE$716,_xlfn._xlws.FILTER(U$2:U$716,$AE432)),U432)*100</f>
        <v>13.700000000000001</v>
      </c>
      <c r="AJ432" cm="1">
        <f t="array" ref="AJ432">PERCENTRANK(IF($AE432=$AE$2:$AE$716,_xlfn._xlws.FILTER(V$2:V$716,$AE432)),V432)*100</f>
        <v>51.7</v>
      </c>
      <c r="AK432" cm="1">
        <f t="array" ref="AK432">(1-PERCENTRANK(IF($AE432=$AE$2:$AE$716,_xlfn._xlws.FILTER(W$2:W$716,$AE432)),W432))*100</f>
        <v>72.5</v>
      </c>
      <c r="AL432" cm="1">
        <f t="array" ref="AL432">PERCENTRANK(IF($AE432=$AE$2:$AE$716,_xlfn._xlws.FILTER(X$2:X$716,$AE432)),X432)*100</f>
        <v>13.700000000000001</v>
      </c>
      <c r="AM432" cm="1">
        <f t="array" ref="AM432">PERCENTRANK(IF($AE432=$AE$2:$AE$716,_xlfn._xlws.FILTER(Y$2:Y$716,$AE432)),Y432)*100</f>
        <v>100</v>
      </c>
      <c r="AN432" cm="1">
        <f t="array" ref="AN432">(1-PERCENTRANK(IF($AE432=$AE$2:$AE$716,_xlfn._xlws.FILTER(Z$2:Z$716,$AE432)),Z432))*100</f>
        <v>96.6</v>
      </c>
    </row>
    <row r="433" spans="1:40" x14ac:dyDescent="0.2">
      <c r="A433">
        <v>17</v>
      </c>
      <c r="B433" t="s">
        <v>81</v>
      </c>
      <c r="C433">
        <v>27.5</v>
      </c>
      <c r="D433">
        <v>38</v>
      </c>
      <c r="E433">
        <v>44</v>
      </c>
      <c r="F433">
        <v>0.46300000000000002</v>
      </c>
      <c r="G433">
        <v>40</v>
      </c>
      <c r="H433">
        <v>42</v>
      </c>
      <c r="I433">
        <v>-0.48</v>
      </c>
      <c r="J433">
        <v>-0.4</v>
      </c>
      <c r="K433">
        <v>-0.88</v>
      </c>
      <c r="L433">
        <v>105.9</v>
      </c>
      <c r="M433">
        <v>106.4</v>
      </c>
      <c r="N433">
        <v>-0.5</v>
      </c>
      <c r="O433">
        <v>94.6</v>
      </c>
      <c r="P433">
        <v>0.26600000000000001</v>
      </c>
      <c r="Q433">
        <v>0.316</v>
      </c>
      <c r="R433">
        <v>0.55400000000000005</v>
      </c>
      <c r="S433">
        <v>0.51500000000000001</v>
      </c>
      <c r="T433">
        <v>14.3</v>
      </c>
      <c r="U433">
        <v>21</v>
      </c>
      <c r="V433">
        <v>0.20799999999999999</v>
      </c>
      <c r="W433">
        <v>0.51</v>
      </c>
      <c r="X433">
        <v>14</v>
      </c>
      <c r="Y433">
        <v>74.400000000000006</v>
      </c>
      <c r="Z433">
        <v>0.19600000000000001</v>
      </c>
      <c r="AA433" t="s">
        <v>82</v>
      </c>
      <c r="AB433">
        <v>587927</v>
      </c>
      <c r="AC433">
        <v>14231</v>
      </c>
      <c r="AD433" t="s">
        <v>34</v>
      </c>
      <c r="AE433">
        <v>2014</v>
      </c>
      <c r="AF433">
        <v>0.36299999999999999</v>
      </c>
      <c r="AG433" cm="1">
        <f t="array" ref="AG433">PERCENTRANK(IF($AE433=$AE$2:$AE$716,_xlfn._xlws.FILTER(S$2:S$716,$AE433)),S433)*100</f>
        <v>72.399999999999991</v>
      </c>
      <c r="AH433" cm="1">
        <f t="array" ref="AH433">(1-PERCENTRANK(IF($AE433=$AE$2:$AE$716,_xlfn._xlws.FILTER(T$2:T$716,$AE433)),T433))*100</f>
        <v>13.8</v>
      </c>
      <c r="AI433" cm="1">
        <f t="array" ref="AI433">PERCENTRANK(IF($AE433=$AE$2:$AE$716,_xlfn._xlws.FILTER(U$2:U$716,$AE433)),U433)*100</f>
        <v>6.8000000000000007</v>
      </c>
      <c r="AJ433" cm="1">
        <f t="array" ref="AJ433">PERCENTRANK(IF($AE433=$AE$2:$AE$716,_xlfn._xlws.FILTER(V$2:V$716,$AE433)),V433)*100</f>
        <v>48.199999999999996</v>
      </c>
      <c r="AK433" cm="1">
        <f t="array" ref="AK433">(1-PERCENTRANK(IF($AE433=$AE$2:$AE$716,_xlfn._xlws.FILTER(W$2:W$716,$AE433)),W433))*100</f>
        <v>38</v>
      </c>
      <c r="AL433" cm="1">
        <f t="array" ref="AL433">PERCENTRANK(IF($AE433=$AE$2:$AE$716,_xlfn._xlws.FILTER(X$2:X$716,$AE433)),X433)*100</f>
        <v>72.399999999999991</v>
      </c>
      <c r="AM433" cm="1">
        <f t="array" ref="AM433">PERCENTRANK(IF($AE433=$AE$2:$AE$716,_xlfn._xlws.FILTER(Y$2:Y$716,$AE433)),Y433)*100</f>
        <v>44.800000000000004</v>
      </c>
      <c r="AN433" cm="1">
        <f t="array" ref="AN433">(1-PERCENTRANK(IF($AE433=$AE$2:$AE$716,_xlfn._xlws.FILTER(Z$2:Z$716,$AE433)),Z433))*100</f>
        <v>75.900000000000006</v>
      </c>
    </row>
    <row r="434" spans="1:40" x14ac:dyDescent="0.2">
      <c r="A434">
        <v>18</v>
      </c>
      <c r="B434" t="s">
        <v>52</v>
      </c>
      <c r="C434">
        <v>28.3</v>
      </c>
      <c r="D434">
        <v>37</v>
      </c>
      <c r="E434">
        <v>45</v>
      </c>
      <c r="F434">
        <v>0.45100000000000001</v>
      </c>
      <c r="G434">
        <v>39</v>
      </c>
      <c r="H434">
        <v>43</v>
      </c>
      <c r="I434">
        <v>-0.79</v>
      </c>
      <c r="J434">
        <v>-0.61</v>
      </c>
      <c r="K434">
        <v>-1.4</v>
      </c>
      <c r="L434">
        <v>108.3</v>
      </c>
      <c r="M434">
        <v>109.1</v>
      </c>
      <c r="N434">
        <v>-0.8</v>
      </c>
      <c r="O434">
        <v>90.3</v>
      </c>
      <c r="P434">
        <v>0.248</v>
      </c>
      <c r="Q434">
        <v>0.30199999999999999</v>
      </c>
      <c r="R434">
        <v>0.54100000000000004</v>
      </c>
      <c r="S434">
        <v>0.505</v>
      </c>
      <c r="T434">
        <v>12.5</v>
      </c>
      <c r="U434">
        <v>25.1</v>
      </c>
      <c r="V434">
        <v>0.189</v>
      </c>
      <c r="W434">
        <v>0.51400000000000001</v>
      </c>
      <c r="X434">
        <v>14</v>
      </c>
      <c r="Y434">
        <v>74.3</v>
      </c>
      <c r="Z434">
        <v>0.245</v>
      </c>
      <c r="AA434" t="s">
        <v>53</v>
      </c>
      <c r="AB434">
        <v>812292</v>
      </c>
      <c r="AC434">
        <v>19812</v>
      </c>
      <c r="AD434" t="s">
        <v>62</v>
      </c>
      <c r="AE434">
        <v>2014</v>
      </c>
      <c r="AF434">
        <v>0.372</v>
      </c>
      <c r="AG434" cm="1">
        <f t="array" ref="AG434">PERCENTRANK(IF($AE434=$AE$2:$AE$716,_xlfn._xlws.FILTER(S$2:S$716,$AE434)),S434)*100</f>
        <v>58.599999999999994</v>
      </c>
      <c r="AH434" cm="1">
        <f t="array" ref="AH434">(1-PERCENTRANK(IF($AE434=$AE$2:$AE$716,_xlfn._xlws.FILTER(T$2:T$716,$AE434)),T434))*100</f>
        <v>89.7</v>
      </c>
      <c r="AI434" cm="1">
        <f t="array" ref="AI434">PERCENTRANK(IF($AE434=$AE$2:$AE$716,_xlfn._xlws.FILTER(U$2:U$716,$AE434)),U434)*100</f>
        <v>37.9</v>
      </c>
      <c r="AJ434" cm="1">
        <f t="array" ref="AJ434">PERCENTRANK(IF($AE434=$AE$2:$AE$716,_xlfn._xlws.FILTER(V$2:V$716,$AE434)),V434)*100</f>
        <v>13.700000000000001</v>
      </c>
      <c r="AK434" cm="1">
        <f t="array" ref="AK434">(1-PERCENTRANK(IF($AE434=$AE$2:$AE$716,_xlfn._xlws.FILTER(W$2:W$716,$AE434)),W434))*100</f>
        <v>24.2</v>
      </c>
      <c r="AL434" cm="1">
        <f t="array" ref="AL434">PERCENTRANK(IF($AE434=$AE$2:$AE$716,_xlfn._xlws.FILTER(X$2:X$716,$AE434)),X434)*100</f>
        <v>72.399999999999991</v>
      </c>
      <c r="AM434" cm="1">
        <f t="array" ref="AM434">PERCENTRANK(IF($AE434=$AE$2:$AE$716,_xlfn._xlws.FILTER(Y$2:Y$716,$AE434)),Y434)*100</f>
        <v>41.3</v>
      </c>
      <c r="AN434" cm="1">
        <f t="array" ref="AN434">(1-PERCENTRANK(IF($AE434=$AE$2:$AE$716,_xlfn._xlws.FILTER(Z$2:Z$716,$AE434)),Z434))*100</f>
        <v>3.5000000000000031</v>
      </c>
    </row>
    <row r="435" spans="1:40" x14ac:dyDescent="0.2">
      <c r="A435">
        <v>19</v>
      </c>
      <c r="B435" t="s">
        <v>123</v>
      </c>
      <c r="C435">
        <v>30</v>
      </c>
      <c r="D435">
        <v>44</v>
      </c>
      <c r="E435">
        <v>38</v>
      </c>
      <c r="F435">
        <v>0.53700000000000003</v>
      </c>
      <c r="G435">
        <v>38</v>
      </c>
      <c r="H435">
        <v>44</v>
      </c>
      <c r="I435">
        <v>-1</v>
      </c>
      <c r="J435">
        <v>-0.57999999999999996</v>
      </c>
      <c r="K435">
        <v>-1.58</v>
      </c>
      <c r="L435">
        <v>106.7</v>
      </c>
      <c r="M435">
        <v>107.7</v>
      </c>
      <c r="N435">
        <v>-1</v>
      </c>
      <c r="O435">
        <v>91.4</v>
      </c>
      <c r="P435">
        <v>0.313</v>
      </c>
      <c r="Q435">
        <v>0.30099999999999999</v>
      </c>
      <c r="R435">
        <v>0.55500000000000005</v>
      </c>
      <c r="S435">
        <v>0.51400000000000001</v>
      </c>
      <c r="T435">
        <v>14.1</v>
      </c>
      <c r="U435">
        <v>21.7</v>
      </c>
      <c r="V435">
        <v>0.23599999999999999</v>
      </c>
      <c r="W435">
        <v>0.50900000000000001</v>
      </c>
      <c r="X435">
        <v>14.9</v>
      </c>
      <c r="Y435">
        <v>72.3</v>
      </c>
      <c r="Z435">
        <v>0.23599999999999999</v>
      </c>
      <c r="AA435" t="s">
        <v>124</v>
      </c>
      <c r="AB435">
        <v>707331</v>
      </c>
      <c r="AC435">
        <v>17252</v>
      </c>
      <c r="AD435" t="s">
        <v>34</v>
      </c>
      <c r="AE435">
        <v>2014</v>
      </c>
      <c r="AF435">
        <v>0.36899999999999999</v>
      </c>
      <c r="AG435" cm="1">
        <f t="array" ref="AG435">PERCENTRANK(IF($AE435=$AE$2:$AE$716,_xlfn._xlws.FILTER(S$2:S$716,$AE435)),S435)*100</f>
        <v>68.899999999999991</v>
      </c>
      <c r="AH435" cm="1">
        <f t="array" ref="AH435">(1-PERCENTRANK(IF($AE435=$AE$2:$AE$716,_xlfn._xlws.FILTER(T$2:T$716,$AE435)),T435))*100</f>
        <v>27.6</v>
      </c>
      <c r="AI435" cm="1">
        <f t="array" ref="AI435">PERCENTRANK(IF($AE435=$AE$2:$AE$716,_xlfn._xlws.FILTER(U$2:U$716,$AE435)),U435)*100</f>
        <v>10.299999999999999</v>
      </c>
      <c r="AJ435" cm="1">
        <f t="array" ref="AJ435">PERCENTRANK(IF($AE435=$AE$2:$AE$716,_xlfn._xlws.FILTER(V$2:V$716,$AE435)),V435)*100</f>
        <v>79.3</v>
      </c>
      <c r="AK435" cm="1">
        <f t="array" ref="AK435">(1-PERCENTRANK(IF($AE435=$AE$2:$AE$716,_xlfn._xlws.FILTER(W$2:W$716,$AE435)),W435))*100</f>
        <v>41.400000000000006</v>
      </c>
      <c r="AL435" cm="1">
        <f t="array" ref="AL435">PERCENTRANK(IF($AE435=$AE$2:$AE$716,_xlfn._xlws.FILTER(X$2:X$716,$AE435)),X435)*100</f>
        <v>89.600000000000009</v>
      </c>
      <c r="AM435" cm="1">
        <f t="array" ref="AM435">PERCENTRANK(IF($AE435=$AE$2:$AE$716,_xlfn._xlws.FILTER(Y$2:Y$716,$AE435)),Y435)*100</f>
        <v>6.8000000000000007</v>
      </c>
      <c r="AN435" cm="1">
        <f t="array" ref="AN435">(1-PERCENTRANK(IF($AE435=$AE$2:$AE$716,_xlfn._xlws.FILTER(Z$2:Z$716,$AE435)),Z435))*100</f>
        <v>17.300000000000004</v>
      </c>
    </row>
    <row r="436" spans="1:40" x14ac:dyDescent="0.2">
      <c r="A436">
        <v>20</v>
      </c>
      <c r="B436" t="s">
        <v>75</v>
      </c>
      <c r="C436">
        <v>26</v>
      </c>
      <c r="D436">
        <v>36</v>
      </c>
      <c r="E436">
        <v>46</v>
      </c>
      <c r="F436">
        <v>0.439</v>
      </c>
      <c r="G436">
        <v>35</v>
      </c>
      <c r="H436">
        <v>47</v>
      </c>
      <c r="I436">
        <v>-2.15</v>
      </c>
      <c r="J436">
        <v>0.75</v>
      </c>
      <c r="K436">
        <v>-1.4</v>
      </c>
      <c r="L436">
        <v>106</v>
      </c>
      <c r="M436">
        <v>108.2</v>
      </c>
      <c r="N436">
        <v>-2.2000000000000002</v>
      </c>
      <c r="O436">
        <v>98.1</v>
      </c>
      <c r="P436">
        <v>0.30599999999999999</v>
      </c>
      <c r="Q436">
        <v>0.27800000000000002</v>
      </c>
      <c r="R436">
        <v>0.53600000000000003</v>
      </c>
      <c r="S436">
        <v>0.497</v>
      </c>
      <c r="T436">
        <v>14</v>
      </c>
      <c r="U436">
        <v>27.5</v>
      </c>
      <c r="V436">
        <v>0.222</v>
      </c>
      <c r="W436">
        <v>0.5</v>
      </c>
      <c r="X436">
        <v>12.8</v>
      </c>
      <c r="Y436">
        <v>74.5</v>
      </c>
      <c r="Z436">
        <v>0.23300000000000001</v>
      </c>
      <c r="AA436" t="s">
        <v>76</v>
      </c>
      <c r="AB436">
        <v>692898</v>
      </c>
      <c r="AC436">
        <v>16900</v>
      </c>
      <c r="AD436" t="s">
        <v>62</v>
      </c>
      <c r="AE436">
        <v>2014</v>
      </c>
      <c r="AF436">
        <v>0.35799999999999998</v>
      </c>
      <c r="AG436" cm="1">
        <f t="array" ref="AG436">PERCENTRANK(IF($AE436=$AE$2:$AE$716,_xlfn._xlws.FILTER(S$2:S$716,$AE436)),S436)*100</f>
        <v>48.199999999999996</v>
      </c>
      <c r="AH436" cm="1">
        <f t="array" ref="AH436">(1-PERCENTRANK(IF($AE436=$AE$2:$AE$716,_xlfn._xlws.FILTER(T$2:T$716,$AE436)),T436))*100</f>
        <v>38</v>
      </c>
      <c r="AI436" cm="1">
        <f t="array" ref="AI436">PERCENTRANK(IF($AE436=$AE$2:$AE$716,_xlfn._xlws.FILTER(U$2:U$716,$AE436)),U436)*100</f>
        <v>86.2</v>
      </c>
      <c r="AJ436" cm="1">
        <f t="array" ref="AJ436">PERCENTRANK(IF($AE436=$AE$2:$AE$716,_xlfn._xlws.FILTER(V$2:V$716,$AE436)),V436)*100</f>
        <v>62</v>
      </c>
      <c r="AK436" cm="1">
        <f t="array" ref="AK436">(1-PERCENTRANK(IF($AE436=$AE$2:$AE$716,_xlfn._xlws.FILTER(W$2:W$716,$AE436)),W436))*100</f>
        <v>58.699999999999996</v>
      </c>
      <c r="AL436" cm="1">
        <f t="array" ref="AL436">PERCENTRANK(IF($AE436=$AE$2:$AE$716,_xlfn._xlws.FILTER(X$2:X$716,$AE436)),X436)*100</f>
        <v>20.599999999999998</v>
      </c>
      <c r="AM436" cm="1">
        <f t="array" ref="AM436">PERCENTRANK(IF($AE436=$AE$2:$AE$716,_xlfn._xlws.FILTER(Y$2:Y$716,$AE436)),Y436)*100</f>
        <v>51.7</v>
      </c>
      <c r="AN436" cm="1">
        <f t="array" ref="AN436">(1-PERCENTRANK(IF($AE436=$AE$2:$AE$716,_xlfn._xlws.FILTER(Z$2:Z$716,$AE436)),Z436))*100</f>
        <v>24.2</v>
      </c>
    </row>
    <row r="437" spans="1:40" x14ac:dyDescent="0.2">
      <c r="A437">
        <v>21</v>
      </c>
      <c r="B437" t="s">
        <v>128</v>
      </c>
      <c r="C437">
        <v>24.3</v>
      </c>
      <c r="D437">
        <v>34</v>
      </c>
      <c r="E437">
        <v>48</v>
      </c>
      <c r="F437">
        <v>0.41499999999999998</v>
      </c>
      <c r="G437">
        <v>33</v>
      </c>
      <c r="H437">
        <v>49</v>
      </c>
      <c r="I437">
        <v>-2.71</v>
      </c>
      <c r="J437">
        <v>0.73</v>
      </c>
      <c r="K437">
        <v>-1.98</v>
      </c>
      <c r="L437">
        <v>107.2</v>
      </c>
      <c r="M437">
        <v>110.1</v>
      </c>
      <c r="N437">
        <v>-2.9</v>
      </c>
      <c r="O437">
        <v>92.2</v>
      </c>
      <c r="P437">
        <v>0.28599999999999998</v>
      </c>
      <c r="Q437">
        <v>0.193</v>
      </c>
      <c r="R437">
        <v>0.53700000000000003</v>
      </c>
      <c r="S437">
        <v>0.495</v>
      </c>
      <c r="T437">
        <v>12.9</v>
      </c>
      <c r="U437">
        <v>26.9</v>
      </c>
      <c r="V437">
        <v>0.22</v>
      </c>
      <c r="W437">
        <v>0.51500000000000001</v>
      </c>
      <c r="X437">
        <v>13.6</v>
      </c>
      <c r="Y437">
        <v>73.8</v>
      </c>
      <c r="Z437">
        <v>0.249</v>
      </c>
      <c r="AA437" t="s">
        <v>129</v>
      </c>
      <c r="AB437">
        <v>672029</v>
      </c>
      <c r="AC437">
        <v>16391</v>
      </c>
      <c r="AD437" t="s">
        <v>62</v>
      </c>
      <c r="AE437">
        <v>2014</v>
      </c>
      <c r="AF437">
        <v>0.373</v>
      </c>
      <c r="AG437" cm="1">
        <f t="array" ref="AG437">PERCENTRANK(IF($AE437=$AE$2:$AE$716,_xlfn._xlws.FILTER(S$2:S$716,$AE437)),S437)*100</f>
        <v>44.800000000000004</v>
      </c>
      <c r="AH437" cm="1">
        <f t="array" ref="AH437">(1-PERCENTRANK(IF($AE437=$AE$2:$AE$716,_xlfn._xlws.FILTER(T$2:T$716,$AE437)),T437))*100</f>
        <v>79.400000000000006</v>
      </c>
      <c r="AI437" cm="1">
        <f t="array" ref="AI437">PERCENTRANK(IF($AE437=$AE$2:$AE$716,_xlfn._xlws.FILTER(U$2:U$716,$AE437)),U437)*100</f>
        <v>58.599999999999994</v>
      </c>
      <c r="AJ437" cm="1">
        <f t="array" ref="AJ437">PERCENTRANK(IF($AE437=$AE$2:$AE$716,_xlfn._xlws.FILTER(V$2:V$716,$AE437)),V437)*100</f>
        <v>55.1</v>
      </c>
      <c r="AK437" cm="1">
        <f t="array" ref="AK437">(1-PERCENTRANK(IF($AE437=$AE$2:$AE$716,_xlfn._xlws.FILTER(W$2:W$716,$AE437)),W437))*100</f>
        <v>20.699999999999996</v>
      </c>
      <c r="AL437" cm="1">
        <f t="array" ref="AL437">PERCENTRANK(IF($AE437=$AE$2:$AE$716,_xlfn._xlws.FILTER(X$2:X$716,$AE437)),X437)*100</f>
        <v>44.800000000000004</v>
      </c>
      <c r="AM437" cm="1">
        <f t="array" ref="AM437">PERCENTRANK(IF($AE437=$AE$2:$AE$716,_xlfn._xlws.FILTER(Y$2:Y$716,$AE437)),Y437)*100</f>
        <v>31</v>
      </c>
      <c r="AN437" cm="1">
        <f t="array" ref="AN437">(1-PERCENTRANK(IF($AE437=$AE$2:$AE$716,_xlfn._xlws.FILTER(Z$2:Z$716,$AE437)),Z437))*100</f>
        <v>0</v>
      </c>
    </row>
    <row r="438" spans="1:40" x14ac:dyDescent="0.2">
      <c r="A438">
        <v>22</v>
      </c>
      <c r="B438" t="s">
        <v>46</v>
      </c>
      <c r="C438">
        <v>24.9</v>
      </c>
      <c r="D438">
        <v>28</v>
      </c>
      <c r="E438">
        <v>54</v>
      </c>
      <c r="F438">
        <v>0.34100000000000003</v>
      </c>
      <c r="G438">
        <v>33</v>
      </c>
      <c r="H438">
        <v>49</v>
      </c>
      <c r="I438">
        <v>-2.9</v>
      </c>
      <c r="J438">
        <v>0.82</v>
      </c>
      <c r="K438">
        <v>-2.08</v>
      </c>
      <c r="L438">
        <v>105.7</v>
      </c>
      <c r="M438">
        <v>108.8</v>
      </c>
      <c r="N438">
        <v>-3.1</v>
      </c>
      <c r="O438">
        <v>94.4</v>
      </c>
      <c r="P438">
        <v>0.33100000000000002</v>
      </c>
      <c r="Q438">
        <v>0.218</v>
      </c>
      <c r="R438">
        <v>0.53200000000000003</v>
      </c>
      <c r="S438">
        <v>0.48399999999999999</v>
      </c>
      <c r="T438">
        <v>13.9</v>
      </c>
      <c r="U438">
        <v>27.8</v>
      </c>
      <c r="V438">
        <v>0.251</v>
      </c>
      <c r="W438">
        <v>0.51200000000000001</v>
      </c>
      <c r="X438">
        <v>12.7</v>
      </c>
      <c r="Y438">
        <v>76.599999999999994</v>
      </c>
      <c r="Z438">
        <v>0.23400000000000001</v>
      </c>
      <c r="AA438" t="s">
        <v>126</v>
      </c>
      <c r="AB438">
        <v>667949</v>
      </c>
      <c r="AC438">
        <v>16291</v>
      </c>
      <c r="AD438" t="s">
        <v>62</v>
      </c>
      <c r="AE438">
        <v>2014</v>
      </c>
      <c r="AF438">
        <v>0.33300000000000002</v>
      </c>
      <c r="AG438" cm="1">
        <f t="array" ref="AG438">PERCENTRANK(IF($AE438=$AE$2:$AE$716,_xlfn._xlws.FILTER(S$2:S$716,$AE438)),S438)*100</f>
        <v>24.099999999999998</v>
      </c>
      <c r="AH438" cm="1">
        <f t="array" ref="AH438">(1-PERCENTRANK(IF($AE438=$AE$2:$AE$716,_xlfn._xlws.FILTER(T$2:T$716,$AE438)),T438))*100</f>
        <v>48.3</v>
      </c>
      <c r="AI438" cm="1">
        <f t="array" ref="AI438">PERCENTRANK(IF($AE438=$AE$2:$AE$716,_xlfn._xlws.FILTER(U$2:U$716,$AE438)),U438)*100</f>
        <v>89.600000000000009</v>
      </c>
      <c r="AJ438" cm="1">
        <f t="array" ref="AJ438">PERCENTRANK(IF($AE438=$AE$2:$AE$716,_xlfn._xlws.FILTER(V$2:V$716,$AE438)),V438)*100</f>
        <v>93.100000000000009</v>
      </c>
      <c r="AK438" cm="1">
        <f t="array" ref="AK438">(1-PERCENTRANK(IF($AE438=$AE$2:$AE$716,_xlfn._xlws.FILTER(W$2:W$716,$AE438)),W438))*100</f>
        <v>31.100000000000005</v>
      </c>
      <c r="AL438" cm="1">
        <f t="array" ref="AL438">PERCENTRANK(IF($AE438=$AE$2:$AE$716,_xlfn._xlws.FILTER(X$2:X$716,$AE438)),X438)*100</f>
        <v>17.2</v>
      </c>
      <c r="AM438" cm="1">
        <f t="array" ref="AM438">PERCENTRANK(IF($AE438=$AE$2:$AE$716,_xlfn._xlws.FILTER(Y$2:Y$716,$AE438)),Y438)*100</f>
        <v>93.100000000000009</v>
      </c>
      <c r="AN438" cm="1">
        <f t="array" ref="AN438">(1-PERCENTRANK(IF($AE438=$AE$2:$AE$716,_xlfn._xlws.FILTER(Z$2:Z$716,$AE438)),Z438))*100</f>
        <v>20.699999999999996</v>
      </c>
    </row>
    <row r="439" spans="1:40" x14ac:dyDescent="0.2">
      <c r="A439">
        <v>23</v>
      </c>
      <c r="B439" t="s">
        <v>79</v>
      </c>
      <c r="C439">
        <v>24.9</v>
      </c>
      <c r="D439">
        <v>33</v>
      </c>
      <c r="E439">
        <v>49</v>
      </c>
      <c r="F439">
        <v>0.40200000000000002</v>
      </c>
      <c r="G439">
        <v>32</v>
      </c>
      <c r="H439">
        <v>50</v>
      </c>
      <c r="I439">
        <v>-3.29</v>
      </c>
      <c r="J439">
        <v>-0.56999999999999995</v>
      </c>
      <c r="K439">
        <v>-3.86</v>
      </c>
      <c r="L439">
        <v>104.2</v>
      </c>
      <c r="M439">
        <v>107.7</v>
      </c>
      <c r="N439">
        <v>-3.5</v>
      </c>
      <c r="O439">
        <v>93.1</v>
      </c>
      <c r="P439">
        <v>0.26800000000000002</v>
      </c>
      <c r="Q439">
        <v>0.23599999999999999</v>
      </c>
      <c r="R439">
        <v>0.51800000000000002</v>
      </c>
      <c r="S439">
        <v>0.47899999999999998</v>
      </c>
      <c r="T439">
        <v>13</v>
      </c>
      <c r="U439">
        <v>27.2</v>
      </c>
      <c r="V439">
        <v>0.20100000000000001</v>
      </c>
      <c r="W439">
        <v>0.50800000000000001</v>
      </c>
      <c r="X439">
        <v>13</v>
      </c>
      <c r="Y439">
        <v>75.8</v>
      </c>
      <c r="Z439">
        <v>0.19900000000000001</v>
      </c>
      <c r="AA439" t="s">
        <v>107</v>
      </c>
      <c r="AB439">
        <v>710522</v>
      </c>
      <c r="AC439">
        <v>17330</v>
      </c>
      <c r="AD439" t="s">
        <v>62</v>
      </c>
      <c r="AE439">
        <v>2014</v>
      </c>
      <c r="AF439">
        <v>0.35599999999999998</v>
      </c>
      <c r="AG439" cm="1">
        <f t="array" ref="AG439">PERCENTRANK(IF($AE439=$AE$2:$AE$716,_xlfn._xlws.FILTER(S$2:S$716,$AE439)),S439)*100</f>
        <v>10.299999999999999</v>
      </c>
      <c r="AH439" cm="1">
        <f t="array" ref="AH439">(1-PERCENTRANK(IF($AE439=$AE$2:$AE$716,_xlfn._xlws.FILTER(T$2:T$716,$AE439)),T439))*100</f>
        <v>72.5</v>
      </c>
      <c r="AI439" cm="1">
        <f t="array" ref="AI439">PERCENTRANK(IF($AE439=$AE$2:$AE$716,_xlfn._xlws.FILTER(U$2:U$716,$AE439)),U439)*100</f>
        <v>65.5</v>
      </c>
      <c r="AJ439" cm="1">
        <f t="array" ref="AJ439">PERCENTRANK(IF($AE439=$AE$2:$AE$716,_xlfn._xlws.FILTER(V$2:V$716,$AE439)),V439)*100</f>
        <v>34.4</v>
      </c>
      <c r="AK439" cm="1">
        <f t="array" ref="AK439">(1-PERCENTRANK(IF($AE439=$AE$2:$AE$716,_xlfn._xlws.FILTER(W$2:W$716,$AE439)),W439))*100</f>
        <v>44.9</v>
      </c>
      <c r="AL439" cm="1">
        <f t="array" ref="AL439">PERCENTRANK(IF($AE439=$AE$2:$AE$716,_xlfn._xlws.FILTER(X$2:X$716,$AE439)),X439)*100</f>
        <v>31</v>
      </c>
      <c r="AM439" cm="1">
        <f t="array" ref="AM439">PERCENTRANK(IF($AE439=$AE$2:$AE$716,_xlfn._xlws.FILTER(Y$2:Y$716,$AE439)),Y439)*100</f>
        <v>82.699999999999989</v>
      </c>
      <c r="AN439" cm="1">
        <f t="array" ref="AN439">(1-PERCENTRANK(IF($AE439=$AE$2:$AE$716,_xlfn._xlws.FILTER(Z$2:Z$716,$AE439)),Z439))*100</f>
        <v>69</v>
      </c>
    </row>
    <row r="440" spans="1:40" x14ac:dyDescent="0.2">
      <c r="A440">
        <v>24</v>
      </c>
      <c r="B440" t="s">
        <v>54</v>
      </c>
      <c r="C440">
        <v>24.7</v>
      </c>
      <c r="D440">
        <v>29</v>
      </c>
      <c r="E440">
        <v>53</v>
      </c>
      <c r="F440">
        <v>0.35399999999999998</v>
      </c>
      <c r="G440">
        <v>31</v>
      </c>
      <c r="H440">
        <v>51</v>
      </c>
      <c r="I440">
        <v>-3.66</v>
      </c>
      <c r="J440">
        <v>-0.48</v>
      </c>
      <c r="K440">
        <v>-4.13</v>
      </c>
      <c r="L440">
        <v>105.9</v>
      </c>
      <c r="M440">
        <v>109.7</v>
      </c>
      <c r="N440">
        <v>-3.8</v>
      </c>
      <c r="O440">
        <v>94.9</v>
      </c>
      <c r="P440">
        <v>0.29599999999999999</v>
      </c>
      <c r="Q440">
        <v>0.222</v>
      </c>
      <c r="R440">
        <v>0.51400000000000001</v>
      </c>
      <c r="S440">
        <v>0.48199999999999998</v>
      </c>
      <c r="T440">
        <v>12.9</v>
      </c>
      <c r="U440">
        <v>31.4</v>
      </c>
      <c r="V440">
        <v>0.19900000000000001</v>
      </c>
      <c r="W440">
        <v>0.52</v>
      </c>
      <c r="X440">
        <v>13.8</v>
      </c>
      <c r="Y440">
        <v>73.400000000000006</v>
      </c>
      <c r="Z440">
        <v>0.218</v>
      </c>
      <c r="AA440" t="s">
        <v>55</v>
      </c>
      <c r="AB440">
        <v>616005</v>
      </c>
      <c r="AC440">
        <v>15025</v>
      </c>
      <c r="AD440" t="s">
        <v>62</v>
      </c>
      <c r="AE440">
        <v>2014</v>
      </c>
      <c r="AF440">
        <v>0.32100000000000001</v>
      </c>
      <c r="AG440" cm="1">
        <f t="array" ref="AG440">PERCENTRANK(IF($AE440=$AE$2:$AE$716,_xlfn._xlws.FILTER(S$2:S$716,$AE440)),S440)*100</f>
        <v>20.599999999999998</v>
      </c>
      <c r="AH440" cm="1">
        <f t="array" ref="AH440">(1-PERCENTRANK(IF($AE440=$AE$2:$AE$716,_xlfn._xlws.FILTER(T$2:T$716,$AE440)),T440))*100</f>
        <v>79.400000000000006</v>
      </c>
      <c r="AI440" cm="1">
        <f t="array" ref="AI440">PERCENTRANK(IF($AE440=$AE$2:$AE$716,_xlfn._xlws.FILTER(U$2:U$716,$AE440)),U440)*100</f>
        <v>100</v>
      </c>
      <c r="AJ440" cm="1">
        <f t="array" ref="AJ440">PERCENTRANK(IF($AE440=$AE$2:$AE$716,_xlfn._xlws.FILTER(V$2:V$716,$AE440)),V440)*100</f>
        <v>27.500000000000004</v>
      </c>
      <c r="AK440" cm="1">
        <f t="array" ref="AK440">(1-PERCENTRANK(IF($AE440=$AE$2:$AE$716,_xlfn._xlws.FILTER(W$2:W$716,$AE440)),W440))*100</f>
        <v>6.899999999999995</v>
      </c>
      <c r="AL440" cm="1">
        <f t="array" ref="AL440">PERCENTRANK(IF($AE440=$AE$2:$AE$716,_xlfn._xlws.FILTER(X$2:X$716,$AE440)),X440)*100</f>
        <v>55.1</v>
      </c>
      <c r="AM440" cm="1">
        <f t="array" ref="AM440">PERCENTRANK(IF($AE440=$AE$2:$AE$716,_xlfn._xlws.FILTER(Y$2:Y$716,$AE440)),Y440)*100</f>
        <v>24.099999999999998</v>
      </c>
      <c r="AN440" cm="1">
        <f t="array" ref="AN440">(1-PERCENTRANK(IF($AE440=$AE$2:$AE$716,_xlfn._xlws.FILTER(Z$2:Z$716,$AE440)),Z440))*100</f>
        <v>55.2</v>
      </c>
    </row>
    <row r="441" spans="1:40" x14ac:dyDescent="0.2">
      <c r="A441">
        <v>25</v>
      </c>
      <c r="B441" t="s">
        <v>69</v>
      </c>
      <c r="C441">
        <v>25.4</v>
      </c>
      <c r="D441">
        <v>25</v>
      </c>
      <c r="E441">
        <v>57</v>
      </c>
      <c r="F441">
        <v>0.30499999999999999</v>
      </c>
      <c r="G441">
        <v>28</v>
      </c>
      <c r="H441">
        <v>54</v>
      </c>
      <c r="I441">
        <v>-4.46</v>
      </c>
      <c r="J441">
        <v>-0.51</v>
      </c>
      <c r="K441">
        <v>-4.97</v>
      </c>
      <c r="L441">
        <v>102.9</v>
      </c>
      <c r="M441">
        <v>107.7</v>
      </c>
      <c r="N441">
        <v>-4.8</v>
      </c>
      <c r="O441">
        <v>93.3</v>
      </c>
      <c r="P441">
        <v>0.248</v>
      </c>
      <c r="Q441">
        <v>0.251</v>
      </c>
      <c r="R441">
        <v>0.51700000000000002</v>
      </c>
      <c r="S441">
        <v>0.47699999999999998</v>
      </c>
      <c r="T441">
        <v>14.2</v>
      </c>
      <c r="U441">
        <v>27.4</v>
      </c>
      <c r="V441">
        <v>0.193</v>
      </c>
      <c r="W441">
        <v>0.505</v>
      </c>
      <c r="X441">
        <v>13.4</v>
      </c>
      <c r="Y441">
        <v>74.2</v>
      </c>
      <c r="Z441">
        <v>0.22700000000000001</v>
      </c>
      <c r="AA441" t="s">
        <v>115</v>
      </c>
      <c r="AB441">
        <v>742400</v>
      </c>
      <c r="AC441">
        <v>18107</v>
      </c>
      <c r="AD441" t="s">
        <v>62</v>
      </c>
      <c r="AE441">
        <v>2014</v>
      </c>
      <c r="AF441">
        <v>0.33300000000000002</v>
      </c>
      <c r="AG441" cm="1">
        <f t="array" ref="AG441">PERCENTRANK(IF($AE441=$AE$2:$AE$716,_xlfn._xlws.FILTER(S$2:S$716,$AE441)),S441)*100</f>
        <v>6.8000000000000007</v>
      </c>
      <c r="AH441" cm="1">
        <f t="array" ref="AH441">(1-PERCENTRANK(IF($AE441=$AE$2:$AE$716,_xlfn._xlws.FILTER(T$2:T$716,$AE441)),T441))*100</f>
        <v>20.699999999999996</v>
      </c>
      <c r="AI441" cm="1">
        <f t="array" ref="AI441">PERCENTRANK(IF($AE441=$AE$2:$AE$716,_xlfn._xlws.FILTER(U$2:U$716,$AE441)),U441)*100</f>
        <v>75.8</v>
      </c>
      <c r="AJ441" cm="1">
        <f t="array" ref="AJ441">PERCENTRANK(IF($AE441=$AE$2:$AE$716,_xlfn._xlws.FILTER(V$2:V$716,$AE441)),V441)*100</f>
        <v>20.599999999999998</v>
      </c>
      <c r="AK441" cm="1">
        <f t="array" ref="AK441">(1-PERCENTRANK(IF($AE441=$AE$2:$AE$716,_xlfn._xlws.FILTER(W$2:W$716,$AE441)),W441))*100</f>
        <v>48.3</v>
      </c>
      <c r="AL441" cm="1">
        <f t="array" ref="AL441">PERCENTRANK(IF($AE441=$AE$2:$AE$716,_xlfn._xlws.FILTER(X$2:X$716,$AE441)),X441)*100</f>
        <v>41.3</v>
      </c>
      <c r="AM441" cm="1">
        <f t="array" ref="AM441">PERCENTRANK(IF($AE441=$AE$2:$AE$716,_xlfn._xlws.FILTER(Y$2:Y$716,$AE441)),Y441)*100</f>
        <v>37.9</v>
      </c>
      <c r="AN441" cm="1">
        <f t="array" ref="AN441">(1-PERCENTRANK(IF($AE441=$AE$2:$AE$716,_xlfn._xlws.FILTER(Z$2:Z$716,$AE441)),Z441))*100</f>
        <v>34.5</v>
      </c>
    </row>
    <row r="442" spans="1:40" x14ac:dyDescent="0.2">
      <c r="A442">
        <v>26</v>
      </c>
      <c r="B442" t="s">
        <v>60</v>
      </c>
      <c r="C442">
        <v>24.6</v>
      </c>
      <c r="D442">
        <v>23</v>
      </c>
      <c r="E442">
        <v>59</v>
      </c>
      <c r="F442">
        <v>0.28000000000000003</v>
      </c>
      <c r="G442">
        <v>26</v>
      </c>
      <c r="H442">
        <v>56</v>
      </c>
      <c r="I442">
        <v>-5.44</v>
      </c>
      <c r="J442">
        <v>-0.44</v>
      </c>
      <c r="K442">
        <v>-5.88</v>
      </c>
      <c r="L442">
        <v>101.7</v>
      </c>
      <c r="M442">
        <v>107.4</v>
      </c>
      <c r="N442">
        <v>-5.7</v>
      </c>
      <c r="O442">
        <v>93.6</v>
      </c>
      <c r="P442">
        <v>0.253</v>
      </c>
      <c r="Q442">
        <v>0.23499999999999999</v>
      </c>
      <c r="R442">
        <v>0.52500000000000002</v>
      </c>
      <c r="S442">
        <v>0.48699999999999999</v>
      </c>
      <c r="T442">
        <v>13.9</v>
      </c>
      <c r="U442">
        <v>22.4</v>
      </c>
      <c r="V442">
        <v>0.193</v>
      </c>
      <c r="W442">
        <v>0.504</v>
      </c>
      <c r="X442">
        <v>13</v>
      </c>
      <c r="Y442">
        <v>75.5</v>
      </c>
      <c r="Z442">
        <v>0.21099999999999999</v>
      </c>
      <c r="AA442" t="s">
        <v>118</v>
      </c>
      <c r="AB442">
        <v>666046</v>
      </c>
      <c r="AC442">
        <v>16245</v>
      </c>
      <c r="AD442" t="s">
        <v>62</v>
      </c>
      <c r="AE442">
        <v>2014</v>
      </c>
      <c r="AF442">
        <v>0.35299999999999998</v>
      </c>
      <c r="AG442" cm="1">
        <f t="array" ref="AG442">PERCENTRANK(IF($AE442=$AE$2:$AE$716,_xlfn._xlws.FILTER(S$2:S$716,$AE442)),S442)*100</f>
        <v>34.4</v>
      </c>
      <c r="AH442" cm="1">
        <f t="array" ref="AH442">(1-PERCENTRANK(IF($AE442=$AE$2:$AE$716,_xlfn._xlws.FILTER(T$2:T$716,$AE442)),T442))*100</f>
        <v>48.3</v>
      </c>
      <c r="AI442" cm="1">
        <f t="array" ref="AI442">PERCENTRANK(IF($AE442=$AE$2:$AE$716,_xlfn._xlws.FILTER(U$2:U$716,$AE442)),U442)*100</f>
        <v>17.2</v>
      </c>
      <c r="AJ442" cm="1">
        <f t="array" ref="AJ442">PERCENTRANK(IF($AE442=$AE$2:$AE$716,_xlfn._xlws.FILTER(V$2:V$716,$AE442)),V442)*100</f>
        <v>20.599999999999998</v>
      </c>
      <c r="AK442" cm="1">
        <f t="array" ref="AK442">(1-PERCENTRANK(IF($AE442=$AE$2:$AE$716,_xlfn._xlws.FILTER(W$2:W$716,$AE442)),W442))*100</f>
        <v>55.2</v>
      </c>
      <c r="AL442" cm="1">
        <f t="array" ref="AL442">PERCENTRANK(IF($AE442=$AE$2:$AE$716,_xlfn._xlws.FILTER(X$2:X$716,$AE442)),X442)*100</f>
        <v>31</v>
      </c>
      <c r="AM442" cm="1">
        <f t="array" ref="AM442">PERCENTRANK(IF($AE442=$AE$2:$AE$716,_xlfn._xlws.FILTER(Y$2:Y$716,$AE442)),Y442)*100</f>
        <v>68.899999999999991</v>
      </c>
      <c r="AN442" cm="1">
        <f t="array" ref="AN442">(1-PERCENTRANK(IF($AE442=$AE$2:$AE$716,_xlfn._xlws.FILTER(Z$2:Z$716,$AE442)),Z442))*100</f>
        <v>62.1</v>
      </c>
    </row>
    <row r="443" spans="1:40" x14ac:dyDescent="0.2">
      <c r="A443">
        <v>27</v>
      </c>
      <c r="B443" t="s">
        <v>29</v>
      </c>
      <c r="C443">
        <v>26.8</v>
      </c>
      <c r="D443">
        <v>27</v>
      </c>
      <c r="E443">
        <v>55</v>
      </c>
      <c r="F443">
        <v>0.32900000000000001</v>
      </c>
      <c r="G443">
        <v>25</v>
      </c>
      <c r="H443">
        <v>57</v>
      </c>
      <c r="I443">
        <v>-6.29</v>
      </c>
      <c r="J443">
        <v>0.96</v>
      </c>
      <c r="K443">
        <v>-5.33</v>
      </c>
      <c r="L443">
        <v>104.2</v>
      </c>
      <c r="M443">
        <v>110.6</v>
      </c>
      <c r="N443">
        <v>-6.4</v>
      </c>
      <c r="O443">
        <v>98.7</v>
      </c>
      <c r="P443">
        <v>0.26300000000000001</v>
      </c>
      <c r="Q443">
        <v>0.29099999999999998</v>
      </c>
      <c r="R443">
        <v>0.54200000000000004</v>
      </c>
      <c r="S443">
        <v>0.505</v>
      </c>
      <c r="T443">
        <v>13.7</v>
      </c>
      <c r="U443">
        <v>20.2</v>
      </c>
      <c r="V443">
        <v>0.19900000000000001</v>
      </c>
      <c r="W443">
        <v>0.51300000000000001</v>
      </c>
      <c r="X443">
        <v>12.4</v>
      </c>
      <c r="Y443">
        <v>71</v>
      </c>
      <c r="Z443">
        <v>0.192</v>
      </c>
      <c r="AA443" t="s">
        <v>30</v>
      </c>
      <c r="AB443">
        <v>771974</v>
      </c>
      <c r="AC443">
        <v>18829</v>
      </c>
      <c r="AD443" t="s">
        <v>62</v>
      </c>
      <c r="AE443">
        <v>2014</v>
      </c>
      <c r="AF443">
        <v>0.38100000000000001</v>
      </c>
      <c r="AG443" cm="1">
        <f t="array" ref="AG443">PERCENTRANK(IF($AE443=$AE$2:$AE$716,_xlfn._xlws.FILTER(S$2:S$716,$AE443)),S443)*100</f>
        <v>58.599999999999994</v>
      </c>
      <c r="AH443" cm="1">
        <f t="array" ref="AH443">(1-PERCENTRANK(IF($AE443=$AE$2:$AE$716,_xlfn._xlws.FILTER(T$2:T$716,$AE443)),T443))*100</f>
        <v>55.2</v>
      </c>
      <c r="AI443" cm="1">
        <f t="array" ref="AI443">PERCENTRANK(IF($AE443=$AE$2:$AE$716,_xlfn._xlws.FILTER(U$2:U$716,$AE443)),U443)*100</f>
        <v>0</v>
      </c>
      <c r="AJ443" cm="1">
        <f t="array" ref="AJ443">PERCENTRANK(IF($AE443=$AE$2:$AE$716,_xlfn._xlws.FILTER(V$2:V$716,$AE443)),V443)*100</f>
        <v>27.500000000000004</v>
      </c>
      <c r="AK443" cm="1">
        <f t="array" ref="AK443">(1-PERCENTRANK(IF($AE443=$AE$2:$AE$716,_xlfn._xlws.FILTER(W$2:W$716,$AE443)),W443))*100</f>
        <v>27.6</v>
      </c>
      <c r="AL443" cm="1">
        <f t="array" ref="AL443">PERCENTRANK(IF($AE443=$AE$2:$AE$716,_xlfn._xlws.FILTER(X$2:X$716,$AE443)),X443)*100</f>
        <v>6.8000000000000007</v>
      </c>
      <c r="AM443" cm="1">
        <f t="array" ref="AM443">PERCENTRANK(IF($AE443=$AE$2:$AE$716,_xlfn._xlws.FILTER(Y$2:Y$716,$AE443)),Y443)*100</f>
        <v>0</v>
      </c>
      <c r="AN443" cm="1">
        <f t="array" ref="AN443">(1-PERCENTRANK(IF($AE443=$AE$2:$AE$716,_xlfn._xlws.FILTER(Z$2:Z$716,$AE443)),Z443))*100</f>
        <v>86.3</v>
      </c>
    </row>
    <row r="444" spans="1:40" x14ac:dyDescent="0.2">
      <c r="A444">
        <v>28</v>
      </c>
      <c r="B444" t="s">
        <v>39</v>
      </c>
      <c r="C444">
        <v>24.5</v>
      </c>
      <c r="D444">
        <v>25</v>
      </c>
      <c r="E444">
        <v>57</v>
      </c>
      <c r="F444">
        <v>0.30499999999999999</v>
      </c>
      <c r="G444">
        <v>22</v>
      </c>
      <c r="H444">
        <v>60</v>
      </c>
      <c r="I444">
        <v>-7.17</v>
      </c>
      <c r="J444">
        <v>0.91</v>
      </c>
      <c r="K444">
        <v>-6.27</v>
      </c>
      <c r="L444">
        <v>103.5</v>
      </c>
      <c r="M444">
        <v>111.3</v>
      </c>
      <c r="N444">
        <v>-7.8</v>
      </c>
      <c r="O444">
        <v>91.4</v>
      </c>
      <c r="P444">
        <v>0.27100000000000002</v>
      </c>
      <c r="Q444">
        <v>0.23699999999999999</v>
      </c>
      <c r="R444">
        <v>0.52300000000000002</v>
      </c>
      <c r="S444">
        <v>0.48399999999999999</v>
      </c>
      <c r="T444">
        <v>13.9</v>
      </c>
      <c r="U444">
        <v>25.5</v>
      </c>
      <c r="V444">
        <v>0.20200000000000001</v>
      </c>
      <c r="W444">
        <v>0.51800000000000002</v>
      </c>
      <c r="X444">
        <v>12.1</v>
      </c>
      <c r="Y444">
        <v>74.5</v>
      </c>
      <c r="Z444">
        <v>0.22700000000000001</v>
      </c>
      <c r="AA444" t="s">
        <v>108</v>
      </c>
      <c r="AB444">
        <v>745203</v>
      </c>
      <c r="AC444">
        <v>18176</v>
      </c>
      <c r="AD444" t="s">
        <v>62</v>
      </c>
      <c r="AE444">
        <v>2014</v>
      </c>
      <c r="AF444">
        <v>0.34399999999999997</v>
      </c>
      <c r="AG444" cm="1">
        <f t="array" ref="AG444">PERCENTRANK(IF($AE444=$AE$2:$AE$716,_xlfn._xlws.FILTER(S$2:S$716,$AE444)),S444)*100</f>
        <v>24.099999999999998</v>
      </c>
      <c r="AH444" cm="1">
        <f t="array" ref="AH444">(1-PERCENTRANK(IF($AE444=$AE$2:$AE$716,_xlfn._xlws.FILTER(T$2:T$716,$AE444)),T444))*100</f>
        <v>48.3</v>
      </c>
      <c r="AI444" cm="1">
        <f t="array" ref="AI444">PERCENTRANK(IF($AE444=$AE$2:$AE$716,_xlfn._xlws.FILTER(U$2:U$716,$AE444)),U444)*100</f>
        <v>48.199999999999996</v>
      </c>
      <c r="AJ444" cm="1">
        <f t="array" ref="AJ444">PERCENTRANK(IF($AE444=$AE$2:$AE$716,_xlfn._xlws.FILTER(V$2:V$716,$AE444)),V444)*100</f>
        <v>41.3</v>
      </c>
      <c r="AK444" cm="1">
        <f t="array" ref="AK444">(1-PERCENTRANK(IF($AE444=$AE$2:$AE$716,_xlfn._xlws.FILTER(W$2:W$716,$AE444)),W444))*100</f>
        <v>13.8</v>
      </c>
      <c r="AL444" cm="1">
        <f t="array" ref="AL444">PERCENTRANK(IF($AE444=$AE$2:$AE$716,_xlfn._xlws.FILTER(X$2:X$716,$AE444)),X444)*100</f>
        <v>3.4000000000000004</v>
      </c>
      <c r="AM444" cm="1">
        <f t="array" ref="AM444">PERCENTRANK(IF($AE444=$AE$2:$AE$716,_xlfn._xlws.FILTER(Y$2:Y$716,$AE444)),Y444)*100</f>
        <v>51.7</v>
      </c>
      <c r="AN444" cm="1">
        <f t="array" ref="AN444">(1-PERCENTRANK(IF($AE444=$AE$2:$AE$716,_xlfn._xlws.FILTER(Z$2:Z$716,$AE444)),Z444))*100</f>
        <v>34.5</v>
      </c>
    </row>
    <row r="445" spans="1:40" x14ac:dyDescent="0.2">
      <c r="A445">
        <v>29</v>
      </c>
      <c r="B445" t="s">
        <v>63</v>
      </c>
      <c r="C445">
        <v>24.7</v>
      </c>
      <c r="D445">
        <v>15</v>
      </c>
      <c r="E445">
        <v>67</v>
      </c>
      <c r="F445">
        <v>0.183</v>
      </c>
      <c r="G445">
        <v>20</v>
      </c>
      <c r="H445">
        <v>62</v>
      </c>
      <c r="I445">
        <v>-8.18</v>
      </c>
      <c r="J445">
        <v>-0.23</v>
      </c>
      <c r="K445">
        <v>-8.41</v>
      </c>
      <c r="L445">
        <v>103</v>
      </c>
      <c r="M445">
        <v>111.8</v>
      </c>
      <c r="N445">
        <v>-8.8000000000000007</v>
      </c>
      <c r="O445">
        <v>91.8</v>
      </c>
      <c r="P445">
        <v>0.27400000000000002</v>
      </c>
      <c r="Q445">
        <v>0.23100000000000001</v>
      </c>
      <c r="R445">
        <v>0.51900000000000002</v>
      </c>
      <c r="S445">
        <v>0.47899999999999998</v>
      </c>
      <c r="T445">
        <v>14.1</v>
      </c>
      <c r="U445">
        <v>27.1</v>
      </c>
      <c r="V445">
        <v>0.20399999999999999</v>
      </c>
      <c r="W445">
        <v>0.52</v>
      </c>
      <c r="X445">
        <v>13.2</v>
      </c>
      <c r="Y445">
        <v>71.400000000000006</v>
      </c>
      <c r="Z445">
        <v>0.22500000000000001</v>
      </c>
      <c r="AA445" t="s">
        <v>125</v>
      </c>
      <c r="AB445">
        <v>552067</v>
      </c>
      <c r="AC445">
        <v>13465</v>
      </c>
      <c r="AD445" t="s">
        <v>62</v>
      </c>
      <c r="AE445">
        <v>2014</v>
      </c>
      <c r="AF445">
        <v>0.35299999999999998</v>
      </c>
      <c r="AG445" cm="1">
        <f t="array" ref="AG445">PERCENTRANK(IF($AE445=$AE$2:$AE$716,_xlfn._xlws.FILTER(S$2:S$716,$AE445)),S445)*100</f>
        <v>10.299999999999999</v>
      </c>
      <c r="AH445" cm="1">
        <f t="array" ref="AH445">(1-PERCENTRANK(IF($AE445=$AE$2:$AE$716,_xlfn._xlws.FILTER(T$2:T$716,$AE445)),T445))*100</f>
        <v>27.6</v>
      </c>
      <c r="AI445" cm="1">
        <f t="array" ref="AI445">PERCENTRANK(IF($AE445=$AE$2:$AE$716,_xlfn._xlws.FILTER(U$2:U$716,$AE445)),U445)*100</f>
        <v>62</v>
      </c>
      <c r="AJ445" cm="1">
        <f t="array" ref="AJ445">PERCENTRANK(IF($AE445=$AE$2:$AE$716,_xlfn._xlws.FILTER(V$2:V$716,$AE445)),V445)*100</f>
        <v>44.800000000000004</v>
      </c>
      <c r="AK445" cm="1">
        <f t="array" ref="AK445">(1-PERCENTRANK(IF($AE445=$AE$2:$AE$716,_xlfn._xlws.FILTER(W$2:W$716,$AE445)),W445))*100</f>
        <v>6.899999999999995</v>
      </c>
      <c r="AL445" cm="1">
        <f t="array" ref="AL445">PERCENTRANK(IF($AE445=$AE$2:$AE$716,_xlfn._xlws.FILTER(X$2:X$716,$AE445)),X445)*100</f>
        <v>37.9</v>
      </c>
      <c r="AM445" cm="1">
        <f t="array" ref="AM445">PERCENTRANK(IF($AE445=$AE$2:$AE$716,_xlfn._xlws.FILTER(Y$2:Y$716,$AE445)),Y445)*100</f>
        <v>3.4000000000000004</v>
      </c>
      <c r="AN445" cm="1">
        <f t="array" ref="AN445">(1-PERCENTRANK(IF($AE445=$AE$2:$AE$716,_xlfn._xlws.FILTER(Z$2:Z$716,$AE445)),Z445))*100</f>
        <v>38</v>
      </c>
    </row>
    <row r="446" spans="1:40" x14ac:dyDescent="0.2">
      <c r="A446">
        <v>30</v>
      </c>
      <c r="B446" t="s">
        <v>56</v>
      </c>
      <c r="C446">
        <v>23.4</v>
      </c>
      <c r="D446">
        <v>19</v>
      </c>
      <c r="E446">
        <v>63</v>
      </c>
      <c r="F446">
        <v>0.23200000000000001</v>
      </c>
      <c r="G446">
        <v>16</v>
      </c>
      <c r="H446">
        <v>66</v>
      </c>
      <c r="I446">
        <v>-10.45</v>
      </c>
      <c r="J446">
        <v>-0.21</v>
      </c>
      <c r="K446">
        <v>-10.66</v>
      </c>
      <c r="L446">
        <v>99.4</v>
      </c>
      <c r="M446">
        <v>109.9</v>
      </c>
      <c r="N446">
        <v>-10.5</v>
      </c>
      <c r="O446">
        <v>99.2</v>
      </c>
      <c r="P446">
        <v>0.26800000000000002</v>
      </c>
      <c r="Q446">
        <v>0.25800000000000001</v>
      </c>
      <c r="R446">
        <v>0.51</v>
      </c>
      <c r="S446">
        <v>0.47499999999999998</v>
      </c>
      <c r="T446">
        <v>14.8</v>
      </c>
      <c r="U446">
        <v>24.8</v>
      </c>
      <c r="V446">
        <v>0.19</v>
      </c>
      <c r="W446">
        <v>0.52400000000000002</v>
      </c>
      <c r="X446">
        <v>14.9</v>
      </c>
      <c r="Y446">
        <v>72.400000000000006</v>
      </c>
      <c r="Z446">
        <v>0.24399999999999999</v>
      </c>
      <c r="AA446" t="s">
        <v>120</v>
      </c>
      <c r="AB446">
        <v>568632</v>
      </c>
      <c r="AC446">
        <v>13869</v>
      </c>
      <c r="AD446" t="s">
        <v>62</v>
      </c>
      <c r="AE446">
        <v>2014</v>
      </c>
      <c r="AF446">
        <v>0.312</v>
      </c>
      <c r="AG446" cm="1">
        <f t="array" ref="AG446">PERCENTRANK(IF($AE446=$AE$2:$AE$716,_xlfn._xlws.FILTER(S$2:S$716,$AE446)),S446)*100</f>
        <v>3.4000000000000004</v>
      </c>
      <c r="AH446" cm="1">
        <f t="array" ref="AH446">(1-PERCENTRANK(IF($AE446=$AE$2:$AE$716,_xlfn._xlws.FILTER(T$2:T$716,$AE446)),T446))*100</f>
        <v>0</v>
      </c>
      <c r="AI446" cm="1">
        <f t="array" ref="AI446">PERCENTRANK(IF($AE446=$AE$2:$AE$716,_xlfn._xlws.FILTER(U$2:U$716,$AE446)),U446)*100</f>
        <v>27.500000000000004</v>
      </c>
      <c r="AJ446" cm="1">
        <f t="array" ref="AJ446">PERCENTRANK(IF($AE446=$AE$2:$AE$716,_xlfn._xlws.FILTER(V$2:V$716,$AE446)),V446)*100</f>
        <v>17.2</v>
      </c>
      <c r="AK446" cm="1">
        <f t="array" ref="AK446">(1-PERCENTRANK(IF($AE446=$AE$2:$AE$716,_xlfn._xlws.FILTER(W$2:W$716,$AE446)),W446))*100</f>
        <v>0</v>
      </c>
      <c r="AL446" cm="1">
        <f t="array" ref="AL446">PERCENTRANK(IF($AE446=$AE$2:$AE$716,_xlfn._xlws.FILTER(X$2:X$716,$AE446)),X446)*100</f>
        <v>89.600000000000009</v>
      </c>
      <c r="AM446" cm="1">
        <f t="array" ref="AM446">PERCENTRANK(IF($AE446=$AE$2:$AE$716,_xlfn._xlws.FILTER(Y$2:Y$716,$AE446)),Y446)*100</f>
        <v>10.299999999999999</v>
      </c>
      <c r="AN446" cm="1">
        <f t="array" ref="AN446">(1-PERCENTRANK(IF($AE446=$AE$2:$AE$716,_xlfn._xlws.FILTER(Z$2:Z$716,$AE446)),Z446))*100</f>
        <v>6.899999999999995</v>
      </c>
    </row>
    <row r="447" spans="1:40" x14ac:dyDescent="0.2">
      <c r="A447">
        <v>1</v>
      </c>
      <c r="B447" t="s">
        <v>85</v>
      </c>
      <c r="C447">
        <v>26.6</v>
      </c>
      <c r="D447">
        <v>67</v>
      </c>
      <c r="E447">
        <v>15</v>
      </c>
      <c r="F447">
        <v>0.81699999999999995</v>
      </c>
      <c r="G447">
        <v>65</v>
      </c>
      <c r="H447">
        <v>17</v>
      </c>
      <c r="I447">
        <v>10.1</v>
      </c>
      <c r="J447">
        <v>-0.09</v>
      </c>
      <c r="K447">
        <v>10.01</v>
      </c>
      <c r="L447">
        <v>111.6</v>
      </c>
      <c r="M447">
        <v>101.4</v>
      </c>
      <c r="N447">
        <v>10.199999999999999</v>
      </c>
      <c r="O447">
        <v>98.3</v>
      </c>
      <c r="P447">
        <v>0.23899999999999999</v>
      </c>
      <c r="Q447">
        <v>0.311</v>
      </c>
      <c r="R447">
        <v>0.57099999999999995</v>
      </c>
      <c r="S447">
        <v>0.54</v>
      </c>
      <c r="T447">
        <v>13.1</v>
      </c>
      <c r="U447">
        <v>24.1</v>
      </c>
      <c r="V447">
        <v>0.184</v>
      </c>
      <c r="W447">
        <v>0.47</v>
      </c>
      <c r="X447">
        <v>14.3</v>
      </c>
      <c r="Y447">
        <v>74.5</v>
      </c>
      <c r="Z447">
        <v>0.217</v>
      </c>
      <c r="AA447" t="s">
        <v>110</v>
      </c>
      <c r="AB447">
        <v>803436</v>
      </c>
      <c r="AC447">
        <v>19596</v>
      </c>
      <c r="AD447" t="s">
        <v>31</v>
      </c>
      <c r="AE447">
        <v>2015</v>
      </c>
      <c r="AF447">
        <v>0.39800000000000002</v>
      </c>
      <c r="AG447" cm="1">
        <f t="array" ref="AG447">PERCENTRANK(IF($AE447=$AE$2:$AE$716,_xlfn._xlws.FILTER(S$2:S$716,$AE447)),S447)*100</f>
        <v>100</v>
      </c>
      <c r="AH447" cm="1">
        <f t="array" ref="AH447">(1-PERCENTRANK(IF($AE447=$AE$2:$AE$716,_xlfn._xlws.FILTER(T$2:T$716,$AE447)),T447))*100</f>
        <v>55.2</v>
      </c>
      <c r="AI447" cm="1">
        <f t="array" ref="AI447">PERCENTRANK(IF($AE447=$AE$2:$AE$716,_xlfn._xlws.FILTER(U$2:U$716,$AE447)),U447)*100</f>
        <v>31</v>
      </c>
      <c r="AJ447" cm="1">
        <f t="array" ref="AJ447">PERCENTRANK(IF($AE447=$AE$2:$AE$716,_xlfn._xlws.FILTER(V$2:V$716,$AE447)),V447)*100</f>
        <v>13.700000000000001</v>
      </c>
      <c r="AK447" cm="1">
        <f t="array" ref="AK447">(1-PERCENTRANK(IF($AE447=$AE$2:$AE$716,_xlfn._xlws.FILTER(W$2:W$716,$AE447)),W447))*100</f>
        <v>100</v>
      </c>
      <c r="AL447" cm="1">
        <f t="array" ref="AL447">PERCENTRANK(IF($AE447=$AE$2:$AE$716,_xlfn._xlws.FILTER(X$2:X$716,$AE447)),X447)*100</f>
        <v>79.3</v>
      </c>
      <c r="AM447" cm="1">
        <f t="array" ref="AM447">PERCENTRANK(IF($AE447=$AE$2:$AE$716,_xlfn._xlws.FILTER(Y$2:Y$716,$AE447)),Y447)*100</f>
        <v>41.3</v>
      </c>
      <c r="AN447" cm="1">
        <f t="array" ref="AN447">(1-PERCENTRANK(IF($AE447=$AE$2:$AE$716,_xlfn._xlws.FILTER(Z$2:Z$716,$AE447)),Z447))*100</f>
        <v>27.6</v>
      </c>
    </row>
    <row r="448" spans="1:40" x14ac:dyDescent="0.2">
      <c r="A448">
        <v>2</v>
      </c>
      <c r="B448" t="s">
        <v>89</v>
      </c>
      <c r="C448">
        <v>28.8</v>
      </c>
      <c r="D448">
        <v>56</v>
      </c>
      <c r="E448">
        <v>26</v>
      </c>
      <c r="F448">
        <v>0.68300000000000005</v>
      </c>
      <c r="G448">
        <v>58</v>
      </c>
      <c r="H448">
        <v>24</v>
      </c>
      <c r="I448">
        <v>6.59</v>
      </c>
      <c r="J448">
        <v>0.22</v>
      </c>
      <c r="K448">
        <v>6.8</v>
      </c>
      <c r="L448">
        <v>112.4</v>
      </c>
      <c r="M448">
        <v>105.5</v>
      </c>
      <c r="N448">
        <v>6.9</v>
      </c>
      <c r="O448">
        <v>94.7</v>
      </c>
      <c r="P448">
        <v>0.30299999999999999</v>
      </c>
      <c r="Q448">
        <v>0.32200000000000001</v>
      </c>
      <c r="R448">
        <v>0.56499999999999995</v>
      </c>
      <c r="S448">
        <v>0.53300000000000003</v>
      </c>
      <c r="T448">
        <v>11.6</v>
      </c>
      <c r="U448">
        <v>22.8</v>
      </c>
      <c r="V448">
        <v>0.215</v>
      </c>
      <c r="W448">
        <v>0.49299999999999999</v>
      </c>
      <c r="X448">
        <v>13.2</v>
      </c>
      <c r="Y448">
        <v>75.7</v>
      </c>
      <c r="Z448">
        <v>0.23100000000000001</v>
      </c>
      <c r="AA448" t="s">
        <v>30</v>
      </c>
      <c r="AB448">
        <v>785892</v>
      </c>
      <c r="AC448">
        <v>19168</v>
      </c>
      <c r="AD448" t="s">
        <v>34</v>
      </c>
      <c r="AE448">
        <v>2015</v>
      </c>
      <c r="AF448">
        <v>0.376</v>
      </c>
      <c r="AG448" cm="1">
        <f t="array" ref="AG448">PERCENTRANK(IF($AE448=$AE$2:$AE$716,_xlfn._xlws.FILTER(S$2:S$716,$AE448)),S448)*100</f>
        <v>96.5</v>
      </c>
      <c r="AH448" cm="1">
        <f t="array" ref="AH448">(1-PERCENTRANK(IF($AE448=$AE$2:$AE$716,_xlfn._xlws.FILTER(T$2:T$716,$AE448)),T448))*100</f>
        <v>96.6</v>
      </c>
      <c r="AI448" cm="1">
        <f t="array" ref="AI448">PERCENTRANK(IF($AE448=$AE$2:$AE$716,_xlfn._xlws.FILTER(U$2:U$716,$AE448)),U448)*100</f>
        <v>6.8000000000000007</v>
      </c>
      <c r="AJ448" cm="1">
        <f t="array" ref="AJ448">PERCENTRANK(IF($AE448=$AE$2:$AE$716,_xlfn._xlws.FILTER(V$2:V$716,$AE448)),V448)*100</f>
        <v>75.8</v>
      </c>
      <c r="AK448" cm="1">
        <f t="array" ref="AK448">(1-PERCENTRANK(IF($AE448=$AE$2:$AE$716,_xlfn._xlws.FILTER(W$2:W$716,$AE448)),W448))*100</f>
        <v>55.2</v>
      </c>
      <c r="AL448" cm="1">
        <f t="array" ref="AL448">PERCENTRANK(IF($AE448=$AE$2:$AE$716,_xlfn._xlws.FILTER(X$2:X$716,$AE448)),X448)*100</f>
        <v>44.800000000000004</v>
      </c>
      <c r="AM448" cm="1">
        <f t="array" ref="AM448">PERCENTRANK(IF($AE448=$AE$2:$AE$716,_xlfn._xlws.FILTER(Y$2:Y$716,$AE448)),Y448)*100</f>
        <v>72.399999999999991</v>
      </c>
      <c r="AN448" cm="1">
        <f t="array" ref="AN448">(1-PERCENTRANK(IF($AE448=$AE$2:$AE$716,_xlfn._xlws.FILTER(Z$2:Z$716,$AE448)),Z448))*100</f>
        <v>10.399999999999999</v>
      </c>
    </row>
    <row r="449" spans="1:40" x14ac:dyDescent="0.2">
      <c r="A449">
        <v>3</v>
      </c>
      <c r="B449" t="s">
        <v>35</v>
      </c>
      <c r="C449">
        <v>29.8</v>
      </c>
      <c r="D449">
        <v>55</v>
      </c>
      <c r="E449">
        <v>27</v>
      </c>
      <c r="F449">
        <v>0.67100000000000004</v>
      </c>
      <c r="G449">
        <v>58</v>
      </c>
      <c r="H449">
        <v>24</v>
      </c>
      <c r="I449">
        <v>6.2</v>
      </c>
      <c r="J449">
        <v>0.14000000000000001</v>
      </c>
      <c r="K449">
        <v>6.34</v>
      </c>
      <c r="L449">
        <v>108.5</v>
      </c>
      <c r="M449">
        <v>102</v>
      </c>
      <c r="N449">
        <v>6.5</v>
      </c>
      <c r="O449">
        <v>93.8</v>
      </c>
      <c r="P449">
        <v>0.25600000000000001</v>
      </c>
      <c r="Q449">
        <v>0.26900000000000002</v>
      </c>
      <c r="R449">
        <v>0.55500000000000005</v>
      </c>
      <c r="S449">
        <v>0.51700000000000002</v>
      </c>
      <c r="T449">
        <v>13.1</v>
      </c>
      <c r="U449">
        <v>23.4</v>
      </c>
      <c r="V449">
        <v>0.2</v>
      </c>
      <c r="W449">
        <v>0.48399999999999999</v>
      </c>
      <c r="X449">
        <v>13.3</v>
      </c>
      <c r="Y449">
        <v>77.3</v>
      </c>
      <c r="Z449">
        <v>0.19</v>
      </c>
      <c r="AA449" t="s">
        <v>105</v>
      </c>
      <c r="AB449">
        <v>762855</v>
      </c>
      <c r="AC449">
        <v>18606</v>
      </c>
      <c r="AD449" t="s">
        <v>34</v>
      </c>
      <c r="AE449">
        <v>2015</v>
      </c>
      <c r="AF449">
        <v>0.36699999999999999</v>
      </c>
      <c r="AG449" cm="1">
        <f t="array" ref="AG449">PERCENTRANK(IF($AE449=$AE$2:$AE$716,_xlfn._xlws.FILTER(S$2:S$716,$AE449)),S449)*100</f>
        <v>86.2</v>
      </c>
      <c r="AH449" cm="1">
        <f t="array" ref="AH449">(1-PERCENTRANK(IF($AE449=$AE$2:$AE$716,_xlfn._xlws.FILTER(T$2:T$716,$AE449)),T449))*100</f>
        <v>55.2</v>
      </c>
      <c r="AI449" cm="1">
        <f t="array" ref="AI449">PERCENTRANK(IF($AE449=$AE$2:$AE$716,_xlfn._xlws.FILTER(U$2:U$716,$AE449)),U449)*100</f>
        <v>17.2</v>
      </c>
      <c r="AJ449" cm="1">
        <f t="array" ref="AJ449">PERCENTRANK(IF($AE449=$AE$2:$AE$716,_xlfn._xlws.FILTER(V$2:V$716,$AE449)),V449)*100</f>
        <v>41.3</v>
      </c>
      <c r="AK449" cm="1">
        <f t="array" ref="AK449">(1-PERCENTRANK(IF($AE449=$AE$2:$AE$716,_xlfn._xlws.FILTER(W$2:W$716,$AE449)),W449))*100</f>
        <v>82.800000000000011</v>
      </c>
      <c r="AL449" cm="1">
        <f t="array" ref="AL449">PERCENTRANK(IF($AE449=$AE$2:$AE$716,_xlfn._xlws.FILTER(X$2:X$716,$AE449)),X449)*100</f>
        <v>51.7</v>
      </c>
      <c r="AM449" cm="1">
        <f t="array" ref="AM449">PERCENTRANK(IF($AE449=$AE$2:$AE$716,_xlfn._xlws.FILTER(Y$2:Y$716,$AE449)),Y449)*100</f>
        <v>89.600000000000009</v>
      </c>
      <c r="AN449" cm="1">
        <f t="array" ref="AN449">(1-PERCENTRANK(IF($AE449=$AE$2:$AE$716,_xlfn._xlws.FILTER(Z$2:Z$716,$AE449)),Z449))*100</f>
        <v>72.5</v>
      </c>
    </row>
    <row r="450" spans="1:40" x14ac:dyDescent="0.2">
      <c r="A450">
        <v>4</v>
      </c>
      <c r="B450" t="s">
        <v>81</v>
      </c>
      <c r="C450">
        <v>27.8</v>
      </c>
      <c r="D450">
        <v>60</v>
      </c>
      <c r="E450">
        <v>22</v>
      </c>
      <c r="F450">
        <v>0.73199999999999998</v>
      </c>
      <c r="G450">
        <v>56</v>
      </c>
      <c r="H450">
        <v>26</v>
      </c>
      <c r="I450">
        <v>5.43</v>
      </c>
      <c r="J450">
        <v>-0.68</v>
      </c>
      <c r="K450">
        <v>4.75</v>
      </c>
      <c r="L450">
        <v>108.9</v>
      </c>
      <c r="M450">
        <v>103.1</v>
      </c>
      <c r="N450">
        <v>5.8</v>
      </c>
      <c r="O450">
        <v>93.9</v>
      </c>
      <c r="P450">
        <v>0.25900000000000001</v>
      </c>
      <c r="Q450">
        <v>0.32100000000000001</v>
      </c>
      <c r="R450">
        <v>0.56299999999999994</v>
      </c>
      <c r="S450">
        <v>0.52700000000000002</v>
      </c>
      <c r="T450">
        <v>13.5</v>
      </c>
      <c r="U450">
        <v>21.4</v>
      </c>
      <c r="V450">
        <v>0.20100000000000001</v>
      </c>
      <c r="W450">
        <v>0.49199999999999999</v>
      </c>
      <c r="X450">
        <v>14.9</v>
      </c>
      <c r="Y450">
        <v>73.400000000000006</v>
      </c>
      <c r="Z450">
        <v>0.185</v>
      </c>
      <c r="AA450" t="s">
        <v>82</v>
      </c>
      <c r="AB450">
        <v>713909</v>
      </c>
      <c r="AC450">
        <v>17412</v>
      </c>
      <c r="AD450" t="s">
        <v>34</v>
      </c>
      <c r="AE450">
        <v>2015</v>
      </c>
      <c r="AF450">
        <v>0.38</v>
      </c>
      <c r="AG450" cm="1">
        <f t="array" ref="AG450">PERCENTRANK(IF($AE450=$AE$2:$AE$716,_xlfn._xlws.FILTER(S$2:S$716,$AE450)),S450)*100</f>
        <v>93.100000000000009</v>
      </c>
      <c r="AH450" cm="1">
        <f t="array" ref="AH450">(1-PERCENTRANK(IF($AE450=$AE$2:$AE$716,_xlfn._xlws.FILTER(T$2:T$716,$AE450)),T450))*100</f>
        <v>38</v>
      </c>
      <c r="AI450" cm="1">
        <f t="array" ref="AI450">PERCENTRANK(IF($AE450=$AE$2:$AE$716,_xlfn._xlws.FILTER(U$2:U$716,$AE450)),U450)*100</f>
        <v>0</v>
      </c>
      <c r="AJ450" cm="1">
        <f t="array" ref="AJ450">PERCENTRANK(IF($AE450=$AE$2:$AE$716,_xlfn._xlws.FILTER(V$2:V$716,$AE450)),V450)*100</f>
        <v>48.199999999999996</v>
      </c>
      <c r="AK450" cm="1">
        <f t="array" ref="AK450">(1-PERCENTRANK(IF($AE450=$AE$2:$AE$716,_xlfn._xlws.FILTER(W$2:W$716,$AE450)),W450))*100</f>
        <v>62.1</v>
      </c>
      <c r="AL450" cm="1">
        <f t="array" ref="AL450">PERCENTRANK(IF($AE450=$AE$2:$AE$716,_xlfn._xlws.FILTER(X$2:X$716,$AE450)),X450)*100</f>
        <v>93.100000000000009</v>
      </c>
      <c r="AM450" cm="1">
        <f t="array" ref="AM450">PERCENTRANK(IF($AE450=$AE$2:$AE$716,_xlfn._xlws.FILTER(Y$2:Y$716,$AE450)),Y450)*100</f>
        <v>24.099999999999998</v>
      </c>
      <c r="AN450" cm="1">
        <f t="array" ref="AN450">(1-PERCENTRANK(IF($AE450=$AE$2:$AE$716,_xlfn._xlws.FILTER(Z$2:Z$716,$AE450)),Z450))*100</f>
        <v>86.3</v>
      </c>
    </row>
    <row r="451" spans="1:40" x14ac:dyDescent="0.2">
      <c r="A451">
        <v>5</v>
      </c>
      <c r="B451" t="s">
        <v>79</v>
      </c>
      <c r="C451">
        <v>26.9</v>
      </c>
      <c r="D451">
        <v>53</v>
      </c>
      <c r="E451">
        <v>29</v>
      </c>
      <c r="F451">
        <v>0.64600000000000002</v>
      </c>
      <c r="G451">
        <v>53</v>
      </c>
      <c r="H451">
        <v>29</v>
      </c>
      <c r="I451">
        <v>4.4800000000000004</v>
      </c>
      <c r="J451">
        <v>-0.4</v>
      </c>
      <c r="K451">
        <v>4.08</v>
      </c>
      <c r="L451">
        <v>111.1</v>
      </c>
      <c r="M451">
        <v>106.3</v>
      </c>
      <c r="N451">
        <v>4.8</v>
      </c>
      <c r="O451">
        <v>92.3</v>
      </c>
      <c r="P451">
        <v>0.28699999999999998</v>
      </c>
      <c r="Q451">
        <v>0.33400000000000002</v>
      </c>
      <c r="R451">
        <v>0.55700000000000005</v>
      </c>
      <c r="S451">
        <v>0.52</v>
      </c>
      <c r="T451">
        <v>13.4</v>
      </c>
      <c r="U451">
        <v>26.8</v>
      </c>
      <c r="V451">
        <v>0.216</v>
      </c>
      <c r="W451">
        <v>0.502</v>
      </c>
      <c r="X451">
        <v>12.6</v>
      </c>
      <c r="Y451">
        <v>74.7</v>
      </c>
      <c r="Z451">
        <v>0.17699999999999999</v>
      </c>
      <c r="AA451" t="s">
        <v>107</v>
      </c>
      <c r="AB451">
        <v>843042</v>
      </c>
      <c r="AC451">
        <v>20562</v>
      </c>
      <c r="AD451" t="s">
        <v>43</v>
      </c>
      <c r="AE451">
        <v>2015</v>
      </c>
      <c r="AF451">
        <v>0.36699999999999999</v>
      </c>
      <c r="AG451" cm="1">
        <f t="array" ref="AG451">PERCENTRANK(IF($AE451=$AE$2:$AE$716,_xlfn._xlws.FILTER(S$2:S$716,$AE451)),S451)*100</f>
        <v>89.600000000000009</v>
      </c>
      <c r="AH451" cm="1">
        <f t="array" ref="AH451">(1-PERCENTRANK(IF($AE451=$AE$2:$AE$716,_xlfn._xlws.FILTER(T$2:T$716,$AE451)),T451))*100</f>
        <v>41.400000000000006</v>
      </c>
      <c r="AI451" cm="1">
        <f t="array" ref="AI451">PERCENTRANK(IF($AE451=$AE$2:$AE$716,_xlfn._xlws.FILTER(U$2:U$716,$AE451)),U451)*100</f>
        <v>79.3</v>
      </c>
      <c r="AJ451" cm="1">
        <f t="array" ref="AJ451">PERCENTRANK(IF($AE451=$AE$2:$AE$716,_xlfn._xlws.FILTER(V$2:V$716,$AE451)),V451)*100</f>
        <v>79.3</v>
      </c>
      <c r="AK451" cm="1">
        <f t="array" ref="AK451">(1-PERCENTRANK(IF($AE451=$AE$2:$AE$716,_xlfn._xlws.FILTER(W$2:W$716,$AE451)),W451))*100</f>
        <v>38</v>
      </c>
      <c r="AL451" cm="1">
        <f t="array" ref="AL451">PERCENTRANK(IF($AE451=$AE$2:$AE$716,_xlfn._xlws.FILTER(X$2:X$716,$AE451)),X451)*100</f>
        <v>27.500000000000004</v>
      </c>
      <c r="AM451" cm="1">
        <f t="array" ref="AM451">PERCENTRANK(IF($AE451=$AE$2:$AE$716,_xlfn._xlws.FILTER(Y$2:Y$716,$AE451)),Y451)*100</f>
        <v>44.800000000000004</v>
      </c>
      <c r="AN451" cm="1">
        <f t="array" ref="AN451">(1-PERCENTRANK(IF($AE451=$AE$2:$AE$716,_xlfn._xlws.FILTER(Z$2:Z$716,$AE451)),Z451))*100</f>
        <v>100</v>
      </c>
    </row>
    <row r="452" spans="1:40" x14ac:dyDescent="0.2">
      <c r="A452">
        <v>6</v>
      </c>
      <c r="B452" t="s">
        <v>32</v>
      </c>
      <c r="C452">
        <v>27</v>
      </c>
      <c r="D452">
        <v>51</v>
      </c>
      <c r="E452">
        <v>31</v>
      </c>
      <c r="F452">
        <v>0.622</v>
      </c>
      <c r="G452">
        <v>53</v>
      </c>
      <c r="H452">
        <v>29</v>
      </c>
      <c r="I452">
        <v>4.2300000000000004</v>
      </c>
      <c r="J452">
        <v>0.18</v>
      </c>
      <c r="K452">
        <v>4.41</v>
      </c>
      <c r="L452">
        <v>108.2</v>
      </c>
      <c r="M452">
        <v>103.7</v>
      </c>
      <c r="N452">
        <v>4.5</v>
      </c>
      <c r="O452">
        <v>94.2</v>
      </c>
      <c r="P452">
        <v>0.22500000000000001</v>
      </c>
      <c r="Q452">
        <v>0.316</v>
      </c>
      <c r="R452">
        <v>0.54400000000000004</v>
      </c>
      <c r="S452">
        <v>0.50800000000000001</v>
      </c>
      <c r="T452">
        <v>12.6</v>
      </c>
      <c r="U452">
        <v>24.2</v>
      </c>
      <c r="V452">
        <v>0.18</v>
      </c>
      <c r="W452">
        <v>0.47599999999999998</v>
      </c>
      <c r="X452">
        <v>11.3</v>
      </c>
      <c r="Y452">
        <v>76.2</v>
      </c>
      <c r="Z452">
        <v>0.182</v>
      </c>
      <c r="AA452" t="s">
        <v>127</v>
      </c>
      <c r="AB452">
        <v>798368</v>
      </c>
      <c r="AC452">
        <v>19472</v>
      </c>
      <c r="AD452" t="s">
        <v>34</v>
      </c>
      <c r="AE452">
        <v>2015</v>
      </c>
      <c r="AF452">
        <v>0.36199999999999999</v>
      </c>
      <c r="AG452" cm="1">
        <f t="array" ref="AG452">PERCENTRANK(IF($AE452=$AE$2:$AE$716,_xlfn._xlws.FILTER(S$2:S$716,$AE452)),S452)*100</f>
        <v>72.399999999999991</v>
      </c>
      <c r="AH452" cm="1">
        <f t="array" ref="AH452">(1-PERCENTRANK(IF($AE452=$AE$2:$AE$716,_xlfn._xlws.FILTER(T$2:T$716,$AE452)),T452))*100</f>
        <v>72.5</v>
      </c>
      <c r="AI452" cm="1">
        <f t="array" ref="AI452">PERCENTRANK(IF($AE452=$AE$2:$AE$716,_xlfn._xlws.FILTER(U$2:U$716,$AE452)),U452)*100</f>
        <v>34.4</v>
      </c>
      <c r="AJ452" cm="1">
        <f t="array" ref="AJ452">PERCENTRANK(IF($AE452=$AE$2:$AE$716,_xlfn._xlws.FILTER(V$2:V$716,$AE452)),V452)*100</f>
        <v>6.8000000000000007</v>
      </c>
      <c r="AK452" cm="1">
        <f t="array" ref="AK452">(1-PERCENTRANK(IF($AE452=$AE$2:$AE$716,_xlfn._xlws.FILTER(W$2:W$716,$AE452)),W452))*100</f>
        <v>93.199999999999989</v>
      </c>
      <c r="AL452" cm="1">
        <f t="array" ref="AL452">PERCENTRANK(IF($AE452=$AE$2:$AE$716,_xlfn._xlws.FILTER(X$2:X$716,$AE452)),X452)*100</f>
        <v>0</v>
      </c>
      <c r="AM452" cm="1">
        <f t="array" ref="AM452">PERCENTRANK(IF($AE452=$AE$2:$AE$716,_xlfn._xlws.FILTER(Y$2:Y$716,$AE452)),Y452)*100</f>
        <v>79.3</v>
      </c>
      <c r="AN452" cm="1">
        <f t="array" ref="AN452">(1-PERCENTRANK(IF($AE452=$AE$2:$AE$716,_xlfn._xlws.FILTER(Z$2:Z$716,$AE452)),Z452))*100</f>
        <v>96.6</v>
      </c>
    </row>
    <row r="453" spans="1:40" x14ac:dyDescent="0.2">
      <c r="A453">
        <v>7</v>
      </c>
      <c r="B453" t="s">
        <v>71</v>
      </c>
      <c r="C453">
        <v>27.6</v>
      </c>
      <c r="D453">
        <v>56</v>
      </c>
      <c r="E453">
        <v>26</v>
      </c>
      <c r="F453">
        <v>0.68300000000000005</v>
      </c>
      <c r="G453">
        <v>50</v>
      </c>
      <c r="H453">
        <v>32</v>
      </c>
      <c r="I453">
        <v>3.44</v>
      </c>
      <c r="J453">
        <v>0.38</v>
      </c>
      <c r="K453">
        <v>3.82</v>
      </c>
      <c r="L453">
        <v>107</v>
      </c>
      <c r="M453">
        <v>103.4</v>
      </c>
      <c r="N453">
        <v>3.6</v>
      </c>
      <c r="O453">
        <v>96.5</v>
      </c>
      <c r="P453">
        <v>0.312</v>
      </c>
      <c r="Q453">
        <v>0.39200000000000002</v>
      </c>
      <c r="R453">
        <v>0.54800000000000004</v>
      </c>
      <c r="S453">
        <v>0.51200000000000001</v>
      </c>
      <c r="T453">
        <v>15</v>
      </c>
      <c r="U453">
        <v>26.8</v>
      </c>
      <c r="V453">
        <v>0.223</v>
      </c>
      <c r="W453">
        <v>0.48599999999999999</v>
      </c>
      <c r="X453">
        <v>14.6</v>
      </c>
      <c r="Y453">
        <v>72.900000000000006</v>
      </c>
      <c r="Z453">
        <v>0.20799999999999999</v>
      </c>
      <c r="AA453" t="s">
        <v>96</v>
      </c>
      <c r="AB453">
        <v>747412</v>
      </c>
      <c r="AC453">
        <v>18230</v>
      </c>
      <c r="AD453" t="s">
        <v>34</v>
      </c>
      <c r="AE453">
        <v>2015</v>
      </c>
      <c r="AF453">
        <v>0.34799999999999998</v>
      </c>
      <c r="AG453" cm="1">
        <f t="array" ref="AG453">PERCENTRANK(IF($AE453=$AE$2:$AE$716,_xlfn._xlws.FILTER(S$2:S$716,$AE453)),S453)*100</f>
        <v>79.3</v>
      </c>
      <c r="AH453" cm="1">
        <f t="array" ref="AH453">(1-PERCENTRANK(IF($AE453=$AE$2:$AE$716,_xlfn._xlws.FILTER(T$2:T$716,$AE453)),T453))*100</f>
        <v>6.899999999999995</v>
      </c>
      <c r="AI453" cm="1">
        <f t="array" ref="AI453">PERCENTRANK(IF($AE453=$AE$2:$AE$716,_xlfn._xlws.FILTER(U$2:U$716,$AE453)),U453)*100</f>
        <v>79.3</v>
      </c>
      <c r="AJ453" cm="1">
        <f t="array" ref="AJ453">PERCENTRANK(IF($AE453=$AE$2:$AE$716,_xlfn._xlws.FILTER(V$2:V$716,$AE453)),V453)*100</f>
        <v>82.699999999999989</v>
      </c>
      <c r="AK453" cm="1">
        <f t="array" ref="AK453">(1-PERCENTRANK(IF($AE453=$AE$2:$AE$716,_xlfn._xlws.FILTER(W$2:W$716,$AE453)),W453))*100</f>
        <v>79.400000000000006</v>
      </c>
      <c r="AL453" cm="1">
        <f t="array" ref="AL453">PERCENTRANK(IF($AE453=$AE$2:$AE$716,_xlfn._xlws.FILTER(X$2:X$716,$AE453)),X453)*100</f>
        <v>86.2</v>
      </c>
      <c r="AM453" cm="1">
        <f t="array" ref="AM453">PERCENTRANK(IF($AE453=$AE$2:$AE$716,_xlfn._xlws.FILTER(Y$2:Y$716,$AE453)),Y453)*100</f>
        <v>6.8000000000000007</v>
      </c>
      <c r="AN453" cm="1">
        <f t="array" ref="AN453">(1-PERCENTRANK(IF($AE453=$AE$2:$AE$716,_xlfn._xlws.FILTER(Z$2:Z$716,$AE453)),Z453))*100</f>
        <v>51.800000000000004</v>
      </c>
    </row>
    <row r="454" spans="1:40" x14ac:dyDescent="0.2">
      <c r="A454">
        <v>8</v>
      </c>
      <c r="B454" t="s">
        <v>91</v>
      </c>
      <c r="C454">
        <v>29.6</v>
      </c>
      <c r="D454">
        <v>55</v>
      </c>
      <c r="E454">
        <v>27</v>
      </c>
      <c r="F454">
        <v>0.67100000000000004</v>
      </c>
      <c r="G454">
        <v>50</v>
      </c>
      <c r="H454">
        <v>32</v>
      </c>
      <c r="I454">
        <v>3.24</v>
      </c>
      <c r="J454">
        <v>0.38</v>
      </c>
      <c r="K454">
        <v>3.62</v>
      </c>
      <c r="L454">
        <v>105.7</v>
      </c>
      <c r="M454">
        <v>102.2</v>
      </c>
      <c r="N454">
        <v>3.5</v>
      </c>
      <c r="O454">
        <v>92</v>
      </c>
      <c r="P454">
        <v>0.27600000000000002</v>
      </c>
      <c r="Q454">
        <v>0.184</v>
      </c>
      <c r="R454">
        <v>0.53100000000000003</v>
      </c>
      <c r="S454">
        <v>0.48899999999999999</v>
      </c>
      <c r="T454">
        <v>12.6</v>
      </c>
      <c r="U454">
        <v>24.7</v>
      </c>
      <c r="V454">
        <v>0.214</v>
      </c>
      <c r="W454">
        <v>0.49199999999999999</v>
      </c>
      <c r="X454">
        <v>14.5</v>
      </c>
      <c r="Y454">
        <v>75.3</v>
      </c>
      <c r="Z454">
        <v>0.183</v>
      </c>
      <c r="AA454" t="s">
        <v>98</v>
      </c>
      <c r="AB454">
        <v>710502</v>
      </c>
      <c r="AC454">
        <v>17329</v>
      </c>
      <c r="AD454" t="s">
        <v>34</v>
      </c>
      <c r="AE454">
        <v>2015</v>
      </c>
      <c r="AF454">
        <v>0.33900000000000002</v>
      </c>
      <c r="AG454" cm="1">
        <f t="array" ref="AG454">PERCENTRANK(IF($AE454=$AE$2:$AE$716,_xlfn._xlws.FILTER(S$2:S$716,$AE454)),S454)*100</f>
        <v>27.500000000000004</v>
      </c>
      <c r="AH454" cm="1">
        <f t="array" ref="AH454">(1-PERCENTRANK(IF($AE454=$AE$2:$AE$716,_xlfn._xlws.FILTER(T$2:T$716,$AE454)),T454))*100</f>
        <v>72.5</v>
      </c>
      <c r="AI454" cm="1">
        <f t="array" ref="AI454">PERCENTRANK(IF($AE454=$AE$2:$AE$716,_xlfn._xlws.FILTER(U$2:U$716,$AE454)),U454)*100</f>
        <v>44.800000000000004</v>
      </c>
      <c r="AJ454" cm="1">
        <f t="array" ref="AJ454">PERCENTRANK(IF($AE454=$AE$2:$AE$716,_xlfn._xlws.FILTER(V$2:V$716,$AE454)),V454)*100</f>
        <v>65.5</v>
      </c>
      <c r="AK454" cm="1">
        <f t="array" ref="AK454">(1-PERCENTRANK(IF($AE454=$AE$2:$AE$716,_xlfn._xlws.FILTER(W$2:W$716,$AE454)),W454))*100</f>
        <v>62.1</v>
      </c>
      <c r="AL454" cm="1">
        <f t="array" ref="AL454">PERCENTRANK(IF($AE454=$AE$2:$AE$716,_xlfn._xlws.FILTER(X$2:X$716,$AE454)),X454)*100</f>
        <v>82.699999999999989</v>
      </c>
      <c r="AM454" cm="1">
        <f t="array" ref="AM454">PERCENTRANK(IF($AE454=$AE$2:$AE$716,_xlfn._xlws.FILTER(Y$2:Y$716,$AE454)),Y454)*100</f>
        <v>65.5</v>
      </c>
      <c r="AN454" cm="1">
        <f t="array" ref="AN454">(1-PERCENTRANK(IF($AE454=$AE$2:$AE$716,_xlfn._xlws.FILTER(Z$2:Z$716,$AE454)),Z454))*100</f>
        <v>89.7</v>
      </c>
    </row>
    <row r="455" spans="1:40" x14ac:dyDescent="0.2">
      <c r="A455">
        <v>9</v>
      </c>
      <c r="B455" t="s">
        <v>65</v>
      </c>
      <c r="C455">
        <v>26.1</v>
      </c>
      <c r="D455">
        <v>49</v>
      </c>
      <c r="E455">
        <v>33</v>
      </c>
      <c r="F455">
        <v>0.59799999999999998</v>
      </c>
      <c r="G455">
        <v>49</v>
      </c>
      <c r="H455">
        <v>33</v>
      </c>
      <c r="I455">
        <v>3.07</v>
      </c>
      <c r="J455">
        <v>-0.62</v>
      </c>
      <c r="K455">
        <v>2.4500000000000002</v>
      </c>
      <c r="L455">
        <v>111</v>
      </c>
      <c r="M455">
        <v>107.7</v>
      </c>
      <c r="N455">
        <v>3.3</v>
      </c>
      <c r="O455">
        <v>92.8</v>
      </c>
      <c r="P455">
        <v>0.29499999999999998</v>
      </c>
      <c r="Q455">
        <v>0.30199999999999999</v>
      </c>
      <c r="R455">
        <v>0.55300000000000005</v>
      </c>
      <c r="S455">
        <v>0.50800000000000001</v>
      </c>
      <c r="T455">
        <v>12</v>
      </c>
      <c r="U455">
        <v>25.6</v>
      </c>
      <c r="V455">
        <v>0.23200000000000001</v>
      </c>
      <c r="W455">
        <v>0.50600000000000001</v>
      </c>
      <c r="X455">
        <v>13.4</v>
      </c>
      <c r="Y455">
        <v>73.3</v>
      </c>
      <c r="Z455">
        <v>0.20799999999999999</v>
      </c>
      <c r="AA455" t="s">
        <v>66</v>
      </c>
      <c r="AB455">
        <v>809824</v>
      </c>
      <c r="AC455">
        <v>19752</v>
      </c>
      <c r="AD455" t="s">
        <v>34</v>
      </c>
      <c r="AE455">
        <v>2015</v>
      </c>
      <c r="AF455">
        <v>0.35199999999999998</v>
      </c>
      <c r="AG455" cm="1">
        <f t="array" ref="AG455">PERCENTRANK(IF($AE455=$AE$2:$AE$716,_xlfn._xlws.FILTER(S$2:S$716,$AE455)),S455)*100</f>
        <v>72.399999999999991</v>
      </c>
      <c r="AH455" cm="1">
        <f t="array" ref="AH455">(1-PERCENTRANK(IF($AE455=$AE$2:$AE$716,_xlfn._xlws.FILTER(T$2:T$716,$AE455)),T455))*100</f>
        <v>89.7</v>
      </c>
      <c r="AI455" cm="1">
        <f t="array" ref="AI455">PERCENTRANK(IF($AE455=$AE$2:$AE$716,_xlfn._xlws.FILTER(U$2:U$716,$AE455)),U455)*100</f>
        <v>65.5</v>
      </c>
      <c r="AJ455" cm="1">
        <f t="array" ref="AJ455">PERCENTRANK(IF($AE455=$AE$2:$AE$716,_xlfn._xlws.FILTER(V$2:V$716,$AE455)),V455)*100</f>
        <v>89.600000000000009</v>
      </c>
      <c r="AK455" cm="1">
        <f t="array" ref="AK455">(1-PERCENTRANK(IF($AE455=$AE$2:$AE$716,_xlfn._xlws.FILTER(W$2:W$716,$AE455)),W455))*100</f>
        <v>20.699999999999996</v>
      </c>
      <c r="AL455" cm="1">
        <f t="array" ref="AL455">PERCENTRANK(IF($AE455=$AE$2:$AE$716,_xlfn._xlws.FILTER(X$2:X$716,$AE455)),X455)*100</f>
        <v>58.599999999999994</v>
      </c>
      <c r="AM455" cm="1">
        <f t="array" ref="AM455">PERCENTRANK(IF($AE455=$AE$2:$AE$716,_xlfn._xlws.FILTER(Y$2:Y$716,$AE455)),Y455)*100</f>
        <v>17.2</v>
      </c>
      <c r="AN455" cm="1">
        <f t="array" ref="AN455">(1-PERCENTRANK(IF($AE455=$AE$2:$AE$716,_xlfn._xlws.FILTER(Z$2:Z$716,$AE455)),Z455))*100</f>
        <v>51.800000000000004</v>
      </c>
    </row>
    <row r="456" spans="1:40" x14ac:dyDescent="0.2">
      <c r="A456">
        <v>10</v>
      </c>
      <c r="B456" t="s">
        <v>87</v>
      </c>
      <c r="C456">
        <v>28.8</v>
      </c>
      <c r="D456">
        <v>50</v>
      </c>
      <c r="E456">
        <v>32</v>
      </c>
      <c r="F456">
        <v>0.61</v>
      </c>
      <c r="G456">
        <v>50</v>
      </c>
      <c r="H456">
        <v>32</v>
      </c>
      <c r="I456">
        <v>3</v>
      </c>
      <c r="J456">
        <v>-0.46</v>
      </c>
      <c r="K456">
        <v>2.54</v>
      </c>
      <c r="L456">
        <v>107.5</v>
      </c>
      <c r="M456">
        <v>104.3</v>
      </c>
      <c r="N456">
        <v>3.2</v>
      </c>
      <c r="O456">
        <v>92.8</v>
      </c>
      <c r="P456">
        <v>0.30399999999999999</v>
      </c>
      <c r="Q456">
        <v>0.26900000000000002</v>
      </c>
      <c r="R456">
        <v>0.53600000000000003</v>
      </c>
      <c r="S456">
        <v>0.48899999999999999</v>
      </c>
      <c r="T456">
        <v>12.9</v>
      </c>
      <c r="U456">
        <v>27</v>
      </c>
      <c r="V456">
        <v>0.23799999999999999</v>
      </c>
      <c r="W456">
        <v>0.47299999999999998</v>
      </c>
      <c r="X456">
        <v>11.3</v>
      </c>
      <c r="Y456">
        <v>74.400000000000006</v>
      </c>
      <c r="Z456">
        <v>0.182</v>
      </c>
      <c r="AA456" t="s">
        <v>88</v>
      </c>
      <c r="AB456">
        <v>886612</v>
      </c>
      <c r="AC456">
        <v>21625</v>
      </c>
      <c r="AD456" t="s">
        <v>34</v>
      </c>
      <c r="AE456">
        <v>2015</v>
      </c>
      <c r="AF456">
        <v>0.35299999999999998</v>
      </c>
      <c r="AG456" cm="1">
        <f t="array" ref="AG456">PERCENTRANK(IF($AE456=$AE$2:$AE$716,_xlfn._xlws.FILTER(S$2:S$716,$AE456)),S456)*100</f>
        <v>27.500000000000004</v>
      </c>
      <c r="AH456" cm="1">
        <f t="array" ref="AH456">(1-PERCENTRANK(IF($AE456=$AE$2:$AE$716,_xlfn._xlws.FILTER(T$2:T$716,$AE456)),T456))*100</f>
        <v>62.1</v>
      </c>
      <c r="AI456" cm="1">
        <f t="array" ref="AI456">PERCENTRANK(IF($AE456=$AE$2:$AE$716,_xlfn._xlws.FILTER(U$2:U$716,$AE456)),U456)*100</f>
        <v>86.2</v>
      </c>
      <c r="AJ456" cm="1">
        <f t="array" ref="AJ456">PERCENTRANK(IF($AE456=$AE$2:$AE$716,_xlfn._xlws.FILTER(V$2:V$716,$AE456)),V456)*100</f>
        <v>93.100000000000009</v>
      </c>
      <c r="AK456" cm="1">
        <f t="array" ref="AK456">(1-PERCENTRANK(IF($AE456=$AE$2:$AE$716,_xlfn._xlws.FILTER(W$2:W$716,$AE456)),W456))*100</f>
        <v>96.6</v>
      </c>
      <c r="AL456" cm="1">
        <f t="array" ref="AL456">PERCENTRANK(IF($AE456=$AE$2:$AE$716,_xlfn._xlws.FILTER(X$2:X$716,$AE456)),X456)*100</f>
        <v>0</v>
      </c>
      <c r="AM456" cm="1">
        <f t="array" ref="AM456">PERCENTRANK(IF($AE456=$AE$2:$AE$716,_xlfn._xlws.FILTER(Y$2:Y$716,$AE456)),Y456)*100</f>
        <v>37.9</v>
      </c>
      <c r="AN456" cm="1">
        <f t="array" ref="AN456">(1-PERCENTRANK(IF($AE456=$AE$2:$AE$716,_xlfn._xlws.FILTER(Z$2:Z$716,$AE456)),Z456))*100</f>
        <v>96.6</v>
      </c>
    </row>
    <row r="457" spans="1:40" x14ac:dyDescent="0.2">
      <c r="A457">
        <v>11</v>
      </c>
      <c r="B457" t="s">
        <v>67</v>
      </c>
      <c r="C457">
        <v>29.9</v>
      </c>
      <c r="D457">
        <v>50</v>
      </c>
      <c r="E457">
        <v>32</v>
      </c>
      <c r="F457">
        <v>0.61</v>
      </c>
      <c r="G457">
        <v>49</v>
      </c>
      <c r="H457">
        <v>33</v>
      </c>
      <c r="I457">
        <v>2.9</v>
      </c>
      <c r="J457">
        <v>0.46</v>
      </c>
      <c r="K457">
        <v>3.36</v>
      </c>
      <c r="L457">
        <v>109.5</v>
      </c>
      <c r="M457">
        <v>106.4</v>
      </c>
      <c r="N457">
        <v>3.1</v>
      </c>
      <c r="O457">
        <v>95.2</v>
      </c>
      <c r="P457">
        <v>0.26200000000000001</v>
      </c>
      <c r="Q457">
        <v>0.29599999999999999</v>
      </c>
      <c r="R457">
        <v>0.55000000000000004</v>
      </c>
      <c r="S457">
        <v>0.51500000000000001</v>
      </c>
      <c r="T457">
        <v>11.9</v>
      </c>
      <c r="U457">
        <v>23.6</v>
      </c>
      <c r="V457">
        <v>0.19700000000000001</v>
      </c>
      <c r="W457">
        <v>0.503</v>
      </c>
      <c r="X457">
        <v>14.7</v>
      </c>
      <c r="Y457">
        <v>72.2</v>
      </c>
      <c r="Z457">
        <v>0.20399999999999999</v>
      </c>
      <c r="AA457" t="s">
        <v>90</v>
      </c>
      <c r="AB457">
        <v>827702</v>
      </c>
      <c r="AC457">
        <v>20188</v>
      </c>
      <c r="AD457" t="s">
        <v>34</v>
      </c>
      <c r="AE457">
        <v>2015</v>
      </c>
      <c r="AF457">
        <v>0.35199999999999998</v>
      </c>
      <c r="AG457" cm="1">
        <f t="array" ref="AG457">PERCENTRANK(IF($AE457=$AE$2:$AE$716,_xlfn._xlws.FILTER(S$2:S$716,$AE457)),S457)*100</f>
        <v>82.699999999999989</v>
      </c>
      <c r="AH457" cm="1">
        <f t="array" ref="AH457">(1-PERCENTRANK(IF($AE457=$AE$2:$AE$716,_xlfn._xlws.FILTER(T$2:T$716,$AE457)),T457))*100</f>
        <v>93.199999999999989</v>
      </c>
      <c r="AI457" cm="1">
        <f t="array" ref="AI457">PERCENTRANK(IF($AE457=$AE$2:$AE$716,_xlfn._xlws.FILTER(U$2:U$716,$AE457)),U457)*100</f>
        <v>20.599999999999998</v>
      </c>
      <c r="AJ457" cm="1">
        <f t="array" ref="AJ457">PERCENTRANK(IF($AE457=$AE$2:$AE$716,_xlfn._xlws.FILTER(V$2:V$716,$AE457)),V457)*100</f>
        <v>34.4</v>
      </c>
      <c r="AK457" cm="1">
        <f t="array" ref="AK457">(1-PERCENTRANK(IF($AE457=$AE$2:$AE$716,_xlfn._xlws.FILTER(W$2:W$716,$AE457)),W457))*100</f>
        <v>31.100000000000005</v>
      </c>
      <c r="AL457" cm="1">
        <f t="array" ref="AL457">PERCENTRANK(IF($AE457=$AE$2:$AE$716,_xlfn._xlws.FILTER(X$2:X$716,$AE457)),X457)*100</f>
        <v>89.600000000000009</v>
      </c>
      <c r="AM457" cm="1">
        <f t="array" ref="AM457">PERCENTRANK(IF($AE457=$AE$2:$AE$716,_xlfn._xlws.FILTER(Y$2:Y$716,$AE457)),Y457)*100</f>
        <v>3.4000000000000004</v>
      </c>
      <c r="AN457" cm="1">
        <f t="array" ref="AN457">(1-PERCENTRANK(IF($AE457=$AE$2:$AE$716,_xlfn._xlws.FILTER(Z$2:Z$716,$AE457)),Z457))*100</f>
        <v>55.2</v>
      </c>
    </row>
    <row r="458" spans="1:40" x14ac:dyDescent="0.2">
      <c r="A458">
        <v>12</v>
      </c>
      <c r="B458" t="s">
        <v>114</v>
      </c>
      <c r="C458">
        <v>25.4</v>
      </c>
      <c r="D458">
        <v>45</v>
      </c>
      <c r="E458">
        <v>37</v>
      </c>
      <c r="F458">
        <v>0.54900000000000004</v>
      </c>
      <c r="G458">
        <v>47</v>
      </c>
      <c r="H458">
        <v>35</v>
      </c>
      <c r="I458">
        <v>2.1800000000000002</v>
      </c>
      <c r="J458">
        <v>0.28000000000000003</v>
      </c>
      <c r="K458">
        <v>2.4700000000000002</v>
      </c>
      <c r="L458">
        <v>107.8</v>
      </c>
      <c r="M458">
        <v>105.5</v>
      </c>
      <c r="N458">
        <v>2.2999999999999998</v>
      </c>
      <c r="O458">
        <v>95.7</v>
      </c>
      <c r="P458">
        <v>0.28399999999999997</v>
      </c>
      <c r="Q458">
        <v>0.26200000000000001</v>
      </c>
      <c r="R458">
        <v>0.53200000000000003</v>
      </c>
      <c r="S458">
        <v>0.49199999999999999</v>
      </c>
      <c r="T458">
        <v>13.1</v>
      </c>
      <c r="U458">
        <v>28.9</v>
      </c>
      <c r="V458">
        <v>0.214</v>
      </c>
      <c r="W458">
        <v>0.48899999999999999</v>
      </c>
      <c r="X458">
        <v>12.4</v>
      </c>
      <c r="Y458">
        <v>75.599999999999994</v>
      </c>
      <c r="Z458">
        <v>0.21299999999999999</v>
      </c>
      <c r="AA458" t="s">
        <v>119</v>
      </c>
      <c r="AB458">
        <v>746323</v>
      </c>
      <c r="AC458">
        <v>18203</v>
      </c>
      <c r="AD458" t="s">
        <v>62</v>
      </c>
      <c r="AE458">
        <v>2015</v>
      </c>
      <c r="AF458">
        <v>0.33900000000000002</v>
      </c>
      <c r="AG458" cm="1">
        <f t="array" ref="AG458">PERCENTRANK(IF($AE458=$AE$2:$AE$716,_xlfn._xlws.FILTER(S$2:S$716,$AE458)),S458)*100</f>
        <v>44.800000000000004</v>
      </c>
      <c r="AH458" cm="1">
        <f t="array" ref="AH458">(1-PERCENTRANK(IF($AE458=$AE$2:$AE$716,_xlfn._xlws.FILTER(T$2:T$716,$AE458)),T458))*100</f>
        <v>55.2</v>
      </c>
      <c r="AI458" cm="1">
        <f t="array" ref="AI458">PERCENTRANK(IF($AE458=$AE$2:$AE$716,_xlfn._xlws.FILTER(U$2:U$716,$AE458)),U458)*100</f>
        <v>96.5</v>
      </c>
      <c r="AJ458" cm="1">
        <f t="array" ref="AJ458">PERCENTRANK(IF($AE458=$AE$2:$AE$716,_xlfn._xlws.FILTER(V$2:V$716,$AE458)),V458)*100</f>
        <v>65.5</v>
      </c>
      <c r="AK458" cm="1">
        <f t="array" ref="AK458">(1-PERCENTRANK(IF($AE458=$AE$2:$AE$716,_xlfn._xlws.FILTER(W$2:W$716,$AE458)),W458))*100</f>
        <v>69</v>
      </c>
      <c r="AL458" cm="1">
        <f t="array" ref="AL458">PERCENTRANK(IF($AE458=$AE$2:$AE$716,_xlfn._xlws.FILTER(X$2:X$716,$AE458)),X458)*100</f>
        <v>24.099999999999998</v>
      </c>
      <c r="AM458" cm="1">
        <f t="array" ref="AM458">PERCENTRANK(IF($AE458=$AE$2:$AE$716,_xlfn._xlws.FILTER(Y$2:Y$716,$AE458)),Y458)*100</f>
        <v>68.899999999999991</v>
      </c>
      <c r="AN458" cm="1">
        <f t="array" ref="AN458">(1-PERCENTRANK(IF($AE458=$AE$2:$AE$716,_xlfn._xlws.FILTER(Z$2:Z$716,$AE458)),Z458))*100</f>
        <v>34.5</v>
      </c>
    </row>
    <row r="459" spans="1:40" x14ac:dyDescent="0.2">
      <c r="A459">
        <v>13</v>
      </c>
      <c r="B459" t="s">
        <v>128</v>
      </c>
      <c r="C459">
        <v>25.3</v>
      </c>
      <c r="D459">
        <v>45</v>
      </c>
      <c r="E459">
        <v>37</v>
      </c>
      <c r="F459">
        <v>0.54900000000000004</v>
      </c>
      <c r="G459">
        <v>43</v>
      </c>
      <c r="H459">
        <v>39</v>
      </c>
      <c r="I459">
        <v>0.79</v>
      </c>
      <c r="J459">
        <v>0.34</v>
      </c>
      <c r="K459">
        <v>1.1299999999999999</v>
      </c>
      <c r="L459">
        <v>108.2</v>
      </c>
      <c r="M459">
        <v>107.3</v>
      </c>
      <c r="N459">
        <v>0.9</v>
      </c>
      <c r="O459">
        <v>91.4</v>
      </c>
      <c r="P459">
        <v>0.26300000000000001</v>
      </c>
      <c r="Q459">
        <v>0.23300000000000001</v>
      </c>
      <c r="R459">
        <v>0.53700000000000003</v>
      </c>
      <c r="S459">
        <v>0.501</v>
      </c>
      <c r="T459">
        <v>12.5</v>
      </c>
      <c r="U459">
        <v>27.1</v>
      </c>
      <c r="V459">
        <v>0.19800000000000001</v>
      </c>
      <c r="W459">
        <v>0.496</v>
      </c>
      <c r="X459">
        <v>11.7</v>
      </c>
      <c r="Y459">
        <v>75.099999999999994</v>
      </c>
      <c r="Z459">
        <v>0.19500000000000001</v>
      </c>
      <c r="AA459" t="s">
        <v>129</v>
      </c>
      <c r="AB459">
        <v>683757</v>
      </c>
      <c r="AC459">
        <v>16677</v>
      </c>
      <c r="AD459" t="s">
        <v>34</v>
      </c>
      <c r="AE459">
        <v>2015</v>
      </c>
      <c r="AF459">
        <v>0.37</v>
      </c>
      <c r="AG459" cm="1">
        <f t="array" ref="AG459">PERCENTRANK(IF($AE459=$AE$2:$AE$716,_xlfn._xlws.FILTER(S$2:S$716,$AE459)),S459)*100</f>
        <v>65.5</v>
      </c>
      <c r="AH459" cm="1">
        <f t="array" ref="AH459">(1-PERCENTRANK(IF($AE459=$AE$2:$AE$716,_xlfn._xlws.FILTER(T$2:T$716,$AE459)),T459))*100</f>
        <v>79.400000000000006</v>
      </c>
      <c r="AI459" cm="1">
        <f t="array" ref="AI459">PERCENTRANK(IF($AE459=$AE$2:$AE$716,_xlfn._xlws.FILTER(U$2:U$716,$AE459)),U459)*100</f>
        <v>89.600000000000009</v>
      </c>
      <c r="AJ459" cm="1">
        <f t="array" ref="AJ459">PERCENTRANK(IF($AE459=$AE$2:$AE$716,_xlfn._xlws.FILTER(V$2:V$716,$AE459)),V459)*100</f>
        <v>37.9</v>
      </c>
      <c r="AK459" cm="1">
        <f t="array" ref="AK459">(1-PERCENTRANK(IF($AE459=$AE$2:$AE$716,_xlfn._xlws.FILTER(W$2:W$716,$AE459)),W459))*100</f>
        <v>48.3</v>
      </c>
      <c r="AL459" cm="1">
        <f t="array" ref="AL459">PERCENTRANK(IF($AE459=$AE$2:$AE$716,_xlfn._xlws.FILTER(X$2:X$716,$AE459)),X459)*100</f>
        <v>6.8000000000000007</v>
      </c>
      <c r="AM459" cm="1">
        <f t="array" ref="AM459">PERCENTRANK(IF($AE459=$AE$2:$AE$716,_xlfn._xlws.FILTER(Y$2:Y$716,$AE459)),Y459)*100</f>
        <v>58.599999999999994</v>
      </c>
      <c r="AN459" cm="1">
        <f t="array" ref="AN459">(1-PERCENTRANK(IF($AE459=$AE$2:$AE$716,_xlfn._xlws.FILTER(Z$2:Z$716,$AE459)),Z459))*100</f>
        <v>65.600000000000009</v>
      </c>
    </row>
    <row r="460" spans="1:40" x14ac:dyDescent="0.2">
      <c r="A460">
        <v>14</v>
      </c>
      <c r="B460" t="s">
        <v>77</v>
      </c>
      <c r="C460">
        <v>28.6</v>
      </c>
      <c r="D460">
        <v>46</v>
      </c>
      <c r="E460">
        <v>36</v>
      </c>
      <c r="F460">
        <v>0.56100000000000005</v>
      </c>
      <c r="G460">
        <v>43</v>
      </c>
      <c r="H460">
        <v>39</v>
      </c>
      <c r="I460">
        <v>0.72</v>
      </c>
      <c r="J460">
        <v>-0.55000000000000004</v>
      </c>
      <c r="K460">
        <v>0.17</v>
      </c>
      <c r="L460">
        <v>103.7</v>
      </c>
      <c r="M460">
        <v>103</v>
      </c>
      <c r="N460">
        <v>0.7</v>
      </c>
      <c r="O460">
        <v>93.7</v>
      </c>
      <c r="P460">
        <v>0.25900000000000001</v>
      </c>
      <c r="Q460">
        <v>0.20300000000000001</v>
      </c>
      <c r="R460">
        <v>0.53400000000000003</v>
      </c>
      <c r="S460">
        <v>0.499</v>
      </c>
      <c r="T460">
        <v>14</v>
      </c>
      <c r="U460">
        <v>24.9</v>
      </c>
      <c r="V460">
        <v>0.192</v>
      </c>
      <c r="W460">
        <v>0.48099999999999998</v>
      </c>
      <c r="X460">
        <v>12.9</v>
      </c>
      <c r="Y460">
        <v>77.3</v>
      </c>
      <c r="Z460">
        <v>0.21</v>
      </c>
      <c r="AA460" t="s">
        <v>111</v>
      </c>
      <c r="AB460">
        <v>747796</v>
      </c>
      <c r="AC460">
        <v>18239</v>
      </c>
      <c r="AD460" t="s">
        <v>34</v>
      </c>
      <c r="AE460">
        <v>2015</v>
      </c>
      <c r="AF460">
        <v>0.36</v>
      </c>
      <c r="AG460" cm="1">
        <f t="array" ref="AG460">PERCENTRANK(IF($AE460=$AE$2:$AE$716,_xlfn._xlws.FILTER(S$2:S$716,$AE460)),S460)*100</f>
        <v>55.1</v>
      </c>
      <c r="AH460" cm="1">
        <f t="array" ref="AH460">(1-PERCENTRANK(IF($AE460=$AE$2:$AE$716,_xlfn._xlws.FILTER(T$2:T$716,$AE460)),T460))*100</f>
        <v>27.6</v>
      </c>
      <c r="AI460" cm="1">
        <f t="array" ref="AI460">PERCENTRANK(IF($AE460=$AE$2:$AE$716,_xlfn._xlws.FILTER(U$2:U$716,$AE460)),U460)*100</f>
        <v>51.7</v>
      </c>
      <c r="AJ460" cm="1">
        <f t="array" ref="AJ460">PERCENTRANK(IF($AE460=$AE$2:$AE$716,_xlfn._xlws.FILTER(V$2:V$716,$AE460)),V460)*100</f>
        <v>24.099999999999998</v>
      </c>
      <c r="AK460" cm="1">
        <f t="array" ref="AK460">(1-PERCENTRANK(IF($AE460=$AE$2:$AE$716,_xlfn._xlws.FILTER(W$2:W$716,$AE460)),W460))*100</f>
        <v>86.3</v>
      </c>
      <c r="AL460" cm="1">
        <f t="array" ref="AL460">PERCENTRANK(IF($AE460=$AE$2:$AE$716,_xlfn._xlws.FILTER(X$2:X$716,$AE460)),X460)*100</f>
        <v>34.4</v>
      </c>
      <c r="AM460" cm="1">
        <f t="array" ref="AM460">PERCENTRANK(IF($AE460=$AE$2:$AE$716,_xlfn._xlws.FILTER(Y$2:Y$716,$AE460)),Y460)*100</f>
        <v>89.600000000000009</v>
      </c>
      <c r="AN460" cm="1">
        <f t="array" ref="AN460">(1-PERCENTRANK(IF($AE460=$AE$2:$AE$716,_xlfn._xlws.FILTER(Z$2:Z$716,$AE460)),Z460))*100</f>
        <v>41.400000000000006</v>
      </c>
    </row>
    <row r="461" spans="1:40" x14ac:dyDescent="0.2">
      <c r="A461">
        <v>15</v>
      </c>
      <c r="B461" t="s">
        <v>63</v>
      </c>
      <c r="C461">
        <v>24.6</v>
      </c>
      <c r="D461">
        <v>41</v>
      </c>
      <c r="E461">
        <v>41</v>
      </c>
      <c r="F461">
        <v>0.5</v>
      </c>
      <c r="G461">
        <v>42</v>
      </c>
      <c r="H461">
        <v>40</v>
      </c>
      <c r="I461">
        <v>0.43</v>
      </c>
      <c r="J461">
        <v>-0.52</v>
      </c>
      <c r="K461">
        <v>-0.09</v>
      </c>
      <c r="L461">
        <v>102.7</v>
      </c>
      <c r="M461">
        <v>102.2</v>
      </c>
      <c r="N461">
        <v>0.5</v>
      </c>
      <c r="O461">
        <v>94.1</v>
      </c>
      <c r="P461">
        <v>0.25800000000000001</v>
      </c>
      <c r="Q461">
        <v>0.223</v>
      </c>
      <c r="R461">
        <v>0.53600000000000003</v>
      </c>
      <c r="S461">
        <v>0.499</v>
      </c>
      <c r="T461">
        <v>15.5</v>
      </c>
      <c r="U461">
        <v>25.4</v>
      </c>
      <c r="V461">
        <v>0.19500000000000001</v>
      </c>
      <c r="W461">
        <v>0.48699999999999999</v>
      </c>
      <c r="X461">
        <v>15.9</v>
      </c>
      <c r="Y461">
        <v>73.3</v>
      </c>
      <c r="Z461">
        <v>0.221</v>
      </c>
      <c r="AA461" t="s">
        <v>125</v>
      </c>
      <c r="AB461">
        <v>593910</v>
      </c>
      <c r="AC461">
        <v>14813</v>
      </c>
      <c r="AD461" t="s">
        <v>34</v>
      </c>
      <c r="AE461">
        <v>2015</v>
      </c>
      <c r="AF461">
        <v>0.36299999999999999</v>
      </c>
      <c r="AG461" cm="1">
        <f t="array" ref="AG461">PERCENTRANK(IF($AE461=$AE$2:$AE$716,_xlfn._xlws.FILTER(S$2:S$716,$AE461)),S461)*100</f>
        <v>55.1</v>
      </c>
      <c r="AH461" cm="1">
        <f t="array" ref="AH461">(1-PERCENTRANK(IF($AE461=$AE$2:$AE$716,_xlfn._xlws.FILTER(T$2:T$716,$AE461)),T461))*100</f>
        <v>3.5000000000000031</v>
      </c>
      <c r="AI461" cm="1">
        <f t="array" ref="AI461">PERCENTRANK(IF($AE461=$AE$2:$AE$716,_xlfn._xlws.FILTER(U$2:U$716,$AE461)),U461)*100</f>
        <v>55.1</v>
      </c>
      <c r="AJ461" cm="1">
        <f t="array" ref="AJ461">PERCENTRANK(IF($AE461=$AE$2:$AE$716,_xlfn._xlws.FILTER(V$2:V$716,$AE461)),V461)*100</f>
        <v>27.500000000000004</v>
      </c>
      <c r="AK461" cm="1">
        <f t="array" ref="AK461">(1-PERCENTRANK(IF($AE461=$AE$2:$AE$716,_xlfn._xlws.FILTER(W$2:W$716,$AE461)),W461))*100</f>
        <v>75.900000000000006</v>
      </c>
      <c r="AL461" cm="1">
        <f t="array" ref="AL461">PERCENTRANK(IF($AE461=$AE$2:$AE$716,_xlfn._xlws.FILTER(X$2:X$716,$AE461)),X461)*100</f>
        <v>100</v>
      </c>
      <c r="AM461" cm="1">
        <f t="array" ref="AM461">PERCENTRANK(IF($AE461=$AE$2:$AE$716,_xlfn._xlws.FILTER(Y$2:Y$716,$AE461)),Y461)*100</f>
        <v>17.2</v>
      </c>
      <c r="AN461" cm="1">
        <f t="array" ref="AN461">(1-PERCENTRANK(IF($AE461=$AE$2:$AE$716,_xlfn._xlws.FILTER(Z$2:Z$716,$AE461)),Z461))*100</f>
        <v>20.699999999999996</v>
      </c>
    </row>
    <row r="462" spans="1:40" x14ac:dyDescent="0.2">
      <c r="A462">
        <v>16</v>
      </c>
      <c r="B462" t="s">
        <v>41</v>
      </c>
      <c r="C462">
        <v>28.3</v>
      </c>
      <c r="D462">
        <v>38</v>
      </c>
      <c r="E462">
        <v>44</v>
      </c>
      <c r="F462">
        <v>0.46300000000000002</v>
      </c>
      <c r="G462">
        <v>42</v>
      </c>
      <c r="H462">
        <v>40</v>
      </c>
      <c r="I462">
        <v>0.28000000000000003</v>
      </c>
      <c r="J462">
        <v>-0.51</v>
      </c>
      <c r="K462">
        <v>-0.23</v>
      </c>
      <c r="L462">
        <v>103.5</v>
      </c>
      <c r="M462">
        <v>103.2</v>
      </c>
      <c r="N462">
        <v>0.3</v>
      </c>
      <c r="O462">
        <v>93.2</v>
      </c>
      <c r="P462">
        <v>0.26600000000000001</v>
      </c>
      <c r="Q462">
        <v>0.255</v>
      </c>
      <c r="R462">
        <v>0.52300000000000002</v>
      </c>
      <c r="S462">
        <v>0.48399999999999999</v>
      </c>
      <c r="T462">
        <v>13.1</v>
      </c>
      <c r="U462">
        <v>24</v>
      </c>
      <c r="V462">
        <v>0.20100000000000001</v>
      </c>
      <c r="W462">
        <v>0.47799999999999998</v>
      </c>
      <c r="X462">
        <v>12</v>
      </c>
      <c r="Y462">
        <v>77.900000000000006</v>
      </c>
      <c r="Z462">
        <v>0.217</v>
      </c>
      <c r="AA462" t="s">
        <v>122</v>
      </c>
      <c r="AB462">
        <v>691434</v>
      </c>
      <c r="AC462">
        <v>16864</v>
      </c>
      <c r="AD462" t="s">
        <v>62</v>
      </c>
      <c r="AE462">
        <v>2015</v>
      </c>
      <c r="AF462">
        <v>0.35199999999999998</v>
      </c>
      <c r="AG462" cm="1">
        <f t="array" ref="AG462">PERCENTRANK(IF($AE462=$AE$2:$AE$716,_xlfn._xlws.FILTER(S$2:S$716,$AE462)),S462)*100</f>
        <v>24.099999999999998</v>
      </c>
      <c r="AH462" cm="1">
        <f t="array" ref="AH462">(1-PERCENTRANK(IF($AE462=$AE$2:$AE$716,_xlfn._xlws.FILTER(T$2:T$716,$AE462)),T462))*100</f>
        <v>55.2</v>
      </c>
      <c r="AI462" cm="1">
        <f t="array" ref="AI462">PERCENTRANK(IF($AE462=$AE$2:$AE$716,_xlfn._xlws.FILTER(U$2:U$716,$AE462)),U462)*100</f>
        <v>27.500000000000004</v>
      </c>
      <c r="AJ462" cm="1">
        <f t="array" ref="AJ462">PERCENTRANK(IF($AE462=$AE$2:$AE$716,_xlfn._xlws.FILTER(V$2:V$716,$AE462)),V462)*100</f>
        <v>48.199999999999996</v>
      </c>
      <c r="AK462" cm="1">
        <f t="array" ref="AK462">(1-PERCENTRANK(IF($AE462=$AE$2:$AE$716,_xlfn._xlws.FILTER(W$2:W$716,$AE462)),W462))*100</f>
        <v>89.7</v>
      </c>
      <c r="AL462" cm="1">
        <f t="array" ref="AL462">PERCENTRANK(IF($AE462=$AE$2:$AE$716,_xlfn._xlws.FILTER(X$2:X$716,$AE462)),X462)*100</f>
        <v>13.700000000000001</v>
      </c>
      <c r="AM462" cm="1">
        <f t="array" ref="AM462">PERCENTRANK(IF($AE462=$AE$2:$AE$716,_xlfn._xlws.FILTER(Y$2:Y$716,$AE462)),Y462)*100</f>
        <v>96.5</v>
      </c>
      <c r="AN462" cm="1">
        <f t="array" ref="AN462">(1-PERCENTRANK(IF($AE462=$AE$2:$AE$716,_xlfn._xlws.FILTER(Z$2:Z$716,$AE462)),Z462))*100</f>
        <v>27.6</v>
      </c>
    </row>
    <row r="463" spans="1:40" x14ac:dyDescent="0.2">
      <c r="A463">
        <v>17</v>
      </c>
      <c r="B463" t="s">
        <v>39</v>
      </c>
      <c r="C463">
        <v>23.4</v>
      </c>
      <c r="D463">
        <v>38</v>
      </c>
      <c r="E463">
        <v>44</v>
      </c>
      <c r="F463">
        <v>0.46300000000000002</v>
      </c>
      <c r="G463">
        <v>42</v>
      </c>
      <c r="H463">
        <v>40</v>
      </c>
      <c r="I463">
        <v>0.22</v>
      </c>
      <c r="J463">
        <v>0.49</v>
      </c>
      <c r="K463">
        <v>0.71</v>
      </c>
      <c r="L463">
        <v>105.1</v>
      </c>
      <c r="M463">
        <v>104.9</v>
      </c>
      <c r="N463">
        <v>0.2</v>
      </c>
      <c r="O463">
        <v>90.4</v>
      </c>
      <c r="P463">
        <v>0.29699999999999999</v>
      </c>
      <c r="Q463">
        <v>0.27400000000000002</v>
      </c>
      <c r="R463">
        <v>0.53100000000000003</v>
      </c>
      <c r="S463">
        <v>0.49399999999999999</v>
      </c>
      <c r="T463">
        <v>14.6</v>
      </c>
      <c r="U463">
        <v>29.1</v>
      </c>
      <c r="V463">
        <v>0.214</v>
      </c>
      <c r="W463">
        <v>0.49099999999999999</v>
      </c>
      <c r="X463">
        <v>12.8</v>
      </c>
      <c r="Y463">
        <v>76.3</v>
      </c>
      <c r="Z463">
        <v>0.19900000000000001</v>
      </c>
      <c r="AA463" t="s">
        <v>108</v>
      </c>
      <c r="AB463">
        <v>772059</v>
      </c>
      <c r="AC463">
        <v>18831</v>
      </c>
      <c r="AD463" t="s">
        <v>62</v>
      </c>
      <c r="AE463">
        <v>2015</v>
      </c>
      <c r="AF463">
        <v>0.34300000000000003</v>
      </c>
      <c r="AG463" cm="1">
        <f t="array" ref="AG463">PERCENTRANK(IF($AE463=$AE$2:$AE$716,_xlfn._xlws.FILTER(S$2:S$716,$AE463)),S463)*100</f>
        <v>48.199999999999996</v>
      </c>
      <c r="AH463" cm="1">
        <f t="array" ref="AH463">(1-PERCENTRANK(IF($AE463=$AE$2:$AE$716,_xlfn._xlws.FILTER(T$2:T$716,$AE463)),T463))*100</f>
        <v>13.8</v>
      </c>
      <c r="AI463" cm="1">
        <f t="array" ref="AI463">PERCENTRANK(IF($AE463=$AE$2:$AE$716,_xlfn._xlws.FILTER(U$2:U$716,$AE463)),U463)*100</f>
        <v>100</v>
      </c>
      <c r="AJ463" cm="1">
        <f t="array" ref="AJ463">PERCENTRANK(IF($AE463=$AE$2:$AE$716,_xlfn._xlws.FILTER(V$2:V$716,$AE463)),V463)*100</f>
        <v>65.5</v>
      </c>
      <c r="AK463" cm="1">
        <f t="array" ref="AK463">(1-PERCENTRANK(IF($AE463=$AE$2:$AE$716,_xlfn._xlws.FILTER(W$2:W$716,$AE463)),W463))*100</f>
        <v>65.600000000000009</v>
      </c>
      <c r="AL463" cm="1">
        <f t="array" ref="AL463">PERCENTRANK(IF($AE463=$AE$2:$AE$716,_xlfn._xlws.FILTER(X$2:X$716,$AE463)),X463)*100</f>
        <v>31</v>
      </c>
      <c r="AM463" cm="1">
        <f t="array" ref="AM463">PERCENTRANK(IF($AE463=$AE$2:$AE$716,_xlfn._xlws.FILTER(Y$2:Y$716,$AE463)),Y463)*100</f>
        <v>82.699999999999989</v>
      </c>
      <c r="AN463" cm="1">
        <f t="array" ref="AN463">(1-PERCENTRANK(IF($AE463=$AE$2:$AE$716,_xlfn._xlws.FILTER(Z$2:Z$716,$AE463)),Z463))*100</f>
        <v>62.1</v>
      </c>
    </row>
    <row r="464" spans="1:40" x14ac:dyDescent="0.2">
      <c r="A464">
        <v>18</v>
      </c>
      <c r="B464" t="s">
        <v>69</v>
      </c>
      <c r="C464">
        <v>25</v>
      </c>
      <c r="D464">
        <v>40</v>
      </c>
      <c r="E464">
        <v>42</v>
      </c>
      <c r="F464">
        <v>0.48799999999999999</v>
      </c>
      <c r="G464">
        <v>41</v>
      </c>
      <c r="H464">
        <v>41</v>
      </c>
      <c r="I464">
        <v>0.16</v>
      </c>
      <c r="J464">
        <v>-0.56000000000000005</v>
      </c>
      <c r="K464">
        <v>-0.4</v>
      </c>
      <c r="L464">
        <v>104.7</v>
      </c>
      <c r="M464">
        <v>104.5</v>
      </c>
      <c r="N464">
        <v>0.2</v>
      </c>
      <c r="O464">
        <v>95.8</v>
      </c>
      <c r="P464">
        <v>0.23300000000000001</v>
      </c>
      <c r="Q464">
        <v>0.28000000000000003</v>
      </c>
      <c r="R464">
        <v>0.52300000000000002</v>
      </c>
      <c r="S464">
        <v>0.48899999999999999</v>
      </c>
      <c r="T464">
        <v>12.5</v>
      </c>
      <c r="U464">
        <v>24.7</v>
      </c>
      <c r="V464">
        <v>0.17599999999999999</v>
      </c>
      <c r="W464">
        <v>0.49399999999999999</v>
      </c>
      <c r="X464">
        <v>13.7</v>
      </c>
      <c r="Y464">
        <v>75</v>
      </c>
      <c r="Z464">
        <v>0.20799999999999999</v>
      </c>
      <c r="AA464" t="s">
        <v>115</v>
      </c>
      <c r="AB464">
        <v>721350</v>
      </c>
      <c r="AC464">
        <v>17594</v>
      </c>
      <c r="AD464" t="s">
        <v>34</v>
      </c>
      <c r="AE464">
        <v>2015</v>
      </c>
      <c r="AF464">
        <v>0.32700000000000001</v>
      </c>
      <c r="AG464" cm="1">
        <f t="array" ref="AG464">PERCENTRANK(IF($AE464=$AE$2:$AE$716,_xlfn._xlws.FILTER(S$2:S$716,$AE464)),S464)*100</f>
        <v>27.500000000000004</v>
      </c>
      <c r="AH464" cm="1">
        <f t="array" ref="AH464">(1-PERCENTRANK(IF($AE464=$AE$2:$AE$716,_xlfn._xlws.FILTER(T$2:T$716,$AE464)),T464))*100</f>
        <v>79.400000000000006</v>
      </c>
      <c r="AI464" cm="1">
        <f t="array" ref="AI464">PERCENTRANK(IF($AE464=$AE$2:$AE$716,_xlfn._xlws.FILTER(U$2:U$716,$AE464)),U464)*100</f>
        <v>44.800000000000004</v>
      </c>
      <c r="AJ464" cm="1">
        <f t="array" ref="AJ464">PERCENTRANK(IF($AE464=$AE$2:$AE$716,_xlfn._xlws.FILTER(V$2:V$716,$AE464)),V464)*100</f>
        <v>3.4000000000000004</v>
      </c>
      <c r="AK464" cm="1">
        <f t="array" ref="AK464">(1-PERCENTRANK(IF($AE464=$AE$2:$AE$716,_xlfn._xlws.FILTER(W$2:W$716,$AE464)),W464))*100</f>
        <v>51.800000000000004</v>
      </c>
      <c r="AL464" cm="1">
        <f t="array" ref="AL464">PERCENTRANK(IF($AE464=$AE$2:$AE$716,_xlfn._xlws.FILTER(X$2:X$716,$AE464)),X464)*100</f>
        <v>65.5</v>
      </c>
      <c r="AM464" cm="1">
        <f t="array" ref="AM464">PERCENTRANK(IF($AE464=$AE$2:$AE$716,_xlfn._xlws.FILTER(Y$2:Y$716,$AE464)),Y464)*100</f>
        <v>51.7</v>
      </c>
      <c r="AN464" cm="1">
        <f t="array" ref="AN464">(1-PERCENTRANK(IF($AE464=$AE$2:$AE$716,_xlfn._xlws.FILTER(Z$2:Z$716,$AE464)),Z464))*100</f>
        <v>51.800000000000004</v>
      </c>
    </row>
    <row r="465" spans="1:40" x14ac:dyDescent="0.2">
      <c r="A465">
        <v>19</v>
      </c>
      <c r="B465" t="s">
        <v>37</v>
      </c>
      <c r="C465">
        <v>25.7</v>
      </c>
      <c r="D465">
        <v>39</v>
      </c>
      <c r="E465">
        <v>43</v>
      </c>
      <c r="F465">
        <v>0.47599999999999998</v>
      </c>
      <c r="G465">
        <v>38</v>
      </c>
      <c r="H465">
        <v>44</v>
      </c>
      <c r="I465">
        <v>-0.9</v>
      </c>
      <c r="J465">
        <v>0.52</v>
      </c>
      <c r="K465">
        <v>-0.38</v>
      </c>
      <c r="L465">
        <v>105.3</v>
      </c>
      <c r="M465">
        <v>106.2</v>
      </c>
      <c r="N465">
        <v>-0.9</v>
      </c>
      <c r="O465">
        <v>96.3</v>
      </c>
      <c r="P465">
        <v>0.251</v>
      </c>
      <c r="Q465">
        <v>0.29099999999999998</v>
      </c>
      <c r="R465">
        <v>0.53700000000000003</v>
      </c>
      <c r="S465">
        <v>0.501</v>
      </c>
      <c r="T465">
        <v>13.7</v>
      </c>
      <c r="U465">
        <v>24.5</v>
      </c>
      <c r="V465">
        <v>0.191</v>
      </c>
      <c r="W465">
        <v>0.497</v>
      </c>
      <c r="X465">
        <v>14</v>
      </c>
      <c r="Y465">
        <v>73.5</v>
      </c>
      <c r="Z465">
        <v>0.221</v>
      </c>
      <c r="AA465" t="s">
        <v>106</v>
      </c>
      <c r="AB465">
        <v>693862</v>
      </c>
      <c r="AC465">
        <v>16923</v>
      </c>
      <c r="AD465" t="s">
        <v>62</v>
      </c>
      <c r="AE465">
        <v>2015</v>
      </c>
      <c r="AF465">
        <v>0.34100000000000003</v>
      </c>
      <c r="AG465" cm="1">
        <f t="array" ref="AG465">PERCENTRANK(IF($AE465=$AE$2:$AE$716,_xlfn._xlws.FILTER(S$2:S$716,$AE465)),S465)*100</f>
        <v>65.5</v>
      </c>
      <c r="AH465" cm="1">
        <f t="array" ref="AH465">(1-PERCENTRANK(IF($AE465=$AE$2:$AE$716,_xlfn._xlws.FILTER(T$2:T$716,$AE465)),T465))*100</f>
        <v>34.5</v>
      </c>
      <c r="AI465" cm="1">
        <f t="array" ref="AI465">PERCENTRANK(IF($AE465=$AE$2:$AE$716,_xlfn._xlws.FILTER(U$2:U$716,$AE465)),U465)*100</f>
        <v>37.9</v>
      </c>
      <c r="AJ465" cm="1">
        <f t="array" ref="AJ465">PERCENTRANK(IF($AE465=$AE$2:$AE$716,_xlfn._xlws.FILTER(V$2:V$716,$AE465)),V465)*100</f>
        <v>20.599999999999998</v>
      </c>
      <c r="AK465" cm="1">
        <f t="array" ref="AK465">(1-PERCENTRANK(IF($AE465=$AE$2:$AE$716,_xlfn._xlws.FILTER(W$2:W$716,$AE465)),W465))*100</f>
        <v>44.9</v>
      </c>
      <c r="AL465" cm="1">
        <f t="array" ref="AL465">PERCENTRANK(IF($AE465=$AE$2:$AE$716,_xlfn._xlws.FILTER(X$2:X$716,$AE465)),X465)*100</f>
        <v>72.399999999999991</v>
      </c>
      <c r="AM465" cm="1">
        <f t="array" ref="AM465">PERCENTRANK(IF($AE465=$AE$2:$AE$716,_xlfn._xlws.FILTER(Y$2:Y$716,$AE465)),Y465)*100</f>
        <v>31</v>
      </c>
      <c r="AN465" cm="1">
        <f t="array" ref="AN465">(1-PERCENTRANK(IF($AE465=$AE$2:$AE$716,_xlfn._xlws.FILTER(Z$2:Z$716,$AE465)),Z465))*100</f>
        <v>20.699999999999996</v>
      </c>
    </row>
    <row r="466" spans="1:40" x14ac:dyDescent="0.2">
      <c r="A466">
        <v>20</v>
      </c>
      <c r="B466" t="s">
        <v>54</v>
      </c>
      <c r="C466">
        <v>25.9</v>
      </c>
      <c r="D466">
        <v>32</v>
      </c>
      <c r="E466">
        <v>50</v>
      </c>
      <c r="F466">
        <v>0.39</v>
      </c>
      <c r="G466">
        <v>38</v>
      </c>
      <c r="H466">
        <v>44</v>
      </c>
      <c r="I466">
        <v>-1</v>
      </c>
      <c r="J466">
        <v>-0.39</v>
      </c>
      <c r="K466">
        <v>-1.39</v>
      </c>
      <c r="L466">
        <v>105.3</v>
      </c>
      <c r="M466">
        <v>106.4</v>
      </c>
      <c r="N466">
        <v>-1.1000000000000001</v>
      </c>
      <c r="O466">
        <v>92.8</v>
      </c>
      <c r="P466">
        <v>0.26100000000000001</v>
      </c>
      <c r="Q466">
        <v>0.28999999999999998</v>
      </c>
      <c r="R466">
        <v>0.51500000000000001</v>
      </c>
      <c r="S466">
        <v>0.48199999999999998</v>
      </c>
      <c r="T466">
        <v>12.3</v>
      </c>
      <c r="U466">
        <v>27.7</v>
      </c>
      <c r="V466">
        <v>0.184</v>
      </c>
      <c r="W466">
        <v>0.502</v>
      </c>
      <c r="X466">
        <v>13.2</v>
      </c>
      <c r="Y466">
        <v>75</v>
      </c>
      <c r="Z466">
        <v>0.192</v>
      </c>
      <c r="AA466" t="s">
        <v>55</v>
      </c>
      <c r="AB466">
        <v>625917</v>
      </c>
      <c r="AC466">
        <v>15266</v>
      </c>
      <c r="AD466" t="s">
        <v>62</v>
      </c>
      <c r="AE466">
        <v>2015</v>
      </c>
      <c r="AF466">
        <v>0.34399999999999997</v>
      </c>
      <c r="AG466" cm="1">
        <f t="array" ref="AG466">PERCENTRANK(IF($AE466=$AE$2:$AE$716,_xlfn._xlws.FILTER(S$2:S$716,$AE466)),S466)*100</f>
        <v>20.599999999999998</v>
      </c>
      <c r="AH466" cm="1">
        <f t="array" ref="AH466">(1-PERCENTRANK(IF($AE466=$AE$2:$AE$716,_xlfn._xlws.FILTER(T$2:T$716,$AE466)),T466))*100</f>
        <v>82.800000000000011</v>
      </c>
      <c r="AI466" cm="1">
        <f t="array" ref="AI466">PERCENTRANK(IF($AE466=$AE$2:$AE$716,_xlfn._xlws.FILTER(U$2:U$716,$AE466)),U466)*100</f>
        <v>93.100000000000009</v>
      </c>
      <c r="AJ466" cm="1">
        <f t="array" ref="AJ466">PERCENTRANK(IF($AE466=$AE$2:$AE$716,_xlfn._xlws.FILTER(V$2:V$716,$AE466)),V466)*100</f>
        <v>13.700000000000001</v>
      </c>
      <c r="AK466" cm="1">
        <f t="array" ref="AK466">(1-PERCENTRANK(IF($AE466=$AE$2:$AE$716,_xlfn._xlws.FILTER(W$2:W$716,$AE466)),W466))*100</f>
        <v>38</v>
      </c>
      <c r="AL466" cm="1">
        <f t="array" ref="AL466">PERCENTRANK(IF($AE466=$AE$2:$AE$716,_xlfn._xlws.FILTER(X$2:X$716,$AE466)),X466)*100</f>
        <v>44.800000000000004</v>
      </c>
      <c r="AM466" cm="1">
        <f t="array" ref="AM466">PERCENTRANK(IF($AE466=$AE$2:$AE$716,_xlfn._xlws.FILTER(Y$2:Y$716,$AE466)),Y466)*100</f>
        <v>51.7</v>
      </c>
      <c r="AN466" cm="1">
        <f t="array" ref="AN466">(1-PERCENTRANK(IF($AE466=$AE$2:$AE$716,_xlfn._xlws.FILTER(Z$2:Z$716,$AE466)),Z466))*100</f>
        <v>69</v>
      </c>
    </row>
    <row r="467" spans="1:40" x14ac:dyDescent="0.2">
      <c r="A467">
        <v>21</v>
      </c>
      <c r="B467" t="s">
        <v>44</v>
      </c>
      <c r="C467">
        <v>28.5</v>
      </c>
      <c r="D467">
        <v>37</v>
      </c>
      <c r="E467">
        <v>45</v>
      </c>
      <c r="F467">
        <v>0.45100000000000001</v>
      </c>
      <c r="G467">
        <v>33</v>
      </c>
      <c r="H467">
        <v>49</v>
      </c>
      <c r="I467">
        <v>-2.6</v>
      </c>
      <c r="J467">
        <v>-0.32</v>
      </c>
      <c r="K467">
        <v>-2.92</v>
      </c>
      <c r="L467">
        <v>103.9</v>
      </c>
      <c r="M467">
        <v>106.7</v>
      </c>
      <c r="N467">
        <v>-2.8</v>
      </c>
      <c r="O467">
        <v>90.9</v>
      </c>
      <c r="P467">
        <v>0.30599999999999999</v>
      </c>
      <c r="Q467">
        <v>0.26200000000000001</v>
      </c>
      <c r="R467">
        <v>0.54</v>
      </c>
      <c r="S467">
        <v>0.5</v>
      </c>
      <c r="T467">
        <v>14.5</v>
      </c>
      <c r="U467">
        <v>23.2</v>
      </c>
      <c r="V467">
        <v>0.22700000000000001</v>
      </c>
      <c r="W467">
        <v>0.505</v>
      </c>
      <c r="X467">
        <v>14.2</v>
      </c>
      <c r="Y467">
        <v>73.400000000000006</v>
      </c>
      <c r="Z467">
        <v>0.21299999999999999</v>
      </c>
      <c r="AA467" t="s">
        <v>45</v>
      </c>
      <c r="AB467">
        <v>808223</v>
      </c>
      <c r="AC467">
        <v>19713</v>
      </c>
      <c r="AD467" t="s">
        <v>62</v>
      </c>
      <c r="AE467">
        <v>2015</v>
      </c>
      <c r="AF467">
        <v>0.33500000000000002</v>
      </c>
      <c r="AG467" cm="1">
        <f t="array" ref="AG467">PERCENTRANK(IF($AE467=$AE$2:$AE$716,_xlfn._xlws.FILTER(S$2:S$716,$AE467)),S467)*100</f>
        <v>62</v>
      </c>
      <c r="AH467" cm="1">
        <f t="array" ref="AH467">(1-PERCENTRANK(IF($AE467=$AE$2:$AE$716,_xlfn._xlws.FILTER(T$2:T$716,$AE467)),T467))*100</f>
        <v>17.300000000000004</v>
      </c>
      <c r="AI467" cm="1">
        <f t="array" ref="AI467">PERCENTRANK(IF($AE467=$AE$2:$AE$716,_xlfn._xlws.FILTER(U$2:U$716,$AE467)),U467)*100</f>
        <v>13.700000000000001</v>
      </c>
      <c r="AJ467" cm="1">
        <f t="array" ref="AJ467">PERCENTRANK(IF($AE467=$AE$2:$AE$716,_xlfn._xlws.FILTER(V$2:V$716,$AE467)),V467)*100</f>
        <v>86.2</v>
      </c>
      <c r="AK467" cm="1">
        <f t="array" ref="AK467">(1-PERCENTRANK(IF($AE467=$AE$2:$AE$716,_xlfn._xlws.FILTER(W$2:W$716,$AE467)),W467))*100</f>
        <v>24.2</v>
      </c>
      <c r="AL467" cm="1">
        <f t="array" ref="AL467">PERCENTRANK(IF($AE467=$AE$2:$AE$716,_xlfn._xlws.FILTER(X$2:X$716,$AE467)),X467)*100</f>
        <v>75.8</v>
      </c>
      <c r="AM467" cm="1">
        <f t="array" ref="AM467">PERCENTRANK(IF($AE467=$AE$2:$AE$716,_xlfn._xlws.FILTER(Y$2:Y$716,$AE467)),Y467)*100</f>
        <v>24.099999999999998</v>
      </c>
      <c r="AN467" cm="1">
        <f t="array" ref="AN467">(1-PERCENTRANK(IF($AE467=$AE$2:$AE$716,_xlfn._xlws.FILTER(Z$2:Z$716,$AE467)),Z467))*100</f>
        <v>34.5</v>
      </c>
    </row>
    <row r="468" spans="1:40" x14ac:dyDescent="0.2">
      <c r="A468">
        <v>22</v>
      </c>
      <c r="B468" t="s">
        <v>123</v>
      </c>
      <c r="C468">
        <v>28.6</v>
      </c>
      <c r="D468">
        <v>38</v>
      </c>
      <c r="E468">
        <v>44</v>
      </c>
      <c r="F468">
        <v>0.46300000000000002</v>
      </c>
      <c r="G468">
        <v>33</v>
      </c>
      <c r="H468">
        <v>49</v>
      </c>
      <c r="I468">
        <v>-2.88</v>
      </c>
      <c r="J468">
        <v>-0.25</v>
      </c>
      <c r="K468">
        <v>-3.13</v>
      </c>
      <c r="L468">
        <v>104.4</v>
      </c>
      <c r="M468">
        <v>107.4</v>
      </c>
      <c r="N468">
        <v>-3</v>
      </c>
      <c r="O468">
        <v>92.7</v>
      </c>
      <c r="P468">
        <v>0.26700000000000002</v>
      </c>
      <c r="Q468">
        <v>0.24</v>
      </c>
      <c r="R468">
        <v>0.52900000000000003</v>
      </c>
      <c r="S468">
        <v>0.49099999999999999</v>
      </c>
      <c r="T468">
        <v>13</v>
      </c>
      <c r="U468">
        <v>23.9</v>
      </c>
      <c r="V468">
        <v>0.2</v>
      </c>
      <c r="W468">
        <v>0.50600000000000001</v>
      </c>
      <c r="X468">
        <v>12.9</v>
      </c>
      <c r="Y468">
        <v>73.7</v>
      </c>
      <c r="Z468">
        <v>0.185</v>
      </c>
      <c r="AA468" t="s">
        <v>124</v>
      </c>
      <c r="AB468">
        <v>698529</v>
      </c>
      <c r="AC468">
        <v>17037</v>
      </c>
      <c r="AD468" t="s">
        <v>34</v>
      </c>
      <c r="AE468">
        <v>2015</v>
      </c>
      <c r="AF468">
        <v>0.33100000000000002</v>
      </c>
      <c r="AG468" cm="1">
        <f t="array" ref="AG468">PERCENTRANK(IF($AE468=$AE$2:$AE$716,_xlfn._xlws.FILTER(S$2:S$716,$AE468)),S468)*100</f>
        <v>41.3</v>
      </c>
      <c r="AH468" cm="1">
        <f t="array" ref="AH468">(1-PERCENTRANK(IF($AE468=$AE$2:$AE$716,_xlfn._xlws.FILTER(T$2:T$716,$AE468)),T468))*100</f>
        <v>58.699999999999996</v>
      </c>
      <c r="AI468" cm="1">
        <f t="array" ref="AI468">PERCENTRANK(IF($AE468=$AE$2:$AE$716,_xlfn._xlws.FILTER(U$2:U$716,$AE468)),U468)*100</f>
        <v>24.099999999999998</v>
      </c>
      <c r="AJ468" cm="1">
        <f t="array" ref="AJ468">PERCENTRANK(IF($AE468=$AE$2:$AE$716,_xlfn._xlws.FILTER(V$2:V$716,$AE468)),V468)*100</f>
        <v>41.3</v>
      </c>
      <c r="AK468" cm="1">
        <f t="array" ref="AK468">(1-PERCENTRANK(IF($AE468=$AE$2:$AE$716,_xlfn._xlws.FILTER(W$2:W$716,$AE468)),W468))*100</f>
        <v>20.699999999999996</v>
      </c>
      <c r="AL468" cm="1">
        <f t="array" ref="AL468">PERCENTRANK(IF($AE468=$AE$2:$AE$716,_xlfn._xlws.FILTER(X$2:X$716,$AE468)),X468)*100</f>
        <v>34.4</v>
      </c>
      <c r="AM468" cm="1">
        <f t="array" ref="AM468">PERCENTRANK(IF($AE468=$AE$2:$AE$716,_xlfn._xlws.FILTER(Y$2:Y$716,$AE468)),Y468)*100</f>
        <v>34.4</v>
      </c>
      <c r="AN468" cm="1">
        <f t="array" ref="AN468">(1-PERCENTRANK(IF($AE468=$AE$2:$AE$716,_xlfn._xlws.FILTER(Z$2:Z$716,$AE468)),Z468))*100</f>
        <v>86.3</v>
      </c>
    </row>
    <row r="469" spans="1:40" x14ac:dyDescent="0.2">
      <c r="A469">
        <v>23</v>
      </c>
      <c r="B469" t="s">
        <v>48</v>
      </c>
      <c r="C469">
        <v>26</v>
      </c>
      <c r="D469">
        <v>33</v>
      </c>
      <c r="E469">
        <v>49</v>
      </c>
      <c r="F469">
        <v>0.40200000000000002</v>
      </c>
      <c r="G469">
        <v>32</v>
      </c>
      <c r="H469">
        <v>50</v>
      </c>
      <c r="I469">
        <v>-3.17</v>
      </c>
      <c r="J469">
        <v>-0.27</v>
      </c>
      <c r="K469">
        <v>-3.44</v>
      </c>
      <c r="L469">
        <v>100.1</v>
      </c>
      <c r="M469">
        <v>103.5</v>
      </c>
      <c r="N469">
        <v>-3.4</v>
      </c>
      <c r="O469">
        <v>93</v>
      </c>
      <c r="P469">
        <v>0.26900000000000002</v>
      </c>
      <c r="Q469">
        <v>0.22600000000000001</v>
      </c>
      <c r="R469">
        <v>0.498</v>
      </c>
      <c r="S469">
        <v>0.45600000000000002</v>
      </c>
      <c r="T469">
        <v>11.2</v>
      </c>
      <c r="U469">
        <v>22.1</v>
      </c>
      <c r="V469">
        <v>0.20200000000000001</v>
      </c>
      <c r="W469">
        <v>0.48699999999999999</v>
      </c>
      <c r="X469">
        <v>12</v>
      </c>
      <c r="Y469">
        <v>79.3</v>
      </c>
      <c r="Z469">
        <v>0.188</v>
      </c>
      <c r="AA469" t="s">
        <v>113</v>
      </c>
      <c r="AB469">
        <v>704886</v>
      </c>
      <c r="AC469">
        <v>17192</v>
      </c>
      <c r="AD469" t="s">
        <v>62</v>
      </c>
      <c r="AE469">
        <v>2015</v>
      </c>
      <c r="AF469">
        <v>0.318</v>
      </c>
      <c r="AG469" cm="1">
        <f t="array" ref="AG469">PERCENTRANK(IF($AE469=$AE$2:$AE$716,_xlfn._xlws.FILTER(S$2:S$716,$AE469)),S469)*100</f>
        <v>0</v>
      </c>
      <c r="AH469" cm="1">
        <f t="array" ref="AH469">(1-PERCENTRANK(IF($AE469=$AE$2:$AE$716,_xlfn._xlws.FILTER(T$2:T$716,$AE469)),T469))*100</f>
        <v>100</v>
      </c>
      <c r="AI469" cm="1">
        <f t="array" ref="AI469">PERCENTRANK(IF($AE469=$AE$2:$AE$716,_xlfn._xlws.FILTER(U$2:U$716,$AE469)),U469)*100</f>
        <v>3.4000000000000004</v>
      </c>
      <c r="AJ469" cm="1">
        <f t="array" ref="AJ469">PERCENTRANK(IF($AE469=$AE$2:$AE$716,_xlfn._xlws.FILTER(V$2:V$716,$AE469)),V469)*100</f>
        <v>55.1</v>
      </c>
      <c r="AK469" cm="1">
        <f t="array" ref="AK469">(1-PERCENTRANK(IF($AE469=$AE$2:$AE$716,_xlfn._xlws.FILTER(W$2:W$716,$AE469)),W469))*100</f>
        <v>75.900000000000006</v>
      </c>
      <c r="AL469" cm="1">
        <f t="array" ref="AL469">PERCENTRANK(IF($AE469=$AE$2:$AE$716,_xlfn._xlws.FILTER(X$2:X$716,$AE469)),X469)*100</f>
        <v>13.700000000000001</v>
      </c>
      <c r="AM469" cm="1">
        <f t="array" ref="AM469">PERCENTRANK(IF($AE469=$AE$2:$AE$716,_xlfn._xlws.FILTER(Y$2:Y$716,$AE469)),Y469)*100</f>
        <v>100</v>
      </c>
      <c r="AN469" cm="1">
        <f t="array" ref="AN469">(1-PERCENTRANK(IF($AE469=$AE$2:$AE$716,_xlfn._xlws.FILTER(Z$2:Z$716,$AE469)),Z469))*100</f>
        <v>75.900000000000006</v>
      </c>
    </row>
    <row r="470" spans="1:40" x14ac:dyDescent="0.2">
      <c r="A470">
        <v>24</v>
      </c>
      <c r="B470" t="s">
        <v>75</v>
      </c>
      <c r="C470">
        <v>26.4</v>
      </c>
      <c r="D470">
        <v>30</v>
      </c>
      <c r="E470">
        <v>52</v>
      </c>
      <c r="F470">
        <v>0.36599999999999999</v>
      </c>
      <c r="G470">
        <v>31</v>
      </c>
      <c r="H470">
        <v>51</v>
      </c>
      <c r="I470">
        <v>-3.55</v>
      </c>
      <c r="J470">
        <v>0.48</v>
      </c>
      <c r="K470">
        <v>-3.07</v>
      </c>
      <c r="L470">
        <v>104.5</v>
      </c>
      <c r="M470">
        <v>108.2</v>
      </c>
      <c r="N470">
        <v>-3.7</v>
      </c>
      <c r="O470">
        <v>96.1</v>
      </c>
      <c r="P470">
        <v>0.27800000000000002</v>
      </c>
      <c r="Q470">
        <v>0.28399999999999997</v>
      </c>
      <c r="R470">
        <v>0.51800000000000002</v>
      </c>
      <c r="S470">
        <v>0.47899999999999998</v>
      </c>
      <c r="T470">
        <v>12.7</v>
      </c>
      <c r="U470">
        <v>26.6</v>
      </c>
      <c r="V470">
        <v>0.20399999999999999</v>
      </c>
      <c r="W470">
        <v>0.504</v>
      </c>
      <c r="X470">
        <v>13</v>
      </c>
      <c r="Y470">
        <v>74.7</v>
      </c>
      <c r="Z470">
        <v>0.23899999999999999</v>
      </c>
      <c r="AA470" t="s">
        <v>76</v>
      </c>
      <c r="AB470">
        <v>602707</v>
      </c>
      <c r="AC470">
        <v>14700</v>
      </c>
      <c r="AD470" t="s">
        <v>62</v>
      </c>
      <c r="AE470">
        <v>2015</v>
      </c>
      <c r="AF470">
        <v>0.32500000000000001</v>
      </c>
      <c r="AG470" cm="1">
        <f t="array" ref="AG470">PERCENTRANK(IF($AE470=$AE$2:$AE$716,_xlfn._xlws.FILTER(S$2:S$716,$AE470)),S470)*100</f>
        <v>17.2</v>
      </c>
      <c r="AH470" cm="1">
        <f t="array" ref="AH470">(1-PERCENTRANK(IF($AE470=$AE$2:$AE$716,_xlfn._xlws.FILTER(T$2:T$716,$AE470)),T470))*100</f>
        <v>65.600000000000009</v>
      </c>
      <c r="AI470" cm="1">
        <f t="array" ref="AI470">PERCENTRANK(IF($AE470=$AE$2:$AE$716,_xlfn._xlws.FILTER(U$2:U$716,$AE470)),U470)*100</f>
        <v>72.399999999999991</v>
      </c>
      <c r="AJ470" cm="1">
        <f t="array" ref="AJ470">PERCENTRANK(IF($AE470=$AE$2:$AE$716,_xlfn._xlws.FILTER(V$2:V$716,$AE470)),V470)*100</f>
        <v>58.599999999999994</v>
      </c>
      <c r="AK470" cm="1">
        <f t="array" ref="AK470">(1-PERCENTRANK(IF($AE470=$AE$2:$AE$716,_xlfn._xlws.FILTER(W$2:W$716,$AE470)),W470))*100</f>
        <v>27.6</v>
      </c>
      <c r="AL470" cm="1">
        <f t="array" ref="AL470">PERCENTRANK(IF($AE470=$AE$2:$AE$716,_xlfn._xlws.FILTER(X$2:X$716,$AE470)),X470)*100</f>
        <v>41.3</v>
      </c>
      <c r="AM470" cm="1">
        <f t="array" ref="AM470">PERCENTRANK(IF($AE470=$AE$2:$AE$716,_xlfn._xlws.FILTER(Y$2:Y$716,$AE470)),Y470)*100</f>
        <v>44.800000000000004</v>
      </c>
      <c r="AN470" cm="1">
        <f t="array" ref="AN470">(1-PERCENTRANK(IF($AE470=$AE$2:$AE$716,_xlfn._xlws.FILTER(Z$2:Z$716,$AE470)),Z470))*100</f>
        <v>0</v>
      </c>
    </row>
    <row r="471" spans="1:40" x14ac:dyDescent="0.2">
      <c r="A471">
        <v>25</v>
      </c>
      <c r="B471" t="s">
        <v>46</v>
      </c>
      <c r="C471">
        <v>26</v>
      </c>
      <c r="D471">
        <v>29</v>
      </c>
      <c r="E471">
        <v>53</v>
      </c>
      <c r="F471">
        <v>0.35399999999999998</v>
      </c>
      <c r="G471">
        <v>31</v>
      </c>
      <c r="H471">
        <v>51</v>
      </c>
      <c r="I471">
        <v>-3.71</v>
      </c>
      <c r="J471">
        <v>0.64</v>
      </c>
      <c r="K471">
        <v>-3.07</v>
      </c>
      <c r="L471">
        <v>105.3</v>
      </c>
      <c r="M471">
        <v>109.2</v>
      </c>
      <c r="N471">
        <v>-3.9</v>
      </c>
      <c r="O471">
        <v>95.4</v>
      </c>
      <c r="P471">
        <v>0.36299999999999999</v>
      </c>
      <c r="Q471">
        <v>0.20399999999999999</v>
      </c>
      <c r="R471">
        <v>0.54200000000000004</v>
      </c>
      <c r="S471">
        <v>0.49</v>
      </c>
      <c r="T471">
        <v>14.8</v>
      </c>
      <c r="U471">
        <v>26.5</v>
      </c>
      <c r="V471">
        <v>0.27600000000000002</v>
      </c>
      <c r="W471">
        <v>0.50700000000000001</v>
      </c>
      <c r="X471">
        <v>11.8</v>
      </c>
      <c r="Y471">
        <v>75.2</v>
      </c>
      <c r="Z471">
        <v>0.2</v>
      </c>
      <c r="AA471" t="s">
        <v>126</v>
      </c>
      <c r="AB471">
        <v>680049</v>
      </c>
      <c r="AC471">
        <v>16587</v>
      </c>
      <c r="AD471" t="s">
        <v>62</v>
      </c>
      <c r="AE471">
        <v>2015</v>
      </c>
      <c r="AF471">
        <v>0.34100000000000003</v>
      </c>
      <c r="AG471" cm="1">
        <f t="array" ref="AG471">PERCENTRANK(IF($AE471=$AE$2:$AE$716,_xlfn._xlws.FILTER(S$2:S$716,$AE471)),S471)*100</f>
        <v>37.9</v>
      </c>
      <c r="AH471" cm="1">
        <f t="array" ref="AH471">(1-PERCENTRANK(IF($AE471=$AE$2:$AE$716,_xlfn._xlws.FILTER(T$2:T$716,$AE471)),T471))*100</f>
        <v>10.399999999999999</v>
      </c>
      <c r="AI471" cm="1">
        <f t="array" ref="AI471">PERCENTRANK(IF($AE471=$AE$2:$AE$716,_xlfn._xlws.FILTER(U$2:U$716,$AE471)),U471)*100</f>
        <v>68.899999999999991</v>
      </c>
      <c r="AJ471" cm="1">
        <f t="array" ref="AJ471">PERCENTRANK(IF($AE471=$AE$2:$AE$716,_xlfn._xlws.FILTER(V$2:V$716,$AE471)),V471)*100</f>
        <v>100</v>
      </c>
      <c r="AK471" cm="1">
        <f t="array" ref="AK471">(1-PERCENTRANK(IF($AE471=$AE$2:$AE$716,_xlfn._xlws.FILTER(W$2:W$716,$AE471)),W471))*100</f>
        <v>13.8</v>
      </c>
      <c r="AL471" cm="1">
        <f t="array" ref="AL471">PERCENTRANK(IF($AE471=$AE$2:$AE$716,_xlfn._xlws.FILTER(X$2:X$716,$AE471)),X471)*100</f>
        <v>10.299999999999999</v>
      </c>
      <c r="AM471" cm="1">
        <f t="array" ref="AM471">PERCENTRANK(IF($AE471=$AE$2:$AE$716,_xlfn._xlws.FILTER(Y$2:Y$716,$AE471)),Y471)*100</f>
        <v>62</v>
      </c>
      <c r="AN471" cm="1">
        <f t="array" ref="AN471">(1-PERCENTRANK(IF($AE471=$AE$2:$AE$716,_xlfn._xlws.FILTER(Z$2:Z$716,$AE471)),Z471))*100</f>
        <v>58.699999999999996</v>
      </c>
    </row>
    <row r="472" spans="1:40" x14ac:dyDescent="0.2">
      <c r="A472">
        <v>26</v>
      </c>
      <c r="B472" t="s">
        <v>60</v>
      </c>
      <c r="C472">
        <v>24.3</v>
      </c>
      <c r="D472">
        <v>25</v>
      </c>
      <c r="E472">
        <v>57</v>
      </c>
      <c r="F472">
        <v>0.30499999999999999</v>
      </c>
      <c r="G472">
        <v>25</v>
      </c>
      <c r="H472">
        <v>57</v>
      </c>
      <c r="I472">
        <v>-5.72</v>
      </c>
      <c r="J472">
        <v>-0.15</v>
      </c>
      <c r="K472">
        <v>-5.87</v>
      </c>
      <c r="L472">
        <v>101.6</v>
      </c>
      <c r="M472">
        <v>107.7</v>
      </c>
      <c r="N472">
        <v>-6.1</v>
      </c>
      <c r="O472">
        <v>93.8</v>
      </c>
      <c r="P472">
        <v>0.23</v>
      </c>
      <c r="Q472">
        <v>0.23499999999999999</v>
      </c>
      <c r="R472">
        <v>0.52400000000000002</v>
      </c>
      <c r="S472">
        <v>0.49399999999999999</v>
      </c>
      <c r="T472">
        <v>14</v>
      </c>
      <c r="U472">
        <v>23.1</v>
      </c>
      <c r="V472">
        <v>0.16800000000000001</v>
      </c>
      <c r="W472">
        <v>0.51400000000000001</v>
      </c>
      <c r="X472">
        <v>13.6</v>
      </c>
      <c r="Y472">
        <v>76</v>
      </c>
      <c r="Z472">
        <v>0.21</v>
      </c>
      <c r="AA472" t="s">
        <v>118</v>
      </c>
      <c r="AB472">
        <v>688194</v>
      </c>
      <c r="AC472">
        <v>16785</v>
      </c>
      <c r="AD472" t="s">
        <v>62</v>
      </c>
      <c r="AE472">
        <v>2015</v>
      </c>
      <c r="AF472">
        <v>0.34699999999999998</v>
      </c>
      <c r="AG472" cm="1">
        <f t="array" ref="AG472">PERCENTRANK(IF($AE472=$AE$2:$AE$716,_xlfn._xlws.FILTER(S$2:S$716,$AE472)),S472)*100</f>
        <v>48.199999999999996</v>
      </c>
      <c r="AH472" cm="1">
        <f t="array" ref="AH472">(1-PERCENTRANK(IF($AE472=$AE$2:$AE$716,_xlfn._xlws.FILTER(T$2:T$716,$AE472)),T472))*100</f>
        <v>27.6</v>
      </c>
      <c r="AI472" cm="1">
        <f t="array" ref="AI472">PERCENTRANK(IF($AE472=$AE$2:$AE$716,_xlfn._xlws.FILTER(U$2:U$716,$AE472)),U472)*100</f>
        <v>10.299999999999999</v>
      </c>
      <c r="AJ472" cm="1">
        <f t="array" ref="AJ472">PERCENTRANK(IF($AE472=$AE$2:$AE$716,_xlfn._xlws.FILTER(V$2:V$716,$AE472)),V472)*100</f>
        <v>0</v>
      </c>
      <c r="AK472" cm="1">
        <f t="array" ref="AK472">(1-PERCENTRANK(IF($AE472=$AE$2:$AE$716,_xlfn._xlws.FILTER(W$2:W$716,$AE472)),W472))*100</f>
        <v>6.899999999999995</v>
      </c>
      <c r="AL472" cm="1">
        <f t="array" ref="AL472">PERCENTRANK(IF($AE472=$AE$2:$AE$716,_xlfn._xlws.FILTER(X$2:X$716,$AE472)),X472)*100</f>
        <v>62</v>
      </c>
      <c r="AM472" cm="1">
        <f t="array" ref="AM472">PERCENTRANK(IF($AE472=$AE$2:$AE$716,_xlfn._xlws.FILTER(Y$2:Y$716,$AE472)),Y472)*100</f>
        <v>75.8</v>
      </c>
      <c r="AN472" cm="1">
        <f t="array" ref="AN472">(1-PERCENTRANK(IF($AE472=$AE$2:$AE$716,_xlfn._xlws.FILTER(Z$2:Z$716,$AE472)),Z472))*100</f>
        <v>41.400000000000006</v>
      </c>
    </row>
    <row r="473" spans="1:40" x14ac:dyDescent="0.2">
      <c r="A473">
        <v>27</v>
      </c>
      <c r="B473" t="s">
        <v>29</v>
      </c>
      <c r="C473">
        <v>27</v>
      </c>
      <c r="D473">
        <v>21</v>
      </c>
      <c r="E473">
        <v>61</v>
      </c>
      <c r="F473">
        <v>0.25600000000000001</v>
      </c>
      <c r="G473">
        <v>23</v>
      </c>
      <c r="H473">
        <v>59</v>
      </c>
      <c r="I473">
        <v>-6.84</v>
      </c>
      <c r="J473">
        <v>0.67</v>
      </c>
      <c r="K473">
        <v>-6.17</v>
      </c>
      <c r="L473">
        <v>103.4</v>
      </c>
      <c r="M473">
        <v>110.6</v>
      </c>
      <c r="N473">
        <v>-7.2</v>
      </c>
      <c r="O473">
        <v>94</v>
      </c>
      <c r="P473">
        <v>0.27600000000000002</v>
      </c>
      <c r="Q473">
        <v>0.22</v>
      </c>
      <c r="R473">
        <v>0.51300000000000001</v>
      </c>
      <c r="S473">
        <v>0.47299999999999998</v>
      </c>
      <c r="T473">
        <v>12.1</v>
      </c>
      <c r="U473">
        <v>25.4</v>
      </c>
      <c r="V473">
        <v>0.20399999999999999</v>
      </c>
      <c r="W473">
        <v>0.51800000000000002</v>
      </c>
      <c r="X473">
        <v>12.1</v>
      </c>
      <c r="Y473">
        <v>76.3</v>
      </c>
      <c r="Z473">
        <v>0.23100000000000001</v>
      </c>
      <c r="AA473" t="s">
        <v>30</v>
      </c>
      <c r="AB473">
        <v>768244</v>
      </c>
      <c r="AC473">
        <v>18738</v>
      </c>
      <c r="AD473" t="s">
        <v>62</v>
      </c>
      <c r="AE473">
        <v>2015</v>
      </c>
      <c r="AF473">
        <v>0.34399999999999997</v>
      </c>
      <c r="AG473" cm="1">
        <f t="array" ref="AG473">PERCENTRANK(IF($AE473=$AE$2:$AE$716,_xlfn._xlws.FILTER(S$2:S$716,$AE473)),S473)*100</f>
        <v>13.700000000000001</v>
      </c>
      <c r="AH473" cm="1">
        <f t="array" ref="AH473">(1-PERCENTRANK(IF($AE473=$AE$2:$AE$716,_xlfn._xlws.FILTER(T$2:T$716,$AE473)),T473))*100</f>
        <v>86.3</v>
      </c>
      <c r="AI473" cm="1">
        <f t="array" ref="AI473">PERCENTRANK(IF($AE473=$AE$2:$AE$716,_xlfn._xlws.FILTER(U$2:U$716,$AE473)),U473)*100</f>
        <v>55.1</v>
      </c>
      <c r="AJ473" cm="1">
        <f t="array" ref="AJ473">PERCENTRANK(IF($AE473=$AE$2:$AE$716,_xlfn._xlws.FILTER(V$2:V$716,$AE473)),V473)*100</f>
        <v>58.599999999999994</v>
      </c>
      <c r="AK473" cm="1">
        <f t="array" ref="AK473">(1-PERCENTRANK(IF($AE473=$AE$2:$AE$716,_xlfn._xlws.FILTER(W$2:W$716,$AE473)),W473))*100</f>
        <v>3.5000000000000031</v>
      </c>
      <c r="AL473" cm="1">
        <f t="array" ref="AL473">PERCENTRANK(IF($AE473=$AE$2:$AE$716,_xlfn._xlws.FILTER(X$2:X$716,$AE473)),X473)*100</f>
        <v>20.599999999999998</v>
      </c>
      <c r="AM473" cm="1">
        <f t="array" ref="AM473">PERCENTRANK(IF($AE473=$AE$2:$AE$716,_xlfn._xlws.FILTER(Y$2:Y$716,$AE473)),Y473)*100</f>
        <v>82.699999999999989</v>
      </c>
      <c r="AN473" cm="1">
        <f t="array" ref="AN473">(1-PERCENTRANK(IF($AE473=$AE$2:$AE$716,_xlfn._xlws.FILTER(Z$2:Z$716,$AE473)),Z473))*100</f>
        <v>10.399999999999999</v>
      </c>
    </row>
    <row r="474" spans="1:40" x14ac:dyDescent="0.2">
      <c r="A474">
        <v>28</v>
      </c>
      <c r="B474" t="s">
        <v>50</v>
      </c>
      <c r="C474">
        <v>24.4</v>
      </c>
      <c r="D474">
        <v>16</v>
      </c>
      <c r="E474">
        <v>66</v>
      </c>
      <c r="F474">
        <v>0.19500000000000001</v>
      </c>
      <c r="G474">
        <v>19</v>
      </c>
      <c r="H474">
        <v>63</v>
      </c>
      <c r="I474">
        <v>-8.7899999999999991</v>
      </c>
      <c r="J474">
        <v>0.79</v>
      </c>
      <c r="K474">
        <v>-8</v>
      </c>
      <c r="L474">
        <v>102.9</v>
      </c>
      <c r="M474">
        <v>112.2</v>
      </c>
      <c r="N474">
        <v>-9.3000000000000007</v>
      </c>
      <c r="O474">
        <v>94.4</v>
      </c>
      <c r="P474">
        <v>0.309</v>
      </c>
      <c r="Q474">
        <v>0.17899999999999999</v>
      </c>
      <c r="R474">
        <v>0.51700000000000002</v>
      </c>
      <c r="S474">
        <v>0.46800000000000003</v>
      </c>
      <c r="T474">
        <v>13.7</v>
      </c>
      <c r="U474">
        <v>26.6</v>
      </c>
      <c r="V474">
        <v>0.24</v>
      </c>
      <c r="W474">
        <v>0.53700000000000003</v>
      </c>
      <c r="X474">
        <v>13.9</v>
      </c>
      <c r="Y474">
        <v>71.599999999999994</v>
      </c>
      <c r="Z474">
        <v>0.187</v>
      </c>
      <c r="AA474" t="s">
        <v>51</v>
      </c>
      <c r="AB474">
        <v>595652</v>
      </c>
      <c r="AC474">
        <v>14416</v>
      </c>
      <c r="AD474" t="s">
        <v>62</v>
      </c>
      <c r="AE474">
        <v>2015</v>
      </c>
      <c r="AF474">
        <v>0.33200000000000002</v>
      </c>
      <c r="AG474" cm="1">
        <f t="array" ref="AG474">PERCENTRANK(IF($AE474=$AE$2:$AE$716,_xlfn._xlws.FILTER(S$2:S$716,$AE474)),S474)*100</f>
        <v>6.8000000000000007</v>
      </c>
      <c r="AH474" cm="1">
        <f t="array" ref="AH474">(1-PERCENTRANK(IF($AE474=$AE$2:$AE$716,_xlfn._xlws.FILTER(T$2:T$716,$AE474)),T474))*100</f>
        <v>34.5</v>
      </c>
      <c r="AI474" cm="1">
        <f t="array" ref="AI474">PERCENTRANK(IF($AE474=$AE$2:$AE$716,_xlfn._xlws.FILTER(U$2:U$716,$AE474)),U474)*100</f>
        <v>72.399999999999991</v>
      </c>
      <c r="AJ474" cm="1">
        <f t="array" ref="AJ474">PERCENTRANK(IF($AE474=$AE$2:$AE$716,_xlfn._xlws.FILTER(V$2:V$716,$AE474)),V474)*100</f>
        <v>96.5</v>
      </c>
      <c r="AK474" cm="1">
        <f t="array" ref="AK474">(1-PERCENTRANK(IF($AE474=$AE$2:$AE$716,_xlfn._xlws.FILTER(W$2:W$716,$AE474)),W474))*100</f>
        <v>0</v>
      </c>
      <c r="AL474" cm="1">
        <f t="array" ref="AL474">PERCENTRANK(IF($AE474=$AE$2:$AE$716,_xlfn._xlws.FILTER(X$2:X$716,$AE474)),X474)*100</f>
        <v>68.899999999999991</v>
      </c>
      <c r="AM474" cm="1">
        <f t="array" ref="AM474">PERCENTRANK(IF($AE474=$AE$2:$AE$716,_xlfn._xlws.FILTER(Y$2:Y$716,$AE474)),Y474)*100</f>
        <v>0</v>
      </c>
      <c r="AN474" cm="1">
        <f t="array" ref="AN474">(1-PERCENTRANK(IF($AE474=$AE$2:$AE$716,_xlfn._xlws.FILTER(Z$2:Z$716,$AE474)),Z474))*100</f>
        <v>79.400000000000006</v>
      </c>
    </row>
    <row r="475" spans="1:40" x14ac:dyDescent="0.2">
      <c r="A475">
        <v>29</v>
      </c>
      <c r="B475" t="s">
        <v>56</v>
      </c>
      <c r="C475">
        <v>23.2</v>
      </c>
      <c r="D475">
        <v>18</v>
      </c>
      <c r="E475">
        <v>64</v>
      </c>
      <c r="F475">
        <v>0.22</v>
      </c>
      <c r="G475">
        <v>18</v>
      </c>
      <c r="H475">
        <v>64</v>
      </c>
      <c r="I475">
        <v>-8.98</v>
      </c>
      <c r="J475">
        <v>-7.0000000000000007E-2</v>
      </c>
      <c r="K475">
        <v>-9.0399999999999991</v>
      </c>
      <c r="L475">
        <v>95.5</v>
      </c>
      <c r="M475">
        <v>104.8</v>
      </c>
      <c r="N475">
        <v>-9.3000000000000007</v>
      </c>
      <c r="O475">
        <v>95.7</v>
      </c>
      <c r="P475">
        <v>0.28799999999999998</v>
      </c>
      <c r="Q475">
        <v>0.31900000000000001</v>
      </c>
      <c r="R475">
        <v>0.49399999999999999</v>
      </c>
      <c r="S475">
        <v>0.45900000000000002</v>
      </c>
      <c r="T475">
        <v>16</v>
      </c>
      <c r="U475">
        <v>25.5</v>
      </c>
      <c r="V475">
        <v>0.19500000000000001</v>
      </c>
      <c r="W475">
        <v>0.497</v>
      </c>
      <c r="X475">
        <v>15.2</v>
      </c>
      <c r="Y475">
        <v>73</v>
      </c>
      <c r="Z475">
        <v>0.22500000000000001</v>
      </c>
      <c r="AA475" t="s">
        <v>120</v>
      </c>
      <c r="AB475">
        <v>571572</v>
      </c>
      <c r="AC475">
        <v>13941</v>
      </c>
      <c r="AD475" t="s">
        <v>62</v>
      </c>
      <c r="AE475">
        <v>2015</v>
      </c>
      <c r="AF475">
        <v>0.32</v>
      </c>
      <c r="AG475" cm="1">
        <f t="array" ref="AG475">PERCENTRANK(IF($AE475=$AE$2:$AE$716,_xlfn._xlws.FILTER(S$2:S$716,$AE475)),S475)*100</f>
        <v>3.4000000000000004</v>
      </c>
      <c r="AH475" cm="1">
        <f t="array" ref="AH475">(1-PERCENTRANK(IF($AE475=$AE$2:$AE$716,_xlfn._xlws.FILTER(T$2:T$716,$AE475)),T475))*100</f>
        <v>0</v>
      </c>
      <c r="AI475" cm="1">
        <f t="array" ref="AI475">PERCENTRANK(IF($AE475=$AE$2:$AE$716,_xlfn._xlws.FILTER(U$2:U$716,$AE475)),U475)*100</f>
        <v>62</v>
      </c>
      <c r="AJ475" cm="1">
        <f t="array" ref="AJ475">PERCENTRANK(IF($AE475=$AE$2:$AE$716,_xlfn._xlws.FILTER(V$2:V$716,$AE475)),V475)*100</f>
        <v>27.500000000000004</v>
      </c>
      <c r="AK475" cm="1">
        <f t="array" ref="AK475">(1-PERCENTRANK(IF($AE475=$AE$2:$AE$716,_xlfn._xlws.FILTER(W$2:W$716,$AE475)),W475))*100</f>
        <v>44.9</v>
      </c>
      <c r="AL475" cm="1">
        <f t="array" ref="AL475">PERCENTRANK(IF($AE475=$AE$2:$AE$716,_xlfn._xlws.FILTER(X$2:X$716,$AE475)),X475)*100</f>
        <v>96.5</v>
      </c>
      <c r="AM475" cm="1">
        <f t="array" ref="AM475">PERCENTRANK(IF($AE475=$AE$2:$AE$716,_xlfn._xlws.FILTER(Y$2:Y$716,$AE475)),Y475)*100</f>
        <v>10.299999999999999</v>
      </c>
      <c r="AN475" cm="1">
        <f t="array" ref="AN475">(1-PERCENTRANK(IF($AE475=$AE$2:$AE$716,_xlfn._xlws.FILTER(Z$2:Z$716,$AE475)),Z475))*100</f>
        <v>13.8</v>
      </c>
    </row>
    <row r="476" spans="1:40" x14ac:dyDescent="0.2">
      <c r="A476">
        <v>30</v>
      </c>
      <c r="B476" t="s">
        <v>52</v>
      </c>
      <c r="C476">
        <v>26.9</v>
      </c>
      <c r="D476">
        <v>17</v>
      </c>
      <c r="E476">
        <v>65</v>
      </c>
      <c r="F476">
        <v>0.20699999999999999</v>
      </c>
      <c r="G476">
        <v>17</v>
      </c>
      <c r="H476">
        <v>65</v>
      </c>
      <c r="I476">
        <v>-9.32</v>
      </c>
      <c r="J476">
        <v>-0.18</v>
      </c>
      <c r="K476">
        <v>-9.5</v>
      </c>
      <c r="L476">
        <v>99.9</v>
      </c>
      <c r="M476">
        <v>110</v>
      </c>
      <c r="N476">
        <v>-10.1</v>
      </c>
      <c r="O476">
        <v>91.2</v>
      </c>
      <c r="P476">
        <v>0.23400000000000001</v>
      </c>
      <c r="Q476">
        <v>0.24</v>
      </c>
      <c r="R476">
        <v>0.50800000000000001</v>
      </c>
      <c r="S476">
        <v>0.47</v>
      </c>
      <c r="T476">
        <v>14</v>
      </c>
      <c r="U476">
        <v>24.5</v>
      </c>
      <c r="V476">
        <v>0.18</v>
      </c>
      <c r="W476">
        <v>0.51200000000000001</v>
      </c>
      <c r="X476">
        <v>13.3</v>
      </c>
      <c r="Y476">
        <v>73.099999999999994</v>
      </c>
      <c r="Z476">
        <v>0.23400000000000001</v>
      </c>
      <c r="AA476" t="s">
        <v>53</v>
      </c>
      <c r="AB476">
        <v>812292</v>
      </c>
      <c r="AC476">
        <v>19812</v>
      </c>
      <c r="AD476" t="s">
        <v>62</v>
      </c>
      <c r="AE476">
        <v>2015</v>
      </c>
      <c r="AF476">
        <v>0.34699999999999998</v>
      </c>
      <c r="AG476" cm="1">
        <f t="array" ref="AG476">PERCENTRANK(IF($AE476=$AE$2:$AE$716,_xlfn._xlws.FILTER(S$2:S$716,$AE476)),S476)*100</f>
        <v>10.299999999999999</v>
      </c>
      <c r="AH476" cm="1">
        <f t="array" ref="AH476">(1-PERCENTRANK(IF($AE476=$AE$2:$AE$716,_xlfn._xlws.FILTER(T$2:T$716,$AE476)),T476))*100</f>
        <v>27.6</v>
      </c>
      <c r="AI476" cm="1">
        <f t="array" ref="AI476">PERCENTRANK(IF($AE476=$AE$2:$AE$716,_xlfn._xlws.FILTER(U$2:U$716,$AE476)),U476)*100</f>
        <v>37.9</v>
      </c>
      <c r="AJ476" cm="1">
        <f t="array" ref="AJ476">PERCENTRANK(IF($AE476=$AE$2:$AE$716,_xlfn._xlws.FILTER(V$2:V$716,$AE476)),V476)*100</f>
        <v>6.8000000000000007</v>
      </c>
      <c r="AK476" cm="1">
        <f t="array" ref="AK476">(1-PERCENTRANK(IF($AE476=$AE$2:$AE$716,_xlfn._xlws.FILTER(W$2:W$716,$AE476)),W476))*100</f>
        <v>10.399999999999999</v>
      </c>
      <c r="AL476" cm="1">
        <f t="array" ref="AL476">PERCENTRANK(IF($AE476=$AE$2:$AE$716,_xlfn._xlws.FILTER(X$2:X$716,$AE476)),X476)*100</f>
        <v>51.7</v>
      </c>
      <c r="AM476" cm="1">
        <f t="array" ref="AM476">PERCENTRANK(IF($AE476=$AE$2:$AE$716,_xlfn._xlws.FILTER(Y$2:Y$716,$AE476)),Y476)*100</f>
        <v>13.700000000000001</v>
      </c>
      <c r="AN476" cm="1">
        <f t="array" ref="AN476">(1-PERCENTRANK(IF($AE476=$AE$2:$AE$716,_xlfn._xlws.FILTER(Z$2:Z$716,$AE476)),Z476))*100</f>
        <v>3.5000000000000031</v>
      </c>
    </row>
    <row r="477" spans="1:40" x14ac:dyDescent="0.2">
      <c r="A477">
        <v>1</v>
      </c>
      <c r="B477" t="s">
        <v>35</v>
      </c>
      <c r="C477">
        <v>30.3</v>
      </c>
      <c r="D477">
        <v>67</v>
      </c>
      <c r="E477">
        <v>15</v>
      </c>
      <c r="F477">
        <v>0.81699999999999995</v>
      </c>
      <c r="G477">
        <v>67</v>
      </c>
      <c r="H477">
        <v>15</v>
      </c>
      <c r="I477">
        <v>10.63</v>
      </c>
      <c r="J477">
        <v>-0.36</v>
      </c>
      <c r="K477">
        <v>10.28</v>
      </c>
      <c r="L477">
        <v>110.3</v>
      </c>
      <c r="M477">
        <v>99</v>
      </c>
      <c r="N477">
        <v>11.3</v>
      </c>
      <c r="O477">
        <v>93.8</v>
      </c>
      <c r="P477">
        <v>0.246</v>
      </c>
      <c r="Q477">
        <v>0.223</v>
      </c>
      <c r="R477">
        <v>0.56399999999999995</v>
      </c>
      <c r="S477">
        <v>0.52600000000000002</v>
      </c>
      <c r="T477">
        <v>12.4</v>
      </c>
      <c r="U477">
        <v>23</v>
      </c>
      <c r="V477">
        <v>0.19700000000000001</v>
      </c>
      <c r="W477">
        <v>0.47699999999999998</v>
      </c>
      <c r="X477">
        <v>14.1</v>
      </c>
      <c r="Y477">
        <v>79.099999999999994</v>
      </c>
      <c r="Z477">
        <v>0.182</v>
      </c>
      <c r="AA477" t="s">
        <v>105</v>
      </c>
      <c r="AB477">
        <v>756445</v>
      </c>
      <c r="AC477">
        <v>18450</v>
      </c>
      <c r="AD477" t="s">
        <v>34</v>
      </c>
      <c r="AE477">
        <v>2016</v>
      </c>
      <c r="AF477">
        <v>0.375</v>
      </c>
      <c r="AG477" cm="1">
        <f t="array" ref="AG477">PERCENTRANK(IF($AE477=$AE$2:$AE$716,_xlfn._xlws.FILTER(S$2:S$716,$AE477)),S477)*100</f>
        <v>96.5</v>
      </c>
      <c r="AH477" cm="1">
        <f t="array" ref="AH477">(1-PERCENTRANK(IF($AE477=$AE$2:$AE$716,_xlfn._xlws.FILTER(T$2:T$716,$AE477)),T477))*100</f>
        <v>72.5</v>
      </c>
      <c r="AI477" cm="1">
        <f t="array" ref="AI477">PERCENTRANK(IF($AE477=$AE$2:$AE$716,_xlfn._xlws.FILTER(U$2:U$716,$AE477)),U477)*100</f>
        <v>24.099999999999998</v>
      </c>
      <c r="AJ477" cm="1">
        <f t="array" ref="AJ477">PERCENTRANK(IF($AE477=$AE$2:$AE$716,_xlfn._xlws.FILTER(V$2:V$716,$AE477)),V477)*100</f>
        <v>27.500000000000004</v>
      </c>
      <c r="AK477" cm="1">
        <f t="array" ref="AK477">(1-PERCENTRANK(IF($AE477=$AE$2:$AE$716,_xlfn._xlws.FILTER(W$2:W$716,$AE477)),W477))*100</f>
        <v>100</v>
      </c>
      <c r="AL477" cm="1">
        <f t="array" ref="AL477">PERCENTRANK(IF($AE477=$AE$2:$AE$716,_xlfn._xlws.FILTER(X$2:X$716,$AE477)),X477)*100</f>
        <v>75.8</v>
      </c>
      <c r="AM477" cm="1">
        <f t="array" ref="AM477">PERCENTRANK(IF($AE477=$AE$2:$AE$716,_xlfn._xlws.FILTER(Y$2:Y$716,$AE477)),Y477)*100</f>
        <v>93.100000000000009</v>
      </c>
      <c r="AN477" cm="1">
        <f t="array" ref="AN477">(1-PERCENTRANK(IF($AE477=$AE$2:$AE$716,_xlfn._xlws.FILTER(Z$2:Z$716,$AE477)),Z477))*100</f>
        <v>96.6</v>
      </c>
    </row>
    <row r="478" spans="1:40" x14ac:dyDescent="0.2">
      <c r="A478">
        <v>2</v>
      </c>
      <c r="B478" t="s">
        <v>85</v>
      </c>
      <c r="C478">
        <v>27.4</v>
      </c>
      <c r="D478">
        <v>73</v>
      </c>
      <c r="E478">
        <v>9</v>
      </c>
      <c r="F478">
        <v>0.89</v>
      </c>
      <c r="G478">
        <v>65</v>
      </c>
      <c r="H478">
        <v>17</v>
      </c>
      <c r="I478">
        <v>10.76</v>
      </c>
      <c r="J478">
        <v>-0.38</v>
      </c>
      <c r="K478">
        <v>10.38</v>
      </c>
      <c r="L478">
        <v>114.5</v>
      </c>
      <c r="M478">
        <v>103.8</v>
      </c>
      <c r="N478">
        <v>10.7</v>
      </c>
      <c r="O478">
        <v>99.3</v>
      </c>
      <c r="P478">
        <v>0.25</v>
      </c>
      <c r="Q478">
        <v>0.36199999999999999</v>
      </c>
      <c r="R478">
        <v>0.59299999999999997</v>
      </c>
      <c r="S478">
        <v>0.56299999999999994</v>
      </c>
      <c r="T478">
        <v>13.5</v>
      </c>
      <c r="U478">
        <v>23.5</v>
      </c>
      <c r="V478">
        <v>0.191</v>
      </c>
      <c r="W478">
        <v>0.47899999999999998</v>
      </c>
      <c r="X478">
        <v>12.6</v>
      </c>
      <c r="Y478">
        <v>76</v>
      </c>
      <c r="Z478">
        <v>0.20799999999999999</v>
      </c>
      <c r="AA478" t="s">
        <v>110</v>
      </c>
      <c r="AB478">
        <v>803436</v>
      </c>
      <c r="AC478">
        <v>19596</v>
      </c>
      <c r="AD478" t="s">
        <v>43</v>
      </c>
      <c r="AE478">
        <v>2016</v>
      </c>
      <c r="AF478">
        <v>0.41599999999999998</v>
      </c>
      <c r="AG478" cm="1">
        <f t="array" ref="AG478">PERCENTRANK(IF($AE478=$AE$2:$AE$716,_xlfn._xlws.FILTER(S$2:S$716,$AE478)),S478)*100</f>
        <v>100</v>
      </c>
      <c r="AH478" cm="1">
        <f t="array" ref="AH478">(1-PERCENTRANK(IF($AE478=$AE$2:$AE$716,_xlfn._xlws.FILTER(T$2:T$716,$AE478)),T478))*100</f>
        <v>38</v>
      </c>
      <c r="AI478" cm="1">
        <f t="array" ref="AI478">PERCENTRANK(IF($AE478=$AE$2:$AE$716,_xlfn._xlws.FILTER(U$2:U$716,$AE478)),U478)*100</f>
        <v>37.9</v>
      </c>
      <c r="AJ478" cm="1">
        <f t="array" ref="AJ478">PERCENTRANK(IF($AE478=$AE$2:$AE$716,_xlfn._xlws.FILTER(V$2:V$716,$AE478)),V478)*100</f>
        <v>17.2</v>
      </c>
      <c r="AK478" cm="1">
        <f t="array" ref="AK478">(1-PERCENTRANK(IF($AE478=$AE$2:$AE$716,_xlfn._xlws.FILTER(W$2:W$716,$AE478)),W478))*100</f>
        <v>96.6</v>
      </c>
      <c r="AL478" cm="1">
        <f t="array" ref="AL478">PERCENTRANK(IF($AE478=$AE$2:$AE$716,_xlfn._xlws.FILTER(X$2:X$716,$AE478)),X478)*100</f>
        <v>27.500000000000004</v>
      </c>
      <c r="AM478" cm="1">
        <f t="array" ref="AM478">PERCENTRANK(IF($AE478=$AE$2:$AE$716,_xlfn._xlws.FILTER(Y$2:Y$716,$AE478)),Y478)*100</f>
        <v>44.800000000000004</v>
      </c>
      <c r="AN478" cm="1">
        <f t="array" ref="AN478">(1-PERCENTRANK(IF($AE478=$AE$2:$AE$716,_xlfn._xlws.FILTER(Z$2:Z$716,$AE478)),Z478))*100</f>
        <v>44.9</v>
      </c>
    </row>
    <row r="479" spans="1:40" x14ac:dyDescent="0.2">
      <c r="A479">
        <v>3</v>
      </c>
      <c r="B479" t="s">
        <v>114</v>
      </c>
      <c r="C479">
        <v>25.8</v>
      </c>
      <c r="D479">
        <v>55</v>
      </c>
      <c r="E479">
        <v>27</v>
      </c>
      <c r="F479">
        <v>0.67100000000000004</v>
      </c>
      <c r="G479">
        <v>59</v>
      </c>
      <c r="H479">
        <v>23</v>
      </c>
      <c r="I479">
        <v>7.28</v>
      </c>
      <c r="J479">
        <v>-0.19</v>
      </c>
      <c r="K479">
        <v>7.09</v>
      </c>
      <c r="L479">
        <v>113.1</v>
      </c>
      <c r="M479">
        <v>105.6</v>
      </c>
      <c r="N479">
        <v>7.5</v>
      </c>
      <c r="O479">
        <v>96.7</v>
      </c>
      <c r="P479">
        <v>0.29199999999999998</v>
      </c>
      <c r="Q479">
        <v>0.27500000000000002</v>
      </c>
      <c r="R479">
        <v>0.56499999999999995</v>
      </c>
      <c r="S479">
        <v>0.52400000000000002</v>
      </c>
      <c r="T479">
        <v>14</v>
      </c>
      <c r="U479">
        <v>31.1</v>
      </c>
      <c r="V479">
        <v>0.22800000000000001</v>
      </c>
      <c r="W479">
        <v>0.48399999999999999</v>
      </c>
      <c r="X479">
        <v>11.7</v>
      </c>
      <c r="Y479">
        <v>76</v>
      </c>
      <c r="Z479">
        <v>0.20499999999999999</v>
      </c>
      <c r="AA479" t="s">
        <v>119</v>
      </c>
      <c r="AB479">
        <v>746323</v>
      </c>
      <c r="AC479">
        <v>18203</v>
      </c>
      <c r="AD479" t="s">
        <v>34</v>
      </c>
      <c r="AE479">
        <v>2016</v>
      </c>
      <c r="AF479">
        <v>0.34899999999999998</v>
      </c>
      <c r="AG479" cm="1">
        <f t="array" ref="AG479">PERCENTRANK(IF($AE479=$AE$2:$AE$716,_xlfn._xlws.FILTER(S$2:S$716,$AE479)),S479)*100</f>
        <v>86.2</v>
      </c>
      <c r="AH479" cm="1">
        <f t="array" ref="AH479">(1-PERCENTRANK(IF($AE479=$AE$2:$AE$716,_xlfn._xlws.FILTER(T$2:T$716,$AE479)),T479))*100</f>
        <v>20.699999999999996</v>
      </c>
      <c r="AI479" cm="1">
        <f t="array" ref="AI479">PERCENTRANK(IF($AE479=$AE$2:$AE$716,_xlfn._xlws.FILTER(U$2:U$716,$AE479)),U479)*100</f>
        <v>100</v>
      </c>
      <c r="AJ479" cm="1">
        <f t="array" ref="AJ479">PERCENTRANK(IF($AE479=$AE$2:$AE$716,_xlfn._xlws.FILTER(V$2:V$716,$AE479)),V479)*100</f>
        <v>82.699999999999989</v>
      </c>
      <c r="AK479" cm="1">
        <f t="array" ref="AK479">(1-PERCENTRANK(IF($AE479=$AE$2:$AE$716,_xlfn._xlws.FILTER(W$2:W$716,$AE479)),W479))*100</f>
        <v>86.3</v>
      </c>
      <c r="AL479" cm="1">
        <f t="array" ref="AL479">PERCENTRANK(IF($AE479=$AE$2:$AE$716,_xlfn._xlws.FILTER(X$2:X$716,$AE479)),X479)*100</f>
        <v>10.299999999999999</v>
      </c>
      <c r="AM479" cm="1">
        <f t="array" ref="AM479">PERCENTRANK(IF($AE479=$AE$2:$AE$716,_xlfn._xlws.FILTER(Y$2:Y$716,$AE479)),Y479)*100</f>
        <v>44.800000000000004</v>
      </c>
      <c r="AN479" cm="1">
        <f t="array" ref="AN479">(1-PERCENTRANK(IF($AE479=$AE$2:$AE$716,_xlfn._xlws.FILTER(Z$2:Z$716,$AE479)),Z479))*100</f>
        <v>55.2</v>
      </c>
    </row>
    <row r="480" spans="1:40" x14ac:dyDescent="0.2">
      <c r="A480">
        <v>4</v>
      </c>
      <c r="B480" t="s">
        <v>79</v>
      </c>
      <c r="C480">
        <v>28.1</v>
      </c>
      <c r="D480">
        <v>57</v>
      </c>
      <c r="E480">
        <v>25</v>
      </c>
      <c r="F480">
        <v>0.69499999999999995</v>
      </c>
      <c r="G480">
        <v>57</v>
      </c>
      <c r="H480">
        <v>25</v>
      </c>
      <c r="I480">
        <v>6</v>
      </c>
      <c r="J480">
        <v>-0.55000000000000004</v>
      </c>
      <c r="K480">
        <v>5.45</v>
      </c>
      <c r="L480">
        <v>110.9</v>
      </c>
      <c r="M480">
        <v>104.5</v>
      </c>
      <c r="N480">
        <v>6.4</v>
      </c>
      <c r="O480">
        <v>93.3</v>
      </c>
      <c r="P480">
        <v>0.25900000000000001</v>
      </c>
      <c r="Q480">
        <v>0.35199999999999998</v>
      </c>
      <c r="R480">
        <v>0.55800000000000005</v>
      </c>
      <c r="S480">
        <v>0.52400000000000002</v>
      </c>
      <c r="T480">
        <v>12.7</v>
      </c>
      <c r="U480">
        <v>25.1</v>
      </c>
      <c r="V480">
        <v>0.19400000000000001</v>
      </c>
      <c r="W480">
        <v>0.496</v>
      </c>
      <c r="X480">
        <v>12.6</v>
      </c>
      <c r="Y480">
        <v>78.5</v>
      </c>
      <c r="Z480">
        <v>0.20499999999999999</v>
      </c>
      <c r="AA480" t="s">
        <v>107</v>
      </c>
      <c r="AB480">
        <v>843042</v>
      </c>
      <c r="AC480">
        <v>20562</v>
      </c>
      <c r="AD480" t="s">
        <v>31</v>
      </c>
      <c r="AE480">
        <v>2016</v>
      </c>
      <c r="AF480">
        <v>0.36199999999999999</v>
      </c>
      <c r="AG480" cm="1">
        <f t="array" ref="AG480">PERCENTRANK(IF($AE480=$AE$2:$AE$716,_xlfn._xlws.FILTER(S$2:S$716,$AE480)),S480)*100</f>
        <v>86.2</v>
      </c>
      <c r="AH480" cm="1">
        <f t="array" ref="AH480">(1-PERCENTRANK(IF($AE480=$AE$2:$AE$716,_xlfn._xlws.FILTER(T$2:T$716,$AE480)),T480))*100</f>
        <v>58.699999999999996</v>
      </c>
      <c r="AI480" cm="1">
        <f t="array" ref="AI480">PERCENTRANK(IF($AE480=$AE$2:$AE$716,_xlfn._xlws.FILTER(U$2:U$716,$AE480)),U480)*100</f>
        <v>68.899999999999991</v>
      </c>
      <c r="AJ480" cm="1">
        <f t="array" ref="AJ480">PERCENTRANK(IF($AE480=$AE$2:$AE$716,_xlfn._xlws.FILTER(V$2:V$716,$AE480)),V480)*100</f>
        <v>24.099999999999998</v>
      </c>
      <c r="AK480" cm="1">
        <f t="array" ref="AK480">(1-PERCENTRANK(IF($AE480=$AE$2:$AE$716,_xlfn._xlws.FILTER(W$2:W$716,$AE480)),W480))*100</f>
        <v>62.1</v>
      </c>
      <c r="AL480" cm="1">
        <f t="array" ref="AL480">PERCENTRANK(IF($AE480=$AE$2:$AE$716,_xlfn._xlws.FILTER(X$2:X$716,$AE480)),X480)*100</f>
        <v>27.500000000000004</v>
      </c>
      <c r="AM480" cm="1">
        <f t="array" ref="AM480">PERCENTRANK(IF($AE480=$AE$2:$AE$716,_xlfn._xlws.FILTER(Y$2:Y$716,$AE480)),Y480)*100</f>
        <v>86.2</v>
      </c>
      <c r="AN480" cm="1">
        <f t="array" ref="AN480">(1-PERCENTRANK(IF($AE480=$AE$2:$AE$716,_xlfn._xlws.FILTER(Z$2:Z$716,$AE480)),Z480))*100</f>
        <v>55.2</v>
      </c>
    </row>
    <row r="481" spans="1:40" x14ac:dyDescent="0.2">
      <c r="A481">
        <v>5</v>
      </c>
      <c r="B481" t="s">
        <v>65</v>
      </c>
      <c r="C481">
        <v>26.3</v>
      </c>
      <c r="D481">
        <v>56</v>
      </c>
      <c r="E481">
        <v>26</v>
      </c>
      <c r="F481">
        <v>0.68300000000000005</v>
      </c>
      <c r="G481">
        <v>53</v>
      </c>
      <c r="H481">
        <v>29</v>
      </c>
      <c r="I481">
        <v>4.5</v>
      </c>
      <c r="J481">
        <v>-0.42</v>
      </c>
      <c r="K481">
        <v>4.08</v>
      </c>
      <c r="L481">
        <v>110</v>
      </c>
      <c r="M481">
        <v>105.2</v>
      </c>
      <c r="N481">
        <v>4.8</v>
      </c>
      <c r="O481">
        <v>92.9</v>
      </c>
      <c r="P481">
        <v>0.32800000000000001</v>
      </c>
      <c r="Q481">
        <v>0.28699999999999998</v>
      </c>
      <c r="R481">
        <v>0.55200000000000005</v>
      </c>
      <c r="S481">
        <v>0.504</v>
      </c>
      <c r="T481">
        <v>12.3</v>
      </c>
      <c r="U481">
        <v>24.6</v>
      </c>
      <c r="V481">
        <v>0.255</v>
      </c>
      <c r="W481">
        <v>0.498</v>
      </c>
      <c r="X481">
        <v>12.7</v>
      </c>
      <c r="Y481">
        <v>77.7</v>
      </c>
      <c r="Z481">
        <v>0.20100000000000001</v>
      </c>
      <c r="AA481" t="s">
        <v>66</v>
      </c>
      <c r="AB481">
        <v>812863</v>
      </c>
      <c r="AC481">
        <v>19826</v>
      </c>
      <c r="AD481" t="s">
        <v>34</v>
      </c>
      <c r="AE481">
        <v>2016</v>
      </c>
      <c r="AF481">
        <v>0.37</v>
      </c>
      <c r="AG481" cm="1">
        <f t="array" ref="AG481">PERCENTRANK(IF($AE481=$AE$2:$AE$716,_xlfn._xlws.FILTER(S$2:S$716,$AE481)),S481)*100</f>
        <v>62</v>
      </c>
      <c r="AH481" cm="1">
        <f t="array" ref="AH481">(1-PERCENTRANK(IF($AE481=$AE$2:$AE$716,_xlfn._xlws.FILTER(T$2:T$716,$AE481)),T481))*100</f>
        <v>82.800000000000011</v>
      </c>
      <c r="AI481" cm="1">
        <f t="array" ref="AI481">PERCENTRANK(IF($AE481=$AE$2:$AE$716,_xlfn._xlws.FILTER(U$2:U$716,$AE481)),U481)*100</f>
        <v>62</v>
      </c>
      <c r="AJ481" cm="1">
        <f t="array" ref="AJ481">PERCENTRANK(IF($AE481=$AE$2:$AE$716,_xlfn._xlws.FILTER(V$2:V$716,$AE481)),V481)*100</f>
        <v>96.5</v>
      </c>
      <c r="AK481" cm="1">
        <f t="array" ref="AK481">(1-PERCENTRANK(IF($AE481=$AE$2:$AE$716,_xlfn._xlws.FILTER(W$2:W$716,$AE481)),W481))*100</f>
        <v>55.2</v>
      </c>
      <c r="AL481" cm="1">
        <f t="array" ref="AL481">PERCENTRANK(IF($AE481=$AE$2:$AE$716,_xlfn._xlws.FILTER(X$2:X$716,$AE481)),X481)*100</f>
        <v>37.9</v>
      </c>
      <c r="AM481" cm="1">
        <f t="array" ref="AM481">PERCENTRANK(IF($AE481=$AE$2:$AE$716,_xlfn._xlws.FILTER(Y$2:Y$716,$AE481)),Y481)*100</f>
        <v>72.399999999999991</v>
      </c>
      <c r="AN481" cm="1">
        <f t="array" ref="AN481">(1-PERCENTRANK(IF($AE481=$AE$2:$AE$716,_xlfn._xlws.FILTER(Z$2:Z$716,$AE481)),Z481))*100</f>
        <v>69</v>
      </c>
    </row>
    <row r="482" spans="1:40" x14ac:dyDescent="0.2">
      <c r="A482">
        <v>6</v>
      </c>
      <c r="B482" t="s">
        <v>89</v>
      </c>
      <c r="C482">
        <v>29.7</v>
      </c>
      <c r="D482">
        <v>53</v>
      </c>
      <c r="E482">
        <v>29</v>
      </c>
      <c r="F482">
        <v>0.64600000000000002</v>
      </c>
      <c r="G482">
        <v>53</v>
      </c>
      <c r="H482">
        <v>29</v>
      </c>
      <c r="I482">
        <v>4.28</v>
      </c>
      <c r="J482">
        <v>-0.15</v>
      </c>
      <c r="K482">
        <v>4.13</v>
      </c>
      <c r="L482">
        <v>108.3</v>
      </c>
      <c r="M482">
        <v>103.8</v>
      </c>
      <c r="N482">
        <v>4.5</v>
      </c>
      <c r="O482">
        <v>95.8</v>
      </c>
      <c r="P482">
        <v>0.318</v>
      </c>
      <c r="Q482">
        <v>0.32400000000000001</v>
      </c>
      <c r="R482">
        <v>0.55600000000000005</v>
      </c>
      <c r="S482">
        <v>0.52400000000000002</v>
      </c>
      <c r="T482">
        <v>12.1</v>
      </c>
      <c r="U482">
        <v>20.100000000000001</v>
      </c>
      <c r="V482">
        <v>0.22</v>
      </c>
      <c r="W482">
        <v>0.48</v>
      </c>
      <c r="X482">
        <v>13.8</v>
      </c>
      <c r="Y482">
        <v>73.8</v>
      </c>
      <c r="Z482">
        <v>0.222</v>
      </c>
      <c r="AA482" t="s">
        <v>30</v>
      </c>
      <c r="AB482">
        <v>786910</v>
      </c>
      <c r="AC482">
        <v>19193</v>
      </c>
      <c r="AD482" t="s">
        <v>34</v>
      </c>
      <c r="AE482">
        <v>2016</v>
      </c>
      <c r="AF482">
        <v>0.36399999999999999</v>
      </c>
      <c r="AG482" cm="1">
        <f t="array" ref="AG482">PERCENTRANK(IF($AE482=$AE$2:$AE$716,_xlfn._xlws.FILTER(S$2:S$716,$AE482)),S482)*100</f>
        <v>86.2</v>
      </c>
      <c r="AH482" cm="1">
        <f t="array" ref="AH482">(1-PERCENTRANK(IF($AE482=$AE$2:$AE$716,_xlfn._xlws.FILTER(T$2:T$716,$AE482)),T482))*100</f>
        <v>93.199999999999989</v>
      </c>
      <c r="AI482" cm="1">
        <f t="array" ref="AI482">PERCENTRANK(IF($AE482=$AE$2:$AE$716,_xlfn._xlws.FILTER(U$2:U$716,$AE482)),U482)*100</f>
        <v>6.8000000000000007</v>
      </c>
      <c r="AJ482" cm="1">
        <f t="array" ref="AJ482">PERCENTRANK(IF($AE482=$AE$2:$AE$716,_xlfn._xlws.FILTER(V$2:V$716,$AE482)),V482)*100</f>
        <v>75.8</v>
      </c>
      <c r="AK482" cm="1">
        <f t="array" ref="AK482">(1-PERCENTRANK(IF($AE482=$AE$2:$AE$716,_xlfn._xlws.FILTER(W$2:W$716,$AE482)),W482))*100</f>
        <v>93.199999999999989</v>
      </c>
      <c r="AL482" cm="1">
        <f t="array" ref="AL482">PERCENTRANK(IF($AE482=$AE$2:$AE$716,_xlfn._xlws.FILTER(X$2:X$716,$AE482)),X482)*100</f>
        <v>65.5</v>
      </c>
      <c r="AM482" cm="1">
        <f t="array" ref="AM482">PERCENTRANK(IF($AE482=$AE$2:$AE$716,_xlfn._xlws.FILTER(Y$2:Y$716,$AE482)),Y482)*100</f>
        <v>6.8000000000000007</v>
      </c>
      <c r="AN482" cm="1">
        <f t="array" ref="AN482">(1-PERCENTRANK(IF($AE482=$AE$2:$AE$716,_xlfn._xlws.FILTER(Z$2:Z$716,$AE482)),Z482))*100</f>
        <v>20.699999999999996</v>
      </c>
    </row>
    <row r="483" spans="1:40" x14ac:dyDescent="0.2">
      <c r="A483">
        <v>7</v>
      </c>
      <c r="B483" t="s">
        <v>81</v>
      </c>
      <c r="C483">
        <v>28.2</v>
      </c>
      <c r="D483">
        <v>48</v>
      </c>
      <c r="E483">
        <v>34</v>
      </c>
      <c r="F483">
        <v>0.58499999999999996</v>
      </c>
      <c r="G483">
        <v>51</v>
      </c>
      <c r="H483">
        <v>31</v>
      </c>
      <c r="I483">
        <v>3.61</v>
      </c>
      <c r="J483">
        <v>-0.12</v>
      </c>
      <c r="K483">
        <v>3.49</v>
      </c>
      <c r="L483">
        <v>105.1</v>
      </c>
      <c r="M483">
        <v>101.4</v>
      </c>
      <c r="N483">
        <v>3.7</v>
      </c>
      <c r="O483">
        <v>97.1</v>
      </c>
      <c r="P483">
        <v>0.23699999999999999</v>
      </c>
      <c r="Q483">
        <v>0.33600000000000002</v>
      </c>
      <c r="R483">
        <v>0.55200000000000005</v>
      </c>
      <c r="S483">
        <v>0.51600000000000001</v>
      </c>
      <c r="T483">
        <v>13.8</v>
      </c>
      <c r="U483">
        <v>19.100000000000001</v>
      </c>
      <c r="V483">
        <v>0.185</v>
      </c>
      <c r="W483">
        <v>0.48</v>
      </c>
      <c r="X483">
        <v>14.4</v>
      </c>
      <c r="Y483">
        <v>74.599999999999994</v>
      </c>
      <c r="Z483">
        <v>0.19400000000000001</v>
      </c>
      <c r="AA483" t="s">
        <v>82</v>
      </c>
      <c r="AB483">
        <v>690150</v>
      </c>
      <c r="AC483">
        <v>16833</v>
      </c>
      <c r="AD483" t="s">
        <v>34</v>
      </c>
      <c r="AE483">
        <v>2016</v>
      </c>
      <c r="AF483">
        <v>0.35</v>
      </c>
      <c r="AG483" cm="1">
        <f t="array" ref="AG483">PERCENTRANK(IF($AE483=$AE$2:$AE$716,_xlfn._xlws.FILTER(S$2:S$716,$AE483)),S483)*100</f>
        <v>79.3</v>
      </c>
      <c r="AH483" cm="1">
        <f t="array" ref="AH483">(1-PERCENTRANK(IF($AE483=$AE$2:$AE$716,_xlfn._xlws.FILTER(T$2:T$716,$AE483)),T483))*100</f>
        <v>27.6</v>
      </c>
      <c r="AI483" cm="1">
        <f t="array" ref="AI483">PERCENTRANK(IF($AE483=$AE$2:$AE$716,_xlfn._xlws.FILTER(U$2:U$716,$AE483)),U483)*100</f>
        <v>0</v>
      </c>
      <c r="AJ483" cm="1">
        <f t="array" ref="AJ483">PERCENTRANK(IF($AE483=$AE$2:$AE$716,_xlfn._xlws.FILTER(V$2:V$716,$AE483)),V483)*100</f>
        <v>3.4000000000000004</v>
      </c>
      <c r="AK483" cm="1">
        <f t="array" ref="AK483">(1-PERCENTRANK(IF($AE483=$AE$2:$AE$716,_xlfn._xlws.FILTER(W$2:W$716,$AE483)),W483))*100</f>
        <v>93.199999999999989</v>
      </c>
      <c r="AL483" cm="1">
        <f t="array" ref="AL483">PERCENTRANK(IF($AE483=$AE$2:$AE$716,_xlfn._xlws.FILTER(X$2:X$716,$AE483)),X483)*100</f>
        <v>86.2</v>
      </c>
      <c r="AM483" cm="1">
        <f t="array" ref="AM483">PERCENTRANK(IF($AE483=$AE$2:$AE$716,_xlfn._xlws.FILTER(Y$2:Y$716,$AE483)),Y483)*100</f>
        <v>13.700000000000001</v>
      </c>
      <c r="AN483" cm="1">
        <f t="array" ref="AN483">(1-PERCENTRANK(IF($AE483=$AE$2:$AE$716,_xlfn._xlws.FILTER(Z$2:Z$716,$AE483)),Z483))*100</f>
        <v>86.3</v>
      </c>
    </row>
    <row r="484" spans="1:40" x14ac:dyDescent="0.2">
      <c r="A484">
        <v>8</v>
      </c>
      <c r="B484" t="s">
        <v>69</v>
      </c>
      <c r="C484">
        <v>25.2</v>
      </c>
      <c r="D484">
        <v>48</v>
      </c>
      <c r="E484">
        <v>34</v>
      </c>
      <c r="F484">
        <v>0.58499999999999996</v>
      </c>
      <c r="G484">
        <v>50</v>
      </c>
      <c r="H484">
        <v>32</v>
      </c>
      <c r="I484">
        <v>3.21</v>
      </c>
      <c r="J484">
        <v>-0.37</v>
      </c>
      <c r="K484">
        <v>2.84</v>
      </c>
      <c r="L484">
        <v>106.8</v>
      </c>
      <c r="M484">
        <v>103.6</v>
      </c>
      <c r="N484">
        <v>3.2</v>
      </c>
      <c r="O484">
        <v>98.5</v>
      </c>
      <c r="P484">
        <v>0.26400000000000001</v>
      </c>
      <c r="Q484">
        <v>0.29299999999999998</v>
      </c>
      <c r="R484">
        <v>0.53100000000000003</v>
      </c>
      <c r="S484">
        <v>0.48799999999999999</v>
      </c>
      <c r="T484">
        <v>12.1</v>
      </c>
      <c r="U484">
        <v>25.1</v>
      </c>
      <c r="V484">
        <v>0.20799999999999999</v>
      </c>
      <c r="W484">
        <v>0.48699999999999999</v>
      </c>
      <c r="X484">
        <v>14.6</v>
      </c>
      <c r="Y484">
        <v>74.599999999999994</v>
      </c>
      <c r="Z484">
        <v>0.23100000000000001</v>
      </c>
      <c r="AA484" t="s">
        <v>115</v>
      </c>
      <c r="AB484">
        <v>749076</v>
      </c>
      <c r="AC484">
        <v>18270</v>
      </c>
      <c r="AD484" t="s">
        <v>34</v>
      </c>
      <c r="AE484">
        <v>2016</v>
      </c>
      <c r="AF484">
        <v>0.33500000000000002</v>
      </c>
      <c r="AG484" cm="1">
        <f t="array" ref="AG484">PERCENTRANK(IF($AE484=$AE$2:$AE$716,_xlfn._xlws.FILTER(S$2:S$716,$AE484)),S484)*100</f>
        <v>20.599999999999998</v>
      </c>
      <c r="AH484" cm="1">
        <f t="array" ref="AH484">(1-PERCENTRANK(IF($AE484=$AE$2:$AE$716,_xlfn._xlws.FILTER(T$2:T$716,$AE484)),T484))*100</f>
        <v>93.199999999999989</v>
      </c>
      <c r="AI484" cm="1">
        <f t="array" ref="AI484">PERCENTRANK(IF($AE484=$AE$2:$AE$716,_xlfn._xlws.FILTER(U$2:U$716,$AE484)),U484)*100</f>
        <v>68.899999999999991</v>
      </c>
      <c r="AJ484" cm="1">
        <f t="array" ref="AJ484">PERCENTRANK(IF($AE484=$AE$2:$AE$716,_xlfn._xlws.FILTER(V$2:V$716,$AE484)),V484)*100</f>
        <v>55.1</v>
      </c>
      <c r="AK484" cm="1">
        <f t="array" ref="AK484">(1-PERCENTRANK(IF($AE484=$AE$2:$AE$716,_xlfn._xlws.FILTER(W$2:W$716,$AE484)),W484))*100</f>
        <v>75.900000000000006</v>
      </c>
      <c r="AL484" cm="1">
        <f t="array" ref="AL484">PERCENTRANK(IF($AE484=$AE$2:$AE$716,_xlfn._xlws.FILTER(X$2:X$716,$AE484)),X484)*100</f>
        <v>89.600000000000009</v>
      </c>
      <c r="AM484" cm="1">
        <f t="array" ref="AM484">PERCENTRANK(IF($AE484=$AE$2:$AE$716,_xlfn._xlws.FILTER(Y$2:Y$716,$AE484)),Y484)*100</f>
        <v>13.700000000000001</v>
      </c>
      <c r="AN484" cm="1">
        <f t="array" ref="AN484">(1-PERCENTRANK(IF($AE484=$AE$2:$AE$716,_xlfn._xlws.FILTER(Z$2:Z$716,$AE484)),Z484))*100</f>
        <v>10.399999999999999</v>
      </c>
    </row>
    <row r="485" spans="1:40" x14ac:dyDescent="0.2">
      <c r="A485">
        <v>9</v>
      </c>
      <c r="B485" t="s">
        <v>48</v>
      </c>
      <c r="C485">
        <v>26</v>
      </c>
      <c r="D485">
        <v>48</v>
      </c>
      <c r="E485">
        <v>34</v>
      </c>
      <c r="F485">
        <v>0.58499999999999996</v>
      </c>
      <c r="G485">
        <v>49</v>
      </c>
      <c r="H485">
        <v>33</v>
      </c>
      <c r="I485">
        <v>2.72</v>
      </c>
      <c r="J485">
        <v>-0.36</v>
      </c>
      <c r="K485">
        <v>2.36</v>
      </c>
      <c r="L485">
        <v>107.1</v>
      </c>
      <c r="M485">
        <v>104.3</v>
      </c>
      <c r="N485">
        <v>2.8</v>
      </c>
      <c r="O485">
        <v>95.7</v>
      </c>
      <c r="P485">
        <v>0.28000000000000003</v>
      </c>
      <c r="Q485">
        <v>0.34799999999999998</v>
      </c>
      <c r="R485">
        <v>0.54500000000000004</v>
      </c>
      <c r="S485">
        <v>0.502</v>
      </c>
      <c r="T485">
        <v>11.7</v>
      </c>
      <c r="U485">
        <v>20</v>
      </c>
      <c r="V485">
        <v>0.222</v>
      </c>
      <c r="W485">
        <v>0.496</v>
      </c>
      <c r="X485">
        <v>12.5</v>
      </c>
      <c r="Y485">
        <v>79.8</v>
      </c>
      <c r="Z485">
        <v>0.191</v>
      </c>
      <c r="AA485" t="s">
        <v>113</v>
      </c>
      <c r="AB485">
        <v>716894</v>
      </c>
      <c r="AC485">
        <v>17485</v>
      </c>
      <c r="AD485" t="s">
        <v>34</v>
      </c>
      <c r="AE485">
        <v>2016</v>
      </c>
      <c r="AF485">
        <v>0.36199999999999999</v>
      </c>
      <c r="AG485" cm="1">
        <f t="array" ref="AG485">PERCENTRANK(IF($AE485=$AE$2:$AE$716,_xlfn._xlws.FILTER(S$2:S$716,$AE485)),S485)*100</f>
        <v>55.1</v>
      </c>
      <c r="AH485" cm="1">
        <f t="array" ref="AH485">(1-PERCENTRANK(IF($AE485=$AE$2:$AE$716,_xlfn._xlws.FILTER(T$2:T$716,$AE485)),T485))*100</f>
        <v>100</v>
      </c>
      <c r="AI485" cm="1">
        <f t="array" ref="AI485">PERCENTRANK(IF($AE485=$AE$2:$AE$716,_xlfn._xlws.FILTER(U$2:U$716,$AE485)),U485)*100</f>
        <v>3.4000000000000004</v>
      </c>
      <c r="AJ485" cm="1">
        <f t="array" ref="AJ485">PERCENTRANK(IF($AE485=$AE$2:$AE$716,_xlfn._xlws.FILTER(V$2:V$716,$AE485)),V485)*100</f>
        <v>79.3</v>
      </c>
      <c r="AK485" cm="1">
        <f t="array" ref="AK485">(1-PERCENTRANK(IF($AE485=$AE$2:$AE$716,_xlfn._xlws.FILTER(W$2:W$716,$AE485)),W485))*100</f>
        <v>62.1</v>
      </c>
      <c r="AL485" cm="1">
        <f t="array" ref="AL485">PERCENTRANK(IF($AE485=$AE$2:$AE$716,_xlfn._xlws.FILTER(X$2:X$716,$AE485)),X485)*100</f>
        <v>20.599999999999998</v>
      </c>
      <c r="AM485" cm="1">
        <f t="array" ref="AM485">PERCENTRANK(IF($AE485=$AE$2:$AE$716,_xlfn._xlws.FILTER(Y$2:Y$716,$AE485)),Y485)*100</f>
        <v>100</v>
      </c>
      <c r="AN485" cm="1">
        <f t="array" ref="AN485">(1-PERCENTRANK(IF($AE485=$AE$2:$AE$716,_xlfn._xlws.FILTER(Z$2:Z$716,$AE485)),Z485))*100</f>
        <v>89.7</v>
      </c>
    </row>
    <row r="486" spans="1:40" x14ac:dyDescent="0.2">
      <c r="A486">
        <v>10</v>
      </c>
      <c r="B486" t="s">
        <v>39</v>
      </c>
      <c r="C486">
        <v>24.2</v>
      </c>
      <c r="D486">
        <v>40</v>
      </c>
      <c r="E486">
        <v>42</v>
      </c>
      <c r="F486">
        <v>0.48799999999999999</v>
      </c>
      <c r="G486">
        <v>46</v>
      </c>
      <c r="H486">
        <v>36</v>
      </c>
      <c r="I486">
        <v>1.79</v>
      </c>
      <c r="J486">
        <v>0.05</v>
      </c>
      <c r="K486">
        <v>1.84</v>
      </c>
      <c r="L486">
        <v>105.9</v>
      </c>
      <c r="M486">
        <v>103.9</v>
      </c>
      <c r="N486">
        <v>2</v>
      </c>
      <c r="O486">
        <v>91</v>
      </c>
      <c r="P486">
        <v>0.28599999999999998</v>
      </c>
      <c r="Q486">
        <v>0.29699999999999999</v>
      </c>
      <c r="R486">
        <v>0.54</v>
      </c>
      <c r="S486">
        <v>0.501</v>
      </c>
      <c r="T486">
        <v>14.2</v>
      </c>
      <c r="U486">
        <v>25.9</v>
      </c>
      <c r="V486">
        <v>0.21299999999999999</v>
      </c>
      <c r="W486">
        <v>0.495</v>
      </c>
      <c r="X486">
        <v>13.5</v>
      </c>
      <c r="Y486">
        <v>77.7</v>
      </c>
      <c r="Z486">
        <v>0.21</v>
      </c>
      <c r="AA486" t="s">
        <v>130</v>
      </c>
      <c r="AB486">
        <v>791489</v>
      </c>
      <c r="AC486">
        <v>19305</v>
      </c>
      <c r="AD486" t="s">
        <v>62</v>
      </c>
      <c r="AE486">
        <v>2016</v>
      </c>
      <c r="AF486">
        <v>0.35499999999999998</v>
      </c>
      <c r="AG486" cm="1">
        <f t="array" ref="AG486">PERCENTRANK(IF($AE486=$AE$2:$AE$716,_xlfn._xlws.FILTER(S$2:S$716,$AE486)),S486)*100</f>
        <v>51.7</v>
      </c>
      <c r="AH486" cm="1">
        <f t="array" ref="AH486">(1-PERCENTRANK(IF($AE486=$AE$2:$AE$716,_xlfn._xlws.FILTER(T$2:T$716,$AE486)),T486))*100</f>
        <v>17.300000000000004</v>
      </c>
      <c r="AI486" cm="1">
        <f t="array" ref="AI486">PERCENTRANK(IF($AE486=$AE$2:$AE$716,_xlfn._xlws.FILTER(U$2:U$716,$AE486)),U486)*100</f>
        <v>89.600000000000009</v>
      </c>
      <c r="AJ486" cm="1">
        <f t="array" ref="AJ486">PERCENTRANK(IF($AE486=$AE$2:$AE$716,_xlfn._xlws.FILTER(V$2:V$716,$AE486)),V486)*100</f>
        <v>65.5</v>
      </c>
      <c r="AK486" cm="1">
        <f t="array" ref="AK486">(1-PERCENTRANK(IF($AE486=$AE$2:$AE$716,_xlfn._xlws.FILTER(W$2:W$716,$AE486)),W486))*100</f>
        <v>65.600000000000009</v>
      </c>
      <c r="AL486" cm="1">
        <f t="array" ref="AL486">PERCENTRANK(IF($AE486=$AE$2:$AE$716,_xlfn._xlws.FILTER(X$2:X$716,$AE486)),X486)*100</f>
        <v>51.7</v>
      </c>
      <c r="AM486" cm="1">
        <f t="array" ref="AM486">PERCENTRANK(IF($AE486=$AE$2:$AE$716,_xlfn._xlws.FILTER(Y$2:Y$716,$AE486)),Y486)*100</f>
        <v>72.399999999999991</v>
      </c>
      <c r="AN486" cm="1">
        <f t="array" ref="AN486">(1-PERCENTRANK(IF($AE486=$AE$2:$AE$716,_xlfn._xlws.FILTER(Z$2:Z$716,$AE486)),Z486))*100</f>
        <v>41.400000000000006</v>
      </c>
    </row>
    <row r="487" spans="1:40" x14ac:dyDescent="0.2">
      <c r="A487">
        <v>11</v>
      </c>
      <c r="B487" t="s">
        <v>44</v>
      </c>
      <c r="C487">
        <v>28.4</v>
      </c>
      <c r="D487">
        <v>48</v>
      </c>
      <c r="E487">
        <v>34</v>
      </c>
      <c r="F487">
        <v>0.58499999999999996</v>
      </c>
      <c r="G487">
        <v>46</v>
      </c>
      <c r="H487">
        <v>36</v>
      </c>
      <c r="I487">
        <v>1.65</v>
      </c>
      <c r="J487">
        <v>-0.14000000000000001</v>
      </c>
      <c r="K487">
        <v>1.5</v>
      </c>
      <c r="L487">
        <v>106.1</v>
      </c>
      <c r="M487">
        <v>104.4</v>
      </c>
      <c r="N487">
        <v>1.7</v>
      </c>
      <c r="O487">
        <v>93.6</v>
      </c>
      <c r="P487">
        <v>0.28199999999999997</v>
      </c>
      <c r="Q487">
        <v>0.221</v>
      </c>
      <c r="R487">
        <v>0.54500000000000004</v>
      </c>
      <c r="S487">
        <v>0.50800000000000001</v>
      </c>
      <c r="T487">
        <v>13.3</v>
      </c>
      <c r="U487">
        <v>23.8</v>
      </c>
      <c r="V487">
        <v>0.21</v>
      </c>
      <c r="W487">
        <v>0.48499999999999999</v>
      </c>
      <c r="X487">
        <v>12.1</v>
      </c>
      <c r="Y487">
        <v>77.8</v>
      </c>
      <c r="Z487">
        <v>0.19600000000000001</v>
      </c>
      <c r="AA487" t="s">
        <v>45</v>
      </c>
      <c r="AB487">
        <v>809350</v>
      </c>
      <c r="AC487">
        <v>19740</v>
      </c>
      <c r="AD487" t="s">
        <v>34</v>
      </c>
      <c r="AE487">
        <v>2016</v>
      </c>
      <c r="AF487">
        <v>0.33600000000000002</v>
      </c>
      <c r="AG487" cm="1">
        <f t="array" ref="AG487">PERCENTRANK(IF($AE487=$AE$2:$AE$716,_xlfn._xlws.FILTER(S$2:S$716,$AE487)),S487)*100</f>
        <v>65.5</v>
      </c>
      <c r="AH487" cm="1">
        <f t="array" ref="AH487">(1-PERCENTRANK(IF($AE487=$AE$2:$AE$716,_xlfn._xlws.FILTER(T$2:T$716,$AE487)),T487))*100</f>
        <v>41.400000000000006</v>
      </c>
      <c r="AI487" cm="1">
        <f t="array" ref="AI487">PERCENTRANK(IF($AE487=$AE$2:$AE$716,_xlfn._xlws.FILTER(U$2:U$716,$AE487)),U487)*100</f>
        <v>44.800000000000004</v>
      </c>
      <c r="AJ487" cm="1">
        <f t="array" ref="AJ487">PERCENTRANK(IF($AE487=$AE$2:$AE$716,_xlfn._xlws.FILTER(V$2:V$716,$AE487)),V487)*100</f>
        <v>58.599999999999994</v>
      </c>
      <c r="AK487" cm="1">
        <f t="array" ref="AK487">(1-PERCENTRANK(IF($AE487=$AE$2:$AE$716,_xlfn._xlws.FILTER(W$2:W$716,$AE487)),W487))*100</f>
        <v>82.800000000000011</v>
      </c>
      <c r="AL487" cm="1">
        <f t="array" ref="AL487">PERCENTRANK(IF($AE487=$AE$2:$AE$716,_xlfn._xlws.FILTER(X$2:X$716,$AE487)),X487)*100</f>
        <v>13.700000000000001</v>
      </c>
      <c r="AM487" cm="1">
        <f t="array" ref="AM487">PERCENTRANK(IF($AE487=$AE$2:$AE$716,_xlfn._xlws.FILTER(Y$2:Y$716,$AE487)),Y487)*100</f>
        <v>82.699999999999989</v>
      </c>
      <c r="AN487" cm="1">
        <f t="array" ref="AN487">(1-PERCENTRANK(IF($AE487=$AE$2:$AE$716,_xlfn._xlws.FILTER(Z$2:Z$716,$AE487)),Z487))*100</f>
        <v>82.800000000000011</v>
      </c>
    </row>
    <row r="488" spans="1:40" x14ac:dyDescent="0.2">
      <c r="A488">
        <v>12</v>
      </c>
      <c r="B488" t="s">
        <v>41</v>
      </c>
      <c r="C488">
        <v>26.9</v>
      </c>
      <c r="D488">
        <v>45</v>
      </c>
      <c r="E488">
        <v>37</v>
      </c>
      <c r="F488">
        <v>0.54900000000000004</v>
      </c>
      <c r="G488">
        <v>46</v>
      </c>
      <c r="H488">
        <v>36</v>
      </c>
      <c r="I488">
        <v>1.71</v>
      </c>
      <c r="J488">
        <v>-0.09</v>
      </c>
      <c r="K488">
        <v>1.62</v>
      </c>
      <c r="L488">
        <v>104.6</v>
      </c>
      <c r="M488">
        <v>102.9</v>
      </c>
      <c r="N488">
        <v>1.7</v>
      </c>
      <c r="O488">
        <v>96.6</v>
      </c>
      <c r="P488">
        <v>0.26800000000000002</v>
      </c>
      <c r="Q488">
        <v>0.27</v>
      </c>
      <c r="R488">
        <v>0.53600000000000003</v>
      </c>
      <c r="S488">
        <v>0.497</v>
      </c>
      <c r="T488">
        <v>13.5</v>
      </c>
      <c r="U488">
        <v>23.4</v>
      </c>
      <c r="V488">
        <v>0.20499999999999999</v>
      </c>
      <c r="W488">
        <v>0.48899999999999999</v>
      </c>
      <c r="X488">
        <v>14.3</v>
      </c>
      <c r="Y488">
        <v>76</v>
      </c>
      <c r="Z488">
        <v>0.20499999999999999</v>
      </c>
      <c r="AA488" t="s">
        <v>122</v>
      </c>
      <c r="AB488">
        <v>690733</v>
      </c>
      <c r="AC488">
        <v>16847</v>
      </c>
      <c r="AD488" t="s">
        <v>34</v>
      </c>
      <c r="AE488">
        <v>2016</v>
      </c>
      <c r="AF488">
        <v>0.35099999999999998</v>
      </c>
      <c r="AG488" cm="1">
        <f t="array" ref="AG488">PERCENTRANK(IF($AE488=$AE$2:$AE$716,_xlfn._xlws.FILTER(S$2:S$716,$AE488)),S488)*100</f>
        <v>34.4</v>
      </c>
      <c r="AH488" cm="1">
        <f t="array" ref="AH488">(1-PERCENTRANK(IF($AE488=$AE$2:$AE$716,_xlfn._xlws.FILTER(T$2:T$716,$AE488)),T488))*100</f>
        <v>38</v>
      </c>
      <c r="AI488" cm="1">
        <f t="array" ref="AI488">PERCENTRANK(IF($AE488=$AE$2:$AE$716,_xlfn._xlws.FILTER(U$2:U$716,$AE488)),U488)*100</f>
        <v>34.4</v>
      </c>
      <c r="AJ488" cm="1">
        <f t="array" ref="AJ488">PERCENTRANK(IF($AE488=$AE$2:$AE$716,_xlfn._xlws.FILTER(V$2:V$716,$AE488)),V488)*100</f>
        <v>44.800000000000004</v>
      </c>
      <c r="AK488" cm="1">
        <f t="array" ref="AK488">(1-PERCENTRANK(IF($AE488=$AE$2:$AE$716,_xlfn._xlws.FILTER(W$2:W$716,$AE488)),W488))*100</f>
        <v>69</v>
      </c>
      <c r="AL488" cm="1">
        <f t="array" ref="AL488">PERCENTRANK(IF($AE488=$AE$2:$AE$716,_xlfn._xlws.FILTER(X$2:X$716,$AE488)),X488)*100</f>
        <v>82.699999999999989</v>
      </c>
      <c r="AM488" cm="1">
        <f t="array" ref="AM488">PERCENTRANK(IF($AE488=$AE$2:$AE$716,_xlfn._xlws.FILTER(Y$2:Y$716,$AE488)),Y488)*100</f>
        <v>44.800000000000004</v>
      </c>
      <c r="AN488" cm="1">
        <f t="array" ref="AN488">(1-PERCENTRANK(IF($AE488=$AE$2:$AE$716,_xlfn._xlws.FILTER(Z$2:Z$716,$AE488)),Z488))*100</f>
        <v>55.2</v>
      </c>
    </row>
    <row r="489" spans="1:40" x14ac:dyDescent="0.2">
      <c r="A489">
        <v>13</v>
      </c>
      <c r="B489" t="s">
        <v>32</v>
      </c>
      <c r="C489">
        <v>24.3</v>
      </c>
      <c r="D489">
        <v>44</v>
      </c>
      <c r="E489">
        <v>38</v>
      </c>
      <c r="F489">
        <v>0.53700000000000003</v>
      </c>
      <c r="G489">
        <v>43</v>
      </c>
      <c r="H489">
        <v>39</v>
      </c>
      <c r="I489">
        <v>0.83</v>
      </c>
      <c r="J489">
        <v>0.15</v>
      </c>
      <c r="K489">
        <v>0.98</v>
      </c>
      <c r="L489">
        <v>108.8</v>
      </c>
      <c r="M489">
        <v>108</v>
      </c>
      <c r="N489">
        <v>0.8</v>
      </c>
      <c r="O489">
        <v>96</v>
      </c>
      <c r="P489">
        <v>0.26800000000000002</v>
      </c>
      <c r="Q489">
        <v>0.33200000000000002</v>
      </c>
      <c r="R489">
        <v>0.54800000000000004</v>
      </c>
      <c r="S489">
        <v>0.51100000000000001</v>
      </c>
      <c r="T489">
        <v>13.2</v>
      </c>
      <c r="U489">
        <v>25.9</v>
      </c>
      <c r="V489">
        <v>0.20200000000000001</v>
      </c>
      <c r="W489">
        <v>0.503</v>
      </c>
      <c r="X489">
        <v>12.1</v>
      </c>
      <c r="Y489">
        <v>76.2</v>
      </c>
      <c r="Z489">
        <v>0.22500000000000001</v>
      </c>
      <c r="AA489" t="s">
        <v>127</v>
      </c>
      <c r="AB489">
        <v>794085</v>
      </c>
      <c r="AC489">
        <v>19368</v>
      </c>
      <c r="AD489" t="s">
        <v>34</v>
      </c>
      <c r="AE489">
        <v>2016</v>
      </c>
      <c r="AF489">
        <v>0.37</v>
      </c>
      <c r="AG489" cm="1">
        <f t="array" ref="AG489">PERCENTRANK(IF($AE489=$AE$2:$AE$716,_xlfn._xlws.FILTER(S$2:S$716,$AE489)),S489)*100</f>
        <v>72.399999999999991</v>
      </c>
      <c r="AH489" cm="1">
        <f t="array" ref="AH489">(1-PERCENTRANK(IF($AE489=$AE$2:$AE$716,_xlfn._xlws.FILTER(T$2:T$716,$AE489)),T489))*100</f>
        <v>48.3</v>
      </c>
      <c r="AI489" cm="1">
        <f t="array" ref="AI489">PERCENTRANK(IF($AE489=$AE$2:$AE$716,_xlfn._xlws.FILTER(U$2:U$716,$AE489)),U489)*100</f>
        <v>89.600000000000009</v>
      </c>
      <c r="AJ489" cm="1">
        <f t="array" ref="AJ489">PERCENTRANK(IF($AE489=$AE$2:$AE$716,_xlfn._xlws.FILTER(V$2:V$716,$AE489)),V489)*100</f>
        <v>37.9</v>
      </c>
      <c r="AK489" cm="1">
        <f t="array" ref="AK489">(1-PERCENTRANK(IF($AE489=$AE$2:$AE$716,_xlfn._xlws.FILTER(W$2:W$716,$AE489)),W489))*100</f>
        <v>51.800000000000004</v>
      </c>
      <c r="AL489" cm="1">
        <f t="array" ref="AL489">PERCENTRANK(IF($AE489=$AE$2:$AE$716,_xlfn._xlws.FILTER(X$2:X$716,$AE489)),X489)*100</f>
        <v>13.700000000000001</v>
      </c>
      <c r="AM489" cm="1">
        <f t="array" ref="AM489">PERCENTRANK(IF($AE489=$AE$2:$AE$716,_xlfn._xlws.FILTER(Y$2:Y$716,$AE489)),Y489)*100</f>
        <v>55.1</v>
      </c>
      <c r="AN489" cm="1">
        <f t="array" ref="AN489">(1-PERCENTRANK(IF($AE489=$AE$2:$AE$716,_xlfn._xlws.FILTER(Z$2:Z$716,$AE489)),Z489))*100</f>
        <v>17.300000000000004</v>
      </c>
    </row>
    <row r="490" spans="1:40" x14ac:dyDescent="0.2">
      <c r="A490">
        <v>14</v>
      </c>
      <c r="B490" t="s">
        <v>54</v>
      </c>
      <c r="C490">
        <v>25</v>
      </c>
      <c r="D490">
        <v>44</v>
      </c>
      <c r="E490">
        <v>38</v>
      </c>
      <c r="F490">
        <v>0.53700000000000003</v>
      </c>
      <c r="G490">
        <v>43</v>
      </c>
      <c r="H490">
        <v>39</v>
      </c>
      <c r="I490">
        <v>0.61</v>
      </c>
      <c r="J490">
        <v>-0.18</v>
      </c>
      <c r="K490">
        <v>0.43</v>
      </c>
      <c r="L490">
        <v>106.1</v>
      </c>
      <c r="M490">
        <v>105.5</v>
      </c>
      <c r="N490">
        <v>0.6</v>
      </c>
      <c r="O490">
        <v>95.1</v>
      </c>
      <c r="P490">
        <v>0.29599999999999999</v>
      </c>
      <c r="Q490">
        <v>0.30299999999999999</v>
      </c>
      <c r="R490">
        <v>0.52200000000000002</v>
      </c>
      <c r="S490">
        <v>0.49099999999999999</v>
      </c>
      <c r="T490">
        <v>12.2</v>
      </c>
      <c r="U490">
        <v>27</v>
      </c>
      <c r="V490">
        <v>0.19700000000000001</v>
      </c>
      <c r="W490">
        <v>0.504</v>
      </c>
      <c r="X490">
        <v>12.5</v>
      </c>
      <c r="Y490">
        <v>79.3</v>
      </c>
      <c r="Z490">
        <v>0.19600000000000001</v>
      </c>
      <c r="AA490" t="s">
        <v>55</v>
      </c>
      <c r="AB490">
        <v>677138</v>
      </c>
      <c r="AC490">
        <v>16516</v>
      </c>
      <c r="AD490" t="s">
        <v>34</v>
      </c>
      <c r="AE490">
        <v>2016</v>
      </c>
      <c r="AF490">
        <v>0.34499999999999997</v>
      </c>
      <c r="AG490" cm="1">
        <f t="array" ref="AG490">PERCENTRANK(IF($AE490=$AE$2:$AE$716,_xlfn._xlws.FILTER(S$2:S$716,$AE490)),S490)*100</f>
        <v>27.500000000000004</v>
      </c>
      <c r="AH490" cm="1">
        <f t="array" ref="AH490">(1-PERCENTRANK(IF($AE490=$AE$2:$AE$716,_xlfn._xlws.FILTER(T$2:T$716,$AE490)),T490))*100</f>
        <v>86.3</v>
      </c>
      <c r="AI490" cm="1">
        <f t="array" ref="AI490">PERCENTRANK(IF($AE490=$AE$2:$AE$716,_xlfn._xlws.FILTER(U$2:U$716,$AE490)),U490)*100</f>
        <v>96.5</v>
      </c>
      <c r="AJ490" cm="1">
        <f t="array" ref="AJ490">PERCENTRANK(IF($AE490=$AE$2:$AE$716,_xlfn._xlws.FILTER(V$2:V$716,$AE490)),V490)*100</f>
        <v>27.500000000000004</v>
      </c>
      <c r="AK490" cm="1">
        <f t="array" ref="AK490">(1-PERCENTRANK(IF($AE490=$AE$2:$AE$716,_xlfn._xlws.FILTER(W$2:W$716,$AE490)),W490))*100</f>
        <v>48.3</v>
      </c>
      <c r="AL490" cm="1">
        <f t="array" ref="AL490">PERCENTRANK(IF($AE490=$AE$2:$AE$716,_xlfn._xlws.FILTER(X$2:X$716,$AE490)),X490)*100</f>
        <v>20.599999999999998</v>
      </c>
      <c r="AM490" cm="1">
        <f t="array" ref="AM490">PERCENTRANK(IF($AE490=$AE$2:$AE$716,_xlfn._xlws.FILTER(Y$2:Y$716,$AE490)),Y490)*100</f>
        <v>96.5</v>
      </c>
      <c r="AN490" cm="1">
        <f t="array" ref="AN490">(1-PERCENTRANK(IF($AE490=$AE$2:$AE$716,_xlfn._xlws.FILTER(Z$2:Z$716,$AE490)),Z490))*100</f>
        <v>82.800000000000011</v>
      </c>
    </row>
    <row r="491" spans="1:40" x14ac:dyDescent="0.2">
      <c r="A491">
        <v>15</v>
      </c>
      <c r="B491" t="s">
        <v>71</v>
      </c>
      <c r="C491">
        <v>27.8</v>
      </c>
      <c r="D491">
        <v>41</v>
      </c>
      <c r="E491">
        <v>41</v>
      </c>
      <c r="F491">
        <v>0.5</v>
      </c>
      <c r="G491">
        <v>42</v>
      </c>
      <c r="H491">
        <v>40</v>
      </c>
      <c r="I491">
        <v>0.2</v>
      </c>
      <c r="J491">
        <v>0.14000000000000001</v>
      </c>
      <c r="K491">
        <v>0.34</v>
      </c>
      <c r="L491">
        <v>108.3</v>
      </c>
      <c r="M491">
        <v>108.1</v>
      </c>
      <c r="N491">
        <v>0.2</v>
      </c>
      <c r="O491">
        <v>97.6</v>
      </c>
      <c r="P491">
        <v>0.35199999999999998</v>
      </c>
      <c r="Q491">
        <v>0.37</v>
      </c>
      <c r="R491">
        <v>0.55300000000000005</v>
      </c>
      <c r="S491">
        <v>0.51600000000000001</v>
      </c>
      <c r="T491">
        <v>14.2</v>
      </c>
      <c r="U491">
        <v>25.7</v>
      </c>
      <c r="V491">
        <v>0.24399999999999999</v>
      </c>
      <c r="W491">
        <v>0.51600000000000001</v>
      </c>
      <c r="X491">
        <v>14.7</v>
      </c>
      <c r="Y491">
        <v>72.8</v>
      </c>
      <c r="Z491">
        <v>0.219</v>
      </c>
      <c r="AA491" t="s">
        <v>96</v>
      </c>
      <c r="AB491">
        <v>737244</v>
      </c>
      <c r="AC491">
        <v>17982</v>
      </c>
      <c r="AD491" t="s">
        <v>34</v>
      </c>
      <c r="AE491">
        <v>2016</v>
      </c>
      <c r="AF491">
        <v>0.34699999999999998</v>
      </c>
      <c r="AG491" cm="1">
        <f t="array" ref="AG491">PERCENTRANK(IF($AE491=$AE$2:$AE$716,_xlfn._xlws.FILTER(S$2:S$716,$AE491)),S491)*100</f>
        <v>79.3</v>
      </c>
      <c r="AH491" cm="1">
        <f t="array" ref="AH491">(1-PERCENTRANK(IF($AE491=$AE$2:$AE$716,_xlfn._xlws.FILTER(T$2:T$716,$AE491)),T491))*100</f>
        <v>17.300000000000004</v>
      </c>
      <c r="AI491" cm="1">
        <f t="array" ref="AI491">PERCENTRANK(IF($AE491=$AE$2:$AE$716,_xlfn._xlws.FILTER(U$2:U$716,$AE491)),U491)*100</f>
        <v>82.699999999999989</v>
      </c>
      <c r="AJ491" cm="1">
        <f t="array" ref="AJ491">PERCENTRANK(IF($AE491=$AE$2:$AE$716,_xlfn._xlws.FILTER(V$2:V$716,$AE491)),V491)*100</f>
        <v>93.100000000000009</v>
      </c>
      <c r="AK491" cm="1">
        <f t="array" ref="AK491">(1-PERCENTRANK(IF($AE491=$AE$2:$AE$716,_xlfn._xlws.FILTER(W$2:W$716,$AE491)),W491))*100</f>
        <v>24.2</v>
      </c>
      <c r="AL491" cm="1">
        <f t="array" ref="AL491">PERCENTRANK(IF($AE491=$AE$2:$AE$716,_xlfn._xlws.FILTER(X$2:X$716,$AE491)),X491)*100</f>
        <v>96.5</v>
      </c>
      <c r="AM491" cm="1">
        <f t="array" ref="AM491">PERCENTRANK(IF($AE491=$AE$2:$AE$716,_xlfn._xlws.FILTER(Y$2:Y$716,$AE491)),Y491)*100</f>
        <v>0</v>
      </c>
      <c r="AN491" cm="1">
        <f t="array" ref="AN491">(1-PERCENTRANK(IF($AE491=$AE$2:$AE$716,_xlfn._xlws.FILTER(Z$2:Z$716,$AE491)),Z491))*100</f>
        <v>27.6</v>
      </c>
    </row>
    <row r="492" spans="1:40" x14ac:dyDescent="0.2">
      <c r="A492">
        <v>16</v>
      </c>
      <c r="B492" t="s">
        <v>67</v>
      </c>
      <c r="C492">
        <v>30.3</v>
      </c>
      <c r="D492">
        <v>42</v>
      </c>
      <c r="E492">
        <v>40</v>
      </c>
      <c r="F492">
        <v>0.51200000000000001</v>
      </c>
      <c r="G492">
        <v>40</v>
      </c>
      <c r="H492">
        <v>42</v>
      </c>
      <c r="I492">
        <v>-0.3</v>
      </c>
      <c r="J492">
        <v>0.28999999999999998</v>
      </c>
      <c r="K492">
        <v>-0.02</v>
      </c>
      <c r="L492">
        <v>106.7</v>
      </c>
      <c r="M492">
        <v>107</v>
      </c>
      <c r="N492">
        <v>-0.3</v>
      </c>
      <c r="O492">
        <v>94.3</v>
      </c>
      <c r="P492">
        <v>0.26500000000000001</v>
      </c>
      <c r="Q492">
        <v>0.33900000000000002</v>
      </c>
      <c r="R492">
        <v>0.54400000000000004</v>
      </c>
      <c r="S492">
        <v>0.502</v>
      </c>
      <c r="T492">
        <v>12</v>
      </c>
      <c r="U492">
        <v>20.6</v>
      </c>
      <c r="V492">
        <v>0.21099999999999999</v>
      </c>
      <c r="W492">
        <v>0.504</v>
      </c>
      <c r="X492">
        <v>12.8</v>
      </c>
      <c r="Y492">
        <v>76.2</v>
      </c>
      <c r="Z492">
        <v>0.19800000000000001</v>
      </c>
      <c r="AA492" t="s">
        <v>90</v>
      </c>
      <c r="AB492">
        <v>825901</v>
      </c>
      <c r="AC492">
        <v>20144</v>
      </c>
      <c r="AD492" t="s">
        <v>34</v>
      </c>
      <c r="AE492">
        <v>2016</v>
      </c>
      <c r="AF492">
        <v>0.34399999999999997</v>
      </c>
      <c r="AG492" cm="1">
        <f t="array" ref="AG492">PERCENTRANK(IF($AE492=$AE$2:$AE$716,_xlfn._xlws.FILTER(S$2:S$716,$AE492)),S492)*100</f>
        <v>55.1</v>
      </c>
      <c r="AH492" cm="1">
        <f t="array" ref="AH492">(1-PERCENTRANK(IF($AE492=$AE$2:$AE$716,_xlfn._xlws.FILTER(T$2:T$716,$AE492)),T492))*100</f>
        <v>96.6</v>
      </c>
      <c r="AI492" cm="1">
        <f t="array" ref="AI492">PERCENTRANK(IF($AE492=$AE$2:$AE$716,_xlfn._xlws.FILTER(U$2:U$716,$AE492)),U492)*100</f>
        <v>10.299999999999999</v>
      </c>
      <c r="AJ492" cm="1">
        <f t="array" ref="AJ492">PERCENTRANK(IF($AE492=$AE$2:$AE$716,_xlfn._xlws.FILTER(V$2:V$716,$AE492)),V492)*100</f>
        <v>62</v>
      </c>
      <c r="AK492" cm="1">
        <f t="array" ref="AK492">(1-PERCENTRANK(IF($AE492=$AE$2:$AE$716,_xlfn._xlws.FILTER(W$2:W$716,$AE492)),W492))*100</f>
        <v>48.3</v>
      </c>
      <c r="AL492" cm="1">
        <f t="array" ref="AL492">PERCENTRANK(IF($AE492=$AE$2:$AE$716,_xlfn._xlws.FILTER(X$2:X$716,$AE492)),X492)*100</f>
        <v>44.800000000000004</v>
      </c>
      <c r="AM492" cm="1">
        <f t="array" ref="AM492">PERCENTRANK(IF($AE492=$AE$2:$AE$716,_xlfn._xlws.FILTER(Y$2:Y$716,$AE492)),Y492)*100</f>
        <v>55.1</v>
      </c>
      <c r="AN492" cm="1">
        <f t="array" ref="AN492">(1-PERCENTRANK(IF($AE492=$AE$2:$AE$716,_xlfn._xlws.FILTER(Z$2:Z$716,$AE492)),Z492))*100</f>
        <v>75.900000000000006</v>
      </c>
    </row>
    <row r="493" spans="1:40" x14ac:dyDescent="0.2">
      <c r="A493">
        <v>17</v>
      </c>
      <c r="B493" t="s">
        <v>77</v>
      </c>
      <c r="C493">
        <v>27.3</v>
      </c>
      <c r="D493">
        <v>41</v>
      </c>
      <c r="E493">
        <v>41</v>
      </c>
      <c r="F493">
        <v>0.5</v>
      </c>
      <c r="G493">
        <v>40</v>
      </c>
      <c r="H493">
        <v>42</v>
      </c>
      <c r="I493">
        <v>-0.5</v>
      </c>
      <c r="J493">
        <v>0</v>
      </c>
      <c r="K493">
        <v>-0.5</v>
      </c>
      <c r="L493">
        <v>105.3</v>
      </c>
      <c r="M493">
        <v>105.8</v>
      </c>
      <c r="N493">
        <v>-0.5</v>
      </c>
      <c r="O493">
        <v>98.5</v>
      </c>
      <c r="P493">
        <v>0.26300000000000001</v>
      </c>
      <c r="Q493">
        <v>0.28199999999999997</v>
      </c>
      <c r="R493">
        <v>0.54400000000000004</v>
      </c>
      <c r="S493">
        <v>0.51100000000000001</v>
      </c>
      <c r="T493">
        <v>13.1</v>
      </c>
      <c r="U493">
        <v>20.6</v>
      </c>
      <c r="V493">
        <v>0.192</v>
      </c>
      <c r="W493">
        <v>0.51500000000000001</v>
      </c>
      <c r="X493">
        <v>14.6</v>
      </c>
      <c r="Y493">
        <v>77.7</v>
      </c>
      <c r="Z493">
        <v>0.218</v>
      </c>
      <c r="AA493" t="s">
        <v>111</v>
      </c>
      <c r="AB493">
        <v>725426</v>
      </c>
      <c r="AC493">
        <v>17693</v>
      </c>
      <c r="AD493" t="s">
        <v>62</v>
      </c>
      <c r="AE493">
        <v>2016</v>
      </c>
      <c r="AF493">
        <v>0.35799999999999998</v>
      </c>
      <c r="AG493" cm="1">
        <f t="array" ref="AG493">PERCENTRANK(IF($AE493=$AE$2:$AE$716,_xlfn._xlws.FILTER(S$2:S$716,$AE493)),S493)*100</f>
        <v>72.399999999999991</v>
      </c>
      <c r="AH493" cm="1">
        <f t="array" ref="AH493">(1-PERCENTRANK(IF($AE493=$AE$2:$AE$716,_xlfn._xlws.FILTER(T$2:T$716,$AE493)),T493))*100</f>
        <v>51.800000000000004</v>
      </c>
      <c r="AI493" cm="1">
        <f t="array" ref="AI493">PERCENTRANK(IF($AE493=$AE$2:$AE$716,_xlfn._xlws.FILTER(U$2:U$716,$AE493)),U493)*100</f>
        <v>10.299999999999999</v>
      </c>
      <c r="AJ493" cm="1">
        <f t="array" ref="AJ493">PERCENTRANK(IF($AE493=$AE$2:$AE$716,_xlfn._xlws.FILTER(V$2:V$716,$AE493)),V493)*100</f>
        <v>20.599999999999998</v>
      </c>
      <c r="AK493" cm="1">
        <f t="array" ref="AK493">(1-PERCENTRANK(IF($AE493=$AE$2:$AE$716,_xlfn._xlws.FILTER(W$2:W$716,$AE493)),W493))*100</f>
        <v>31.100000000000005</v>
      </c>
      <c r="AL493" cm="1">
        <f t="array" ref="AL493">PERCENTRANK(IF($AE493=$AE$2:$AE$716,_xlfn._xlws.FILTER(X$2:X$716,$AE493)),X493)*100</f>
        <v>89.600000000000009</v>
      </c>
      <c r="AM493" cm="1">
        <f t="array" ref="AM493">PERCENTRANK(IF($AE493=$AE$2:$AE$716,_xlfn._xlws.FILTER(Y$2:Y$716,$AE493)),Y493)*100</f>
        <v>72.399999999999991</v>
      </c>
      <c r="AN493" cm="1">
        <f t="array" ref="AN493">(1-PERCENTRANK(IF($AE493=$AE$2:$AE$716,_xlfn._xlws.FILTER(Z$2:Z$716,$AE493)),Z493))*100</f>
        <v>31.100000000000005</v>
      </c>
    </row>
    <row r="494" spans="1:40" x14ac:dyDescent="0.2">
      <c r="A494">
        <v>18</v>
      </c>
      <c r="B494" t="s">
        <v>87</v>
      </c>
      <c r="C494">
        <v>27.6</v>
      </c>
      <c r="D494">
        <v>42</v>
      </c>
      <c r="E494">
        <v>40</v>
      </c>
      <c r="F494">
        <v>0.51200000000000001</v>
      </c>
      <c r="G494">
        <v>37</v>
      </c>
      <c r="H494">
        <v>45</v>
      </c>
      <c r="I494">
        <v>-1.48</v>
      </c>
      <c r="J494">
        <v>0.01</v>
      </c>
      <c r="K494">
        <v>-1.46</v>
      </c>
      <c r="L494">
        <v>105</v>
      </c>
      <c r="M494">
        <v>106.5</v>
      </c>
      <c r="N494">
        <v>-1.5</v>
      </c>
      <c r="O494">
        <v>95.7</v>
      </c>
      <c r="P494">
        <v>0.24</v>
      </c>
      <c r="Q494">
        <v>0.24399999999999999</v>
      </c>
      <c r="R494">
        <v>0.52600000000000002</v>
      </c>
      <c r="S494">
        <v>0.48699999999999999</v>
      </c>
      <c r="T494">
        <v>12.6</v>
      </c>
      <c r="U494">
        <v>24.5</v>
      </c>
      <c r="V494">
        <v>0.189</v>
      </c>
      <c r="W494">
        <v>0.48499999999999999</v>
      </c>
      <c r="X494">
        <v>10.7</v>
      </c>
      <c r="Y494">
        <v>74.900000000000006</v>
      </c>
      <c r="Z494">
        <v>0.182</v>
      </c>
      <c r="AA494" t="s">
        <v>88</v>
      </c>
      <c r="AB494">
        <v>894659</v>
      </c>
      <c r="AC494">
        <v>21821</v>
      </c>
      <c r="AD494" t="s">
        <v>62</v>
      </c>
      <c r="AE494">
        <v>2016</v>
      </c>
      <c r="AF494">
        <v>0.371</v>
      </c>
      <c r="AG494" cm="1">
        <f t="array" ref="AG494">PERCENTRANK(IF($AE494=$AE$2:$AE$716,_xlfn._xlws.FILTER(S$2:S$716,$AE494)),S494)*100</f>
        <v>10.299999999999999</v>
      </c>
      <c r="AH494" cm="1">
        <f t="array" ref="AH494">(1-PERCENTRANK(IF($AE494=$AE$2:$AE$716,_xlfn._xlws.FILTER(T$2:T$716,$AE494)),T494))*100</f>
        <v>65.600000000000009</v>
      </c>
      <c r="AI494" cm="1">
        <f t="array" ref="AI494">PERCENTRANK(IF($AE494=$AE$2:$AE$716,_xlfn._xlws.FILTER(U$2:U$716,$AE494)),U494)*100</f>
        <v>58.599999999999994</v>
      </c>
      <c r="AJ494" cm="1">
        <f t="array" ref="AJ494">PERCENTRANK(IF($AE494=$AE$2:$AE$716,_xlfn._xlws.FILTER(V$2:V$716,$AE494)),V494)*100</f>
        <v>13.700000000000001</v>
      </c>
      <c r="AK494" cm="1">
        <f t="array" ref="AK494">(1-PERCENTRANK(IF($AE494=$AE$2:$AE$716,_xlfn._xlws.FILTER(W$2:W$716,$AE494)),W494))*100</f>
        <v>82.800000000000011</v>
      </c>
      <c r="AL494" cm="1">
        <f t="array" ref="AL494">PERCENTRANK(IF($AE494=$AE$2:$AE$716,_xlfn._xlws.FILTER(X$2:X$716,$AE494)),X494)*100</f>
        <v>3.4000000000000004</v>
      </c>
      <c r="AM494" cm="1">
        <f t="array" ref="AM494">PERCENTRANK(IF($AE494=$AE$2:$AE$716,_xlfn._xlws.FILTER(Y$2:Y$716,$AE494)),Y494)*100</f>
        <v>27.500000000000004</v>
      </c>
      <c r="AN494" cm="1">
        <f t="array" ref="AN494">(1-PERCENTRANK(IF($AE494=$AE$2:$AE$716,_xlfn._xlws.FILTER(Z$2:Z$716,$AE494)),Z494))*100</f>
        <v>96.6</v>
      </c>
    </row>
    <row r="495" spans="1:40" x14ac:dyDescent="0.2">
      <c r="A495">
        <v>19</v>
      </c>
      <c r="B495" t="s">
        <v>60</v>
      </c>
      <c r="C495">
        <v>23.9</v>
      </c>
      <c r="D495">
        <v>35</v>
      </c>
      <c r="E495">
        <v>47</v>
      </c>
      <c r="F495">
        <v>0.42699999999999999</v>
      </c>
      <c r="G495">
        <v>36</v>
      </c>
      <c r="H495">
        <v>46</v>
      </c>
      <c r="I495">
        <v>-1.62</v>
      </c>
      <c r="J495">
        <v>-0.06</v>
      </c>
      <c r="K495">
        <v>-1.68</v>
      </c>
      <c r="L495">
        <v>105.1</v>
      </c>
      <c r="M495">
        <v>106.8</v>
      </c>
      <c r="N495">
        <v>-1.7</v>
      </c>
      <c r="O495">
        <v>96</v>
      </c>
      <c r="P495">
        <v>0.23200000000000001</v>
      </c>
      <c r="Q495">
        <v>0.255</v>
      </c>
      <c r="R495">
        <v>0.53300000000000003</v>
      </c>
      <c r="S495">
        <v>0.5</v>
      </c>
      <c r="T495">
        <v>12.8</v>
      </c>
      <c r="U495">
        <v>23.1</v>
      </c>
      <c r="V495">
        <v>0.17499999999999999</v>
      </c>
      <c r="W495">
        <v>0.51300000000000001</v>
      </c>
      <c r="X495">
        <v>13.8</v>
      </c>
      <c r="Y495">
        <v>76.5</v>
      </c>
      <c r="Z495">
        <v>0.215</v>
      </c>
      <c r="AA495" t="s">
        <v>118</v>
      </c>
      <c r="AB495">
        <v>719275</v>
      </c>
      <c r="AC495">
        <v>17515</v>
      </c>
      <c r="AD495" t="s">
        <v>62</v>
      </c>
      <c r="AE495">
        <v>2016</v>
      </c>
      <c r="AF495">
        <v>0.35</v>
      </c>
      <c r="AG495" cm="1">
        <f t="array" ref="AG495">PERCENTRANK(IF($AE495=$AE$2:$AE$716,_xlfn._xlws.FILTER(S$2:S$716,$AE495)),S495)*100</f>
        <v>48.199999999999996</v>
      </c>
      <c r="AH495" cm="1">
        <f t="array" ref="AH495">(1-PERCENTRANK(IF($AE495=$AE$2:$AE$716,_xlfn._xlws.FILTER(T$2:T$716,$AE495)),T495))*100</f>
        <v>55.2</v>
      </c>
      <c r="AI495" cm="1">
        <f t="array" ref="AI495">PERCENTRANK(IF($AE495=$AE$2:$AE$716,_xlfn._xlws.FILTER(U$2:U$716,$AE495)),U495)*100</f>
        <v>27.500000000000004</v>
      </c>
      <c r="AJ495" cm="1">
        <f t="array" ref="AJ495">PERCENTRANK(IF($AE495=$AE$2:$AE$716,_xlfn._xlws.FILTER(V$2:V$716,$AE495)),V495)*100</f>
        <v>0</v>
      </c>
      <c r="AK495" cm="1">
        <f t="array" ref="AK495">(1-PERCENTRANK(IF($AE495=$AE$2:$AE$716,_xlfn._xlws.FILTER(W$2:W$716,$AE495)),W495))*100</f>
        <v>34.5</v>
      </c>
      <c r="AL495" cm="1">
        <f t="array" ref="AL495">PERCENTRANK(IF($AE495=$AE$2:$AE$716,_xlfn._xlws.FILTER(X$2:X$716,$AE495)),X495)*100</f>
        <v>65.5</v>
      </c>
      <c r="AM495" cm="1">
        <f t="array" ref="AM495">PERCENTRANK(IF($AE495=$AE$2:$AE$716,_xlfn._xlws.FILTER(Y$2:Y$716,$AE495)),Y495)*100</f>
        <v>62</v>
      </c>
      <c r="AN495" cm="1">
        <f t="array" ref="AN495">(1-PERCENTRANK(IF($AE495=$AE$2:$AE$716,_xlfn._xlws.FILTER(Z$2:Z$716,$AE495)),Z495))*100</f>
        <v>38</v>
      </c>
    </row>
    <row r="496" spans="1:40" x14ac:dyDescent="0.2">
      <c r="A496">
        <v>20</v>
      </c>
      <c r="B496" t="s">
        <v>46</v>
      </c>
      <c r="C496">
        <v>26.6</v>
      </c>
      <c r="D496">
        <v>33</v>
      </c>
      <c r="E496">
        <v>49</v>
      </c>
      <c r="F496">
        <v>0.40200000000000002</v>
      </c>
      <c r="G496">
        <v>34</v>
      </c>
      <c r="H496">
        <v>48</v>
      </c>
      <c r="I496">
        <v>-2.48</v>
      </c>
      <c r="J496">
        <v>0.16</v>
      </c>
      <c r="K496">
        <v>-2.3199999999999998</v>
      </c>
      <c r="L496">
        <v>106</v>
      </c>
      <c r="M496">
        <v>108.4</v>
      </c>
      <c r="N496">
        <v>-2.4</v>
      </c>
      <c r="O496">
        <v>100</v>
      </c>
      <c r="P496">
        <v>0.29499999999999998</v>
      </c>
      <c r="Q496">
        <v>0.26</v>
      </c>
      <c r="R496">
        <v>0.54600000000000004</v>
      </c>
      <c r="S496">
        <v>0.51</v>
      </c>
      <c r="T496">
        <v>14.2</v>
      </c>
      <c r="U496">
        <v>23.9</v>
      </c>
      <c r="V496">
        <v>0.214</v>
      </c>
      <c r="W496">
        <v>0.52100000000000002</v>
      </c>
      <c r="X496">
        <v>14</v>
      </c>
      <c r="Y496">
        <v>74.900000000000006</v>
      </c>
      <c r="Z496">
        <v>0.20200000000000001</v>
      </c>
      <c r="AA496" t="s">
        <v>126</v>
      </c>
      <c r="AB496">
        <v>707526</v>
      </c>
      <c r="AC496">
        <v>17222</v>
      </c>
      <c r="AD496" t="s">
        <v>62</v>
      </c>
      <c r="AE496">
        <v>2016</v>
      </c>
      <c r="AF496">
        <v>0.35899999999999999</v>
      </c>
      <c r="AG496" cm="1">
        <f t="array" ref="AG496">PERCENTRANK(IF($AE496=$AE$2:$AE$716,_xlfn._xlws.FILTER(S$2:S$716,$AE496)),S496)*100</f>
        <v>68.899999999999991</v>
      </c>
      <c r="AH496" cm="1">
        <f t="array" ref="AH496">(1-PERCENTRANK(IF($AE496=$AE$2:$AE$716,_xlfn._xlws.FILTER(T$2:T$716,$AE496)),T496))*100</f>
        <v>17.300000000000004</v>
      </c>
      <c r="AI496" cm="1">
        <f t="array" ref="AI496">PERCENTRANK(IF($AE496=$AE$2:$AE$716,_xlfn._xlws.FILTER(U$2:U$716,$AE496)),U496)*100</f>
        <v>48.199999999999996</v>
      </c>
      <c r="AJ496" cm="1">
        <f t="array" ref="AJ496">PERCENTRANK(IF($AE496=$AE$2:$AE$716,_xlfn._xlws.FILTER(V$2:V$716,$AE496)),V496)*100</f>
        <v>68.899999999999991</v>
      </c>
      <c r="AK496" cm="1">
        <f t="array" ref="AK496">(1-PERCENTRANK(IF($AE496=$AE$2:$AE$716,_xlfn._xlws.FILTER(W$2:W$716,$AE496)),W496))*100</f>
        <v>17.300000000000004</v>
      </c>
      <c r="AL496" cm="1">
        <f t="array" ref="AL496">PERCENTRANK(IF($AE496=$AE$2:$AE$716,_xlfn._xlws.FILTER(X$2:X$716,$AE496)),X496)*100</f>
        <v>72.399999999999991</v>
      </c>
      <c r="AM496" cm="1">
        <f t="array" ref="AM496">PERCENTRANK(IF($AE496=$AE$2:$AE$716,_xlfn._xlws.FILTER(Y$2:Y$716,$AE496)),Y496)*100</f>
        <v>27.500000000000004</v>
      </c>
      <c r="AN496" cm="1">
        <f t="array" ref="AN496">(1-PERCENTRANK(IF($AE496=$AE$2:$AE$716,_xlfn._xlws.FILTER(Z$2:Z$716,$AE496)),Z496))*100</f>
        <v>65.600000000000009</v>
      </c>
    </row>
    <row r="497" spans="1:40" x14ac:dyDescent="0.2">
      <c r="A497">
        <v>21</v>
      </c>
      <c r="B497" t="s">
        <v>91</v>
      </c>
      <c r="C497">
        <v>30.5</v>
      </c>
      <c r="D497">
        <v>42</v>
      </c>
      <c r="E497">
        <v>40</v>
      </c>
      <c r="F497">
        <v>0.51200000000000001</v>
      </c>
      <c r="G497">
        <v>35</v>
      </c>
      <c r="H497">
        <v>47</v>
      </c>
      <c r="I497">
        <v>-2.2400000000000002</v>
      </c>
      <c r="J497">
        <v>0.11</v>
      </c>
      <c r="K497">
        <v>-2.14</v>
      </c>
      <c r="L497">
        <v>105.4</v>
      </c>
      <c r="M497">
        <v>107.8</v>
      </c>
      <c r="N497">
        <v>-2.4</v>
      </c>
      <c r="O497">
        <v>93.3</v>
      </c>
      <c r="P497">
        <v>0.29499999999999998</v>
      </c>
      <c r="Q497">
        <v>0.222</v>
      </c>
      <c r="R497">
        <v>0.52400000000000002</v>
      </c>
      <c r="S497">
        <v>0.47699999999999998</v>
      </c>
      <c r="T497">
        <v>12.3</v>
      </c>
      <c r="U497">
        <v>25.3</v>
      </c>
      <c r="V497">
        <v>0.23100000000000001</v>
      </c>
      <c r="W497">
        <v>0.51800000000000002</v>
      </c>
      <c r="X497">
        <v>15.2</v>
      </c>
      <c r="Y497">
        <v>75.099999999999994</v>
      </c>
      <c r="Z497">
        <v>0.251</v>
      </c>
      <c r="AA497" t="s">
        <v>98</v>
      </c>
      <c r="AB497">
        <v>701894</v>
      </c>
      <c r="AC497">
        <v>17119</v>
      </c>
      <c r="AD497" t="s">
        <v>34</v>
      </c>
      <c r="AE497">
        <v>2016</v>
      </c>
      <c r="AF497">
        <v>0.33100000000000002</v>
      </c>
      <c r="AG497" cm="1">
        <f t="array" ref="AG497">PERCENTRANK(IF($AE497=$AE$2:$AE$716,_xlfn._xlws.FILTER(S$2:S$716,$AE497)),S497)*100</f>
        <v>3.4000000000000004</v>
      </c>
      <c r="AH497" cm="1">
        <f t="array" ref="AH497">(1-PERCENTRANK(IF($AE497=$AE$2:$AE$716,_xlfn._xlws.FILTER(T$2:T$716,$AE497)),T497))*100</f>
        <v>82.800000000000011</v>
      </c>
      <c r="AI497" cm="1">
        <f t="array" ref="AI497">PERCENTRANK(IF($AE497=$AE$2:$AE$716,_xlfn._xlws.FILTER(U$2:U$716,$AE497)),U497)*100</f>
        <v>75.8</v>
      </c>
      <c r="AJ497" cm="1">
        <f t="array" ref="AJ497">PERCENTRANK(IF($AE497=$AE$2:$AE$716,_xlfn._xlws.FILTER(V$2:V$716,$AE497)),V497)*100</f>
        <v>89.600000000000009</v>
      </c>
      <c r="AK497" cm="1">
        <f t="array" ref="AK497">(1-PERCENTRANK(IF($AE497=$AE$2:$AE$716,_xlfn._xlws.FILTER(W$2:W$716,$AE497)),W497))*100</f>
        <v>20.699999999999996</v>
      </c>
      <c r="AL497" cm="1">
        <f t="array" ref="AL497">PERCENTRANK(IF($AE497=$AE$2:$AE$716,_xlfn._xlws.FILTER(X$2:X$716,$AE497)),X497)*100</f>
        <v>100</v>
      </c>
      <c r="AM497" cm="1">
        <f t="array" ref="AM497">PERCENTRANK(IF($AE497=$AE$2:$AE$716,_xlfn._xlws.FILTER(Y$2:Y$716,$AE497)),Y497)*100</f>
        <v>34.4</v>
      </c>
      <c r="AN497" cm="1">
        <f t="array" ref="AN497">(1-PERCENTRANK(IF($AE497=$AE$2:$AE$716,_xlfn._xlws.FILTER(Z$2:Z$716,$AE497)),Z497))*100</f>
        <v>0</v>
      </c>
    </row>
    <row r="498" spans="1:40" x14ac:dyDescent="0.2">
      <c r="A498">
        <v>22</v>
      </c>
      <c r="B498" t="s">
        <v>52</v>
      </c>
      <c r="C498">
        <v>27.2</v>
      </c>
      <c r="D498">
        <v>32</v>
      </c>
      <c r="E498">
        <v>50</v>
      </c>
      <c r="F498">
        <v>0.39</v>
      </c>
      <c r="G498">
        <v>33</v>
      </c>
      <c r="H498">
        <v>49</v>
      </c>
      <c r="I498">
        <v>-2.73</v>
      </c>
      <c r="J498">
        <v>0</v>
      </c>
      <c r="K498">
        <v>-2.74</v>
      </c>
      <c r="L498">
        <v>104.6</v>
      </c>
      <c r="M498">
        <v>107.6</v>
      </c>
      <c r="N498">
        <v>-3</v>
      </c>
      <c r="O498">
        <v>93.4</v>
      </c>
      <c r="P498">
        <v>0.255</v>
      </c>
      <c r="Q498">
        <v>0.25600000000000001</v>
      </c>
      <c r="R498">
        <v>0.52700000000000002</v>
      </c>
      <c r="S498">
        <v>0.48299999999999998</v>
      </c>
      <c r="T498">
        <v>12.6</v>
      </c>
      <c r="U498">
        <v>23.7</v>
      </c>
      <c r="V498">
        <v>0.20499999999999999</v>
      </c>
      <c r="W498">
        <v>0.48699999999999999</v>
      </c>
      <c r="X498">
        <v>10.5</v>
      </c>
      <c r="Y498">
        <v>75.8</v>
      </c>
      <c r="Z498">
        <v>0.20399999999999999</v>
      </c>
      <c r="AA498" t="s">
        <v>53</v>
      </c>
      <c r="AB498">
        <v>812292</v>
      </c>
      <c r="AC498">
        <v>19812</v>
      </c>
      <c r="AD498" t="s">
        <v>62</v>
      </c>
      <c r="AE498">
        <v>2016</v>
      </c>
      <c r="AF498">
        <v>0.34599999999999997</v>
      </c>
      <c r="AG498" cm="1">
        <f t="array" ref="AG498">PERCENTRANK(IF($AE498=$AE$2:$AE$716,_xlfn._xlws.FILTER(S$2:S$716,$AE498)),S498)*100</f>
        <v>6.8000000000000007</v>
      </c>
      <c r="AH498" cm="1">
        <f t="array" ref="AH498">(1-PERCENTRANK(IF($AE498=$AE$2:$AE$716,_xlfn._xlws.FILTER(T$2:T$716,$AE498)),T498))*100</f>
        <v>65.600000000000009</v>
      </c>
      <c r="AI498" cm="1">
        <f t="array" ref="AI498">PERCENTRANK(IF($AE498=$AE$2:$AE$716,_xlfn._xlws.FILTER(U$2:U$716,$AE498)),U498)*100</f>
        <v>41.3</v>
      </c>
      <c r="AJ498" cm="1">
        <f t="array" ref="AJ498">PERCENTRANK(IF($AE498=$AE$2:$AE$716,_xlfn._xlws.FILTER(V$2:V$716,$AE498)),V498)*100</f>
        <v>44.800000000000004</v>
      </c>
      <c r="AK498" cm="1">
        <f t="array" ref="AK498">(1-PERCENTRANK(IF($AE498=$AE$2:$AE$716,_xlfn._xlws.FILTER(W$2:W$716,$AE498)),W498))*100</f>
        <v>75.900000000000006</v>
      </c>
      <c r="AL498" cm="1">
        <f t="array" ref="AL498">PERCENTRANK(IF($AE498=$AE$2:$AE$716,_xlfn._xlws.FILTER(X$2:X$716,$AE498)),X498)*100</f>
        <v>0</v>
      </c>
      <c r="AM498" cm="1">
        <f t="array" ref="AM498">PERCENTRANK(IF($AE498=$AE$2:$AE$716,_xlfn._xlws.FILTER(Y$2:Y$716,$AE498)),Y498)*100</f>
        <v>41.3</v>
      </c>
      <c r="AN498" cm="1">
        <f t="array" ref="AN498">(1-PERCENTRANK(IF($AE498=$AE$2:$AE$716,_xlfn._xlws.FILTER(Z$2:Z$716,$AE498)),Z498))*100</f>
        <v>58.699999999999996</v>
      </c>
    </row>
    <row r="499" spans="1:40" x14ac:dyDescent="0.2">
      <c r="A499">
        <v>23</v>
      </c>
      <c r="B499" t="s">
        <v>75</v>
      </c>
      <c r="C499">
        <v>24.7</v>
      </c>
      <c r="D499">
        <v>33</v>
      </c>
      <c r="E499">
        <v>49</v>
      </c>
      <c r="F499">
        <v>0.40200000000000002</v>
      </c>
      <c r="G499">
        <v>33</v>
      </c>
      <c r="H499">
        <v>49</v>
      </c>
      <c r="I499">
        <v>-3.1</v>
      </c>
      <c r="J499">
        <v>0.28999999999999998</v>
      </c>
      <c r="K499">
        <v>-2.81</v>
      </c>
      <c r="L499">
        <v>105.6</v>
      </c>
      <c r="M499">
        <v>108.9</v>
      </c>
      <c r="N499">
        <v>-3.3</v>
      </c>
      <c r="O499">
        <v>95.7</v>
      </c>
      <c r="P499">
        <v>0.28199999999999997</v>
      </c>
      <c r="Q499">
        <v>0.27700000000000002</v>
      </c>
      <c r="R499">
        <v>0.53100000000000003</v>
      </c>
      <c r="S499">
        <v>0.48899999999999999</v>
      </c>
      <c r="T499">
        <v>13.2</v>
      </c>
      <c r="U499">
        <v>25.8</v>
      </c>
      <c r="V499">
        <v>0.216</v>
      </c>
      <c r="W499">
        <v>0.51500000000000001</v>
      </c>
      <c r="X499">
        <v>12.6</v>
      </c>
      <c r="Y499">
        <v>77.3</v>
      </c>
      <c r="Z499">
        <v>0.216</v>
      </c>
      <c r="AA499" t="s">
        <v>76</v>
      </c>
      <c r="AB499">
        <v>577898</v>
      </c>
      <c r="AC499">
        <v>14095</v>
      </c>
      <c r="AD499" t="s">
        <v>62</v>
      </c>
      <c r="AE499">
        <v>2016</v>
      </c>
      <c r="AF499">
        <v>0.33800000000000002</v>
      </c>
      <c r="AG499" cm="1">
        <f t="array" ref="AG499">PERCENTRANK(IF($AE499=$AE$2:$AE$716,_xlfn._xlws.FILTER(S$2:S$716,$AE499)),S499)*100</f>
        <v>24.099999999999998</v>
      </c>
      <c r="AH499" cm="1">
        <f t="array" ref="AH499">(1-PERCENTRANK(IF($AE499=$AE$2:$AE$716,_xlfn._xlws.FILTER(T$2:T$716,$AE499)),T499))*100</f>
        <v>48.3</v>
      </c>
      <c r="AI499" cm="1">
        <f t="array" ref="AI499">PERCENTRANK(IF($AE499=$AE$2:$AE$716,_xlfn._xlws.FILTER(U$2:U$716,$AE499)),U499)*100</f>
        <v>86.2</v>
      </c>
      <c r="AJ499" cm="1">
        <f t="array" ref="AJ499">PERCENTRANK(IF($AE499=$AE$2:$AE$716,_xlfn._xlws.FILTER(V$2:V$716,$AE499)),V499)*100</f>
        <v>72.399999999999991</v>
      </c>
      <c r="AK499" cm="1">
        <f t="array" ref="AK499">(1-PERCENTRANK(IF($AE499=$AE$2:$AE$716,_xlfn._xlws.FILTER(W$2:W$716,$AE499)),W499))*100</f>
        <v>31.100000000000005</v>
      </c>
      <c r="AL499" cm="1">
        <f t="array" ref="AL499">PERCENTRANK(IF($AE499=$AE$2:$AE$716,_xlfn._xlws.FILTER(X$2:X$716,$AE499)),X499)*100</f>
        <v>27.500000000000004</v>
      </c>
      <c r="AM499" cm="1">
        <f t="array" ref="AM499">PERCENTRANK(IF($AE499=$AE$2:$AE$716,_xlfn._xlws.FILTER(Y$2:Y$716,$AE499)),Y499)*100</f>
        <v>68.899999999999991</v>
      </c>
      <c r="AN499" cm="1">
        <f t="array" ref="AN499">(1-PERCENTRANK(IF($AE499=$AE$2:$AE$716,_xlfn._xlws.FILTER(Z$2:Z$716,$AE499)),Z499))*100</f>
        <v>34.5</v>
      </c>
    </row>
    <row r="500" spans="1:40" x14ac:dyDescent="0.2">
      <c r="A500">
        <v>24</v>
      </c>
      <c r="B500" t="s">
        <v>50</v>
      </c>
      <c r="C500">
        <v>24.6</v>
      </c>
      <c r="D500">
        <v>29</v>
      </c>
      <c r="E500">
        <v>53</v>
      </c>
      <c r="F500">
        <v>0.35399999999999998</v>
      </c>
      <c r="G500">
        <v>31</v>
      </c>
      <c r="H500">
        <v>51</v>
      </c>
      <c r="I500">
        <v>-3.54</v>
      </c>
      <c r="J500">
        <v>0.15</v>
      </c>
      <c r="K500">
        <v>-3.38</v>
      </c>
      <c r="L500">
        <v>106.5</v>
      </c>
      <c r="M500">
        <v>110.1</v>
      </c>
      <c r="N500">
        <v>-3.6</v>
      </c>
      <c r="O500">
        <v>95.2</v>
      </c>
      <c r="P500">
        <v>0.33200000000000002</v>
      </c>
      <c r="Q500">
        <v>0.20200000000000001</v>
      </c>
      <c r="R500">
        <v>0.54900000000000004</v>
      </c>
      <c r="S500">
        <v>0.498</v>
      </c>
      <c r="T500">
        <v>13.9</v>
      </c>
      <c r="U500">
        <v>24.3</v>
      </c>
      <c r="V500">
        <v>0.26300000000000001</v>
      </c>
      <c r="W500">
        <v>0.52400000000000002</v>
      </c>
      <c r="X500">
        <v>13.6</v>
      </c>
      <c r="Y500">
        <v>74.7</v>
      </c>
      <c r="Z500">
        <v>0.2</v>
      </c>
      <c r="AA500" t="s">
        <v>51</v>
      </c>
      <c r="AB500">
        <v>581178</v>
      </c>
      <c r="AC500">
        <v>14175</v>
      </c>
      <c r="AD500" t="s">
        <v>62</v>
      </c>
      <c r="AE500">
        <v>2016</v>
      </c>
      <c r="AF500">
        <v>0.33800000000000002</v>
      </c>
      <c r="AG500" cm="1">
        <f t="array" ref="AG500">PERCENTRANK(IF($AE500=$AE$2:$AE$716,_xlfn._xlws.FILTER(S$2:S$716,$AE500)),S500)*100</f>
        <v>37.9</v>
      </c>
      <c r="AH500" cm="1">
        <f t="array" ref="AH500">(1-PERCENTRANK(IF($AE500=$AE$2:$AE$716,_xlfn._xlws.FILTER(T$2:T$716,$AE500)),T500))*100</f>
        <v>24.2</v>
      </c>
      <c r="AI500" cm="1">
        <f t="array" ref="AI500">PERCENTRANK(IF($AE500=$AE$2:$AE$716,_xlfn._xlws.FILTER(U$2:U$716,$AE500)),U500)*100</f>
        <v>55.1</v>
      </c>
      <c r="AJ500" cm="1">
        <f t="array" ref="AJ500">PERCENTRANK(IF($AE500=$AE$2:$AE$716,_xlfn._xlws.FILTER(V$2:V$716,$AE500)),V500)*100</f>
        <v>100</v>
      </c>
      <c r="AK500" cm="1">
        <f t="array" ref="AK500">(1-PERCENTRANK(IF($AE500=$AE$2:$AE$716,_xlfn._xlws.FILTER(W$2:W$716,$AE500)),W500))*100</f>
        <v>3.5000000000000031</v>
      </c>
      <c r="AL500" cm="1">
        <f t="array" ref="AL500">PERCENTRANK(IF($AE500=$AE$2:$AE$716,_xlfn._xlws.FILTER(X$2:X$716,$AE500)),X500)*100</f>
        <v>62</v>
      </c>
      <c r="AM500" cm="1">
        <f t="array" ref="AM500">PERCENTRANK(IF($AE500=$AE$2:$AE$716,_xlfn._xlws.FILTER(Y$2:Y$716,$AE500)),Y500)*100</f>
        <v>20.599999999999998</v>
      </c>
      <c r="AN500" cm="1">
        <f t="array" ref="AN500">(1-PERCENTRANK(IF($AE500=$AE$2:$AE$716,_xlfn._xlws.FILTER(Z$2:Z$716,$AE500)),Z500))*100</f>
        <v>72.5</v>
      </c>
    </row>
    <row r="501" spans="1:40" x14ac:dyDescent="0.2">
      <c r="A501">
        <v>25</v>
      </c>
      <c r="B501" t="s">
        <v>128</v>
      </c>
      <c r="C501">
        <v>26.6</v>
      </c>
      <c r="D501">
        <v>30</v>
      </c>
      <c r="E501">
        <v>52</v>
      </c>
      <c r="F501">
        <v>0.36599999999999999</v>
      </c>
      <c r="G501">
        <v>31</v>
      </c>
      <c r="H501">
        <v>51</v>
      </c>
      <c r="I501">
        <v>-3.79</v>
      </c>
      <c r="J501">
        <v>0.24</v>
      </c>
      <c r="K501">
        <v>-3.56</v>
      </c>
      <c r="L501">
        <v>105.6</v>
      </c>
      <c r="M501">
        <v>109.5</v>
      </c>
      <c r="N501">
        <v>-3.9</v>
      </c>
      <c r="O501">
        <v>96.8</v>
      </c>
      <c r="P501">
        <v>0.25900000000000001</v>
      </c>
      <c r="Q501">
        <v>0.27700000000000002</v>
      </c>
      <c r="R501">
        <v>0.53700000000000003</v>
      </c>
      <c r="S501">
        <v>0.498</v>
      </c>
      <c r="T501">
        <v>12.3</v>
      </c>
      <c r="U501">
        <v>21.2</v>
      </c>
      <c r="V501">
        <v>0.20100000000000001</v>
      </c>
      <c r="W501">
        <v>0.52300000000000002</v>
      </c>
      <c r="X501">
        <v>12.7</v>
      </c>
      <c r="Y501">
        <v>78.8</v>
      </c>
      <c r="Z501">
        <v>0.22500000000000001</v>
      </c>
      <c r="AA501" t="s">
        <v>129</v>
      </c>
      <c r="AB501">
        <v>688549</v>
      </c>
      <c r="AC501">
        <v>16794</v>
      </c>
      <c r="AD501" t="s">
        <v>62</v>
      </c>
      <c r="AE501">
        <v>2016</v>
      </c>
      <c r="AF501">
        <v>0.36</v>
      </c>
      <c r="AG501" cm="1">
        <f t="array" ref="AG501">PERCENTRANK(IF($AE501=$AE$2:$AE$716,_xlfn._xlws.FILTER(S$2:S$716,$AE501)),S501)*100</f>
        <v>37.9</v>
      </c>
      <c r="AH501" cm="1">
        <f t="array" ref="AH501">(1-PERCENTRANK(IF($AE501=$AE$2:$AE$716,_xlfn._xlws.FILTER(T$2:T$716,$AE501)),T501))*100</f>
        <v>82.800000000000011</v>
      </c>
      <c r="AI501" cm="1">
        <f t="array" ref="AI501">PERCENTRANK(IF($AE501=$AE$2:$AE$716,_xlfn._xlws.FILTER(U$2:U$716,$AE501)),U501)*100</f>
        <v>20.599999999999998</v>
      </c>
      <c r="AJ501" cm="1">
        <f t="array" ref="AJ501">PERCENTRANK(IF($AE501=$AE$2:$AE$716,_xlfn._xlws.FILTER(V$2:V$716,$AE501)),V501)*100</f>
        <v>34.4</v>
      </c>
      <c r="AK501" cm="1">
        <f t="array" ref="AK501">(1-PERCENTRANK(IF($AE501=$AE$2:$AE$716,_xlfn._xlws.FILTER(W$2:W$716,$AE501)),W501))*100</f>
        <v>13.8</v>
      </c>
      <c r="AL501" cm="1">
        <f t="array" ref="AL501">PERCENTRANK(IF($AE501=$AE$2:$AE$716,_xlfn._xlws.FILTER(X$2:X$716,$AE501)),X501)*100</f>
        <v>37.9</v>
      </c>
      <c r="AM501" cm="1">
        <f t="array" ref="AM501">PERCENTRANK(IF($AE501=$AE$2:$AE$716,_xlfn._xlws.FILTER(Y$2:Y$716,$AE501)),Y501)*100</f>
        <v>89.600000000000009</v>
      </c>
      <c r="AN501" cm="1">
        <f t="array" ref="AN501">(1-PERCENTRANK(IF($AE501=$AE$2:$AE$716,_xlfn._xlws.FILTER(Z$2:Z$716,$AE501)),Z501))*100</f>
        <v>17.300000000000004</v>
      </c>
    </row>
    <row r="502" spans="1:40" x14ac:dyDescent="0.2">
      <c r="A502">
        <v>26</v>
      </c>
      <c r="B502" t="s">
        <v>63</v>
      </c>
      <c r="C502">
        <v>23.5</v>
      </c>
      <c r="D502">
        <v>33</v>
      </c>
      <c r="E502">
        <v>49</v>
      </c>
      <c r="F502">
        <v>0.40200000000000002</v>
      </c>
      <c r="G502">
        <v>29</v>
      </c>
      <c r="H502">
        <v>53</v>
      </c>
      <c r="I502">
        <v>-4.18</v>
      </c>
      <c r="J502">
        <v>0.2</v>
      </c>
      <c r="K502">
        <v>-3.98</v>
      </c>
      <c r="L502">
        <v>104.3</v>
      </c>
      <c r="M502">
        <v>108.7</v>
      </c>
      <c r="N502">
        <v>-4.4000000000000004</v>
      </c>
      <c r="O502">
        <v>94.2</v>
      </c>
      <c r="P502">
        <v>0.27600000000000002</v>
      </c>
      <c r="Q502">
        <v>0.189</v>
      </c>
      <c r="R502">
        <v>0.53700000000000003</v>
      </c>
      <c r="S502">
        <v>0.499</v>
      </c>
      <c r="T502">
        <v>14.2</v>
      </c>
      <c r="U502">
        <v>24.9</v>
      </c>
      <c r="V502">
        <v>0.20699999999999999</v>
      </c>
      <c r="W502">
        <v>0.51</v>
      </c>
      <c r="X502">
        <v>14.2</v>
      </c>
      <c r="Y502">
        <v>73.099999999999994</v>
      </c>
      <c r="Z502">
        <v>0.221</v>
      </c>
      <c r="AA502" t="s">
        <v>125</v>
      </c>
      <c r="AB502">
        <v>621808</v>
      </c>
      <c r="AC502">
        <v>15166</v>
      </c>
      <c r="AD502" t="s">
        <v>62</v>
      </c>
      <c r="AE502">
        <v>2016</v>
      </c>
      <c r="AF502">
        <v>0.34499999999999997</v>
      </c>
      <c r="AG502" cm="1">
        <f t="array" ref="AG502">PERCENTRANK(IF($AE502=$AE$2:$AE$716,_xlfn._xlws.FILTER(S$2:S$716,$AE502)),S502)*100</f>
        <v>44.800000000000004</v>
      </c>
      <c r="AH502" cm="1">
        <f t="array" ref="AH502">(1-PERCENTRANK(IF($AE502=$AE$2:$AE$716,_xlfn._xlws.FILTER(T$2:T$716,$AE502)),T502))*100</f>
        <v>17.300000000000004</v>
      </c>
      <c r="AI502" cm="1">
        <f t="array" ref="AI502">PERCENTRANK(IF($AE502=$AE$2:$AE$716,_xlfn._xlws.FILTER(U$2:U$716,$AE502)),U502)*100</f>
        <v>65.5</v>
      </c>
      <c r="AJ502" cm="1">
        <f t="array" ref="AJ502">PERCENTRANK(IF($AE502=$AE$2:$AE$716,_xlfn._xlws.FILTER(V$2:V$716,$AE502)),V502)*100</f>
        <v>51.7</v>
      </c>
      <c r="AK502" cm="1">
        <f t="array" ref="AK502">(1-PERCENTRANK(IF($AE502=$AE$2:$AE$716,_xlfn._xlws.FILTER(W$2:W$716,$AE502)),W502))*100</f>
        <v>41.400000000000006</v>
      </c>
      <c r="AL502" cm="1">
        <f t="array" ref="AL502">PERCENTRANK(IF($AE502=$AE$2:$AE$716,_xlfn._xlws.FILTER(X$2:X$716,$AE502)),X502)*100</f>
        <v>79.3</v>
      </c>
      <c r="AM502" cm="1">
        <f t="array" ref="AM502">PERCENTRANK(IF($AE502=$AE$2:$AE$716,_xlfn._xlws.FILTER(Y$2:Y$716,$AE502)),Y502)*100</f>
        <v>3.4000000000000004</v>
      </c>
      <c r="AN502" cm="1">
        <f t="array" ref="AN502">(1-PERCENTRANK(IF($AE502=$AE$2:$AE$716,_xlfn._xlws.FILTER(Z$2:Z$716,$AE502)),Z502))*100</f>
        <v>24.2</v>
      </c>
    </row>
    <row r="503" spans="1:40" x14ac:dyDescent="0.2">
      <c r="A503">
        <v>27</v>
      </c>
      <c r="B503" t="s">
        <v>37</v>
      </c>
      <c r="C503">
        <v>26</v>
      </c>
      <c r="D503">
        <v>23</v>
      </c>
      <c r="E503">
        <v>59</v>
      </c>
      <c r="F503">
        <v>0.28000000000000003</v>
      </c>
      <c r="G503">
        <v>24</v>
      </c>
      <c r="H503">
        <v>58</v>
      </c>
      <c r="I503">
        <v>-6.66</v>
      </c>
      <c r="J503">
        <v>0.34</v>
      </c>
      <c r="K503">
        <v>-6.32</v>
      </c>
      <c r="L503">
        <v>102.2</v>
      </c>
      <c r="M503">
        <v>109</v>
      </c>
      <c r="N503">
        <v>-6.8</v>
      </c>
      <c r="O503">
        <v>98.5</v>
      </c>
      <c r="P503">
        <v>0.27100000000000002</v>
      </c>
      <c r="Q503">
        <v>0.30199999999999999</v>
      </c>
      <c r="R503">
        <v>0.52600000000000002</v>
      </c>
      <c r="S503">
        <v>0.48699999999999999</v>
      </c>
      <c r="T503">
        <v>15.2</v>
      </c>
      <c r="U503">
        <v>25.4</v>
      </c>
      <c r="V503">
        <v>0.20399999999999999</v>
      </c>
      <c r="W503">
        <v>0.52300000000000002</v>
      </c>
      <c r="X503">
        <v>13.5</v>
      </c>
      <c r="Y503">
        <v>77.099999999999994</v>
      </c>
      <c r="Z503">
        <v>0.23699999999999999</v>
      </c>
      <c r="AA503" t="s">
        <v>131</v>
      </c>
      <c r="AB503">
        <v>701405</v>
      </c>
      <c r="AC503">
        <v>17107</v>
      </c>
      <c r="AD503" t="s">
        <v>62</v>
      </c>
      <c r="AE503">
        <v>2016</v>
      </c>
      <c r="AF503">
        <v>0.34799999999999998</v>
      </c>
      <c r="AG503" cm="1">
        <f t="array" ref="AG503">PERCENTRANK(IF($AE503=$AE$2:$AE$716,_xlfn._xlws.FILTER(S$2:S$716,$AE503)),S503)*100</f>
        <v>10.299999999999999</v>
      </c>
      <c r="AH503" cm="1">
        <f t="array" ref="AH503">(1-PERCENTRANK(IF($AE503=$AE$2:$AE$716,_xlfn._xlws.FILTER(T$2:T$716,$AE503)),T503))*100</f>
        <v>0</v>
      </c>
      <c r="AI503" cm="1">
        <f t="array" ref="AI503">PERCENTRANK(IF($AE503=$AE$2:$AE$716,_xlfn._xlws.FILTER(U$2:U$716,$AE503)),U503)*100</f>
        <v>79.3</v>
      </c>
      <c r="AJ503" cm="1">
        <f t="array" ref="AJ503">PERCENTRANK(IF($AE503=$AE$2:$AE$716,_xlfn._xlws.FILTER(V$2:V$716,$AE503)),V503)*100</f>
        <v>41.3</v>
      </c>
      <c r="AK503" cm="1">
        <f t="array" ref="AK503">(1-PERCENTRANK(IF($AE503=$AE$2:$AE$716,_xlfn._xlws.FILTER(W$2:W$716,$AE503)),W503))*100</f>
        <v>13.8</v>
      </c>
      <c r="AL503" cm="1">
        <f t="array" ref="AL503">PERCENTRANK(IF($AE503=$AE$2:$AE$716,_xlfn._xlws.FILTER(X$2:X$716,$AE503)),X503)*100</f>
        <v>51.7</v>
      </c>
      <c r="AM503" cm="1">
        <f t="array" ref="AM503">PERCENTRANK(IF($AE503=$AE$2:$AE$716,_xlfn._xlws.FILTER(Y$2:Y$716,$AE503)),Y503)*100</f>
        <v>65.5</v>
      </c>
      <c r="AN503" cm="1">
        <f t="array" ref="AN503">(1-PERCENTRANK(IF($AE503=$AE$2:$AE$716,_xlfn._xlws.FILTER(Z$2:Z$716,$AE503)),Z503))*100</f>
        <v>6.899999999999995</v>
      </c>
    </row>
    <row r="504" spans="1:40" x14ac:dyDescent="0.2">
      <c r="A504">
        <v>28</v>
      </c>
      <c r="B504" t="s">
        <v>123</v>
      </c>
      <c r="C504">
        <v>26.9</v>
      </c>
      <c r="D504">
        <v>21</v>
      </c>
      <c r="E504">
        <v>61</v>
      </c>
      <c r="F504">
        <v>0.25600000000000001</v>
      </c>
      <c r="G504">
        <v>22</v>
      </c>
      <c r="H504">
        <v>60</v>
      </c>
      <c r="I504">
        <v>-7.35</v>
      </c>
      <c r="J504">
        <v>0.24</v>
      </c>
      <c r="K504">
        <v>-7.12</v>
      </c>
      <c r="L504">
        <v>103.2</v>
      </c>
      <c r="M504">
        <v>110.9</v>
      </c>
      <c r="N504">
        <v>-7.7</v>
      </c>
      <c r="O504">
        <v>95.2</v>
      </c>
      <c r="P504">
        <v>0.246</v>
      </c>
      <c r="Q504">
        <v>0.218</v>
      </c>
      <c r="R504">
        <v>0.52700000000000002</v>
      </c>
      <c r="S504">
        <v>0.49199999999999999</v>
      </c>
      <c r="T504">
        <v>13.6</v>
      </c>
      <c r="U504">
        <v>24.1</v>
      </c>
      <c r="V504">
        <v>0.186</v>
      </c>
      <c r="W504">
        <v>0.53400000000000003</v>
      </c>
      <c r="X504">
        <v>13.1</v>
      </c>
      <c r="Y504">
        <v>75.7</v>
      </c>
      <c r="Z504">
        <v>0.17599999999999999</v>
      </c>
      <c r="AA504" t="s">
        <v>124</v>
      </c>
      <c r="AB504">
        <v>620142</v>
      </c>
      <c r="AC504">
        <v>15125</v>
      </c>
      <c r="AD504" t="s">
        <v>62</v>
      </c>
      <c r="AE504">
        <v>2016</v>
      </c>
      <c r="AF504">
        <v>0.35199999999999998</v>
      </c>
      <c r="AG504" cm="1">
        <f t="array" ref="AG504">PERCENTRANK(IF($AE504=$AE$2:$AE$716,_xlfn._xlws.FILTER(S$2:S$716,$AE504)),S504)*100</f>
        <v>31</v>
      </c>
      <c r="AH504" cm="1">
        <f t="array" ref="AH504">(1-PERCENTRANK(IF($AE504=$AE$2:$AE$716,_xlfn._xlws.FILTER(T$2:T$716,$AE504)),T504))*100</f>
        <v>31.100000000000005</v>
      </c>
      <c r="AI504" cm="1">
        <f t="array" ref="AI504">PERCENTRANK(IF($AE504=$AE$2:$AE$716,_xlfn._xlws.FILTER(U$2:U$716,$AE504)),U504)*100</f>
        <v>51.7</v>
      </c>
      <c r="AJ504" cm="1">
        <f t="array" ref="AJ504">PERCENTRANK(IF($AE504=$AE$2:$AE$716,_xlfn._xlws.FILTER(V$2:V$716,$AE504)),V504)*100</f>
        <v>6.8000000000000007</v>
      </c>
      <c r="AK504" cm="1">
        <f t="array" ref="AK504">(1-PERCENTRANK(IF($AE504=$AE$2:$AE$716,_xlfn._xlws.FILTER(W$2:W$716,$AE504)),W504))*100</f>
        <v>0</v>
      </c>
      <c r="AL504" cm="1">
        <f t="array" ref="AL504">PERCENTRANK(IF($AE504=$AE$2:$AE$716,_xlfn._xlws.FILTER(X$2:X$716,$AE504)),X504)*100</f>
        <v>48.199999999999996</v>
      </c>
      <c r="AM504" cm="1">
        <f t="array" ref="AM504">PERCENTRANK(IF($AE504=$AE$2:$AE$716,_xlfn._xlws.FILTER(Y$2:Y$716,$AE504)),Y504)*100</f>
        <v>37.9</v>
      </c>
      <c r="AN504" cm="1">
        <f t="array" ref="AN504">(1-PERCENTRANK(IF($AE504=$AE$2:$AE$716,_xlfn._xlws.FILTER(Z$2:Z$716,$AE504)),Z504))*100</f>
        <v>100</v>
      </c>
    </row>
    <row r="505" spans="1:40" x14ac:dyDescent="0.2">
      <c r="A505">
        <v>29</v>
      </c>
      <c r="B505" t="s">
        <v>29</v>
      </c>
      <c r="C505">
        <v>26.5</v>
      </c>
      <c r="D505">
        <v>17</v>
      </c>
      <c r="E505">
        <v>65</v>
      </c>
      <c r="F505">
        <v>0.20699999999999999</v>
      </c>
      <c r="G505">
        <v>17</v>
      </c>
      <c r="H505">
        <v>65</v>
      </c>
      <c r="I505">
        <v>-9.56</v>
      </c>
      <c r="J505">
        <v>0.64</v>
      </c>
      <c r="K505">
        <v>-8.92</v>
      </c>
      <c r="L505">
        <v>101.6</v>
      </c>
      <c r="M505">
        <v>111.6</v>
      </c>
      <c r="N505">
        <v>-10</v>
      </c>
      <c r="O505">
        <v>95.6</v>
      </c>
      <c r="P505">
        <v>0.29199999999999998</v>
      </c>
      <c r="Q505">
        <v>0.28999999999999998</v>
      </c>
      <c r="R505">
        <v>0.50900000000000001</v>
      </c>
      <c r="S505">
        <v>0.46</v>
      </c>
      <c r="T505">
        <v>12.5</v>
      </c>
      <c r="U505">
        <v>23.1</v>
      </c>
      <c r="V505">
        <v>0.22800000000000001</v>
      </c>
      <c r="W505">
        <v>0.52300000000000002</v>
      </c>
      <c r="X505">
        <v>11.6</v>
      </c>
      <c r="Y505">
        <v>74.7</v>
      </c>
      <c r="Z505">
        <v>0.20200000000000001</v>
      </c>
      <c r="AA505" t="s">
        <v>30</v>
      </c>
      <c r="AB505">
        <v>778877</v>
      </c>
      <c r="AC505">
        <v>18997</v>
      </c>
      <c r="AD505" t="s">
        <v>62</v>
      </c>
      <c r="AE505">
        <v>2016</v>
      </c>
      <c r="AF505">
        <v>0.317</v>
      </c>
      <c r="AG505" cm="1">
        <f t="array" ref="AG505">PERCENTRANK(IF($AE505=$AE$2:$AE$716,_xlfn._xlws.FILTER(S$2:S$716,$AE505)),S505)*100</f>
        <v>0</v>
      </c>
      <c r="AH505" cm="1">
        <f t="array" ref="AH505">(1-PERCENTRANK(IF($AE505=$AE$2:$AE$716,_xlfn._xlws.FILTER(T$2:T$716,$AE505)),T505))*100</f>
        <v>69</v>
      </c>
      <c r="AI505" cm="1">
        <f t="array" ref="AI505">PERCENTRANK(IF($AE505=$AE$2:$AE$716,_xlfn._xlws.FILTER(U$2:U$716,$AE505)),U505)*100</f>
        <v>27.500000000000004</v>
      </c>
      <c r="AJ505" cm="1">
        <f t="array" ref="AJ505">PERCENTRANK(IF($AE505=$AE$2:$AE$716,_xlfn._xlws.FILTER(V$2:V$716,$AE505)),V505)*100</f>
        <v>82.699999999999989</v>
      </c>
      <c r="AK505" cm="1">
        <f t="array" ref="AK505">(1-PERCENTRANK(IF($AE505=$AE$2:$AE$716,_xlfn._xlws.FILTER(W$2:W$716,$AE505)),W505))*100</f>
        <v>13.8</v>
      </c>
      <c r="AL505" cm="1">
        <f t="array" ref="AL505">PERCENTRANK(IF($AE505=$AE$2:$AE$716,_xlfn._xlws.FILTER(X$2:X$716,$AE505)),X505)*100</f>
        <v>6.8000000000000007</v>
      </c>
      <c r="AM505" cm="1">
        <f t="array" ref="AM505">PERCENTRANK(IF($AE505=$AE$2:$AE$716,_xlfn._xlws.FILTER(Y$2:Y$716,$AE505)),Y505)*100</f>
        <v>20.599999999999998</v>
      </c>
      <c r="AN505" cm="1">
        <f t="array" ref="AN505">(1-PERCENTRANK(IF($AE505=$AE$2:$AE$716,_xlfn._xlws.FILTER(Z$2:Z$716,$AE505)),Z505))*100</f>
        <v>65.600000000000009</v>
      </c>
    </row>
    <row r="506" spans="1:40" x14ac:dyDescent="0.2">
      <c r="A506">
        <v>30</v>
      </c>
      <c r="B506" t="s">
        <v>56</v>
      </c>
      <c r="C506">
        <v>23.3</v>
      </c>
      <c r="D506">
        <v>10</v>
      </c>
      <c r="E506">
        <v>72</v>
      </c>
      <c r="F506">
        <v>0.122</v>
      </c>
      <c r="G506">
        <v>16</v>
      </c>
      <c r="H506">
        <v>66</v>
      </c>
      <c r="I506">
        <v>-10.23</v>
      </c>
      <c r="J506">
        <v>0.31</v>
      </c>
      <c r="K506">
        <v>-9.92</v>
      </c>
      <c r="L506">
        <v>98.8</v>
      </c>
      <c r="M506">
        <v>109.2</v>
      </c>
      <c r="N506">
        <v>-10.4</v>
      </c>
      <c r="O506">
        <v>97.9</v>
      </c>
      <c r="P506">
        <v>0.26900000000000002</v>
      </c>
      <c r="Q506">
        <v>0.32700000000000001</v>
      </c>
      <c r="R506">
        <v>0.51900000000000002</v>
      </c>
      <c r="S506">
        <v>0.48699999999999999</v>
      </c>
      <c r="T506">
        <v>14.8</v>
      </c>
      <c r="U506">
        <v>20.6</v>
      </c>
      <c r="V506">
        <v>0.186</v>
      </c>
      <c r="W506">
        <v>0.51</v>
      </c>
      <c r="X506">
        <v>13.5</v>
      </c>
      <c r="Y506">
        <v>74</v>
      </c>
      <c r="Z506">
        <v>0.24</v>
      </c>
      <c r="AA506" t="s">
        <v>120</v>
      </c>
      <c r="AB506">
        <v>614650</v>
      </c>
      <c r="AC506">
        <v>14991</v>
      </c>
      <c r="AD506" t="s">
        <v>62</v>
      </c>
      <c r="AE506">
        <v>2016</v>
      </c>
      <c r="AF506">
        <v>0.33900000000000002</v>
      </c>
      <c r="AG506" cm="1">
        <f t="array" ref="AG506">PERCENTRANK(IF($AE506=$AE$2:$AE$716,_xlfn._xlws.FILTER(S$2:S$716,$AE506)),S506)*100</f>
        <v>10.299999999999999</v>
      </c>
      <c r="AH506" cm="1">
        <f t="array" ref="AH506">(1-PERCENTRANK(IF($AE506=$AE$2:$AE$716,_xlfn._xlws.FILTER(T$2:T$716,$AE506)),T506))*100</f>
        <v>3.5000000000000031</v>
      </c>
      <c r="AI506" cm="1">
        <f t="array" ref="AI506">PERCENTRANK(IF($AE506=$AE$2:$AE$716,_xlfn._xlws.FILTER(U$2:U$716,$AE506)),U506)*100</f>
        <v>10.299999999999999</v>
      </c>
      <c r="AJ506" cm="1">
        <f t="array" ref="AJ506">PERCENTRANK(IF($AE506=$AE$2:$AE$716,_xlfn._xlws.FILTER(V$2:V$716,$AE506)),V506)*100</f>
        <v>6.8000000000000007</v>
      </c>
      <c r="AK506" cm="1">
        <f t="array" ref="AK506">(1-PERCENTRANK(IF($AE506=$AE$2:$AE$716,_xlfn._xlws.FILTER(W$2:W$716,$AE506)),W506))*100</f>
        <v>41.400000000000006</v>
      </c>
      <c r="AL506" cm="1">
        <f t="array" ref="AL506">PERCENTRANK(IF($AE506=$AE$2:$AE$716,_xlfn._xlws.FILTER(X$2:X$716,$AE506)),X506)*100</f>
        <v>51.7</v>
      </c>
      <c r="AM506" cm="1">
        <f t="array" ref="AM506">PERCENTRANK(IF($AE506=$AE$2:$AE$716,_xlfn._xlws.FILTER(Y$2:Y$716,$AE506)),Y506)*100</f>
        <v>10.299999999999999</v>
      </c>
      <c r="AN506" cm="1">
        <f t="array" ref="AN506">(1-PERCENTRANK(IF($AE506=$AE$2:$AE$716,_xlfn._xlws.FILTER(Z$2:Z$716,$AE506)),Z506))*100</f>
        <v>3.5000000000000031</v>
      </c>
    </row>
    <row r="507" spans="1:40" x14ac:dyDescent="0.2">
      <c r="A507">
        <v>1</v>
      </c>
      <c r="B507" t="s">
        <v>85</v>
      </c>
      <c r="C507">
        <v>28.2</v>
      </c>
      <c r="D507">
        <v>67</v>
      </c>
      <c r="E507">
        <v>15</v>
      </c>
      <c r="F507">
        <v>0.81699999999999995</v>
      </c>
      <c r="G507">
        <v>67</v>
      </c>
      <c r="H507">
        <v>15</v>
      </c>
      <c r="I507">
        <v>11.63</v>
      </c>
      <c r="J507">
        <v>-0.28000000000000003</v>
      </c>
      <c r="K507">
        <v>11.35</v>
      </c>
      <c r="L507">
        <v>115.6</v>
      </c>
      <c r="M507">
        <v>104</v>
      </c>
      <c r="N507">
        <v>11.6</v>
      </c>
      <c r="O507">
        <v>99.8</v>
      </c>
      <c r="P507">
        <v>0.25900000000000001</v>
      </c>
      <c r="Q507">
        <v>0.35899999999999999</v>
      </c>
      <c r="R507">
        <v>0.59699999999999998</v>
      </c>
      <c r="S507">
        <v>0.56299999999999994</v>
      </c>
      <c r="T507">
        <v>13.2</v>
      </c>
      <c r="U507">
        <v>22.8</v>
      </c>
      <c r="V507">
        <v>0.20399999999999999</v>
      </c>
      <c r="W507">
        <v>0.48599999999999999</v>
      </c>
      <c r="X507">
        <v>13.5</v>
      </c>
      <c r="Y507">
        <v>74.900000000000006</v>
      </c>
      <c r="Z507">
        <v>0.19800000000000001</v>
      </c>
      <c r="AA507" t="s">
        <v>110</v>
      </c>
      <c r="AB507">
        <v>803436</v>
      </c>
      <c r="AC507">
        <v>19596</v>
      </c>
      <c r="AD507" t="s">
        <v>31</v>
      </c>
      <c r="AE507">
        <v>2017</v>
      </c>
      <c r="AF507">
        <v>0.38300000000000001</v>
      </c>
      <c r="AG507" cm="1">
        <f t="array" ref="AG507">PERCENTRANK(IF($AE507=$AE$2:$AE$716,_xlfn._xlws.FILTER(S$2:S$716,$AE507)),S507)*100</f>
        <v>100</v>
      </c>
      <c r="AH507" cm="1">
        <f t="array" ref="AH507">(1-PERCENTRANK(IF($AE507=$AE$2:$AE$716,_xlfn._xlws.FILTER(T$2:T$716,$AE507)),T507))*100</f>
        <v>38</v>
      </c>
      <c r="AI507" cm="1">
        <f t="array" ref="AI507">PERCENTRANK(IF($AE507=$AE$2:$AE$716,_xlfn._xlws.FILTER(U$2:U$716,$AE507)),U507)*100</f>
        <v>41.3</v>
      </c>
      <c r="AJ507" cm="1">
        <f t="array" ref="AJ507">PERCENTRANK(IF($AE507=$AE$2:$AE$716,_xlfn._xlws.FILTER(V$2:V$716,$AE507)),V507)*100</f>
        <v>31</v>
      </c>
      <c r="AK507" cm="1">
        <f t="array" ref="AK507">(1-PERCENTRANK(IF($AE507=$AE$2:$AE$716,_xlfn._xlws.FILTER(W$2:W$716,$AE507)),W507))*100</f>
        <v>100</v>
      </c>
      <c r="AL507" cm="1">
        <f t="array" ref="AL507">PERCENTRANK(IF($AE507=$AE$2:$AE$716,_xlfn._xlws.FILTER(X$2:X$716,$AE507)),X507)*100</f>
        <v>68.899999999999991</v>
      </c>
      <c r="AM507" cm="1">
        <f t="array" ref="AM507">PERCENTRANK(IF($AE507=$AE$2:$AE$716,_xlfn._xlws.FILTER(Y$2:Y$716,$AE507)),Y507)*100</f>
        <v>3.4000000000000004</v>
      </c>
      <c r="AN507" cm="1">
        <f t="array" ref="AN507">(1-PERCENTRANK(IF($AE507=$AE$2:$AE$716,_xlfn._xlws.FILTER(Z$2:Z$716,$AE507)),Z507))*100</f>
        <v>65.600000000000009</v>
      </c>
    </row>
    <row r="508" spans="1:40" x14ac:dyDescent="0.2">
      <c r="A508">
        <v>2</v>
      </c>
      <c r="B508" t="s">
        <v>35</v>
      </c>
      <c r="C508">
        <v>29.6</v>
      </c>
      <c r="D508">
        <v>61</v>
      </c>
      <c r="E508">
        <v>21</v>
      </c>
      <c r="F508">
        <v>0.74399999999999999</v>
      </c>
      <c r="G508">
        <v>60</v>
      </c>
      <c r="H508">
        <v>22</v>
      </c>
      <c r="I508">
        <v>7.2</v>
      </c>
      <c r="J508">
        <v>-0.06</v>
      </c>
      <c r="K508">
        <v>7.13</v>
      </c>
      <c r="L508">
        <v>111.1</v>
      </c>
      <c r="M508">
        <v>103.5</v>
      </c>
      <c r="N508">
        <v>7.6</v>
      </c>
      <c r="O508">
        <v>94.2</v>
      </c>
      <c r="P508">
        <v>0.26300000000000001</v>
      </c>
      <c r="Q508">
        <v>0.28100000000000003</v>
      </c>
      <c r="R508">
        <v>0.56399999999999995</v>
      </c>
      <c r="S508">
        <v>0.52400000000000002</v>
      </c>
      <c r="T508">
        <v>12.6</v>
      </c>
      <c r="U508">
        <v>24</v>
      </c>
      <c r="V508">
        <v>0.21</v>
      </c>
      <c r="W508">
        <v>0.49199999999999999</v>
      </c>
      <c r="X508">
        <v>13.5</v>
      </c>
      <c r="Y508">
        <v>77.599999999999994</v>
      </c>
      <c r="Z508">
        <v>0.192</v>
      </c>
      <c r="AA508" t="s">
        <v>105</v>
      </c>
      <c r="AB508">
        <v>755347</v>
      </c>
      <c r="AC508">
        <v>18423</v>
      </c>
      <c r="AD508" t="s">
        <v>34</v>
      </c>
      <c r="AE508">
        <v>2017</v>
      </c>
      <c r="AF508">
        <v>0.39100000000000001</v>
      </c>
      <c r="AG508" cm="1">
        <f t="array" ref="AG508">PERCENTRANK(IF($AE508=$AE$2:$AE$716,_xlfn._xlws.FILTER(S$2:S$716,$AE508)),S508)*100</f>
        <v>68.899999999999991</v>
      </c>
      <c r="AH508" cm="1">
        <f t="array" ref="AH508">(1-PERCENTRANK(IF($AE508=$AE$2:$AE$716,_xlfn._xlws.FILTER(T$2:T$716,$AE508)),T508))*100</f>
        <v>55.2</v>
      </c>
      <c r="AI508" cm="1">
        <f t="array" ref="AI508">PERCENTRANK(IF($AE508=$AE$2:$AE$716,_xlfn._xlws.FILTER(U$2:U$716,$AE508)),U508)*100</f>
        <v>55.1</v>
      </c>
      <c r="AJ508" cm="1">
        <f t="array" ref="AJ508">PERCENTRANK(IF($AE508=$AE$2:$AE$716,_xlfn._xlws.FILTER(V$2:V$716,$AE508)),V508)*100</f>
        <v>41.3</v>
      </c>
      <c r="AK508" cm="1">
        <f t="array" ref="AK508">(1-PERCENTRANK(IF($AE508=$AE$2:$AE$716,_xlfn._xlws.FILTER(W$2:W$716,$AE508)),W508))*100</f>
        <v>96.6</v>
      </c>
      <c r="AL508" cm="1">
        <f t="array" ref="AL508">PERCENTRANK(IF($AE508=$AE$2:$AE$716,_xlfn._xlws.FILTER(X$2:X$716,$AE508)),X508)*100</f>
        <v>68.899999999999991</v>
      </c>
      <c r="AM508" cm="1">
        <f t="array" ref="AM508">PERCENTRANK(IF($AE508=$AE$2:$AE$716,_xlfn._xlws.FILTER(Y$2:Y$716,$AE508)),Y508)*100</f>
        <v>79.3</v>
      </c>
      <c r="AN508" cm="1">
        <f t="array" ref="AN508">(1-PERCENTRANK(IF($AE508=$AE$2:$AE$716,_xlfn._xlws.FILTER(Z$2:Z$716,$AE508)),Z508))*100</f>
        <v>82.800000000000011</v>
      </c>
    </row>
    <row r="509" spans="1:40" x14ac:dyDescent="0.2">
      <c r="A509">
        <v>3</v>
      </c>
      <c r="B509" t="s">
        <v>71</v>
      </c>
      <c r="C509">
        <v>27.4</v>
      </c>
      <c r="D509">
        <v>55</v>
      </c>
      <c r="E509">
        <v>27</v>
      </c>
      <c r="F509">
        <v>0.67100000000000004</v>
      </c>
      <c r="G509">
        <v>55</v>
      </c>
      <c r="H509">
        <v>27</v>
      </c>
      <c r="I509">
        <v>5.77</v>
      </c>
      <c r="J509">
        <v>0.08</v>
      </c>
      <c r="K509">
        <v>5.84</v>
      </c>
      <c r="L509">
        <v>114.7</v>
      </c>
      <c r="M509">
        <v>109</v>
      </c>
      <c r="N509">
        <v>5.7</v>
      </c>
      <c r="O509">
        <v>100</v>
      </c>
      <c r="P509">
        <v>0.30399999999999999</v>
      </c>
      <c r="Q509">
        <v>0.46200000000000002</v>
      </c>
      <c r="R509">
        <v>0.58299999999999996</v>
      </c>
      <c r="S509">
        <v>0.54500000000000004</v>
      </c>
      <c r="T509">
        <v>13.3</v>
      </c>
      <c r="U509">
        <v>24.6</v>
      </c>
      <c r="V509">
        <v>0.23300000000000001</v>
      </c>
      <c r="W509">
        <v>0.51900000000000002</v>
      </c>
      <c r="X509">
        <v>13.2</v>
      </c>
      <c r="Y509">
        <v>75.8</v>
      </c>
      <c r="Z509">
        <v>0.19400000000000001</v>
      </c>
      <c r="AA509" t="s">
        <v>96</v>
      </c>
      <c r="AB509">
        <v>695903</v>
      </c>
      <c r="AC509">
        <v>16973</v>
      </c>
      <c r="AD509" t="s">
        <v>34</v>
      </c>
      <c r="AE509">
        <v>2017</v>
      </c>
      <c r="AF509">
        <v>0.35699999999999998</v>
      </c>
      <c r="AG509" cm="1">
        <f t="array" ref="AG509">PERCENTRANK(IF($AE509=$AE$2:$AE$716,_xlfn._xlws.FILTER(S$2:S$716,$AE509)),S509)*100</f>
        <v>93.100000000000009</v>
      </c>
      <c r="AH509" cm="1">
        <f t="array" ref="AH509">(1-PERCENTRANK(IF($AE509=$AE$2:$AE$716,_xlfn._xlws.FILTER(T$2:T$716,$AE509)),T509))*100</f>
        <v>20.699999999999996</v>
      </c>
      <c r="AI509" cm="1">
        <f t="array" ref="AI509">PERCENTRANK(IF($AE509=$AE$2:$AE$716,_xlfn._xlws.FILTER(U$2:U$716,$AE509)),U509)*100</f>
        <v>68.899999999999991</v>
      </c>
      <c r="AJ509" cm="1">
        <f t="array" ref="AJ509">PERCENTRANK(IF($AE509=$AE$2:$AE$716,_xlfn._xlws.FILTER(V$2:V$716,$AE509)),V509)*100</f>
        <v>93.100000000000009</v>
      </c>
      <c r="AK509" cm="1">
        <f t="array" ref="AK509">(1-PERCENTRANK(IF($AE509=$AE$2:$AE$716,_xlfn._xlws.FILTER(W$2:W$716,$AE509)),W509))*100</f>
        <v>31.100000000000005</v>
      </c>
      <c r="AL509" cm="1">
        <f t="array" ref="AL509">PERCENTRANK(IF($AE509=$AE$2:$AE$716,_xlfn._xlws.FILTER(X$2:X$716,$AE509)),X509)*100</f>
        <v>62</v>
      </c>
      <c r="AM509" cm="1">
        <f t="array" ref="AM509">PERCENTRANK(IF($AE509=$AE$2:$AE$716,_xlfn._xlws.FILTER(Y$2:Y$716,$AE509)),Y509)*100</f>
        <v>24.099999999999998</v>
      </c>
      <c r="AN509" cm="1">
        <f t="array" ref="AN509">(1-PERCENTRANK(IF($AE509=$AE$2:$AE$716,_xlfn._xlws.FILTER(Z$2:Z$716,$AE509)),Z509))*100</f>
        <v>79.400000000000006</v>
      </c>
    </row>
    <row r="510" spans="1:40" x14ac:dyDescent="0.2">
      <c r="A510">
        <v>4</v>
      </c>
      <c r="B510" t="s">
        <v>65</v>
      </c>
      <c r="C510">
        <v>26.1</v>
      </c>
      <c r="D510">
        <v>51</v>
      </c>
      <c r="E510">
        <v>31</v>
      </c>
      <c r="F510">
        <v>0.622</v>
      </c>
      <c r="G510">
        <v>52</v>
      </c>
      <c r="H510">
        <v>30</v>
      </c>
      <c r="I510">
        <v>4.21</v>
      </c>
      <c r="J510">
        <v>-0.56000000000000005</v>
      </c>
      <c r="K510">
        <v>3.65</v>
      </c>
      <c r="L510">
        <v>112.3</v>
      </c>
      <c r="M510">
        <v>107.8</v>
      </c>
      <c r="N510">
        <v>4.5</v>
      </c>
      <c r="O510">
        <v>94.7</v>
      </c>
      <c r="P510">
        <v>0.29299999999999998</v>
      </c>
      <c r="Q510">
        <v>0.28899999999999998</v>
      </c>
      <c r="R510">
        <v>0.56100000000000005</v>
      </c>
      <c r="S510">
        <v>0.51700000000000002</v>
      </c>
      <c r="T510">
        <v>11.8</v>
      </c>
      <c r="U510">
        <v>25</v>
      </c>
      <c r="V510">
        <v>0.23300000000000001</v>
      </c>
      <c r="W510">
        <v>0.50700000000000001</v>
      </c>
      <c r="X510">
        <v>13.5</v>
      </c>
      <c r="Y510">
        <v>76.3</v>
      </c>
      <c r="Z510">
        <v>0.223</v>
      </c>
      <c r="AA510" t="s">
        <v>66</v>
      </c>
      <c r="AB510">
        <v>813050</v>
      </c>
      <c r="AC510">
        <v>19830</v>
      </c>
      <c r="AD510" t="s">
        <v>34</v>
      </c>
      <c r="AE510">
        <v>2017</v>
      </c>
      <c r="AF510">
        <v>0.36299999999999999</v>
      </c>
      <c r="AG510" cm="1">
        <f t="array" ref="AG510">PERCENTRANK(IF($AE510=$AE$2:$AE$716,_xlfn._xlws.FILTER(S$2:S$716,$AE510)),S510)*100</f>
        <v>62</v>
      </c>
      <c r="AH510" cm="1">
        <f t="array" ref="AH510">(1-PERCENTRANK(IF($AE510=$AE$2:$AE$716,_xlfn._xlws.FILTER(T$2:T$716,$AE510)),T510))*100</f>
        <v>86.3</v>
      </c>
      <c r="AI510" cm="1">
        <f t="array" ref="AI510">PERCENTRANK(IF($AE510=$AE$2:$AE$716,_xlfn._xlws.FILTER(U$2:U$716,$AE510)),U510)*100</f>
        <v>75.8</v>
      </c>
      <c r="AJ510" cm="1">
        <f t="array" ref="AJ510">PERCENTRANK(IF($AE510=$AE$2:$AE$716,_xlfn._xlws.FILTER(V$2:V$716,$AE510)),V510)*100</f>
        <v>93.100000000000009</v>
      </c>
      <c r="AK510" cm="1">
        <f t="array" ref="AK510">(1-PERCENTRANK(IF($AE510=$AE$2:$AE$716,_xlfn._xlws.FILTER(W$2:W$716,$AE510)),W510))*100</f>
        <v>75.900000000000006</v>
      </c>
      <c r="AL510" cm="1">
        <f t="array" ref="AL510">PERCENTRANK(IF($AE510=$AE$2:$AE$716,_xlfn._xlws.FILTER(X$2:X$716,$AE510)),X510)*100</f>
        <v>68.899999999999991</v>
      </c>
      <c r="AM510" cm="1">
        <f t="array" ref="AM510">PERCENTRANK(IF($AE510=$AE$2:$AE$716,_xlfn._xlws.FILTER(Y$2:Y$716,$AE510)),Y510)*100</f>
        <v>44.800000000000004</v>
      </c>
      <c r="AN510" cm="1">
        <f t="array" ref="AN510">(1-PERCENTRANK(IF($AE510=$AE$2:$AE$716,_xlfn._xlws.FILTER(Z$2:Z$716,$AE510)),Z510))*100</f>
        <v>24.2</v>
      </c>
    </row>
    <row r="511" spans="1:40" x14ac:dyDescent="0.2">
      <c r="A511">
        <v>5</v>
      </c>
      <c r="B511" t="s">
        <v>89</v>
      </c>
      <c r="C511">
        <v>30</v>
      </c>
      <c r="D511">
        <v>51</v>
      </c>
      <c r="E511">
        <v>31</v>
      </c>
      <c r="F511">
        <v>0.622</v>
      </c>
      <c r="G511">
        <v>52</v>
      </c>
      <c r="H511">
        <v>30</v>
      </c>
      <c r="I511">
        <v>4.29</v>
      </c>
      <c r="J511">
        <v>0.13</v>
      </c>
      <c r="K511">
        <v>4.42</v>
      </c>
      <c r="L511">
        <v>112.7</v>
      </c>
      <c r="M511">
        <v>108.2</v>
      </c>
      <c r="N511">
        <v>4.5</v>
      </c>
      <c r="O511">
        <v>96.1</v>
      </c>
      <c r="P511">
        <v>0.312</v>
      </c>
      <c r="Q511">
        <v>0.32900000000000001</v>
      </c>
      <c r="R511">
        <v>0.57399999999999995</v>
      </c>
      <c r="S511">
        <v>0.53700000000000003</v>
      </c>
      <c r="T511">
        <v>12</v>
      </c>
      <c r="U511">
        <v>21.5</v>
      </c>
      <c r="V511">
        <v>0.23300000000000001</v>
      </c>
      <c r="W511">
        <v>0.50600000000000001</v>
      </c>
      <c r="X511">
        <v>12.1</v>
      </c>
      <c r="Y511">
        <v>76.900000000000006</v>
      </c>
      <c r="Z511">
        <v>0.21099999999999999</v>
      </c>
      <c r="AA511" t="s">
        <v>30</v>
      </c>
      <c r="AB511">
        <v>782609</v>
      </c>
      <c r="AC511">
        <v>19088</v>
      </c>
      <c r="AD511" t="s">
        <v>34</v>
      </c>
      <c r="AE511">
        <v>2017</v>
      </c>
      <c r="AF511">
        <v>0.375</v>
      </c>
      <c r="AG511" cm="1">
        <f t="array" ref="AG511">PERCENTRANK(IF($AE511=$AE$2:$AE$716,_xlfn._xlws.FILTER(S$2:S$716,$AE511)),S511)*100</f>
        <v>89.600000000000009</v>
      </c>
      <c r="AH511" cm="1">
        <f t="array" ref="AH511">(1-PERCENTRANK(IF($AE511=$AE$2:$AE$716,_xlfn._xlws.FILTER(T$2:T$716,$AE511)),T511))*100</f>
        <v>82.800000000000011</v>
      </c>
      <c r="AI511" cm="1">
        <f t="array" ref="AI511">PERCENTRANK(IF($AE511=$AE$2:$AE$716,_xlfn._xlws.FILTER(U$2:U$716,$AE511)),U511)*100</f>
        <v>24.099999999999998</v>
      </c>
      <c r="AJ511" cm="1">
        <f t="array" ref="AJ511">PERCENTRANK(IF($AE511=$AE$2:$AE$716,_xlfn._xlws.FILTER(V$2:V$716,$AE511)),V511)*100</f>
        <v>93.100000000000009</v>
      </c>
      <c r="AK511" cm="1">
        <f t="array" ref="AK511">(1-PERCENTRANK(IF($AE511=$AE$2:$AE$716,_xlfn._xlws.FILTER(W$2:W$716,$AE511)),W511))*100</f>
        <v>82.800000000000011</v>
      </c>
      <c r="AL511" cm="1">
        <f t="array" ref="AL511">PERCENTRANK(IF($AE511=$AE$2:$AE$716,_xlfn._xlws.FILTER(X$2:X$716,$AE511)),X511)*100</f>
        <v>24.099999999999998</v>
      </c>
      <c r="AM511" cm="1">
        <f t="array" ref="AM511">PERCENTRANK(IF($AE511=$AE$2:$AE$716,_xlfn._xlws.FILTER(Y$2:Y$716,$AE511)),Y511)*100</f>
        <v>68.899999999999991</v>
      </c>
      <c r="AN511" cm="1">
        <f t="array" ref="AN511">(1-PERCENTRANK(IF($AE511=$AE$2:$AE$716,_xlfn._xlws.FILTER(Z$2:Z$716,$AE511)),Z511))*100</f>
        <v>58.699999999999996</v>
      </c>
    </row>
    <row r="512" spans="1:40" x14ac:dyDescent="0.2">
      <c r="A512">
        <v>6</v>
      </c>
      <c r="B512" t="s">
        <v>39</v>
      </c>
      <c r="C512">
        <v>26.8</v>
      </c>
      <c r="D512">
        <v>51</v>
      </c>
      <c r="E512">
        <v>31</v>
      </c>
      <c r="F512">
        <v>0.622</v>
      </c>
      <c r="G512">
        <v>52</v>
      </c>
      <c r="H512">
        <v>30</v>
      </c>
      <c r="I512">
        <v>3.94</v>
      </c>
      <c r="J512">
        <v>0.06</v>
      </c>
      <c r="K512">
        <v>4</v>
      </c>
      <c r="L512">
        <v>109.6</v>
      </c>
      <c r="M512">
        <v>105.3</v>
      </c>
      <c r="N512">
        <v>4.3</v>
      </c>
      <c r="O512">
        <v>91.6</v>
      </c>
      <c r="P512">
        <v>0.28799999999999998</v>
      </c>
      <c r="Q512">
        <v>0.32700000000000001</v>
      </c>
      <c r="R512">
        <v>0.56299999999999994</v>
      </c>
      <c r="S512">
        <v>0.52600000000000002</v>
      </c>
      <c r="T512">
        <v>13.2</v>
      </c>
      <c r="U512">
        <v>23.2</v>
      </c>
      <c r="V512">
        <v>0.215</v>
      </c>
      <c r="W512">
        <v>0.49299999999999999</v>
      </c>
      <c r="X512">
        <v>11.8</v>
      </c>
      <c r="Y512">
        <v>78.900000000000006</v>
      </c>
      <c r="Z512">
        <v>0.19500000000000001</v>
      </c>
      <c r="AA512" t="s">
        <v>130</v>
      </c>
      <c r="AB512">
        <v>806142</v>
      </c>
      <c r="AC512">
        <v>19662</v>
      </c>
      <c r="AD512" t="s">
        <v>34</v>
      </c>
      <c r="AE512">
        <v>2017</v>
      </c>
      <c r="AF512">
        <v>0.372</v>
      </c>
      <c r="AG512" cm="1">
        <f t="array" ref="AG512">PERCENTRANK(IF($AE512=$AE$2:$AE$716,_xlfn._xlws.FILTER(S$2:S$716,$AE512)),S512)*100</f>
        <v>75.8</v>
      </c>
      <c r="AH512" cm="1">
        <f t="array" ref="AH512">(1-PERCENTRANK(IF($AE512=$AE$2:$AE$716,_xlfn._xlws.FILTER(T$2:T$716,$AE512)),T512))*100</f>
        <v>38</v>
      </c>
      <c r="AI512" cm="1">
        <f t="array" ref="AI512">PERCENTRANK(IF($AE512=$AE$2:$AE$716,_xlfn._xlws.FILTER(U$2:U$716,$AE512)),U512)*100</f>
        <v>48.199999999999996</v>
      </c>
      <c r="AJ512" cm="1">
        <f t="array" ref="AJ512">PERCENTRANK(IF($AE512=$AE$2:$AE$716,_xlfn._xlws.FILTER(V$2:V$716,$AE512)),V512)*100</f>
        <v>58.599999999999994</v>
      </c>
      <c r="AK512" cm="1">
        <f t="array" ref="AK512">(1-PERCENTRANK(IF($AE512=$AE$2:$AE$716,_xlfn._xlws.FILTER(W$2:W$716,$AE512)),W512))*100</f>
        <v>93.199999999999989</v>
      </c>
      <c r="AL512" cm="1">
        <f t="array" ref="AL512">PERCENTRANK(IF($AE512=$AE$2:$AE$716,_xlfn._xlws.FILTER(X$2:X$716,$AE512)),X512)*100</f>
        <v>17.2</v>
      </c>
      <c r="AM512" cm="1">
        <f t="array" ref="AM512">PERCENTRANK(IF($AE512=$AE$2:$AE$716,_xlfn._xlws.FILTER(Y$2:Y$716,$AE512)),Y512)*100</f>
        <v>89.600000000000009</v>
      </c>
      <c r="AN512" cm="1">
        <f t="array" ref="AN512">(1-PERCENTRANK(IF($AE512=$AE$2:$AE$716,_xlfn._xlws.FILTER(Z$2:Z$716,$AE512)),Z512))*100</f>
        <v>72.5</v>
      </c>
    </row>
    <row r="513" spans="1:40" x14ac:dyDescent="0.2">
      <c r="A513">
        <v>7</v>
      </c>
      <c r="B513" t="s">
        <v>79</v>
      </c>
      <c r="C513">
        <v>29.2</v>
      </c>
      <c r="D513">
        <v>51</v>
      </c>
      <c r="E513">
        <v>31</v>
      </c>
      <c r="F513">
        <v>0.622</v>
      </c>
      <c r="G513">
        <v>49</v>
      </c>
      <c r="H513">
        <v>33</v>
      </c>
      <c r="I513">
        <v>3.18</v>
      </c>
      <c r="J513">
        <v>-0.31</v>
      </c>
      <c r="K513">
        <v>2.87</v>
      </c>
      <c r="L513">
        <v>113.6</v>
      </c>
      <c r="M513">
        <v>110.3</v>
      </c>
      <c r="N513">
        <v>3.3</v>
      </c>
      <c r="O513">
        <v>96.2</v>
      </c>
      <c r="P513">
        <v>0.27500000000000002</v>
      </c>
      <c r="Q513">
        <v>0.39900000000000002</v>
      </c>
      <c r="R513">
        <v>0.57999999999999996</v>
      </c>
      <c r="S513">
        <v>0.54700000000000004</v>
      </c>
      <c r="T513">
        <v>12.6</v>
      </c>
      <c r="U513">
        <v>21.9</v>
      </c>
      <c r="V513">
        <v>0.20599999999999999</v>
      </c>
      <c r="W513">
        <v>0.51600000000000001</v>
      </c>
      <c r="X513">
        <v>11.4</v>
      </c>
      <c r="Y513">
        <v>75.8</v>
      </c>
      <c r="Z513">
        <v>0.17399999999999999</v>
      </c>
      <c r="AA513" t="s">
        <v>107</v>
      </c>
      <c r="AB513">
        <v>843042</v>
      </c>
      <c r="AC513">
        <v>20562</v>
      </c>
      <c r="AD513" t="s">
        <v>43</v>
      </c>
      <c r="AE513">
        <v>2017</v>
      </c>
      <c r="AF513">
        <v>0.38400000000000001</v>
      </c>
      <c r="AG513" cm="1">
        <f t="array" ref="AG513">PERCENTRANK(IF($AE513=$AE$2:$AE$716,_xlfn._xlws.FILTER(S$2:S$716,$AE513)),S513)*100</f>
        <v>96.5</v>
      </c>
      <c r="AH513" cm="1">
        <f t="array" ref="AH513">(1-PERCENTRANK(IF($AE513=$AE$2:$AE$716,_xlfn._xlws.FILTER(T$2:T$716,$AE513)),T513))*100</f>
        <v>55.2</v>
      </c>
      <c r="AI513" cm="1">
        <f t="array" ref="AI513">PERCENTRANK(IF($AE513=$AE$2:$AE$716,_xlfn._xlws.FILTER(U$2:U$716,$AE513)),U513)*100</f>
        <v>34.4</v>
      </c>
      <c r="AJ513" cm="1">
        <f t="array" ref="AJ513">PERCENTRANK(IF($AE513=$AE$2:$AE$716,_xlfn._xlws.FILTER(V$2:V$716,$AE513)),V513)*100</f>
        <v>34.4</v>
      </c>
      <c r="AK513" cm="1">
        <f t="array" ref="AK513">(1-PERCENTRANK(IF($AE513=$AE$2:$AE$716,_xlfn._xlws.FILTER(W$2:W$716,$AE513)),W513))*100</f>
        <v>41.400000000000006</v>
      </c>
      <c r="AL513" cm="1">
        <f t="array" ref="AL513">PERCENTRANK(IF($AE513=$AE$2:$AE$716,_xlfn._xlws.FILTER(X$2:X$716,$AE513)),X513)*100</f>
        <v>3.4000000000000004</v>
      </c>
      <c r="AM513" cm="1">
        <f t="array" ref="AM513">PERCENTRANK(IF($AE513=$AE$2:$AE$716,_xlfn._xlws.FILTER(Y$2:Y$716,$AE513)),Y513)*100</f>
        <v>24.099999999999998</v>
      </c>
      <c r="AN513" cm="1">
        <f t="array" ref="AN513">(1-PERCENTRANK(IF($AE513=$AE$2:$AE$716,_xlfn._xlws.FILTER(Z$2:Z$716,$AE513)),Z513))*100</f>
        <v>93.199999999999989</v>
      </c>
    </row>
    <row r="514" spans="1:40" x14ac:dyDescent="0.2">
      <c r="A514">
        <v>8</v>
      </c>
      <c r="B514" t="s">
        <v>69</v>
      </c>
      <c r="C514">
        <v>25.9</v>
      </c>
      <c r="D514">
        <v>53</v>
      </c>
      <c r="E514">
        <v>29</v>
      </c>
      <c r="F514">
        <v>0.64600000000000002</v>
      </c>
      <c r="G514">
        <v>48</v>
      </c>
      <c r="H514">
        <v>34</v>
      </c>
      <c r="I514">
        <v>2.63</v>
      </c>
      <c r="J514">
        <v>-0.39</v>
      </c>
      <c r="K514">
        <v>2.25</v>
      </c>
      <c r="L514">
        <v>111.2</v>
      </c>
      <c r="M514">
        <v>108.4</v>
      </c>
      <c r="N514">
        <v>2.8</v>
      </c>
      <c r="O514">
        <v>96.8</v>
      </c>
      <c r="P514">
        <v>0.27300000000000002</v>
      </c>
      <c r="Q514">
        <v>0.39300000000000002</v>
      </c>
      <c r="R514">
        <v>0.56699999999999995</v>
      </c>
      <c r="S514">
        <v>0.52500000000000002</v>
      </c>
      <c r="T514">
        <v>12.2</v>
      </c>
      <c r="U514">
        <v>21.2</v>
      </c>
      <c r="V514">
        <v>0.22</v>
      </c>
      <c r="W514">
        <v>0.503</v>
      </c>
      <c r="X514">
        <v>12.6</v>
      </c>
      <c r="Y514">
        <v>75.3</v>
      </c>
      <c r="Z514">
        <v>0.223</v>
      </c>
      <c r="AA514" t="s">
        <v>115</v>
      </c>
      <c r="AB514">
        <v>760690</v>
      </c>
      <c r="AC514">
        <v>18553</v>
      </c>
      <c r="AD514" t="s">
        <v>34</v>
      </c>
      <c r="AE514">
        <v>2017</v>
      </c>
      <c r="AF514">
        <v>0.35899999999999999</v>
      </c>
      <c r="AG514" cm="1">
        <f t="array" ref="AG514">PERCENTRANK(IF($AE514=$AE$2:$AE$716,_xlfn._xlws.FILTER(S$2:S$716,$AE514)),S514)*100</f>
        <v>72.399999999999991</v>
      </c>
      <c r="AH514" cm="1">
        <f t="array" ref="AH514">(1-PERCENTRANK(IF($AE514=$AE$2:$AE$716,_xlfn._xlws.FILTER(T$2:T$716,$AE514)),T514))*100</f>
        <v>72.5</v>
      </c>
      <c r="AI514" cm="1">
        <f t="array" ref="AI514">PERCENTRANK(IF($AE514=$AE$2:$AE$716,_xlfn._xlws.FILTER(U$2:U$716,$AE514)),U514)*100</f>
        <v>17.2</v>
      </c>
      <c r="AJ514" cm="1">
        <f t="array" ref="AJ514">PERCENTRANK(IF($AE514=$AE$2:$AE$716,_xlfn._xlws.FILTER(V$2:V$716,$AE514)),V514)*100</f>
        <v>68.899999999999991</v>
      </c>
      <c r="AK514" cm="1">
        <f t="array" ref="AK514">(1-PERCENTRANK(IF($AE514=$AE$2:$AE$716,_xlfn._xlws.FILTER(W$2:W$716,$AE514)),W514))*100</f>
        <v>86.3</v>
      </c>
      <c r="AL514" cm="1">
        <f t="array" ref="AL514">PERCENTRANK(IF($AE514=$AE$2:$AE$716,_xlfn._xlws.FILTER(X$2:X$716,$AE514)),X514)*100</f>
        <v>44.800000000000004</v>
      </c>
      <c r="AM514" cm="1">
        <f t="array" ref="AM514">PERCENTRANK(IF($AE514=$AE$2:$AE$716,_xlfn._xlws.FILTER(Y$2:Y$716,$AE514)),Y514)*100</f>
        <v>6.8000000000000007</v>
      </c>
      <c r="AN514" cm="1">
        <f t="array" ref="AN514">(1-PERCENTRANK(IF($AE514=$AE$2:$AE$716,_xlfn._xlws.FILTER(Z$2:Z$716,$AE514)),Z514))*100</f>
        <v>24.2</v>
      </c>
    </row>
    <row r="515" spans="1:40" x14ac:dyDescent="0.2">
      <c r="A515">
        <v>9</v>
      </c>
      <c r="B515" t="s">
        <v>77</v>
      </c>
      <c r="C515">
        <v>26</v>
      </c>
      <c r="D515">
        <v>49</v>
      </c>
      <c r="E515">
        <v>33</v>
      </c>
      <c r="F515">
        <v>0.59799999999999998</v>
      </c>
      <c r="G515">
        <v>46</v>
      </c>
      <c r="H515">
        <v>36</v>
      </c>
      <c r="I515">
        <v>1.8</v>
      </c>
      <c r="J515">
        <v>-0.45</v>
      </c>
      <c r="K515">
        <v>1.36</v>
      </c>
      <c r="L515">
        <v>111.2</v>
      </c>
      <c r="M515">
        <v>109.3</v>
      </c>
      <c r="N515">
        <v>1.9</v>
      </c>
      <c r="O515">
        <v>97.4</v>
      </c>
      <c r="P515">
        <v>0.254</v>
      </c>
      <c r="Q515">
        <v>0.28399999999999997</v>
      </c>
      <c r="R515">
        <v>0.56399999999999995</v>
      </c>
      <c r="S515">
        <v>0.52800000000000002</v>
      </c>
      <c r="T515">
        <v>12.8</v>
      </c>
      <c r="U515">
        <v>24.1</v>
      </c>
      <c r="V515">
        <v>0.19900000000000001</v>
      </c>
      <c r="W515">
        <v>0.52400000000000002</v>
      </c>
      <c r="X515">
        <v>13.8</v>
      </c>
      <c r="Y515">
        <v>75.5</v>
      </c>
      <c r="Z515">
        <v>0.21299999999999999</v>
      </c>
      <c r="AA515" t="s">
        <v>111</v>
      </c>
      <c r="AB515">
        <v>697107</v>
      </c>
      <c r="AC515">
        <v>17003</v>
      </c>
      <c r="AD515" t="s">
        <v>34</v>
      </c>
      <c r="AE515">
        <v>2017</v>
      </c>
      <c r="AF515">
        <v>0.372</v>
      </c>
      <c r="AG515" cm="1">
        <f t="array" ref="AG515">PERCENTRANK(IF($AE515=$AE$2:$AE$716,_xlfn._xlws.FILTER(S$2:S$716,$AE515)),S515)*100</f>
        <v>82.699999999999989</v>
      </c>
      <c r="AH515" cm="1">
        <f t="array" ref="AH515">(1-PERCENTRANK(IF($AE515=$AE$2:$AE$716,_xlfn._xlws.FILTER(T$2:T$716,$AE515)),T515))*100</f>
        <v>48.3</v>
      </c>
      <c r="AI515" cm="1">
        <f t="array" ref="AI515">PERCENTRANK(IF($AE515=$AE$2:$AE$716,_xlfn._xlws.FILTER(U$2:U$716,$AE515)),U515)*100</f>
        <v>58.599999999999994</v>
      </c>
      <c r="AJ515" cm="1">
        <f t="array" ref="AJ515">PERCENTRANK(IF($AE515=$AE$2:$AE$716,_xlfn._xlws.FILTER(V$2:V$716,$AE515)),V515)*100</f>
        <v>24.099999999999998</v>
      </c>
      <c r="AK515" cm="1">
        <f t="array" ref="AK515">(1-PERCENTRANK(IF($AE515=$AE$2:$AE$716,_xlfn._xlws.FILTER(W$2:W$716,$AE515)),W515))*100</f>
        <v>20.699999999999996</v>
      </c>
      <c r="AL515" cm="1">
        <f t="array" ref="AL515">PERCENTRANK(IF($AE515=$AE$2:$AE$716,_xlfn._xlws.FILTER(X$2:X$716,$AE515)),X515)*100</f>
        <v>93.100000000000009</v>
      </c>
      <c r="AM515" cm="1">
        <f t="array" ref="AM515">PERCENTRANK(IF($AE515=$AE$2:$AE$716,_xlfn._xlws.FILTER(Y$2:Y$716,$AE515)),Y515)*100</f>
        <v>17.2</v>
      </c>
      <c r="AN515" cm="1">
        <f t="array" ref="AN515">(1-PERCENTRANK(IF($AE515=$AE$2:$AE$716,_xlfn._xlws.FILTER(Z$2:Z$716,$AE515)),Z515))*100</f>
        <v>48.3</v>
      </c>
    </row>
    <row r="516" spans="1:40" x14ac:dyDescent="0.2">
      <c r="A516">
        <v>10</v>
      </c>
      <c r="B516" t="s">
        <v>44</v>
      </c>
      <c r="C516">
        <v>26.5</v>
      </c>
      <c r="D516">
        <v>41</v>
      </c>
      <c r="E516">
        <v>41</v>
      </c>
      <c r="F516">
        <v>0.5</v>
      </c>
      <c r="G516">
        <v>44</v>
      </c>
      <c r="H516">
        <v>38</v>
      </c>
      <c r="I516">
        <v>1.06</v>
      </c>
      <c r="J516">
        <v>-0.28999999999999998</v>
      </c>
      <c r="K516">
        <v>0.77</v>
      </c>
      <c r="L516">
        <v>107.8</v>
      </c>
      <c r="M516">
        <v>106.7</v>
      </c>
      <c r="N516">
        <v>1.1000000000000001</v>
      </c>
      <c r="O516">
        <v>95.2</v>
      </c>
      <c r="P516">
        <v>0.251</v>
      </c>
      <c r="Q516">
        <v>0.314</v>
      </c>
      <c r="R516">
        <v>0.54100000000000004</v>
      </c>
      <c r="S516">
        <v>0.51200000000000001</v>
      </c>
      <c r="T516">
        <v>12.4</v>
      </c>
      <c r="U516">
        <v>24.2</v>
      </c>
      <c r="V516">
        <v>0.17699999999999999</v>
      </c>
      <c r="W516">
        <v>0.496</v>
      </c>
      <c r="X516">
        <v>12.6</v>
      </c>
      <c r="Y516">
        <v>76.400000000000006</v>
      </c>
      <c r="Z516">
        <v>0.22</v>
      </c>
      <c r="AA516" t="s">
        <v>45</v>
      </c>
      <c r="AB516">
        <v>805400</v>
      </c>
      <c r="AC516">
        <v>19644</v>
      </c>
      <c r="AD516" t="s">
        <v>62</v>
      </c>
      <c r="AE516">
        <v>2017</v>
      </c>
      <c r="AF516">
        <v>0.36499999999999999</v>
      </c>
      <c r="AG516" cm="1">
        <f t="array" ref="AG516">PERCENTRANK(IF($AE516=$AE$2:$AE$716,_xlfn._xlws.FILTER(S$2:S$716,$AE516)),S516)*100</f>
        <v>51.7</v>
      </c>
      <c r="AH516" cm="1">
        <f t="array" ref="AH516">(1-PERCENTRANK(IF($AE516=$AE$2:$AE$716,_xlfn._xlws.FILTER(T$2:T$716,$AE516)),T516))*100</f>
        <v>65.600000000000009</v>
      </c>
      <c r="AI516" cm="1">
        <f t="array" ref="AI516">PERCENTRANK(IF($AE516=$AE$2:$AE$716,_xlfn._xlws.FILTER(U$2:U$716,$AE516)),U516)*100</f>
        <v>65.5</v>
      </c>
      <c r="AJ516" cm="1">
        <f t="array" ref="AJ516">PERCENTRANK(IF($AE516=$AE$2:$AE$716,_xlfn._xlws.FILTER(V$2:V$716,$AE516)),V516)*100</f>
        <v>3.4000000000000004</v>
      </c>
      <c r="AK516" cm="1">
        <f t="array" ref="AK516">(1-PERCENTRANK(IF($AE516=$AE$2:$AE$716,_xlfn._xlws.FILTER(W$2:W$716,$AE516)),W516))*100</f>
        <v>89.7</v>
      </c>
      <c r="AL516" cm="1">
        <f t="array" ref="AL516">PERCENTRANK(IF($AE516=$AE$2:$AE$716,_xlfn._xlws.FILTER(X$2:X$716,$AE516)),X516)*100</f>
        <v>44.800000000000004</v>
      </c>
      <c r="AM516" cm="1">
        <f t="array" ref="AM516">PERCENTRANK(IF($AE516=$AE$2:$AE$716,_xlfn._xlws.FILTER(Y$2:Y$716,$AE516)),Y516)*100</f>
        <v>51.7</v>
      </c>
      <c r="AN516" cm="1">
        <f t="array" ref="AN516">(1-PERCENTRANK(IF($AE516=$AE$2:$AE$716,_xlfn._xlws.FILTER(Z$2:Z$716,$AE516)),Z516))*100</f>
        <v>27.6</v>
      </c>
    </row>
    <row r="517" spans="1:40" x14ac:dyDescent="0.2">
      <c r="A517">
        <v>11</v>
      </c>
      <c r="B517" t="s">
        <v>114</v>
      </c>
      <c r="C517">
        <v>24.7</v>
      </c>
      <c r="D517">
        <v>47</v>
      </c>
      <c r="E517">
        <v>35</v>
      </c>
      <c r="F517">
        <v>0.57299999999999995</v>
      </c>
      <c r="G517">
        <v>43</v>
      </c>
      <c r="H517">
        <v>39</v>
      </c>
      <c r="I517">
        <v>0.76</v>
      </c>
      <c r="J517">
        <v>0.39</v>
      </c>
      <c r="K517">
        <v>1.1399999999999999</v>
      </c>
      <c r="L517">
        <v>108.3</v>
      </c>
      <c r="M517">
        <v>107.5</v>
      </c>
      <c r="N517">
        <v>0.8</v>
      </c>
      <c r="O517">
        <v>97.8</v>
      </c>
      <c r="P517">
        <v>0.29499999999999998</v>
      </c>
      <c r="Q517">
        <v>0.29499999999999998</v>
      </c>
      <c r="R517">
        <v>0.54</v>
      </c>
      <c r="S517">
        <v>0.5</v>
      </c>
      <c r="T517">
        <v>13.2</v>
      </c>
      <c r="U517">
        <v>27.9</v>
      </c>
      <c r="V517">
        <v>0.22</v>
      </c>
      <c r="W517">
        <v>0.51100000000000001</v>
      </c>
      <c r="X517">
        <v>12.5</v>
      </c>
      <c r="Y517">
        <v>79</v>
      </c>
      <c r="Z517">
        <v>0.218</v>
      </c>
      <c r="AA517" t="s">
        <v>119</v>
      </c>
      <c r="AB517">
        <v>746323</v>
      </c>
      <c r="AC517">
        <v>18203</v>
      </c>
      <c r="AD517" t="s">
        <v>34</v>
      </c>
      <c r="AE517">
        <v>2017</v>
      </c>
      <c r="AF517">
        <v>0.32700000000000001</v>
      </c>
      <c r="AG517" cm="1">
        <f t="array" ref="AG517">PERCENTRANK(IF($AE517=$AE$2:$AE$716,_xlfn._xlws.FILTER(S$2:S$716,$AE517)),S517)*100</f>
        <v>20.599999999999998</v>
      </c>
      <c r="AH517" cm="1">
        <f t="array" ref="AH517">(1-PERCENTRANK(IF($AE517=$AE$2:$AE$716,_xlfn._xlws.FILTER(T$2:T$716,$AE517)),T517))*100</f>
        <v>38</v>
      </c>
      <c r="AI517" cm="1">
        <f t="array" ref="AI517">PERCENTRANK(IF($AE517=$AE$2:$AE$716,_xlfn._xlws.FILTER(U$2:U$716,$AE517)),U517)*100</f>
        <v>100</v>
      </c>
      <c r="AJ517" cm="1">
        <f t="array" ref="AJ517">PERCENTRANK(IF($AE517=$AE$2:$AE$716,_xlfn._xlws.FILTER(V$2:V$716,$AE517)),V517)*100</f>
        <v>68.899999999999991</v>
      </c>
      <c r="AK517" cm="1">
        <f t="array" ref="AK517">(1-PERCENTRANK(IF($AE517=$AE$2:$AE$716,_xlfn._xlws.FILTER(W$2:W$716,$AE517)),W517))*100</f>
        <v>58.699999999999996</v>
      </c>
      <c r="AL517" cm="1">
        <f t="array" ref="AL517">PERCENTRANK(IF($AE517=$AE$2:$AE$716,_xlfn._xlws.FILTER(X$2:X$716,$AE517)),X517)*100</f>
        <v>41.3</v>
      </c>
      <c r="AM517" cm="1">
        <f t="array" ref="AM517">PERCENTRANK(IF($AE517=$AE$2:$AE$716,_xlfn._xlws.FILTER(Y$2:Y$716,$AE517)),Y517)*100</f>
        <v>93.100000000000009</v>
      </c>
      <c r="AN517" cm="1">
        <f t="array" ref="AN517">(1-PERCENTRANK(IF($AE517=$AE$2:$AE$716,_xlfn._xlws.FILTER(Z$2:Z$716,$AE517)),Z517))*100</f>
        <v>34.5</v>
      </c>
    </row>
    <row r="518" spans="1:40" x14ac:dyDescent="0.2">
      <c r="A518">
        <v>12</v>
      </c>
      <c r="B518" t="s">
        <v>91</v>
      </c>
      <c r="C518">
        <v>29.5</v>
      </c>
      <c r="D518">
        <v>43</v>
      </c>
      <c r="E518">
        <v>39</v>
      </c>
      <c r="F518">
        <v>0.52400000000000002</v>
      </c>
      <c r="G518">
        <v>42</v>
      </c>
      <c r="H518">
        <v>40</v>
      </c>
      <c r="I518">
        <v>0.49</v>
      </c>
      <c r="J518">
        <v>0.47</v>
      </c>
      <c r="K518">
        <v>0.96</v>
      </c>
      <c r="L518">
        <v>107.7</v>
      </c>
      <c r="M518">
        <v>107.1</v>
      </c>
      <c r="N518">
        <v>0.6</v>
      </c>
      <c r="O518">
        <v>92.3</v>
      </c>
      <c r="P518">
        <v>0.28000000000000003</v>
      </c>
      <c r="Q518">
        <v>0.316</v>
      </c>
      <c r="R518">
        <v>0.53500000000000003</v>
      </c>
      <c r="S518">
        <v>0.49099999999999999</v>
      </c>
      <c r="T518">
        <v>12.1</v>
      </c>
      <c r="U518">
        <v>24.8</v>
      </c>
      <c r="V518">
        <v>0.219</v>
      </c>
      <c r="W518">
        <v>0.50600000000000001</v>
      </c>
      <c r="X518">
        <v>13.6</v>
      </c>
      <c r="Y518">
        <v>77.5</v>
      </c>
      <c r="Z518">
        <v>0.25600000000000001</v>
      </c>
      <c r="AA518" t="s">
        <v>98</v>
      </c>
      <c r="AB518">
        <v>677314</v>
      </c>
      <c r="AC518">
        <v>16520</v>
      </c>
      <c r="AD518" t="s">
        <v>34</v>
      </c>
      <c r="AE518">
        <v>2017</v>
      </c>
      <c r="AF518">
        <v>0.35399999999999998</v>
      </c>
      <c r="AG518" cm="1">
        <f t="array" ref="AG518">PERCENTRANK(IF($AE518=$AE$2:$AE$716,_xlfn._xlws.FILTER(S$2:S$716,$AE518)),S518)*100</f>
        <v>6.8000000000000007</v>
      </c>
      <c r="AH518" cm="1">
        <f t="array" ref="AH518">(1-PERCENTRANK(IF($AE518=$AE$2:$AE$716,_xlfn._xlws.FILTER(T$2:T$716,$AE518)),T518))*100</f>
        <v>79.400000000000006</v>
      </c>
      <c r="AI518" cm="1">
        <f t="array" ref="AI518">PERCENTRANK(IF($AE518=$AE$2:$AE$716,_xlfn._xlws.FILTER(U$2:U$716,$AE518)),U518)*100</f>
        <v>72.399999999999991</v>
      </c>
      <c r="AJ518" cm="1">
        <f t="array" ref="AJ518">PERCENTRANK(IF($AE518=$AE$2:$AE$716,_xlfn._xlws.FILTER(V$2:V$716,$AE518)),V518)*100</f>
        <v>65.5</v>
      </c>
      <c r="AK518" cm="1">
        <f t="array" ref="AK518">(1-PERCENTRANK(IF($AE518=$AE$2:$AE$716,_xlfn._xlws.FILTER(W$2:W$716,$AE518)),W518))*100</f>
        <v>82.800000000000011</v>
      </c>
      <c r="AL518" cm="1">
        <f t="array" ref="AL518">PERCENTRANK(IF($AE518=$AE$2:$AE$716,_xlfn._xlws.FILTER(X$2:X$716,$AE518)),X518)*100</f>
        <v>82.699999999999989</v>
      </c>
      <c r="AM518" cm="1">
        <f t="array" ref="AM518">PERCENTRANK(IF($AE518=$AE$2:$AE$716,_xlfn._xlws.FILTER(Y$2:Y$716,$AE518)),Y518)*100</f>
        <v>75.8</v>
      </c>
      <c r="AN518" cm="1">
        <f t="array" ref="AN518">(1-PERCENTRANK(IF($AE518=$AE$2:$AE$716,_xlfn._xlws.FILTER(Z$2:Z$716,$AE518)),Z518))*100</f>
        <v>3.5000000000000031</v>
      </c>
    </row>
    <row r="519" spans="1:40" x14ac:dyDescent="0.2">
      <c r="A519">
        <v>13</v>
      </c>
      <c r="B519" t="s">
        <v>75</v>
      </c>
      <c r="C519">
        <v>25.2</v>
      </c>
      <c r="D519">
        <v>40</v>
      </c>
      <c r="E519">
        <v>42</v>
      </c>
      <c r="F519">
        <v>0.48799999999999999</v>
      </c>
      <c r="G519">
        <v>42</v>
      </c>
      <c r="H519">
        <v>40</v>
      </c>
      <c r="I519">
        <v>0.51</v>
      </c>
      <c r="J519">
        <v>0.19</v>
      </c>
      <c r="K519">
        <v>0.7</v>
      </c>
      <c r="L519">
        <v>113.2</v>
      </c>
      <c r="M519">
        <v>112.7</v>
      </c>
      <c r="N519">
        <v>0.5</v>
      </c>
      <c r="O519">
        <v>98.3</v>
      </c>
      <c r="P519">
        <v>0.27600000000000002</v>
      </c>
      <c r="Q519">
        <v>0.32900000000000001</v>
      </c>
      <c r="R519">
        <v>0.56799999999999995</v>
      </c>
      <c r="S519">
        <v>0.53</v>
      </c>
      <c r="T519">
        <v>13.2</v>
      </c>
      <c r="U519">
        <v>27.3</v>
      </c>
      <c r="V519">
        <v>0.214</v>
      </c>
      <c r="W519">
        <v>0.53200000000000003</v>
      </c>
      <c r="X519">
        <v>10.9</v>
      </c>
      <c r="Y519">
        <v>78.7</v>
      </c>
      <c r="Z519">
        <v>0.19400000000000001</v>
      </c>
      <c r="AA519" t="s">
        <v>76</v>
      </c>
      <c r="AB519">
        <v>605585</v>
      </c>
      <c r="AC519">
        <v>14672</v>
      </c>
      <c r="AD519" t="s">
        <v>62</v>
      </c>
      <c r="AE519">
        <v>2017</v>
      </c>
      <c r="AF519">
        <v>0.36799999999999999</v>
      </c>
      <c r="AG519" cm="1">
        <f t="array" ref="AG519">PERCENTRANK(IF($AE519=$AE$2:$AE$716,_xlfn._xlws.FILTER(S$2:S$716,$AE519)),S519)*100</f>
        <v>86.2</v>
      </c>
      <c r="AH519" cm="1">
        <f t="array" ref="AH519">(1-PERCENTRANK(IF($AE519=$AE$2:$AE$716,_xlfn._xlws.FILTER(T$2:T$716,$AE519)),T519))*100</f>
        <v>38</v>
      </c>
      <c r="AI519" cm="1">
        <f t="array" ref="AI519">PERCENTRANK(IF($AE519=$AE$2:$AE$716,_xlfn._xlws.FILTER(U$2:U$716,$AE519)),U519)*100</f>
        <v>96.5</v>
      </c>
      <c r="AJ519" cm="1">
        <f t="array" ref="AJ519">PERCENTRANK(IF($AE519=$AE$2:$AE$716,_xlfn._xlws.FILTER(V$2:V$716,$AE519)),V519)*100</f>
        <v>51.7</v>
      </c>
      <c r="AK519" cm="1">
        <f t="array" ref="AK519">(1-PERCENTRANK(IF($AE519=$AE$2:$AE$716,_xlfn._xlws.FILTER(W$2:W$716,$AE519)),W519))*100</f>
        <v>6.899999999999995</v>
      </c>
      <c r="AL519" cm="1">
        <f t="array" ref="AL519">PERCENTRANK(IF($AE519=$AE$2:$AE$716,_xlfn._xlws.FILTER(X$2:X$716,$AE519)),X519)*100</f>
        <v>0</v>
      </c>
      <c r="AM519" cm="1">
        <f t="array" ref="AM519">PERCENTRANK(IF($AE519=$AE$2:$AE$716,_xlfn._xlws.FILTER(Y$2:Y$716,$AE519)),Y519)*100</f>
        <v>86.2</v>
      </c>
      <c r="AN519" cm="1">
        <f t="array" ref="AN519">(1-PERCENTRANK(IF($AE519=$AE$2:$AE$716,_xlfn._xlws.FILTER(Z$2:Z$716,$AE519)),Z519))*100</f>
        <v>79.400000000000006</v>
      </c>
    </row>
    <row r="520" spans="1:40" x14ac:dyDescent="0.2">
      <c r="A520">
        <v>14</v>
      </c>
      <c r="B520" t="s">
        <v>87</v>
      </c>
      <c r="C520">
        <v>26.9</v>
      </c>
      <c r="D520">
        <v>41</v>
      </c>
      <c r="E520">
        <v>41</v>
      </c>
      <c r="F520">
        <v>0.5</v>
      </c>
      <c r="G520">
        <v>42</v>
      </c>
      <c r="H520">
        <v>40</v>
      </c>
      <c r="I520">
        <v>0.43</v>
      </c>
      <c r="J520">
        <v>-0.39</v>
      </c>
      <c r="K520">
        <v>0.03</v>
      </c>
      <c r="L520">
        <v>107.4</v>
      </c>
      <c r="M520">
        <v>107</v>
      </c>
      <c r="N520">
        <v>0.4</v>
      </c>
      <c r="O520">
        <v>95.3</v>
      </c>
      <c r="P520">
        <v>0.25900000000000001</v>
      </c>
      <c r="Q520">
        <v>0.25600000000000001</v>
      </c>
      <c r="R520">
        <v>0.53</v>
      </c>
      <c r="S520">
        <v>0.48699999999999999</v>
      </c>
      <c r="T520">
        <v>12.3</v>
      </c>
      <c r="U520">
        <v>27</v>
      </c>
      <c r="V520">
        <v>0.20599999999999999</v>
      </c>
      <c r="W520">
        <v>0.50700000000000001</v>
      </c>
      <c r="X520">
        <v>12.4</v>
      </c>
      <c r="Y520">
        <v>76.8</v>
      </c>
      <c r="Z520">
        <v>0.16900000000000001</v>
      </c>
      <c r="AA520" t="s">
        <v>88</v>
      </c>
      <c r="AB520">
        <v>888882</v>
      </c>
      <c r="AC520">
        <v>21680</v>
      </c>
      <c r="AD520" t="s">
        <v>34</v>
      </c>
      <c r="AE520">
        <v>2017</v>
      </c>
      <c r="AF520">
        <v>0.34</v>
      </c>
      <c r="AG520" cm="1">
        <f t="array" ref="AG520">PERCENTRANK(IF($AE520=$AE$2:$AE$716,_xlfn._xlws.FILTER(S$2:S$716,$AE520)),S520)*100</f>
        <v>0</v>
      </c>
      <c r="AH520" cm="1">
        <f t="array" ref="AH520">(1-PERCENTRANK(IF($AE520=$AE$2:$AE$716,_xlfn._xlws.FILTER(T$2:T$716,$AE520)),T520))*100</f>
        <v>69</v>
      </c>
      <c r="AI520" cm="1">
        <f t="array" ref="AI520">PERCENTRANK(IF($AE520=$AE$2:$AE$716,_xlfn._xlws.FILTER(U$2:U$716,$AE520)),U520)*100</f>
        <v>89.600000000000009</v>
      </c>
      <c r="AJ520" cm="1">
        <f t="array" ref="AJ520">PERCENTRANK(IF($AE520=$AE$2:$AE$716,_xlfn._xlws.FILTER(V$2:V$716,$AE520)),V520)*100</f>
        <v>34.4</v>
      </c>
      <c r="AK520" cm="1">
        <f t="array" ref="AK520">(1-PERCENTRANK(IF($AE520=$AE$2:$AE$716,_xlfn._xlws.FILTER(W$2:W$716,$AE520)),W520))*100</f>
        <v>75.900000000000006</v>
      </c>
      <c r="AL520" cm="1">
        <f t="array" ref="AL520">PERCENTRANK(IF($AE520=$AE$2:$AE$716,_xlfn._xlws.FILTER(X$2:X$716,$AE520)),X520)*100</f>
        <v>34.4</v>
      </c>
      <c r="AM520" cm="1">
        <f t="array" ref="AM520">PERCENTRANK(IF($AE520=$AE$2:$AE$716,_xlfn._xlws.FILTER(Y$2:Y$716,$AE520)),Y520)*100</f>
        <v>58.599999999999994</v>
      </c>
      <c r="AN520" cm="1">
        <f t="array" ref="AN520">(1-PERCENTRANK(IF($AE520=$AE$2:$AE$716,_xlfn._xlws.FILTER(Z$2:Z$716,$AE520)),Z520))*100</f>
        <v>96.6</v>
      </c>
    </row>
    <row r="521" spans="1:40" x14ac:dyDescent="0.2">
      <c r="A521">
        <v>15</v>
      </c>
      <c r="B521" t="s">
        <v>48</v>
      </c>
      <c r="C521">
        <v>26.5</v>
      </c>
      <c r="D521">
        <v>36</v>
      </c>
      <c r="E521">
        <v>46</v>
      </c>
      <c r="F521">
        <v>0.439</v>
      </c>
      <c r="G521">
        <v>42</v>
      </c>
      <c r="H521">
        <v>40</v>
      </c>
      <c r="I521">
        <v>0.2</v>
      </c>
      <c r="J521">
        <v>-0.26</v>
      </c>
      <c r="K521">
        <v>-7.0000000000000007E-2</v>
      </c>
      <c r="L521">
        <v>108.8</v>
      </c>
      <c r="M521">
        <v>108.6</v>
      </c>
      <c r="N521">
        <v>0.2</v>
      </c>
      <c r="O521">
        <v>95.7</v>
      </c>
      <c r="P521">
        <v>0.27900000000000003</v>
      </c>
      <c r="Q521">
        <v>0.33500000000000002</v>
      </c>
      <c r="R521">
        <v>0.54700000000000004</v>
      </c>
      <c r="S521">
        <v>0.501</v>
      </c>
      <c r="T521">
        <v>10.7</v>
      </c>
      <c r="U521">
        <v>19.899999999999999</v>
      </c>
      <c r="V521">
        <v>0.22700000000000001</v>
      </c>
      <c r="W521">
        <v>0.52300000000000002</v>
      </c>
      <c r="X521">
        <v>12.1</v>
      </c>
      <c r="Y521">
        <v>79.599999999999994</v>
      </c>
      <c r="Z521">
        <v>0.16400000000000001</v>
      </c>
      <c r="AA521" t="s">
        <v>132</v>
      </c>
      <c r="AB521">
        <v>710643</v>
      </c>
      <c r="AC521">
        <v>17333</v>
      </c>
      <c r="AD521" t="s">
        <v>62</v>
      </c>
      <c r="AE521">
        <v>2017</v>
      </c>
      <c r="AF521">
        <v>0.35099999999999998</v>
      </c>
      <c r="AG521" cm="1">
        <f t="array" ref="AG521">PERCENTRANK(IF($AE521=$AE$2:$AE$716,_xlfn._xlws.FILTER(S$2:S$716,$AE521)),S521)*100</f>
        <v>24.099999999999998</v>
      </c>
      <c r="AH521" cm="1">
        <f t="array" ref="AH521">(1-PERCENTRANK(IF($AE521=$AE$2:$AE$716,_xlfn._xlws.FILTER(T$2:T$716,$AE521)),T521))*100</f>
        <v>100</v>
      </c>
      <c r="AI521" cm="1">
        <f t="array" ref="AI521">PERCENTRANK(IF($AE521=$AE$2:$AE$716,_xlfn._xlws.FILTER(U$2:U$716,$AE521)),U521)*100</f>
        <v>10.299999999999999</v>
      </c>
      <c r="AJ521" cm="1">
        <f t="array" ref="AJ521">PERCENTRANK(IF($AE521=$AE$2:$AE$716,_xlfn._xlws.FILTER(V$2:V$716,$AE521)),V521)*100</f>
        <v>79.3</v>
      </c>
      <c r="AK521" cm="1">
        <f t="array" ref="AK521">(1-PERCENTRANK(IF($AE521=$AE$2:$AE$716,_xlfn._xlws.FILTER(W$2:W$716,$AE521)),W521))*100</f>
        <v>27.6</v>
      </c>
      <c r="AL521" cm="1">
        <f t="array" ref="AL521">PERCENTRANK(IF($AE521=$AE$2:$AE$716,_xlfn._xlws.FILTER(X$2:X$716,$AE521)),X521)*100</f>
        <v>24.099999999999998</v>
      </c>
      <c r="AM521" cm="1">
        <f t="array" ref="AM521">PERCENTRANK(IF($AE521=$AE$2:$AE$716,_xlfn._xlws.FILTER(Y$2:Y$716,$AE521)),Y521)*100</f>
        <v>96.5</v>
      </c>
      <c r="AN521" cm="1">
        <f t="array" ref="AN521">(1-PERCENTRANK(IF($AE521=$AE$2:$AE$716,_xlfn._xlws.FILTER(Z$2:Z$716,$AE521)),Z521))*100</f>
        <v>100</v>
      </c>
    </row>
    <row r="522" spans="1:40" x14ac:dyDescent="0.2">
      <c r="A522">
        <v>16</v>
      </c>
      <c r="B522" t="s">
        <v>41</v>
      </c>
      <c r="C522">
        <v>27</v>
      </c>
      <c r="D522">
        <v>42</v>
      </c>
      <c r="E522">
        <v>40</v>
      </c>
      <c r="F522">
        <v>0.51200000000000001</v>
      </c>
      <c r="G522">
        <v>40</v>
      </c>
      <c r="H522">
        <v>42</v>
      </c>
      <c r="I522">
        <v>-0.22</v>
      </c>
      <c r="J522">
        <v>-0.42</v>
      </c>
      <c r="K522">
        <v>-0.64</v>
      </c>
      <c r="L522">
        <v>108.6</v>
      </c>
      <c r="M522">
        <v>108.8</v>
      </c>
      <c r="N522">
        <v>-0.2</v>
      </c>
      <c r="O522">
        <v>95.9</v>
      </c>
      <c r="P522">
        <v>0.26100000000000001</v>
      </c>
      <c r="Q522">
        <v>0.27200000000000002</v>
      </c>
      <c r="R522">
        <v>0.55800000000000005</v>
      </c>
      <c r="S522">
        <v>0.51600000000000001</v>
      </c>
      <c r="T522">
        <v>12.8</v>
      </c>
      <c r="U522">
        <v>21.2</v>
      </c>
      <c r="V522">
        <v>0.21199999999999999</v>
      </c>
      <c r="W522">
        <v>0.51200000000000001</v>
      </c>
      <c r="X522">
        <v>13.6</v>
      </c>
      <c r="Y522">
        <v>75.5</v>
      </c>
      <c r="Z522">
        <v>0.22500000000000001</v>
      </c>
      <c r="AA522" t="s">
        <v>122</v>
      </c>
      <c r="AB522">
        <v>684578</v>
      </c>
      <c r="AC522">
        <v>16697</v>
      </c>
      <c r="AD522" t="s">
        <v>34</v>
      </c>
      <c r="AE522">
        <v>2017</v>
      </c>
      <c r="AF522">
        <v>0.376</v>
      </c>
      <c r="AG522" cm="1">
        <f t="array" ref="AG522">PERCENTRANK(IF($AE522=$AE$2:$AE$716,_xlfn._xlws.FILTER(S$2:S$716,$AE522)),S522)*100</f>
        <v>55.1</v>
      </c>
      <c r="AH522" cm="1">
        <f t="array" ref="AH522">(1-PERCENTRANK(IF($AE522=$AE$2:$AE$716,_xlfn._xlws.FILTER(T$2:T$716,$AE522)),T522))*100</f>
        <v>48.3</v>
      </c>
      <c r="AI522" cm="1">
        <f t="array" ref="AI522">PERCENTRANK(IF($AE522=$AE$2:$AE$716,_xlfn._xlws.FILTER(U$2:U$716,$AE522)),U522)*100</f>
        <v>17.2</v>
      </c>
      <c r="AJ522" cm="1">
        <f t="array" ref="AJ522">PERCENTRANK(IF($AE522=$AE$2:$AE$716,_xlfn._xlws.FILTER(V$2:V$716,$AE522)),V522)*100</f>
        <v>48.199999999999996</v>
      </c>
      <c r="AK522" cm="1">
        <f t="array" ref="AK522">(1-PERCENTRANK(IF($AE522=$AE$2:$AE$716,_xlfn._xlws.FILTER(W$2:W$716,$AE522)),W522))*100</f>
        <v>51.800000000000004</v>
      </c>
      <c r="AL522" cm="1">
        <f t="array" ref="AL522">PERCENTRANK(IF($AE522=$AE$2:$AE$716,_xlfn._xlws.FILTER(X$2:X$716,$AE522)),X522)*100</f>
        <v>82.699999999999989</v>
      </c>
      <c r="AM522" cm="1">
        <f t="array" ref="AM522">PERCENTRANK(IF($AE522=$AE$2:$AE$716,_xlfn._xlws.FILTER(Y$2:Y$716,$AE522)),Y522)*100</f>
        <v>17.2</v>
      </c>
      <c r="AN522" cm="1">
        <f t="array" ref="AN522">(1-PERCENTRANK(IF($AE522=$AE$2:$AE$716,_xlfn._xlws.FILTER(Z$2:Z$716,$AE522)),Z522))*100</f>
        <v>17.300000000000004</v>
      </c>
    </row>
    <row r="523" spans="1:40" x14ac:dyDescent="0.2">
      <c r="A523">
        <v>17</v>
      </c>
      <c r="B523" t="s">
        <v>63</v>
      </c>
      <c r="C523">
        <v>25.6</v>
      </c>
      <c r="D523">
        <v>42</v>
      </c>
      <c r="E523">
        <v>40</v>
      </c>
      <c r="F523">
        <v>0.51200000000000001</v>
      </c>
      <c r="G523">
        <v>40</v>
      </c>
      <c r="H523">
        <v>42</v>
      </c>
      <c r="I523">
        <v>-0.18</v>
      </c>
      <c r="J523">
        <v>-0.26</v>
      </c>
      <c r="K523">
        <v>-0.45</v>
      </c>
      <c r="L523">
        <v>109.1</v>
      </c>
      <c r="M523">
        <v>109.3</v>
      </c>
      <c r="N523">
        <v>-0.2</v>
      </c>
      <c r="O523">
        <v>94.5</v>
      </c>
      <c r="P523">
        <v>0.27400000000000002</v>
      </c>
      <c r="Q523">
        <v>0.28999999999999998</v>
      </c>
      <c r="R523">
        <v>0.56499999999999995</v>
      </c>
      <c r="S523">
        <v>0.52700000000000002</v>
      </c>
      <c r="T523">
        <v>13.2</v>
      </c>
      <c r="U523">
        <v>21.5</v>
      </c>
      <c r="V523">
        <v>0.21</v>
      </c>
      <c r="W523">
        <v>0.51800000000000002</v>
      </c>
      <c r="X523">
        <v>13.6</v>
      </c>
      <c r="Y523">
        <v>75.400000000000006</v>
      </c>
      <c r="Z523">
        <v>0.215</v>
      </c>
      <c r="AA523" t="s">
        <v>125</v>
      </c>
      <c r="AB523">
        <v>648952</v>
      </c>
      <c r="AC523">
        <v>15828</v>
      </c>
      <c r="AD523" t="s">
        <v>34</v>
      </c>
      <c r="AE523">
        <v>2017</v>
      </c>
      <c r="AF523">
        <v>0.37</v>
      </c>
      <c r="AG523" cm="1">
        <f t="array" ref="AG523">PERCENTRANK(IF($AE523=$AE$2:$AE$716,_xlfn._xlws.FILTER(S$2:S$716,$AE523)),S523)*100</f>
        <v>79.3</v>
      </c>
      <c r="AH523" cm="1">
        <f t="array" ref="AH523">(1-PERCENTRANK(IF($AE523=$AE$2:$AE$716,_xlfn._xlws.FILTER(T$2:T$716,$AE523)),T523))*100</f>
        <v>38</v>
      </c>
      <c r="AI523" cm="1">
        <f t="array" ref="AI523">PERCENTRANK(IF($AE523=$AE$2:$AE$716,_xlfn._xlws.FILTER(U$2:U$716,$AE523)),U523)*100</f>
        <v>24.099999999999998</v>
      </c>
      <c r="AJ523" cm="1">
        <f t="array" ref="AJ523">PERCENTRANK(IF($AE523=$AE$2:$AE$716,_xlfn._xlws.FILTER(V$2:V$716,$AE523)),V523)*100</f>
        <v>41.3</v>
      </c>
      <c r="AK523" cm="1">
        <f t="array" ref="AK523">(1-PERCENTRANK(IF($AE523=$AE$2:$AE$716,_xlfn._xlws.FILTER(W$2:W$716,$AE523)),W523))*100</f>
        <v>34.5</v>
      </c>
      <c r="AL523" cm="1">
        <f t="array" ref="AL523">PERCENTRANK(IF($AE523=$AE$2:$AE$716,_xlfn._xlws.FILTER(X$2:X$716,$AE523)),X523)*100</f>
        <v>82.699999999999989</v>
      </c>
      <c r="AM523" cm="1">
        <f t="array" ref="AM523">PERCENTRANK(IF($AE523=$AE$2:$AE$716,_xlfn._xlws.FILTER(Y$2:Y$716,$AE523)),Y523)*100</f>
        <v>13.700000000000001</v>
      </c>
      <c r="AN523" cm="1">
        <f t="array" ref="AN523">(1-PERCENTRANK(IF($AE523=$AE$2:$AE$716,_xlfn._xlws.FILTER(Z$2:Z$716,$AE523)),Z523))*100</f>
        <v>38</v>
      </c>
    </row>
    <row r="524" spans="1:40" x14ac:dyDescent="0.2">
      <c r="A524">
        <v>18</v>
      </c>
      <c r="B524" t="s">
        <v>32</v>
      </c>
      <c r="C524">
        <v>24.8</v>
      </c>
      <c r="D524">
        <v>41</v>
      </c>
      <c r="E524">
        <v>41</v>
      </c>
      <c r="F524">
        <v>0.5</v>
      </c>
      <c r="G524">
        <v>40</v>
      </c>
      <c r="H524">
        <v>42</v>
      </c>
      <c r="I524">
        <v>-0.52</v>
      </c>
      <c r="J524">
        <v>0.3</v>
      </c>
      <c r="K524">
        <v>-0.23</v>
      </c>
      <c r="L524">
        <v>110.3</v>
      </c>
      <c r="M524">
        <v>110.8</v>
      </c>
      <c r="N524">
        <v>-0.5</v>
      </c>
      <c r="O524">
        <v>96.7</v>
      </c>
      <c r="P524">
        <v>0.27500000000000002</v>
      </c>
      <c r="Q524">
        <v>0.32200000000000001</v>
      </c>
      <c r="R524">
        <v>0.55900000000000005</v>
      </c>
      <c r="S524">
        <v>0.52</v>
      </c>
      <c r="T524">
        <v>12.5</v>
      </c>
      <c r="U524">
        <v>23</v>
      </c>
      <c r="V524">
        <v>0.214</v>
      </c>
      <c r="W524">
        <v>0.50800000000000001</v>
      </c>
      <c r="X524">
        <v>11.6</v>
      </c>
      <c r="Y524">
        <v>76.8</v>
      </c>
      <c r="Z524">
        <v>0.24099999999999999</v>
      </c>
      <c r="AA524" t="s">
        <v>127</v>
      </c>
      <c r="AB524">
        <v>792029</v>
      </c>
      <c r="AC524">
        <v>19318</v>
      </c>
      <c r="AD524" t="s">
        <v>34</v>
      </c>
      <c r="AE524">
        <v>2017</v>
      </c>
      <c r="AF524">
        <v>0.375</v>
      </c>
      <c r="AG524" cm="1">
        <f t="array" ref="AG524">PERCENTRANK(IF($AE524=$AE$2:$AE$716,_xlfn._xlws.FILTER(S$2:S$716,$AE524)),S524)*100</f>
        <v>65.5</v>
      </c>
      <c r="AH524" cm="1">
        <f t="array" ref="AH524">(1-PERCENTRANK(IF($AE524=$AE$2:$AE$716,_xlfn._xlws.FILTER(T$2:T$716,$AE524)),T524))*100</f>
        <v>58.699999999999996</v>
      </c>
      <c r="AI524" cm="1">
        <f t="array" ref="AI524">PERCENTRANK(IF($AE524=$AE$2:$AE$716,_xlfn._xlws.FILTER(U$2:U$716,$AE524)),U524)*100</f>
        <v>44.800000000000004</v>
      </c>
      <c r="AJ524" cm="1">
        <f t="array" ref="AJ524">PERCENTRANK(IF($AE524=$AE$2:$AE$716,_xlfn._xlws.FILTER(V$2:V$716,$AE524)),V524)*100</f>
        <v>51.7</v>
      </c>
      <c r="AK524" cm="1">
        <f t="array" ref="AK524">(1-PERCENTRANK(IF($AE524=$AE$2:$AE$716,_xlfn._xlws.FILTER(W$2:W$716,$AE524)),W524))*100</f>
        <v>65.600000000000009</v>
      </c>
      <c r="AL524" cm="1">
        <f t="array" ref="AL524">PERCENTRANK(IF($AE524=$AE$2:$AE$716,_xlfn._xlws.FILTER(X$2:X$716,$AE524)),X524)*100</f>
        <v>6.8000000000000007</v>
      </c>
      <c r="AM524" cm="1">
        <f t="array" ref="AM524">PERCENTRANK(IF($AE524=$AE$2:$AE$716,_xlfn._xlws.FILTER(Y$2:Y$716,$AE524)),Y524)*100</f>
        <v>58.599999999999994</v>
      </c>
      <c r="AN524" cm="1">
        <f t="array" ref="AN524">(1-PERCENTRANK(IF($AE524=$AE$2:$AE$716,_xlfn._xlws.FILTER(Z$2:Z$716,$AE524)),Z524))*100</f>
        <v>6.899999999999995</v>
      </c>
    </row>
    <row r="525" spans="1:40" x14ac:dyDescent="0.2">
      <c r="A525">
        <v>19</v>
      </c>
      <c r="B525" t="s">
        <v>81</v>
      </c>
      <c r="C525">
        <v>27.9</v>
      </c>
      <c r="D525">
        <v>43</v>
      </c>
      <c r="E525">
        <v>39</v>
      </c>
      <c r="F525">
        <v>0.52400000000000002</v>
      </c>
      <c r="G525">
        <v>39</v>
      </c>
      <c r="H525">
        <v>43</v>
      </c>
      <c r="I525">
        <v>-0.85</v>
      </c>
      <c r="J525">
        <v>-0.38</v>
      </c>
      <c r="K525">
        <v>-1.23</v>
      </c>
      <c r="L525">
        <v>104.9</v>
      </c>
      <c r="M525">
        <v>105.7</v>
      </c>
      <c r="N525">
        <v>-0.8</v>
      </c>
      <c r="O525">
        <v>97.4</v>
      </c>
      <c r="P525">
        <v>0.29499999999999998</v>
      </c>
      <c r="Q525">
        <v>0.309</v>
      </c>
      <c r="R525">
        <v>0.54100000000000004</v>
      </c>
      <c r="S525">
        <v>0.504</v>
      </c>
      <c r="T525">
        <v>14.2</v>
      </c>
      <c r="U525">
        <v>23.6</v>
      </c>
      <c r="V525">
        <v>0.215</v>
      </c>
      <c r="W525">
        <v>0.50700000000000001</v>
      </c>
      <c r="X525">
        <v>13.8</v>
      </c>
      <c r="Y525">
        <v>76.099999999999994</v>
      </c>
      <c r="Z525">
        <v>0.17899999999999999</v>
      </c>
      <c r="AA525" t="s">
        <v>82</v>
      </c>
      <c r="AB525">
        <v>654306</v>
      </c>
      <c r="AC525">
        <v>15959</v>
      </c>
      <c r="AD525" t="s">
        <v>34</v>
      </c>
      <c r="AE525">
        <v>2017</v>
      </c>
      <c r="AF525">
        <v>0.34100000000000003</v>
      </c>
      <c r="AG525" cm="1">
        <f t="array" ref="AG525">PERCENTRANK(IF($AE525=$AE$2:$AE$716,_xlfn._xlws.FILTER(S$2:S$716,$AE525)),S525)*100</f>
        <v>34.4</v>
      </c>
      <c r="AH525" cm="1">
        <f t="array" ref="AH525">(1-PERCENTRANK(IF($AE525=$AE$2:$AE$716,_xlfn._xlws.FILTER(T$2:T$716,$AE525)),T525))*100</f>
        <v>6.899999999999995</v>
      </c>
      <c r="AI525" cm="1">
        <f t="array" ref="AI525">PERCENTRANK(IF($AE525=$AE$2:$AE$716,_xlfn._xlws.FILTER(U$2:U$716,$AE525)),U525)*100</f>
        <v>51.7</v>
      </c>
      <c r="AJ525" cm="1">
        <f t="array" ref="AJ525">PERCENTRANK(IF($AE525=$AE$2:$AE$716,_xlfn._xlws.FILTER(V$2:V$716,$AE525)),V525)*100</f>
        <v>58.599999999999994</v>
      </c>
      <c r="AK525" cm="1">
        <f t="array" ref="AK525">(1-PERCENTRANK(IF($AE525=$AE$2:$AE$716,_xlfn._xlws.FILTER(W$2:W$716,$AE525)),W525))*100</f>
        <v>75.900000000000006</v>
      </c>
      <c r="AL525" cm="1">
        <f t="array" ref="AL525">PERCENTRANK(IF($AE525=$AE$2:$AE$716,_xlfn._xlws.FILTER(X$2:X$716,$AE525)),X525)*100</f>
        <v>93.100000000000009</v>
      </c>
      <c r="AM525" cm="1">
        <f t="array" ref="AM525">PERCENTRANK(IF($AE525=$AE$2:$AE$716,_xlfn._xlws.FILTER(Y$2:Y$716,$AE525)),Y525)*100</f>
        <v>37.9</v>
      </c>
      <c r="AN525" cm="1">
        <f t="array" ref="AN525">(1-PERCENTRANK(IF($AE525=$AE$2:$AE$716,_xlfn._xlws.FILTER(Z$2:Z$716,$AE525)),Z525))*100</f>
        <v>86.3</v>
      </c>
    </row>
    <row r="526" spans="1:40" x14ac:dyDescent="0.2">
      <c r="A526">
        <v>20</v>
      </c>
      <c r="B526" t="s">
        <v>54</v>
      </c>
      <c r="C526">
        <v>25.4</v>
      </c>
      <c r="D526">
        <v>37</v>
      </c>
      <c r="E526">
        <v>45</v>
      </c>
      <c r="F526">
        <v>0.45100000000000001</v>
      </c>
      <c r="G526">
        <v>38</v>
      </c>
      <c r="H526">
        <v>44</v>
      </c>
      <c r="I526">
        <v>-1.1200000000000001</v>
      </c>
      <c r="J526">
        <v>-0.17</v>
      </c>
      <c r="K526">
        <v>-1.29</v>
      </c>
      <c r="L526">
        <v>106</v>
      </c>
      <c r="M526">
        <v>107.1</v>
      </c>
      <c r="N526">
        <v>-1.1000000000000001</v>
      </c>
      <c r="O526">
        <v>95</v>
      </c>
      <c r="P526">
        <v>0.218</v>
      </c>
      <c r="Q526">
        <v>0.26300000000000001</v>
      </c>
      <c r="R526">
        <v>0.52100000000000002</v>
      </c>
      <c r="S526">
        <v>0.49199999999999999</v>
      </c>
      <c r="T526">
        <v>10.9</v>
      </c>
      <c r="U526">
        <v>24.1</v>
      </c>
      <c r="V526">
        <v>0.157</v>
      </c>
      <c r="W526">
        <v>0.51600000000000001</v>
      </c>
      <c r="X526">
        <v>12.1</v>
      </c>
      <c r="Y526">
        <v>81.2</v>
      </c>
      <c r="Z526">
        <v>0.19700000000000001</v>
      </c>
      <c r="AA526" t="s">
        <v>55</v>
      </c>
      <c r="AB526">
        <v>655141</v>
      </c>
      <c r="AC526">
        <v>15979</v>
      </c>
      <c r="AD526" t="s">
        <v>62</v>
      </c>
      <c r="AE526">
        <v>2017</v>
      </c>
      <c r="AF526">
        <v>0.33</v>
      </c>
      <c r="AG526" cm="1">
        <f t="array" ref="AG526">PERCENTRANK(IF($AE526=$AE$2:$AE$716,_xlfn._xlws.FILTER(S$2:S$716,$AE526)),S526)*100</f>
        <v>10.299999999999999</v>
      </c>
      <c r="AH526" cm="1">
        <f t="array" ref="AH526">(1-PERCENTRANK(IF($AE526=$AE$2:$AE$716,_xlfn._xlws.FILTER(T$2:T$716,$AE526)),T526))*100</f>
        <v>96.6</v>
      </c>
      <c r="AI526" cm="1">
        <f t="array" ref="AI526">PERCENTRANK(IF($AE526=$AE$2:$AE$716,_xlfn._xlws.FILTER(U$2:U$716,$AE526)),U526)*100</f>
        <v>58.599999999999994</v>
      </c>
      <c r="AJ526" cm="1">
        <f t="array" ref="AJ526">PERCENTRANK(IF($AE526=$AE$2:$AE$716,_xlfn._xlws.FILTER(V$2:V$716,$AE526)),V526)*100</f>
        <v>0</v>
      </c>
      <c r="AK526" cm="1">
        <f t="array" ref="AK526">(1-PERCENTRANK(IF($AE526=$AE$2:$AE$716,_xlfn._xlws.FILTER(W$2:W$716,$AE526)),W526))*100</f>
        <v>41.400000000000006</v>
      </c>
      <c r="AL526" cm="1">
        <f t="array" ref="AL526">PERCENTRANK(IF($AE526=$AE$2:$AE$716,_xlfn._xlws.FILTER(X$2:X$716,$AE526)),X526)*100</f>
        <v>24.099999999999998</v>
      </c>
      <c r="AM526" cm="1">
        <f t="array" ref="AM526">PERCENTRANK(IF($AE526=$AE$2:$AE$716,_xlfn._xlws.FILTER(Y$2:Y$716,$AE526)),Y526)*100</f>
        <v>100</v>
      </c>
      <c r="AN526" cm="1">
        <f t="array" ref="AN526">(1-PERCENTRANK(IF($AE526=$AE$2:$AE$716,_xlfn._xlws.FILTER(Z$2:Z$716,$AE526)),Z526))*100</f>
        <v>69</v>
      </c>
    </row>
    <row r="527" spans="1:40" x14ac:dyDescent="0.2">
      <c r="A527">
        <v>21</v>
      </c>
      <c r="B527" t="s">
        <v>50</v>
      </c>
      <c r="C527">
        <v>24</v>
      </c>
      <c r="D527">
        <v>31</v>
      </c>
      <c r="E527">
        <v>51</v>
      </c>
      <c r="F527">
        <v>0.378</v>
      </c>
      <c r="G527">
        <v>38</v>
      </c>
      <c r="H527">
        <v>44</v>
      </c>
      <c r="I527">
        <v>-1.1100000000000001</v>
      </c>
      <c r="J527">
        <v>0.47</v>
      </c>
      <c r="K527">
        <v>-0.64</v>
      </c>
      <c r="L527">
        <v>110.8</v>
      </c>
      <c r="M527">
        <v>112</v>
      </c>
      <c r="N527">
        <v>-1.2</v>
      </c>
      <c r="O527">
        <v>94.6</v>
      </c>
      <c r="P527">
        <v>0.28699999999999998</v>
      </c>
      <c r="Q527">
        <v>0.249</v>
      </c>
      <c r="R527">
        <v>0.55500000000000005</v>
      </c>
      <c r="S527">
        <v>0.51100000000000001</v>
      </c>
      <c r="T527">
        <v>12.9</v>
      </c>
      <c r="U527">
        <v>27.2</v>
      </c>
      <c r="V527">
        <v>0.22900000000000001</v>
      </c>
      <c r="W527">
        <v>0.53500000000000003</v>
      </c>
      <c r="X527">
        <v>13.2</v>
      </c>
      <c r="Y527">
        <v>75.900000000000006</v>
      </c>
      <c r="Z527">
        <v>0.21199999999999999</v>
      </c>
      <c r="AA527" t="s">
        <v>51</v>
      </c>
      <c r="AB527">
        <v>607203</v>
      </c>
      <c r="AC527">
        <v>14810</v>
      </c>
      <c r="AD527" t="s">
        <v>62</v>
      </c>
      <c r="AE527">
        <v>2017</v>
      </c>
      <c r="AF527">
        <v>0.34899999999999998</v>
      </c>
      <c r="AG527" cm="1">
        <f t="array" ref="AG527">PERCENTRANK(IF($AE527=$AE$2:$AE$716,_xlfn._xlws.FILTER(S$2:S$716,$AE527)),S527)*100</f>
        <v>48.199999999999996</v>
      </c>
      <c r="AH527" cm="1">
        <f t="array" ref="AH527">(1-PERCENTRANK(IF($AE527=$AE$2:$AE$716,_xlfn._xlws.FILTER(T$2:T$716,$AE527)),T527))*100</f>
        <v>41.400000000000006</v>
      </c>
      <c r="AI527" cm="1">
        <f t="array" ref="AI527">PERCENTRANK(IF($AE527=$AE$2:$AE$716,_xlfn._xlws.FILTER(U$2:U$716,$AE527)),U527)*100</f>
        <v>93.100000000000009</v>
      </c>
      <c r="AJ527" cm="1">
        <f t="array" ref="AJ527">PERCENTRANK(IF($AE527=$AE$2:$AE$716,_xlfn._xlws.FILTER(V$2:V$716,$AE527)),V527)*100</f>
        <v>86.2</v>
      </c>
      <c r="AK527" cm="1">
        <f t="array" ref="AK527">(1-PERCENTRANK(IF($AE527=$AE$2:$AE$716,_xlfn._xlws.FILTER(W$2:W$716,$AE527)),W527))*100</f>
        <v>3.5000000000000031</v>
      </c>
      <c r="AL527" cm="1">
        <f t="array" ref="AL527">PERCENTRANK(IF($AE527=$AE$2:$AE$716,_xlfn._xlws.FILTER(X$2:X$716,$AE527)),X527)*100</f>
        <v>62</v>
      </c>
      <c r="AM527" cm="1">
        <f t="array" ref="AM527">PERCENTRANK(IF($AE527=$AE$2:$AE$716,_xlfn._xlws.FILTER(Y$2:Y$716,$AE527)),Y527)*100</f>
        <v>34.4</v>
      </c>
      <c r="AN527" cm="1">
        <f t="array" ref="AN527">(1-PERCENTRANK(IF($AE527=$AE$2:$AE$716,_xlfn._xlws.FILTER(Z$2:Z$716,$AE527)),Z527))*100</f>
        <v>55.2</v>
      </c>
    </row>
    <row r="528" spans="1:40" x14ac:dyDescent="0.2">
      <c r="A528">
        <v>22</v>
      </c>
      <c r="B528" t="s">
        <v>128</v>
      </c>
      <c r="C528">
        <v>25.7</v>
      </c>
      <c r="D528">
        <v>34</v>
      </c>
      <c r="E528">
        <v>48</v>
      </c>
      <c r="F528">
        <v>0.41499999999999998</v>
      </c>
      <c r="G528">
        <v>35</v>
      </c>
      <c r="H528">
        <v>47</v>
      </c>
      <c r="I528">
        <v>-2.1</v>
      </c>
      <c r="J528">
        <v>0.41</v>
      </c>
      <c r="K528">
        <v>-1.69</v>
      </c>
      <c r="L528">
        <v>105.2</v>
      </c>
      <c r="M528">
        <v>107.4</v>
      </c>
      <c r="N528">
        <v>-2.2000000000000002</v>
      </c>
      <c r="O528">
        <v>98</v>
      </c>
      <c r="P528">
        <v>0.25600000000000001</v>
      </c>
      <c r="Q528">
        <v>0.308</v>
      </c>
      <c r="R528">
        <v>0.53900000000000003</v>
      </c>
      <c r="S528">
        <v>0.504</v>
      </c>
      <c r="T528">
        <v>11.7</v>
      </c>
      <c r="U528">
        <v>18.5</v>
      </c>
      <c r="V528">
        <v>0.192</v>
      </c>
      <c r="W528">
        <v>0.50900000000000001</v>
      </c>
      <c r="X528">
        <v>12.4</v>
      </c>
      <c r="Y528">
        <v>76.8</v>
      </c>
      <c r="Z528">
        <v>0.17699999999999999</v>
      </c>
      <c r="AA528" t="s">
        <v>129</v>
      </c>
      <c r="AB528">
        <v>663099</v>
      </c>
      <c r="AC528">
        <v>16173</v>
      </c>
      <c r="AD528" t="s">
        <v>62</v>
      </c>
      <c r="AE528">
        <v>2017</v>
      </c>
      <c r="AF528">
        <v>0.35</v>
      </c>
      <c r="AG528" cm="1">
        <f t="array" ref="AG528">PERCENTRANK(IF($AE528=$AE$2:$AE$716,_xlfn._xlws.FILTER(S$2:S$716,$AE528)),S528)*100</f>
        <v>34.4</v>
      </c>
      <c r="AH528" cm="1">
        <f t="array" ref="AH528">(1-PERCENTRANK(IF($AE528=$AE$2:$AE$716,_xlfn._xlws.FILTER(T$2:T$716,$AE528)),T528))*100</f>
        <v>89.7</v>
      </c>
      <c r="AI528" cm="1">
        <f t="array" ref="AI528">PERCENTRANK(IF($AE528=$AE$2:$AE$716,_xlfn._xlws.FILTER(U$2:U$716,$AE528)),U528)*100</f>
        <v>3.4000000000000004</v>
      </c>
      <c r="AJ528" cm="1">
        <f t="array" ref="AJ528">PERCENTRANK(IF($AE528=$AE$2:$AE$716,_xlfn._xlws.FILTER(V$2:V$716,$AE528)),V528)*100</f>
        <v>17.2</v>
      </c>
      <c r="AK528" cm="1">
        <f t="array" ref="AK528">(1-PERCENTRANK(IF($AE528=$AE$2:$AE$716,_xlfn._xlws.FILTER(W$2:W$716,$AE528)),W528))*100</f>
        <v>62.1</v>
      </c>
      <c r="AL528" cm="1">
        <f t="array" ref="AL528">PERCENTRANK(IF($AE528=$AE$2:$AE$716,_xlfn._xlws.FILTER(X$2:X$716,$AE528)),X528)*100</f>
        <v>34.4</v>
      </c>
      <c r="AM528" cm="1">
        <f t="array" ref="AM528">PERCENTRANK(IF($AE528=$AE$2:$AE$716,_xlfn._xlws.FILTER(Y$2:Y$716,$AE528)),Y528)*100</f>
        <v>58.599999999999994</v>
      </c>
      <c r="AN528" cm="1">
        <f t="array" ref="AN528">(1-PERCENTRANK(IF($AE528=$AE$2:$AE$716,_xlfn._xlws.FILTER(Z$2:Z$716,$AE528)),Z528))*100</f>
        <v>89.7</v>
      </c>
    </row>
    <row r="529" spans="1:40" x14ac:dyDescent="0.2">
      <c r="A529">
        <v>23</v>
      </c>
      <c r="B529" t="s">
        <v>67</v>
      </c>
      <c r="C529">
        <v>27.6</v>
      </c>
      <c r="D529">
        <v>33</v>
      </c>
      <c r="E529">
        <v>49</v>
      </c>
      <c r="F529">
        <v>0.40200000000000002</v>
      </c>
      <c r="G529">
        <v>33</v>
      </c>
      <c r="H529">
        <v>49</v>
      </c>
      <c r="I529">
        <v>-2.93</v>
      </c>
      <c r="J529">
        <v>0.4</v>
      </c>
      <c r="K529">
        <v>-2.5299999999999998</v>
      </c>
      <c r="L529">
        <v>105.6</v>
      </c>
      <c r="M529">
        <v>108.8</v>
      </c>
      <c r="N529">
        <v>-3.2</v>
      </c>
      <c r="O529">
        <v>92.2</v>
      </c>
      <c r="P529">
        <v>0.22500000000000001</v>
      </c>
      <c r="Q529">
        <v>0.36599999999999999</v>
      </c>
      <c r="R529">
        <v>0.54100000000000004</v>
      </c>
      <c r="S529">
        <v>0.505</v>
      </c>
      <c r="T529">
        <v>11.6</v>
      </c>
      <c r="U529">
        <v>18.100000000000001</v>
      </c>
      <c r="V529">
        <v>0.18</v>
      </c>
      <c r="W529">
        <v>0.52900000000000003</v>
      </c>
      <c r="X529">
        <v>14.4</v>
      </c>
      <c r="Y529">
        <v>77.599999999999994</v>
      </c>
      <c r="Z529">
        <v>0.218</v>
      </c>
      <c r="AA529" t="s">
        <v>90</v>
      </c>
      <c r="AB529">
        <v>811366</v>
      </c>
      <c r="AC529">
        <v>19789</v>
      </c>
      <c r="AD529" t="s">
        <v>62</v>
      </c>
      <c r="AE529">
        <v>2017</v>
      </c>
      <c r="AF529">
        <v>0.35499999999999998</v>
      </c>
      <c r="AG529" cm="1">
        <f t="array" ref="AG529">PERCENTRANK(IF($AE529=$AE$2:$AE$716,_xlfn._xlws.FILTER(S$2:S$716,$AE529)),S529)*100</f>
        <v>41.3</v>
      </c>
      <c r="AH529" cm="1">
        <f t="array" ref="AH529">(1-PERCENTRANK(IF($AE529=$AE$2:$AE$716,_xlfn._xlws.FILTER(T$2:T$716,$AE529)),T529))*100</f>
        <v>93.199999999999989</v>
      </c>
      <c r="AI529" cm="1">
        <f t="array" ref="AI529">PERCENTRANK(IF($AE529=$AE$2:$AE$716,_xlfn._xlws.FILTER(U$2:U$716,$AE529)),U529)*100</f>
        <v>0</v>
      </c>
      <c r="AJ529" cm="1">
        <f t="array" ref="AJ529">PERCENTRANK(IF($AE529=$AE$2:$AE$716,_xlfn._xlws.FILTER(V$2:V$716,$AE529)),V529)*100</f>
        <v>6.8000000000000007</v>
      </c>
      <c r="AK529" cm="1">
        <f t="array" ref="AK529">(1-PERCENTRANK(IF($AE529=$AE$2:$AE$716,_xlfn._xlws.FILTER(W$2:W$716,$AE529)),W529))*100</f>
        <v>10.399999999999999</v>
      </c>
      <c r="AL529" cm="1">
        <f t="array" ref="AL529">PERCENTRANK(IF($AE529=$AE$2:$AE$716,_xlfn._xlws.FILTER(X$2:X$716,$AE529)),X529)*100</f>
        <v>100</v>
      </c>
      <c r="AM529" cm="1">
        <f t="array" ref="AM529">PERCENTRANK(IF($AE529=$AE$2:$AE$716,_xlfn._xlws.FILTER(Y$2:Y$716,$AE529)),Y529)*100</f>
        <v>79.3</v>
      </c>
      <c r="AN529" cm="1">
        <f t="array" ref="AN529">(1-PERCENTRANK(IF($AE529=$AE$2:$AE$716,_xlfn._xlws.FILTER(Z$2:Z$716,$AE529)),Z529))*100</f>
        <v>34.5</v>
      </c>
    </row>
    <row r="530" spans="1:40" x14ac:dyDescent="0.2">
      <c r="A530">
        <v>24</v>
      </c>
      <c r="B530" t="s">
        <v>52</v>
      </c>
      <c r="C530">
        <v>27.3</v>
      </c>
      <c r="D530">
        <v>31</v>
      </c>
      <c r="E530">
        <v>51</v>
      </c>
      <c r="F530">
        <v>0.378</v>
      </c>
      <c r="G530">
        <v>31</v>
      </c>
      <c r="H530">
        <v>51</v>
      </c>
      <c r="I530">
        <v>-3.67</v>
      </c>
      <c r="J530">
        <v>-0.2</v>
      </c>
      <c r="K530">
        <v>-3.87</v>
      </c>
      <c r="L530">
        <v>107.7</v>
      </c>
      <c r="M530">
        <v>111.5</v>
      </c>
      <c r="N530">
        <v>-3.8</v>
      </c>
      <c r="O530">
        <v>96</v>
      </c>
      <c r="P530">
        <v>0.23899999999999999</v>
      </c>
      <c r="Q530">
        <v>0.27900000000000003</v>
      </c>
      <c r="R530">
        <v>0.53400000000000003</v>
      </c>
      <c r="S530">
        <v>0.496</v>
      </c>
      <c r="T530">
        <v>12.4</v>
      </c>
      <c r="U530">
        <v>26.6</v>
      </c>
      <c r="V530">
        <v>0.188</v>
      </c>
      <c r="W530">
        <v>0.51100000000000001</v>
      </c>
      <c r="X530">
        <v>11.7</v>
      </c>
      <c r="Y530">
        <v>74.099999999999994</v>
      </c>
      <c r="Z530">
        <v>0.214</v>
      </c>
      <c r="AA530" t="s">
        <v>53</v>
      </c>
      <c r="AB530">
        <v>810741</v>
      </c>
      <c r="AC530">
        <v>19774</v>
      </c>
      <c r="AD530" t="s">
        <v>62</v>
      </c>
      <c r="AE530">
        <v>2017</v>
      </c>
      <c r="AF530">
        <v>0.34799999999999998</v>
      </c>
      <c r="AG530" cm="1">
        <f t="array" ref="AG530">PERCENTRANK(IF($AE530=$AE$2:$AE$716,_xlfn._xlws.FILTER(S$2:S$716,$AE530)),S530)*100</f>
        <v>17.2</v>
      </c>
      <c r="AH530" cm="1">
        <f t="array" ref="AH530">(1-PERCENTRANK(IF($AE530=$AE$2:$AE$716,_xlfn._xlws.FILTER(T$2:T$716,$AE530)),T530))*100</f>
        <v>65.600000000000009</v>
      </c>
      <c r="AI530" cm="1">
        <f t="array" ref="AI530">PERCENTRANK(IF($AE530=$AE$2:$AE$716,_xlfn._xlws.FILTER(U$2:U$716,$AE530)),U530)*100</f>
        <v>86.2</v>
      </c>
      <c r="AJ530" cm="1">
        <f t="array" ref="AJ530">PERCENTRANK(IF($AE530=$AE$2:$AE$716,_xlfn._xlws.FILTER(V$2:V$716,$AE530)),V530)*100</f>
        <v>13.700000000000001</v>
      </c>
      <c r="AK530" cm="1">
        <f t="array" ref="AK530">(1-PERCENTRANK(IF($AE530=$AE$2:$AE$716,_xlfn._xlws.FILTER(W$2:W$716,$AE530)),W530))*100</f>
        <v>58.699999999999996</v>
      </c>
      <c r="AL530" cm="1">
        <f t="array" ref="AL530">PERCENTRANK(IF($AE530=$AE$2:$AE$716,_xlfn._xlws.FILTER(X$2:X$716,$AE530)),X530)*100</f>
        <v>13.700000000000001</v>
      </c>
      <c r="AM530" cm="1">
        <f t="array" ref="AM530">PERCENTRANK(IF($AE530=$AE$2:$AE$716,_xlfn._xlws.FILTER(Y$2:Y$716,$AE530)),Y530)*100</f>
        <v>0</v>
      </c>
      <c r="AN530" cm="1">
        <f t="array" ref="AN530">(1-PERCENTRANK(IF($AE530=$AE$2:$AE$716,_xlfn._xlws.FILTER(Z$2:Z$716,$AE530)),Z530))*100</f>
        <v>41.400000000000006</v>
      </c>
    </row>
    <row r="531" spans="1:40" x14ac:dyDescent="0.2">
      <c r="A531">
        <v>25</v>
      </c>
      <c r="B531" t="s">
        <v>46</v>
      </c>
      <c r="C531">
        <v>27.9</v>
      </c>
      <c r="D531">
        <v>32</v>
      </c>
      <c r="E531">
        <v>50</v>
      </c>
      <c r="F531">
        <v>0.39</v>
      </c>
      <c r="G531">
        <v>31</v>
      </c>
      <c r="H531">
        <v>51</v>
      </c>
      <c r="I531">
        <v>-3.88</v>
      </c>
      <c r="J531">
        <v>0.57999999999999996</v>
      </c>
      <c r="K531">
        <v>-3.29</v>
      </c>
      <c r="L531">
        <v>107.3</v>
      </c>
      <c r="M531">
        <v>111.3</v>
      </c>
      <c r="N531">
        <v>-4</v>
      </c>
      <c r="O531">
        <v>94.9</v>
      </c>
      <c r="P531">
        <v>0.28399999999999997</v>
      </c>
      <c r="Q531">
        <v>0.29099999999999998</v>
      </c>
      <c r="R531">
        <v>0.55600000000000005</v>
      </c>
      <c r="S531">
        <v>0.51600000000000001</v>
      </c>
      <c r="T531">
        <v>13.7</v>
      </c>
      <c r="U531">
        <v>21</v>
      </c>
      <c r="V531">
        <v>0.22</v>
      </c>
      <c r="W531">
        <v>0.52800000000000002</v>
      </c>
      <c r="X531">
        <v>12.9</v>
      </c>
      <c r="Y531">
        <v>76.3</v>
      </c>
      <c r="Z531">
        <v>0.22700000000000001</v>
      </c>
      <c r="AA531" t="s">
        <v>133</v>
      </c>
      <c r="AB531">
        <v>721928</v>
      </c>
      <c r="AC531">
        <v>17608</v>
      </c>
      <c r="AD531" t="s">
        <v>62</v>
      </c>
      <c r="AE531">
        <v>2017</v>
      </c>
      <c r="AF531">
        <v>0.376</v>
      </c>
      <c r="AG531" cm="1">
        <f t="array" ref="AG531">PERCENTRANK(IF($AE531=$AE$2:$AE$716,_xlfn._xlws.FILTER(S$2:S$716,$AE531)),S531)*100</f>
        <v>55.1</v>
      </c>
      <c r="AH531" cm="1">
        <f t="array" ref="AH531">(1-PERCENTRANK(IF($AE531=$AE$2:$AE$716,_xlfn._xlws.FILTER(T$2:T$716,$AE531)),T531))*100</f>
        <v>10.399999999999999</v>
      </c>
      <c r="AI531" cm="1">
        <f t="array" ref="AI531">PERCENTRANK(IF($AE531=$AE$2:$AE$716,_xlfn._xlws.FILTER(U$2:U$716,$AE531)),U531)*100</f>
        <v>13.700000000000001</v>
      </c>
      <c r="AJ531" cm="1">
        <f t="array" ref="AJ531">PERCENTRANK(IF($AE531=$AE$2:$AE$716,_xlfn._xlws.FILTER(V$2:V$716,$AE531)),V531)*100</f>
        <v>68.899999999999991</v>
      </c>
      <c r="AK531" cm="1">
        <f t="array" ref="AK531">(1-PERCENTRANK(IF($AE531=$AE$2:$AE$716,_xlfn._xlws.FILTER(W$2:W$716,$AE531)),W531))*100</f>
        <v>13.8</v>
      </c>
      <c r="AL531" cm="1">
        <f t="array" ref="AL531">PERCENTRANK(IF($AE531=$AE$2:$AE$716,_xlfn._xlws.FILTER(X$2:X$716,$AE531)),X531)*100</f>
        <v>51.7</v>
      </c>
      <c r="AM531" cm="1">
        <f t="array" ref="AM531">PERCENTRANK(IF($AE531=$AE$2:$AE$716,_xlfn._xlws.FILTER(Y$2:Y$716,$AE531)),Y531)*100</f>
        <v>44.800000000000004</v>
      </c>
      <c r="AN531" cm="1">
        <f t="array" ref="AN531">(1-PERCENTRANK(IF($AE531=$AE$2:$AE$716,_xlfn._xlws.FILTER(Z$2:Z$716,$AE531)),Z531))*100</f>
        <v>13.8</v>
      </c>
    </row>
    <row r="532" spans="1:40" x14ac:dyDescent="0.2">
      <c r="A532">
        <v>26</v>
      </c>
      <c r="B532" t="s">
        <v>37</v>
      </c>
      <c r="C532">
        <v>25</v>
      </c>
      <c r="D532">
        <v>24</v>
      </c>
      <c r="E532">
        <v>58</v>
      </c>
      <c r="F532">
        <v>0.29299999999999998</v>
      </c>
      <c r="G532">
        <v>27</v>
      </c>
      <c r="H532">
        <v>55</v>
      </c>
      <c r="I532">
        <v>-5.63</v>
      </c>
      <c r="J532">
        <v>0.49</v>
      </c>
      <c r="K532">
        <v>-5.14</v>
      </c>
      <c r="L532">
        <v>106.6</v>
      </c>
      <c r="M532">
        <v>112.2</v>
      </c>
      <c r="N532">
        <v>-5.6</v>
      </c>
      <c r="O532">
        <v>100.3</v>
      </c>
      <c r="P532">
        <v>0.29699999999999999</v>
      </c>
      <c r="Q532">
        <v>0.255</v>
      </c>
      <c r="R532">
        <v>0.53800000000000003</v>
      </c>
      <c r="S532">
        <v>0.49299999999999999</v>
      </c>
      <c r="T532">
        <v>13.4</v>
      </c>
      <c r="U532">
        <v>26</v>
      </c>
      <c r="V532">
        <v>0.23100000000000001</v>
      </c>
      <c r="W532">
        <v>0.52500000000000002</v>
      </c>
      <c r="X532">
        <v>13.1</v>
      </c>
      <c r="Y532">
        <v>76.400000000000006</v>
      </c>
      <c r="Z532">
        <v>0.26400000000000001</v>
      </c>
      <c r="AA532" t="s">
        <v>131</v>
      </c>
      <c r="AB532">
        <v>708639</v>
      </c>
      <c r="AC532">
        <v>17134</v>
      </c>
      <c r="AD532" t="s">
        <v>62</v>
      </c>
      <c r="AE532">
        <v>2017</v>
      </c>
      <c r="AF532">
        <v>0.33200000000000002</v>
      </c>
      <c r="AG532" cm="1">
        <f t="array" ref="AG532">PERCENTRANK(IF($AE532=$AE$2:$AE$716,_xlfn._xlws.FILTER(S$2:S$716,$AE532)),S532)*100</f>
        <v>13.700000000000001</v>
      </c>
      <c r="AH532" cm="1">
        <f t="array" ref="AH532">(1-PERCENTRANK(IF($AE532=$AE$2:$AE$716,_xlfn._xlws.FILTER(T$2:T$716,$AE532)),T532))*100</f>
        <v>17.300000000000004</v>
      </c>
      <c r="AI532" cm="1">
        <f t="array" ref="AI532">PERCENTRANK(IF($AE532=$AE$2:$AE$716,_xlfn._xlws.FILTER(U$2:U$716,$AE532)),U532)*100</f>
        <v>82.699999999999989</v>
      </c>
      <c r="AJ532" cm="1">
        <f t="array" ref="AJ532">PERCENTRANK(IF($AE532=$AE$2:$AE$716,_xlfn._xlws.FILTER(V$2:V$716,$AE532)),V532)*100</f>
        <v>89.600000000000009</v>
      </c>
      <c r="AK532" cm="1">
        <f t="array" ref="AK532">(1-PERCENTRANK(IF($AE532=$AE$2:$AE$716,_xlfn._xlws.FILTER(W$2:W$716,$AE532)),W532))*100</f>
        <v>17.300000000000004</v>
      </c>
      <c r="AL532" cm="1">
        <f t="array" ref="AL532">PERCENTRANK(IF($AE532=$AE$2:$AE$716,_xlfn._xlws.FILTER(X$2:X$716,$AE532)),X532)*100</f>
        <v>58.599999999999994</v>
      </c>
      <c r="AM532" cm="1">
        <f t="array" ref="AM532">PERCENTRANK(IF($AE532=$AE$2:$AE$716,_xlfn._xlws.FILTER(Y$2:Y$716,$AE532)),Y532)*100</f>
        <v>51.7</v>
      </c>
      <c r="AN532" cm="1">
        <f t="array" ref="AN532">(1-PERCENTRANK(IF($AE532=$AE$2:$AE$716,_xlfn._xlws.FILTER(Z$2:Z$716,$AE532)),Z532))*100</f>
        <v>0</v>
      </c>
    </row>
    <row r="533" spans="1:40" x14ac:dyDescent="0.2">
      <c r="A533">
        <v>27</v>
      </c>
      <c r="B533" t="s">
        <v>56</v>
      </c>
      <c r="C533">
        <v>24.6</v>
      </c>
      <c r="D533">
        <v>28</v>
      </c>
      <c r="E533">
        <v>54</v>
      </c>
      <c r="F533">
        <v>0.34100000000000003</v>
      </c>
      <c r="G533">
        <v>26</v>
      </c>
      <c r="H533">
        <v>56</v>
      </c>
      <c r="I533">
        <v>-5.7</v>
      </c>
      <c r="J533">
        <v>-0.14000000000000001</v>
      </c>
      <c r="K533">
        <v>-5.83</v>
      </c>
      <c r="L533">
        <v>103.2</v>
      </c>
      <c r="M533">
        <v>108.9</v>
      </c>
      <c r="N533">
        <v>-5.7</v>
      </c>
      <c r="O533">
        <v>98.5</v>
      </c>
      <c r="P533">
        <v>0.25800000000000001</v>
      </c>
      <c r="Q533">
        <v>0.34899999999999998</v>
      </c>
      <c r="R533">
        <v>0.53900000000000003</v>
      </c>
      <c r="S533">
        <v>0.501</v>
      </c>
      <c r="T533">
        <v>14.9</v>
      </c>
      <c r="U533">
        <v>22.4</v>
      </c>
      <c r="V533">
        <v>0.19900000000000001</v>
      </c>
      <c r="W533">
        <v>0.51200000000000001</v>
      </c>
      <c r="X533">
        <v>13.5</v>
      </c>
      <c r="Y533">
        <v>75.3</v>
      </c>
      <c r="Z533">
        <v>0.23400000000000001</v>
      </c>
      <c r="AA533" t="s">
        <v>120</v>
      </c>
      <c r="AB533">
        <v>710557</v>
      </c>
      <c r="AC533">
        <v>17331</v>
      </c>
      <c r="AD533" t="s">
        <v>62</v>
      </c>
      <c r="AE533">
        <v>2017</v>
      </c>
      <c r="AF533">
        <v>0.34</v>
      </c>
      <c r="AG533" cm="1">
        <f t="array" ref="AG533">PERCENTRANK(IF($AE533=$AE$2:$AE$716,_xlfn._xlws.FILTER(S$2:S$716,$AE533)),S533)*100</f>
        <v>24.099999999999998</v>
      </c>
      <c r="AH533" cm="1">
        <f t="array" ref="AH533">(1-PERCENTRANK(IF($AE533=$AE$2:$AE$716,_xlfn._xlws.FILTER(T$2:T$716,$AE533)),T533))*100</f>
        <v>0</v>
      </c>
      <c r="AI533" cm="1">
        <f t="array" ref="AI533">PERCENTRANK(IF($AE533=$AE$2:$AE$716,_xlfn._xlws.FILTER(U$2:U$716,$AE533)),U533)*100</f>
        <v>37.9</v>
      </c>
      <c r="AJ533" cm="1">
        <f t="array" ref="AJ533">PERCENTRANK(IF($AE533=$AE$2:$AE$716,_xlfn._xlws.FILTER(V$2:V$716,$AE533)),V533)*100</f>
        <v>24.099999999999998</v>
      </c>
      <c r="AK533" cm="1">
        <f t="array" ref="AK533">(1-PERCENTRANK(IF($AE533=$AE$2:$AE$716,_xlfn._xlws.FILTER(W$2:W$716,$AE533)),W533))*100</f>
        <v>51.800000000000004</v>
      </c>
      <c r="AL533" cm="1">
        <f t="array" ref="AL533">PERCENTRANK(IF($AE533=$AE$2:$AE$716,_xlfn._xlws.FILTER(X$2:X$716,$AE533)),X533)*100</f>
        <v>68.899999999999991</v>
      </c>
      <c r="AM533" cm="1">
        <f t="array" ref="AM533">PERCENTRANK(IF($AE533=$AE$2:$AE$716,_xlfn._xlws.FILTER(Y$2:Y$716,$AE533)),Y533)*100</f>
        <v>6.8000000000000007</v>
      </c>
      <c r="AN533" cm="1">
        <f t="array" ref="AN533">(1-PERCENTRANK(IF($AE533=$AE$2:$AE$716,_xlfn._xlws.FILTER(Z$2:Z$716,$AE533)),Z533))*100</f>
        <v>10.399999999999999</v>
      </c>
    </row>
    <row r="534" spans="1:40" x14ac:dyDescent="0.2">
      <c r="A534">
        <v>28</v>
      </c>
      <c r="B534" t="s">
        <v>123</v>
      </c>
      <c r="C534">
        <v>26</v>
      </c>
      <c r="D534">
        <v>20</v>
      </c>
      <c r="E534">
        <v>62</v>
      </c>
      <c r="F534">
        <v>0.24399999999999999</v>
      </c>
      <c r="G534">
        <v>24</v>
      </c>
      <c r="H534">
        <v>58</v>
      </c>
      <c r="I534">
        <v>-6.73</v>
      </c>
      <c r="J534">
        <v>-0.01</v>
      </c>
      <c r="K534">
        <v>-6.74</v>
      </c>
      <c r="L534">
        <v>104.1</v>
      </c>
      <c r="M534">
        <v>110.7</v>
      </c>
      <c r="N534">
        <v>-6.6</v>
      </c>
      <c r="O534">
        <v>101.3</v>
      </c>
      <c r="P534">
        <v>0.28899999999999998</v>
      </c>
      <c r="Q534">
        <v>0.371</v>
      </c>
      <c r="R534">
        <v>0.55100000000000005</v>
      </c>
      <c r="S534">
        <v>0.50700000000000001</v>
      </c>
      <c r="T534">
        <v>14.7</v>
      </c>
      <c r="U534">
        <v>19.600000000000001</v>
      </c>
      <c r="V534">
        <v>0.22800000000000001</v>
      </c>
      <c r="W534">
        <v>0.51300000000000001</v>
      </c>
      <c r="X534">
        <v>11.6</v>
      </c>
      <c r="Y534">
        <v>76.099999999999994</v>
      </c>
      <c r="Z534">
        <v>0.21199999999999999</v>
      </c>
      <c r="AA534" t="s">
        <v>124</v>
      </c>
      <c r="AB534">
        <v>632608</v>
      </c>
      <c r="AC534">
        <v>15429</v>
      </c>
      <c r="AD534" t="s">
        <v>62</v>
      </c>
      <c r="AE534">
        <v>2017</v>
      </c>
      <c r="AF534">
        <v>0.33800000000000002</v>
      </c>
      <c r="AG534" cm="1">
        <f t="array" ref="AG534">PERCENTRANK(IF($AE534=$AE$2:$AE$716,_xlfn._xlws.FILTER(S$2:S$716,$AE534)),S534)*100</f>
        <v>44.800000000000004</v>
      </c>
      <c r="AH534" cm="1">
        <f t="array" ref="AH534">(1-PERCENTRANK(IF($AE534=$AE$2:$AE$716,_xlfn._xlws.FILTER(T$2:T$716,$AE534)),T534))*100</f>
        <v>3.5000000000000031</v>
      </c>
      <c r="AI534" cm="1">
        <f t="array" ref="AI534">PERCENTRANK(IF($AE534=$AE$2:$AE$716,_xlfn._xlws.FILTER(U$2:U$716,$AE534)),U534)*100</f>
        <v>6.8000000000000007</v>
      </c>
      <c r="AJ534" cm="1">
        <f t="array" ref="AJ534">PERCENTRANK(IF($AE534=$AE$2:$AE$716,_xlfn._xlws.FILTER(V$2:V$716,$AE534)),V534)*100</f>
        <v>82.699999999999989</v>
      </c>
      <c r="AK534" cm="1">
        <f t="array" ref="AK534">(1-PERCENTRANK(IF($AE534=$AE$2:$AE$716,_xlfn._xlws.FILTER(W$2:W$716,$AE534)),W534))*100</f>
        <v>44.9</v>
      </c>
      <c r="AL534" cm="1">
        <f t="array" ref="AL534">PERCENTRANK(IF($AE534=$AE$2:$AE$716,_xlfn._xlws.FILTER(X$2:X$716,$AE534)),X534)*100</f>
        <v>6.8000000000000007</v>
      </c>
      <c r="AM534" cm="1">
        <f t="array" ref="AM534">PERCENTRANK(IF($AE534=$AE$2:$AE$716,_xlfn._xlws.FILTER(Y$2:Y$716,$AE534)),Y534)*100</f>
        <v>37.9</v>
      </c>
      <c r="AN534" cm="1">
        <f t="array" ref="AN534">(1-PERCENTRANK(IF($AE534=$AE$2:$AE$716,_xlfn._xlws.FILTER(Z$2:Z$716,$AE534)),Z534))*100</f>
        <v>55.2</v>
      </c>
    </row>
    <row r="535" spans="1:40" x14ac:dyDescent="0.2">
      <c r="A535">
        <v>29</v>
      </c>
      <c r="B535" t="s">
        <v>60</v>
      </c>
      <c r="C535">
        <v>25.3</v>
      </c>
      <c r="D535">
        <v>29</v>
      </c>
      <c r="E535">
        <v>53</v>
      </c>
      <c r="F535">
        <v>0.35399999999999998</v>
      </c>
      <c r="G535">
        <v>24</v>
      </c>
      <c r="H535">
        <v>58</v>
      </c>
      <c r="I535">
        <v>-6.57</v>
      </c>
      <c r="J535">
        <v>-0.04</v>
      </c>
      <c r="K535">
        <v>-6.61</v>
      </c>
      <c r="L535">
        <v>103.7</v>
      </c>
      <c r="M535">
        <v>110.5</v>
      </c>
      <c r="N535">
        <v>-6.8</v>
      </c>
      <c r="O535">
        <v>96.8</v>
      </c>
      <c r="P535">
        <v>0.246</v>
      </c>
      <c r="Q535">
        <v>0.3</v>
      </c>
      <c r="R535">
        <v>0.52400000000000002</v>
      </c>
      <c r="S535">
        <v>0.48899999999999999</v>
      </c>
      <c r="T535">
        <v>12.1</v>
      </c>
      <c r="U535">
        <v>21.6</v>
      </c>
      <c r="V535">
        <v>0.184</v>
      </c>
      <c r="W535">
        <v>0.52300000000000002</v>
      </c>
      <c r="X535">
        <v>11.9</v>
      </c>
      <c r="Y535">
        <v>77.400000000000006</v>
      </c>
      <c r="Z535">
        <v>0.20100000000000001</v>
      </c>
      <c r="AA535" t="s">
        <v>118</v>
      </c>
      <c r="AB535">
        <v>727875</v>
      </c>
      <c r="AC535">
        <v>17753</v>
      </c>
      <c r="AD535" t="s">
        <v>62</v>
      </c>
      <c r="AE535">
        <v>2017</v>
      </c>
      <c r="AF535">
        <v>0.32800000000000001</v>
      </c>
      <c r="AG535" cm="1">
        <f t="array" ref="AG535">PERCENTRANK(IF($AE535=$AE$2:$AE$716,_xlfn._xlws.FILTER(S$2:S$716,$AE535)),S535)*100</f>
        <v>3.4000000000000004</v>
      </c>
      <c r="AH535" cm="1">
        <f t="array" ref="AH535">(1-PERCENTRANK(IF($AE535=$AE$2:$AE$716,_xlfn._xlws.FILTER(T$2:T$716,$AE535)),T535))*100</f>
        <v>79.400000000000006</v>
      </c>
      <c r="AI535" cm="1">
        <f t="array" ref="AI535">PERCENTRANK(IF($AE535=$AE$2:$AE$716,_xlfn._xlws.FILTER(U$2:U$716,$AE535)),U535)*100</f>
        <v>31</v>
      </c>
      <c r="AJ535" cm="1">
        <f t="array" ref="AJ535">PERCENTRANK(IF($AE535=$AE$2:$AE$716,_xlfn._xlws.FILTER(V$2:V$716,$AE535)),V535)*100</f>
        <v>10.299999999999999</v>
      </c>
      <c r="AK535" cm="1">
        <f t="array" ref="AK535">(1-PERCENTRANK(IF($AE535=$AE$2:$AE$716,_xlfn._xlws.FILTER(W$2:W$716,$AE535)),W535))*100</f>
        <v>27.6</v>
      </c>
      <c r="AL535" cm="1">
        <f t="array" ref="AL535">PERCENTRANK(IF($AE535=$AE$2:$AE$716,_xlfn._xlws.FILTER(X$2:X$716,$AE535)),X535)*100</f>
        <v>20.599999999999998</v>
      </c>
      <c r="AM535" cm="1">
        <f t="array" ref="AM535">PERCENTRANK(IF($AE535=$AE$2:$AE$716,_xlfn._xlws.FILTER(Y$2:Y$716,$AE535)),Y535)*100</f>
        <v>72.399999999999991</v>
      </c>
      <c r="AN535" cm="1">
        <f t="array" ref="AN535">(1-PERCENTRANK(IF($AE535=$AE$2:$AE$716,_xlfn._xlws.FILTER(Z$2:Z$716,$AE535)),Z535))*100</f>
        <v>62.1</v>
      </c>
    </row>
    <row r="536" spans="1:40" x14ac:dyDescent="0.2">
      <c r="A536">
        <v>30</v>
      </c>
      <c r="B536" t="s">
        <v>29</v>
      </c>
      <c r="C536">
        <v>25.1</v>
      </c>
      <c r="D536">
        <v>26</v>
      </c>
      <c r="E536">
        <v>56</v>
      </c>
      <c r="F536">
        <v>0.317</v>
      </c>
      <c r="G536">
        <v>24</v>
      </c>
      <c r="H536">
        <v>58</v>
      </c>
      <c r="I536">
        <v>-6.88</v>
      </c>
      <c r="J536">
        <v>0.57999999999999996</v>
      </c>
      <c r="K536">
        <v>-6.29</v>
      </c>
      <c r="L536">
        <v>106</v>
      </c>
      <c r="M536">
        <v>113</v>
      </c>
      <c r="N536">
        <v>-7</v>
      </c>
      <c r="O536">
        <v>98.5</v>
      </c>
      <c r="P536">
        <v>0.25900000000000001</v>
      </c>
      <c r="Q536">
        <v>0.29499999999999998</v>
      </c>
      <c r="R536">
        <v>0.53700000000000003</v>
      </c>
      <c r="S536">
        <v>0.501</v>
      </c>
      <c r="T536">
        <v>13.5</v>
      </c>
      <c r="U536">
        <v>25</v>
      </c>
      <c r="V536">
        <v>0.19500000000000001</v>
      </c>
      <c r="W536">
        <v>0.54200000000000004</v>
      </c>
      <c r="X536">
        <v>13</v>
      </c>
      <c r="Y536">
        <v>75.8</v>
      </c>
      <c r="Z536">
        <v>0.21299999999999999</v>
      </c>
      <c r="AA536" t="s">
        <v>30</v>
      </c>
      <c r="AB536">
        <v>776917</v>
      </c>
      <c r="AC536">
        <v>18949</v>
      </c>
      <c r="AD536" t="s">
        <v>62</v>
      </c>
      <c r="AE536">
        <v>2017</v>
      </c>
      <c r="AF536">
        <v>0.34599999999999997</v>
      </c>
      <c r="AG536" cm="1">
        <f t="array" ref="AG536">PERCENTRANK(IF($AE536=$AE$2:$AE$716,_xlfn._xlws.FILTER(S$2:S$716,$AE536)),S536)*100</f>
        <v>24.099999999999998</v>
      </c>
      <c r="AH536" cm="1">
        <f t="array" ref="AH536">(1-PERCENTRANK(IF($AE536=$AE$2:$AE$716,_xlfn._xlws.FILTER(T$2:T$716,$AE536)),T536))*100</f>
        <v>13.8</v>
      </c>
      <c r="AI536" cm="1">
        <f t="array" ref="AI536">PERCENTRANK(IF($AE536=$AE$2:$AE$716,_xlfn._xlws.FILTER(U$2:U$716,$AE536)),U536)*100</f>
        <v>75.8</v>
      </c>
      <c r="AJ536" cm="1">
        <f t="array" ref="AJ536">PERCENTRANK(IF($AE536=$AE$2:$AE$716,_xlfn._xlws.FILTER(V$2:V$716,$AE536)),V536)*100</f>
        <v>20.599999999999998</v>
      </c>
      <c r="AK536" cm="1">
        <f t="array" ref="AK536">(1-PERCENTRANK(IF($AE536=$AE$2:$AE$716,_xlfn._xlws.FILTER(W$2:W$716,$AE536)),W536))*100</f>
        <v>0</v>
      </c>
      <c r="AL536" cm="1">
        <f t="array" ref="AL536">PERCENTRANK(IF($AE536=$AE$2:$AE$716,_xlfn._xlws.FILTER(X$2:X$716,$AE536)),X536)*100</f>
        <v>55.1</v>
      </c>
      <c r="AM536" cm="1">
        <f t="array" ref="AM536">PERCENTRANK(IF($AE536=$AE$2:$AE$716,_xlfn._xlws.FILTER(Y$2:Y$716,$AE536)),Y536)*100</f>
        <v>24.099999999999998</v>
      </c>
      <c r="AN536" cm="1">
        <f t="array" ref="AN536">(1-PERCENTRANK(IF($AE536=$AE$2:$AE$716,_xlfn._xlws.FILTER(Z$2:Z$716,$AE536)),Z536))*100</f>
        <v>48.3</v>
      </c>
    </row>
    <row r="537" spans="1:40" x14ac:dyDescent="0.2">
      <c r="A537">
        <v>1</v>
      </c>
      <c r="B537" t="s">
        <v>71</v>
      </c>
      <c r="C537">
        <v>29.8</v>
      </c>
      <c r="D537">
        <v>65</v>
      </c>
      <c r="E537">
        <v>17</v>
      </c>
      <c r="F537">
        <v>0.79300000000000004</v>
      </c>
      <c r="G537">
        <v>61</v>
      </c>
      <c r="H537">
        <v>21</v>
      </c>
      <c r="I537">
        <v>8.48</v>
      </c>
      <c r="J537">
        <v>-0.27</v>
      </c>
      <c r="K537">
        <v>8.2100000000000009</v>
      </c>
      <c r="L537">
        <v>114.7</v>
      </c>
      <c r="M537">
        <v>106.1</v>
      </c>
      <c r="N537">
        <v>8.6</v>
      </c>
      <c r="O537">
        <v>97.6</v>
      </c>
      <c r="P537">
        <v>0.29799999999999999</v>
      </c>
      <c r="Q537">
        <v>0.502</v>
      </c>
      <c r="R537">
        <v>0.59</v>
      </c>
      <c r="S537">
        <v>0.55100000000000005</v>
      </c>
      <c r="T537">
        <v>12.7</v>
      </c>
      <c r="U537">
        <v>21.3</v>
      </c>
      <c r="V537">
        <v>0.23300000000000001</v>
      </c>
      <c r="W537">
        <v>0.52100000000000002</v>
      </c>
      <c r="X537">
        <v>13.4</v>
      </c>
      <c r="Y537">
        <v>79.900000000000006</v>
      </c>
      <c r="Z537">
        <v>0.17100000000000001</v>
      </c>
      <c r="AA537" t="s">
        <v>96</v>
      </c>
      <c r="AB537">
        <v>732722</v>
      </c>
      <c r="AC537">
        <v>17871</v>
      </c>
      <c r="AD537" t="s">
        <v>34</v>
      </c>
      <c r="AE537">
        <v>2018</v>
      </c>
      <c r="AF537">
        <v>0.36199999999999999</v>
      </c>
      <c r="AG537" cm="1">
        <f t="array" ref="AG537">PERCENTRANK(IF($AE537=$AE$2:$AE$716,_xlfn._xlws.FILTER(S$2:S$716,$AE537)),S537)*100</f>
        <v>96.5</v>
      </c>
      <c r="AH537" cm="1">
        <f t="array" ref="AH537">(1-PERCENTRANK(IF($AE537=$AE$2:$AE$716,_xlfn._xlws.FILTER(T$2:T$716,$AE537)),T537))*100</f>
        <v>62.1</v>
      </c>
      <c r="AI537" cm="1">
        <f t="array" ref="AI537">PERCENTRANK(IF($AE537=$AE$2:$AE$716,_xlfn._xlws.FILTER(U$2:U$716,$AE537)),U537)*100</f>
        <v>31</v>
      </c>
      <c r="AJ537" cm="1">
        <f t="array" ref="AJ537">PERCENTRANK(IF($AE537=$AE$2:$AE$716,_xlfn._xlws.FILTER(V$2:V$716,$AE537)),V537)*100</f>
        <v>96.5</v>
      </c>
      <c r="AK537" cm="1">
        <f t="array" ref="AK537">(1-PERCENTRANK(IF($AE537=$AE$2:$AE$716,_xlfn._xlws.FILTER(W$2:W$716,$AE537)),W537))*100</f>
        <v>58.699999999999996</v>
      </c>
      <c r="AL537" cm="1">
        <f t="array" ref="AL537">PERCENTRANK(IF($AE537=$AE$2:$AE$716,_xlfn._xlws.FILTER(X$2:X$716,$AE537)),X537)*100</f>
        <v>65.5</v>
      </c>
      <c r="AM537" cm="1">
        <f t="array" ref="AM537">PERCENTRANK(IF($AE537=$AE$2:$AE$716,_xlfn._xlws.FILTER(Y$2:Y$716,$AE537)),Y537)*100</f>
        <v>93.100000000000009</v>
      </c>
      <c r="AN537" cm="1">
        <f t="array" ref="AN537">(1-PERCENTRANK(IF($AE537=$AE$2:$AE$716,_xlfn._xlws.FILTER(Z$2:Z$716,$AE537)),Z537))*100</f>
        <v>89.7</v>
      </c>
    </row>
    <row r="538" spans="1:40" x14ac:dyDescent="0.2">
      <c r="A538">
        <v>2</v>
      </c>
      <c r="B538" t="s">
        <v>65</v>
      </c>
      <c r="C538">
        <v>25.8</v>
      </c>
      <c r="D538">
        <v>59</v>
      </c>
      <c r="E538">
        <v>23</v>
      </c>
      <c r="F538">
        <v>0.72</v>
      </c>
      <c r="G538">
        <v>60</v>
      </c>
      <c r="H538">
        <v>22</v>
      </c>
      <c r="I538">
        <v>7.78</v>
      </c>
      <c r="J538">
        <v>-0.49</v>
      </c>
      <c r="K538">
        <v>7.29</v>
      </c>
      <c r="L538">
        <v>113.8</v>
      </c>
      <c r="M538">
        <v>105.9</v>
      </c>
      <c r="N538">
        <v>7.9</v>
      </c>
      <c r="O538">
        <v>97.4</v>
      </c>
      <c r="P538">
        <v>0.25</v>
      </c>
      <c r="Q538">
        <v>0.377</v>
      </c>
      <c r="R538">
        <v>0.57499999999999996</v>
      </c>
      <c r="S538">
        <v>0.53900000000000003</v>
      </c>
      <c r="T538">
        <v>12.1</v>
      </c>
      <c r="U538">
        <v>23</v>
      </c>
      <c r="V538">
        <v>0.19800000000000001</v>
      </c>
      <c r="W538">
        <v>0.501</v>
      </c>
      <c r="X538">
        <v>13</v>
      </c>
      <c r="Y538">
        <v>77.7</v>
      </c>
      <c r="Z538">
        <v>0.21199999999999999</v>
      </c>
      <c r="AA538" t="s">
        <v>66</v>
      </c>
      <c r="AB538">
        <v>813431</v>
      </c>
      <c r="AC538">
        <v>19840</v>
      </c>
      <c r="AD538" t="s">
        <v>34</v>
      </c>
      <c r="AE538">
        <v>2018</v>
      </c>
      <c r="AF538">
        <v>0.35799999999999998</v>
      </c>
      <c r="AG538" cm="1">
        <f t="array" ref="AG538">PERCENTRANK(IF($AE538=$AE$2:$AE$716,_xlfn._xlws.FILTER(S$2:S$716,$AE538)),S538)*100</f>
        <v>86.2</v>
      </c>
      <c r="AH538" cm="1">
        <f t="array" ref="AH538">(1-PERCENTRANK(IF($AE538=$AE$2:$AE$716,_xlfn._xlws.FILTER(T$2:T$716,$AE538)),T538))*100</f>
        <v>89.7</v>
      </c>
      <c r="AI538" cm="1">
        <f t="array" ref="AI538">PERCENTRANK(IF($AE538=$AE$2:$AE$716,_xlfn._xlws.FILTER(U$2:U$716,$AE538)),U538)*100</f>
        <v>65.5</v>
      </c>
      <c r="AJ538" cm="1">
        <f t="array" ref="AJ538">PERCENTRANK(IF($AE538=$AE$2:$AE$716,_xlfn._xlws.FILTER(V$2:V$716,$AE538)),V538)*100</f>
        <v>58.599999999999994</v>
      </c>
      <c r="AK538" cm="1">
        <f t="array" ref="AK538">(1-PERCENTRANK(IF($AE538=$AE$2:$AE$716,_xlfn._xlws.FILTER(W$2:W$716,$AE538)),W538))*100</f>
        <v>93.199999999999989</v>
      </c>
      <c r="AL538" cm="1">
        <f t="array" ref="AL538">PERCENTRANK(IF($AE538=$AE$2:$AE$716,_xlfn._xlws.FILTER(X$2:X$716,$AE538)),X538)*100</f>
        <v>51.7</v>
      </c>
      <c r="AM538" cm="1">
        <f t="array" ref="AM538">PERCENTRANK(IF($AE538=$AE$2:$AE$716,_xlfn._xlws.FILTER(Y$2:Y$716,$AE538)),Y538)*100</f>
        <v>58.599999999999994</v>
      </c>
      <c r="AN538" cm="1">
        <f t="array" ref="AN538">(1-PERCENTRANK(IF($AE538=$AE$2:$AE$716,_xlfn._xlws.FILTER(Z$2:Z$716,$AE538)),Z538))*100</f>
        <v>20.699999999999996</v>
      </c>
    </row>
    <row r="539" spans="1:40" x14ac:dyDescent="0.2">
      <c r="A539">
        <v>3</v>
      </c>
      <c r="B539" t="s">
        <v>85</v>
      </c>
      <c r="C539">
        <v>28.8</v>
      </c>
      <c r="D539">
        <v>58</v>
      </c>
      <c r="E539">
        <v>24</v>
      </c>
      <c r="F539">
        <v>0.70699999999999996</v>
      </c>
      <c r="G539">
        <v>56</v>
      </c>
      <c r="H539">
        <v>26</v>
      </c>
      <c r="I539">
        <v>5.98</v>
      </c>
      <c r="J539">
        <v>-0.19</v>
      </c>
      <c r="K539">
        <v>5.79</v>
      </c>
      <c r="L539">
        <v>113.6</v>
      </c>
      <c r="M539">
        <v>107.6</v>
      </c>
      <c r="N539">
        <v>6</v>
      </c>
      <c r="O539">
        <v>99.6</v>
      </c>
      <c r="P539">
        <v>0.23899999999999999</v>
      </c>
      <c r="Q539">
        <v>0.33900000000000002</v>
      </c>
      <c r="R539">
        <v>0.60299999999999998</v>
      </c>
      <c r="S539">
        <v>0.56899999999999995</v>
      </c>
      <c r="T539">
        <v>14.1</v>
      </c>
      <c r="U539">
        <v>21</v>
      </c>
      <c r="V539">
        <v>0.19500000000000001</v>
      </c>
      <c r="W539">
        <v>0.504</v>
      </c>
      <c r="X539">
        <v>12.6</v>
      </c>
      <c r="Y539">
        <v>76.3</v>
      </c>
      <c r="Z539">
        <v>0.186</v>
      </c>
      <c r="AA539" t="s">
        <v>110</v>
      </c>
      <c r="AB539">
        <v>803436</v>
      </c>
      <c r="AC539">
        <v>19596</v>
      </c>
      <c r="AD539" t="s">
        <v>31</v>
      </c>
      <c r="AE539">
        <v>2018</v>
      </c>
      <c r="AF539">
        <v>0.39100000000000001</v>
      </c>
      <c r="AG539" cm="1">
        <f t="array" ref="AG539">PERCENTRANK(IF($AE539=$AE$2:$AE$716,_xlfn._xlws.FILTER(S$2:S$716,$AE539)),S539)*100</f>
        <v>100</v>
      </c>
      <c r="AH539" cm="1">
        <f t="array" ref="AH539">(1-PERCENTRANK(IF($AE539=$AE$2:$AE$716,_xlfn._xlws.FILTER(T$2:T$716,$AE539)),T539))*100</f>
        <v>6.899999999999995</v>
      </c>
      <c r="AI539" cm="1">
        <f t="array" ref="AI539">PERCENTRANK(IF($AE539=$AE$2:$AE$716,_xlfn._xlws.FILTER(U$2:U$716,$AE539)),U539)*100</f>
        <v>20.599999999999998</v>
      </c>
      <c r="AJ539" cm="1">
        <f t="array" ref="AJ539">PERCENTRANK(IF($AE539=$AE$2:$AE$716,_xlfn._xlws.FILTER(V$2:V$716,$AE539)),V539)*100</f>
        <v>48.199999999999996</v>
      </c>
      <c r="AK539" cm="1">
        <f t="array" ref="AK539">(1-PERCENTRANK(IF($AE539=$AE$2:$AE$716,_xlfn._xlws.FILTER(W$2:W$716,$AE539)),W539))*100</f>
        <v>86.3</v>
      </c>
      <c r="AL539" cm="1">
        <f t="array" ref="AL539">PERCENTRANK(IF($AE539=$AE$2:$AE$716,_xlfn._xlws.FILTER(X$2:X$716,$AE539)),X539)*100</f>
        <v>31</v>
      </c>
      <c r="AM539" cm="1">
        <f t="array" ref="AM539">PERCENTRANK(IF($AE539=$AE$2:$AE$716,_xlfn._xlws.FILTER(Y$2:Y$716,$AE539)),Y539)*100</f>
        <v>17.2</v>
      </c>
      <c r="AN539" cm="1">
        <f t="array" ref="AN539">(1-PERCENTRANK(IF($AE539=$AE$2:$AE$716,_xlfn._xlws.FILTER(Z$2:Z$716,$AE539)),Z539))*100</f>
        <v>65.600000000000009</v>
      </c>
    </row>
    <row r="540" spans="1:40" x14ac:dyDescent="0.2">
      <c r="A540">
        <v>4</v>
      </c>
      <c r="B540" t="s">
        <v>39</v>
      </c>
      <c r="C540">
        <v>26.7</v>
      </c>
      <c r="D540">
        <v>48</v>
      </c>
      <c r="E540">
        <v>34</v>
      </c>
      <c r="F540">
        <v>0.58499999999999996</v>
      </c>
      <c r="G540">
        <v>53</v>
      </c>
      <c r="H540">
        <v>29</v>
      </c>
      <c r="I540">
        <v>4.3</v>
      </c>
      <c r="J540">
        <v>0.17</v>
      </c>
      <c r="K540">
        <v>4.47</v>
      </c>
      <c r="L540">
        <v>108.4</v>
      </c>
      <c r="M540">
        <v>103.9</v>
      </c>
      <c r="N540">
        <v>4.5</v>
      </c>
      <c r="O540">
        <v>95.7</v>
      </c>
      <c r="P540">
        <v>0.26</v>
      </c>
      <c r="Q540">
        <v>0.35699999999999998</v>
      </c>
      <c r="R540">
        <v>0.56399999999999995</v>
      </c>
      <c r="S540">
        <v>0.52700000000000002</v>
      </c>
      <c r="T540">
        <v>13.7</v>
      </c>
      <c r="U540">
        <v>21.5</v>
      </c>
      <c r="V540">
        <v>0.20200000000000001</v>
      </c>
      <c r="W540">
        <v>0.50600000000000001</v>
      </c>
      <c r="X540">
        <v>14</v>
      </c>
      <c r="Y540">
        <v>79.8</v>
      </c>
      <c r="Z540">
        <v>0.19</v>
      </c>
      <c r="AA540" t="s">
        <v>130</v>
      </c>
      <c r="AB540">
        <v>734806</v>
      </c>
      <c r="AC540">
        <v>17922</v>
      </c>
      <c r="AD540" t="s">
        <v>34</v>
      </c>
      <c r="AE540">
        <v>2018</v>
      </c>
      <c r="AF540">
        <v>0.36599999999999999</v>
      </c>
      <c r="AG540" cm="1">
        <f t="array" ref="AG540">PERCENTRANK(IF($AE540=$AE$2:$AE$716,_xlfn._xlws.FILTER(S$2:S$716,$AE540)),S540)*100</f>
        <v>68.899999999999991</v>
      </c>
      <c r="AH540" cm="1">
        <f t="array" ref="AH540">(1-PERCENTRANK(IF($AE540=$AE$2:$AE$716,_xlfn._xlws.FILTER(T$2:T$716,$AE540)),T540))*100</f>
        <v>20.699999999999996</v>
      </c>
      <c r="AI540" cm="1">
        <f t="array" ref="AI540">PERCENTRANK(IF($AE540=$AE$2:$AE$716,_xlfn._xlws.FILTER(U$2:U$716,$AE540)),U540)*100</f>
        <v>34.4</v>
      </c>
      <c r="AJ540" cm="1">
        <f t="array" ref="AJ540">PERCENTRANK(IF($AE540=$AE$2:$AE$716,_xlfn._xlws.FILTER(V$2:V$716,$AE540)),V540)*100</f>
        <v>75.8</v>
      </c>
      <c r="AK540" cm="1">
        <f t="array" ref="AK540">(1-PERCENTRANK(IF($AE540=$AE$2:$AE$716,_xlfn._xlws.FILTER(W$2:W$716,$AE540)),W540))*100</f>
        <v>82.800000000000011</v>
      </c>
      <c r="AL540" cm="1">
        <f t="array" ref="AL540">PERCENTRANK(IF($AE540=$AE$2:$AE$716,_xlfn._xlws.FILTER(X$2:X$716,$AE540)),X540)*100</f>
        <v>89.600000000000009</v>
      </c>
      <c r="AM540" cm="1">
        <f t="array" ref="AM540">PERCENTRANK(IF($AE540=$AE$2:$AE$716,_xlfn._xlws.FILTER(Y$2:Y$716,$AE540)),Y540)*100</f>
        <v>89.600000000000009</v>
      </c>
      <c r="AN540" cm="1">
        <f t="array" ref="AN540">(1-PERCENTRANK(IF($AE540=$AE$2:$AE$716,_xlfn._xlws.FILTER(Z$2:Z$716,$AE540)),Z540))*100</f>
        <v>55.2</v>
      </c>
    </row>
    <row r="541" spans="1:40" x14ac:dyDescent="0.2">
      <c r="A541">
        <v>5</v>
      </c>
      <c r="B541" t="s">
        <v>56</v>
      </c>
      <c r="C541">
        <v>25.8</v>
      </c>
      <c r="D541">
        <v>52</v>
      </c>
      <c r="E541">
        <v>30</v>
      </c>
      <c r="F541">
        <v>0.63400000000000001</v>
      </c>
      <c r="G541">
        <v>53</v>
      </c>
      <c r="H541">
        <v>29</v>
      </c>
      <c r="I541">
        <v>4.5</v>
      </c>
      <c r="J541">
        <v>-0.2</v>
      </c>
      <c r="K541">
        <v>4.3</v>
      </c>
      <c r="L541">
        <v>109.5</v>
      </c>
      <c r="M541">
        <v>105</v>
      </c>
      <c r="N541">
        <v>4.5</v>
      </c>
      <c r="O541">
        <v>99.8</v>
      </c>
      <c r="P541">
        <v>0.26300000000000001</v>
      </c>
      <c r="Q541">
        <v>0.34399999999999997</v>
      </c>
      <c r="R541">
        <v>0.56799999999999995</v>
      </c>
      <c r="S541">
        <v>0.53500000000000003</v>
      </c>
      <c r="T541">
        <v>14.6</v>
      </c>
      <c r="U541">
        <v>25.3</v>
      </c>
      <c r="V541">
        <v>0.19800000000000001</v>
      </c>
      <c r="W541">
        <v>0.49199999999999999</v>
      </c>
      <c r="X541">
        <v>12.6</v>
      </c>
      <c r="Y541">
        <v>78.599999999999994</v>
      </c>
      <c r="Z541">
        <v>0.218</v>
      </c>
      <c r="AA541" t="s">
        <v>120</v>
      </c>
      <c r="AB541">
        <v>833503</v>
      </c>
      <c r="AC541">
        <v>20361</v>
      </c>
      <c r="AD541" t="s">
        <v>34</v>
      </c>
      <c r="AE541">
        <v>2018</v>
      </c>
      <c r="AF541">
        <v>0.36899999999999999</v>
      </c>
      <c r="AG541" cm="1">
        <f t="array" ref="AG541">PERCENTRANK(IF($AE541=$AE$2:$AE$716,_xlfn._xlws.FILTER(S$2:S$716,$AE541)),S541)*100</f>
        <v>79.3</v>
      </c>
      <c r="AH541" cm="1">
        <f t="array" ref="AH541">(1-PERCENTRANK(IF($AE541=$AE$2:$AE$716,_xlfn._xlws.FILTER(T$2:T$716,$AE541)),T541))*100</f>
        <v>0</v>
      </c>
      <c r="AI541" cm="1">
        <f t="array" ref="AI541">PERCENTRANK(IF($AE541=$AE$2:$AE$716,_xlfn._xlws.FILTER(U$2:U$716,$AE541)),U541)*100</f>
        <v>93.100000000000009</v>
      </c>
      <c r="AJ541" cm="1">
        <f t="array" ref="AJ541">PERCENTRANK(IF($AE541=$AE$2:$AE$716,_xlfn._xlws.FILTER(V$2:V$716,$AE541)),V541)*100</f>
        <v>58.599999999999994</v>
      </c>
      <c r="AK541" cm="1">
        <f t="array" ref="AK541">(1-PERCENTRANK(IF($AE541=$AE$2:$AE$716,_xlfn._xlws.FILTER(W$2:W$716,$AE541)),W541))*100</f>
        <v>100</v>
      </c>
      <c r="AL541" cm="1">
        <f t="array" ref="AL541">PERCENTRANK(IF($AE541=$AE$2:$AE$716,_xlfn._xlws.FILTER(X$2:X$716,$AE541)),X541)*100</f>
        <v>31</v>
      </c>
      <c r="AM541" cm="1">
        <f t="array" ref="AM541">PERCENTRANK(IF($AE541=$AE$2:$AE$716,_xlfn._xlws.FILTER(Y$2:Y$716,$AE541)),Y541)*100</f>
        <v>72.399999999999991</v>
      </c>
      <c r="AN541" cm="1">
        <f t="array" ref="AN541">(1-PERCENTRANK(IF($AE541=$AE$2:$AE$716,_xlfn._xlws.FILTER(Z$2:Z$716,$AE541)),Z541))*100</f>
        <v>6.899999999999995</v>
      </c>
    </row>
    <row r="542" spans="1:40" x14ac:dyDescent="0.2">
      <c r="A542">
        <v>6</v>
      </c>
      <c r="B542" t="s">
        <v>69</v>
      </c>
      <c r="C542">
        <v>24.7</v>
      </c>
      <c r="D542">
        <v>55</v>
      </c>
      <c r="E542">
        <v>27</v>
      </c>
      <c r="F542">
        <v>0.67100000000000004</v>
      </c>
      <c r="G542">
        <v>51</v>
      </c>
      <c r="H542">
        <v>31</v>
      </c>
      <c r="I542">
        <v>3.59</v>
      </c>
      <c r="J542">
        <v>-0.35</v>
      </c>
      <c r="K542">
        <v>3.23</v>
      </c>
      <c r="L542">
        <v>107.6</v>
      </c>
      <c r="M542">
        <v>103.9</v>
      </c>
      <c r="N542">
        <v>3.7</v>
      </c>
      <c r="O542">
        <v>96</v>
      </c>
      <c r="P542">
        <v>0.24299999999999999</v>
      </c>
      <c r="Q542">
        <v>0.35699999999999998</v>
      </c>
      <c r="R542">
        <v>0.55200000000000005</v>
      </c>
      <c r="S542">
        <v>0.51800000000000002</v>
      </c>
      <c r="T542">
        <v>13</v>
      </c>
      <c r="U542">
        <v>21.5</v>
      </c>
      <c r="V542">
        <v>0.188</v>
      </c>
      <c r="W542">
        <v>0.495</v>
      </c>
      <c r="X542">
        <v>13</v>
      </c>
      <c r="Y542">
        <v>78.400000000000006</v>
      </c>
      <c r="Z542">
        <v>0.191</v>
      </c>
      <c r="AA542" t="s">
        <v>115</v>
      </c>
      <c r="AB542">
        <v>763584</v>
      </c>
      <c r="AC542">
        <v>18624</v>
      </c>
      <c r="AD542" t="s">
        <v>34</v>
      </c>
      <c r="AE542">
        <v>2018</v>
      </c>
      <c r="AF542">
        <v>0.377</v>
      </c>
      <c r="AG542" cm="1">
        <f t="array" ref="AG542">PERCENTRANK(IF($AE542=$AE$2:$AE$716,_xlfn._xlws.FILTER(S$2:S$716,$AE542)),S542)*100</f>
        <v>51.7</v>
      </c>
      <c r="AH542" cm="1">
        <f t="array" ref="AH542">(1-PERCENTRANK(IF($AE542=$AE$2:$AE$716,_xlfn._xlws.FILTER(T$2:T$716,$AE542)),T542))*100</f>
        <v>51.800000000000004</v>
      </c>
      <c r="AI542" cm="1">
        <f t="array" ref="AI542">PERCENTRANK(IF($AE542=$AE$2:$AE$716,_xlfn._xlws.FILTER(U$2:U$716,$AE542)),U542)*100</f>
        <v>34.4</v>
      </c>
      <c r="AJ542" cm="1">
        <f t="array" ref="AJ542">PERCENTRANK(IF($AE542=$AE$2:$AE$716,_xlfn._xlws.FILTER(V$2:V$716,$AE542)),V542)*100</f>
        <v>34.4</v>
      </c>
      <c r="AK542" cm="1">
        <f t="array" ref="AK542">(1-PERCENTRANK(IF($AE542=$AE$2:$AE$716,_xlfn._xlws.FILTER(W$2:W$716,$AE542)),W542))*100</f>
        <v>96.6</v>
      </c>
      <c r="AL542" cm="1">
        <f t="array" ref="AL542">PERCENTRANK(IF($AE542=$AE$2:$AE$716,_xlfn._xlws.FILTER(X$2:X$716,$AE542)),X542)*100</f>
        <v>51.7</v>
      </c>
      <c r="AM542" cm="1">
        <f t="array" ref="AM542">PERCENTRANK(IF($AE542=$AE$2:$AE$716,_xlfn._xlws.FILTER(Y$2:Y$716,$AE542)),Y542)*100</f>
        <v>65.5</v>
      </c>
      <c r="AN542" cm="1">
        <f t="array" ref="AN542">(1-PERCENTRANK(IF($AE542=$AE$2:$AE$716,_xlfn._xlws.FILTER(Z$2:Z$716,$AE542)),Z542))*100</f>
        <v>48.3</v>
      </c>
    </row>
    <row r="543" spans="1:40" x14ac:dyDescent="0.2">
      <c r="A543">
        <v>7</v>
      </c>
      <c r="B543" t="s">
        <v>114</v>
      </c>
      <c r="C543">
        <v>27.3</v>
      </c>
      <c r="D543">
        <v>48</v>
      </c>
      <c r="E543">
        <v>34</v>
      </c>
      <c r="F543">
        <v>0.58499999999999996</v>
      </c>
      <c r="G543">
        <v>50</v>
      </c>
      <c r="H543">
        <v>32</v>
      </c>
      <c r="I543">
        <v>3.41</v>
      </c>
      <c r="J543">
        <v>0</v>
      </c>
      <c r="K543">
        <v>3.42</v>
      </c>
      <c r="L543">
        <v>110.7</v>
      </c>
      <c r="M543">
        <v>107.2</v>
      </c>
      <c r="N543">
        <v>3.5</v>
      </c>
      <c r="O543">
        <v>96.7</v>
      </c>
      <c r="P543">
        <v>0.27500000000000002</v>
      </c>
      <c r="Q543">
        <v>0.34499999999999997</v>
      </c>
      <c r="R543">
        <v>0.54600000000000004</v>
      </c>
      <c r="S543">
        <v>0.51400000000000001</v>
      </c>
      <c r="T543">
        <v>12.4</v>
      </c>
      <c r="U543">
        <v>27.7</v>
      </c>
      <c r="V543">
        <v>0.19700000000000001</v>
      </c>
      <c r="W543">
        <v>0.52500000000000002</v>
      </c>
      <c r="X543">
        <v>14.7</v>
      </c>
      <c r="Y543">
        <v>77.400000000000006</v>
      </c>
      <c r="Z543">
        <v>0.193</v>
      </c>
      <c r="AA543" t="s">
        <v>119</v>
      </c>
      <c r="AB543">
        <v>746322</v>
      </c>
      <c r="AC543">
        <v>18203</v>
      </c>
      <c r="AD543" t="s">
        <v>34</v>
      </c>
      <c r="AE543">
        <v>2018</v>
      </c>
      <c r="AF543">
        <v>0.35399999999999998</v>
      </c>
      <c r="AG543" cm="1">
        <f t="array" ref="AG543">PERCENTRANK(IF($AE543=$AE$2:$AE$716,_xlfn._xlws.FILTER(S$2:S$716,$AE543)),S543)*100</f>
        <v>41.3</v>
      </c>
      <c r="AH543" cm="1">
        <f t="array" ref="AH543">(1-PERCENTRANK(IF($AE543=$AE$2:$AE$716,_xlfn._xlws.FILTER(T$2:T$716,$AE543)),T543))*100</f>
        <v>72.5</v>
      </c>
      <c r="AI543" cm="1">
        <f t="array" ref="AI543">PERCENTRANK(IF($AE543=$AE$2:$AE$716,_xlfn._xlws.FILTER(U$2:U$716,$AE543)),U543)*100</f>
        <v>100</v>
      </c>
      <c r="AJ543" cm="1">
        <f t="array" ref="AJ543">PERCENTRANK(IF($AE543=$AE$2:$AE$716,_xlfn._xlws.FILTER(V$2:V$716,$AE543)),V543)*100</f>
        <v>55.1</v>
      </c>
      <c r="AK543" cm="1">
        <f t="array" ref="AK543">(1-PERCENTRANK(IF($AE543=$AE$2:$AE$716,_xlfn._xlws.FILTER(W$2:W$716,$AE543)),W543))*100</f>
        <v>44.9</v>
      </c>
      <c r="AL543" cm="1">
        <f t="array" ref="AL543">PERCENTRANK(IF($AE543=$AE$2:$AE$716,_xlfn._xlws.FILTER(X$2:X$716,$AE543)),X543)*100</f>
        <v>100</v>
      </c>
      <c r="AM543" cm="1">
        <f t="array" ref="AM543">PERCENTRANK(IF($AE543=$AE$2:$AE$716,_xlfn._xlws.FILTER(Y$2:Y$716,$AE543)),Y543)*100</f>
        <v>48.199999999999996</v>
      </c>
      <c r="AN543" cm="1">
        <f t="array" ref="AN543">(1-PERCENTRANK(IF($AE543=$AE$2:$AE$716,_xlfn._xlws.FILTER(Z$2:Z$716,$AE543)),Z543))*100</f>
        <v>44.9</v>
      </c>
    </row>
    <row r="544" spans="1:40" x14ac:dyDescent="0.2">
      <c r="A544">
        <v>8</v>
      </c>
      <c r="B544" t="s">
        <v>35</v>
      </c>
      <c r="C544">
        <v>29.3</v>
      </c>
      <c r="D544">
        <v>47</v>
      </c>
      <c r="E544">
        <v>35</v>
      </c>
      <c r="F544">
        <v>0.57299999999999995</v>
      </c>
      <c r="G544">
        <v>49</v>
      </c>
      <c r="H544">
        <v>33</v>
      </c>
      <c r="I544">
        <v>2.89</v>
      </c>
      <c r="J544">
        <v>0</v>
      </c>
      <c r="K544">
        <v>2.89</v>
      </c>
      <c r="L544">
        <v>107.9</v>
      </c>
      <c r="M544">
        <v>104.8</v>
      </c>
      <c r="N544">
        <v>3.1</v>
      </c>
      <c r="O544">
        <v>95</v>
      </c>
      <c r="P544">
        <v>0.245</v>
      </c>
      <c r="Q544">
        <v>0.28199999999999997</v>
      </c>
      <c r="R544">
        <v>0.54300000000000004</v>
      </c>
      <c r="S544">
        <v>0.50700000000000001</v>
      </c>
      <c r="T544">
        <v>12.2</v>
      </c>
      <c r="U544">
        <v>23.7</v>
      </c>
      <c r="V544">
        <v>0.189</v>
      </c>
      <c r="W544">
        <v>0.50700000000000001</v>
      </c>
      <c r="X544">
        <v>13.2</v>
      </c>
      <c r="Y544">
        <v>78.599999999999994</v>
      </c>
      <c r="Z544">
        <v>0.17</v>
      </c>
      <c r="AA544" t="s">
        <v>105</v>
      </c>
      <c r="AB544">
        <v>754562</v>
      </c>
      <c r="AC544">
        <v>18404</v>
      </c>
      <c r="AD544" t="s">
        <v>34</v>
      </c>
      <c r="AE544">
        <v>2018</v>
      </c>
      <c r="AF544">
        <v>0.35199999999999998</v>
      </c>
      <c r="AG544" cm="1">
        <f t="array" ref="AG544">PERCENTRANK(IF($AE544=$AE$2:$AE$716,_xlfn._xlws.FILTER(S$2:S$716,$AE544)),S544)*100</f>
        <v>13.700000000000001</v>
      </c>
      <c r="AH544" cm="1">
        <f t="array" ref="AH544">(1-PERCENTRANK(IF($AE544=$AE$2:$AE$716,_xlfn._xlws.FILTER(T$2:T$716,$AE544)),T544))*100</f>
        <v>86.3</v>
      </c>
      <c r="AI544" cm="1">
        <f t="array" ref="AI544">PERCENTRANK(IF($AE544=$AE$2:$AE$716,_xlfn._xlws.FILTER(U$2:U$716,$AE544)),U544)*100</f>
        <v>82.699999999999989</v>
      </c>
      <c r="AJ544" cm="1">
        <f t="array" ref="AJ544">PERCENTRANK(IF($AE544=$AE$2:$AE$716,_xlfn._xlws.FILTER(V$2:V$716,$AE544)),V544)*100</f>
        <v>41.3</v>
      </c>
      <c r="AK544" cm="1">
        <f t="array" ref="AK544">(1-PERCENTRANK(IF($AE544=$AE$2:$AE$716,_xlfn._xlws.FILTER(W$2:W$716,$AE544)),W544))*100</f>
        <v>79.400000000000006</v>
      </c>
      <c r="AL544" cm="1">
        <f t="array" ref="AL544">PERCENTRANK(IF($AE544=$AE$2:$AE$716,_xlfn._xlws.FILTER(X$2:X$716,$AE544)),X544)*100</f>
        <v>62</v>
      </c>
      <c r="AM544" cm="1">
        <f t="array" ref="AM544">PERCENTRANK(IF($AE544=$AE$2:$AE$716,_xlfn._xlws.FILTER(Y$2:Y$716,$AE544)),Y544)*100</f>
        <v>72.399999999999991</v>
      </c>
      <c r="AN544" cm="1">
        <f t="array" ref="AN544">(1-PERCENTRANK(IF($AE544=$AE$2:$AE$716,_xlfn._xlws.FILTER(Z$2:Z$716,$AE544)),Z544))*100</f>
        <v>93.199999999999989</v>
      </c>
    </row>
    <row r="545" spans="1:40" x14ac:dyDescent="0.2">
      <c r="A545">
        <v>9</v>
      </c>
      <c r="B545" t="s">
        <v>32</v>
      </c>
      <c r="C545">
        <v>25.6</v>
      </c>
      <c r="D545">
        <v>49</v>
      </c>
      <c r="E545">
        <v>33</v>
      </c>
      <c r="F545">
        <v>0.59799999999999998</v>
      </c>
      <c r="G545">
        <v>48</v>
      </c>
      <c r="H545">
        <v>34</v>
      </c>
      <c r="I545">
        <v>2.6</v>
      </c>
      <c r="J545">
        <v>0</v>
      </c>
      <c r="K545">
        <v>2.6</v>
      </c>
      <c r="L545">
        <v>109.1</v>
      </c>
      <c r="M545">
        <v>106.4</v>
      </c>
      <c r="N545">
        <v>2.7</v>
      </c>
      <c r="O545">
        <v>96.5</v>
      </c>
      <c r="P545">
        <v>0.24</v>
      </c>
      <c r="Q545">
        <v>0.32400000000000001</v>
      </c>
      <c r="R545">
        <v>0.54900000000000004</v>
      </c>
      <c r="S545">
        <v>0.51100000000000001</v>
      </c>
      <c r="T545">
        <v>12.3</v>
      </c>
      <c r="U545">
        <v>23.3</v>
      </c>
      <c r="V545">
        <v>0.192</v>
      </c>
      <c r="W545">
        <v>0.503</v>
      </c>
      <c r="X545">
        <v>11.7</v>
      </c>
      <c r="Y545">
        <v>79.099999999999994</v>
      </c>
      <c r="Z545">
        <v>0.193</v>
      </c>
      <c r="AA545" t="s">
        <v>127</v>
      </c>
      <c r="AB545">
        <v>795750</v>
      </c>
      <c r="AC545">
        <v>19409</v>
      </c>
      <c r="AD545" t="s">
        <v>34</v>
      </c>
      <c r="AE545">
        <v>2018</v>
      </c>
      <c r="AF545">
        <v>0.36599999999999999</v>
      </c>
      <c r="AG545" cm="1">
        <f t="array" ref="AG545">PERCENTRANK(IF($AE545=$AE$2:$AE$716,_xlfn._xlws.FILTER(S$2:S$716,$AE545)),S545)*100</f>
        <v>24.099999999999998</v>
      </c>
      <c r="AH545" cm="1">
        <f t="array" ref="AH545">(1-PERCENTRANK(IF($AE545=$AE$2:$AE$716,_xlfn._xlws.FILTER(T$2:T$716,$AE545)),T545))*100</f>
        <v>82.800000000000011</v>
      </c>
      <c r="AI545" cm="1">
        <f t="array" ref="AI545">PERCENTRANK(IF($AE545=$AE$2:$AE$716,_xlfn._xlws.FILTER(U$2:U$716,$AE545)),U545)*100</f>
        <v>68.899999999999991</v>
      </c>
      <c r="AJ545" cm="1">
        <f t="array" ref="AJ545">PERCENTRANK(IF($AE545=$AE$2:$AE$716,_xlfn._xlws.FILTER(V$2:V$716,$AE545)),V545)*100</f>
        <v>44.800000000000004</v>
      </c>
      <c r="AK545" cm="1">
        <f t="array" ref="AK545">(1-PERCENTRANK(IF($AE545=$AE$2:$AE$716,_xlfn._xlws.FILTER(W$2:W$716,$AE545)),W545))*100</f>
        <v>89.7</v>
      </c>
      <c r="AL545" cm="1">
        <f t="array" ref="AL545">PERCENTRANK(IF($AE545=$AE$2:$AE$716,_xlfn._xlws.FILTER(X$2:X$716,$AE545)),X545)*100</f>
        <v>3.4000000000000004</v>
      </c>
      <c r="AM545" cm="1">
        <f t="array" ref="AM545">PERCENTRANK(IF($AE545=$AE$2:$AE$716,_xlfn._xlws.FILTER(Y$2:Y$716,$AE545)),Y545)*100</f>
        <v>86.2</v>
      </c>
      <c r="AN545" cm="1">
        <f t="array" ref="AN545">(1-PERCENTRANK(IF($AE545=$AE$2:$AE$716,_xlfn._xlws.FILTER(Z$2:Z$716,$AE545)),Z545))*100</f>
        <v>44.9</v>
      </c>
    </row>
    <row r="546" spans="1:40" x14ac:dyDescent="0.2">
      <c r="A546">
        <v>10</v>
      </c>
      <c r="B546" t="s">
        <v>50</v>
      </c>
      <c r="C546">
        <v>27.1</v>
      </c>
      <c r="D546">
        <v>47</v>
      </c>
      <c r="E546">
        <v>35</v>
      </c>
      <c r="F546">
        <v>0.57299999999999995</v>
      </c>
      <c r="G546">
        <v>47</v>
      </c>
      <c r="H546">
        <v>35</v>
      </c>
      <c r="I546">
        <v>2.23</v>
      </c>
      <c r="J546">
        <v>0.12</v>
      </c>
      <c r="K546">
        <v>2.35</v>
      </c>
      <c r="L546">
        <v>113.4</v>
      </c>
      <c r="M546">
        <v>111.1</v>
      </c>
      <c r="N546">
        <v>2.2999999999999998</v>
      </c>
      <c r="O546">
        <v>96</v>
      </c>
      <c r="P546">
        <v>0.28000000000000003</v>
      </c>
      <c r="Q546">
        <v>0.26100000000000001</v>
      </c>
      <c r="R546">
        <v>0.56599999999999995</v>
      </c>
      <c r="S546">
        <v>0.52300000000000002</v>
      </c>
      <c r="T546">
        <v>11.4</v>
      </c>
      <c r="U546">
        <v>24.4</v>
      </c>
      <c r="V546">
        <v>0.22500000000000001</v>
      </c>
      <c r="W546">
        <v>0.53900000000000003</v>
      </c>
      <c r="X546">
        <v>13.9</v>
      </c>
      <c r="Y546">
        <v>76.400000000000006</v>
      </c>
      <c r="Z546">
        <v>0.189</v>
      </c>
      <c r="AA546" t="s">
        <v>51</v>
      </c>
      <c r="AB546">
        <v>699308</v>
      </c>
      <c r="AC546">
        <v>17056</v>
      </c>
      <c r="AD546" t="s">
        <v>34</v>
      </c>
      <c r="AE546">
        <v>2018</v>
      </c>
      <c r="AF546">
        <v>0.35699999999999998</v>
      </c>
      <c r="AG546" cm="1">
        <f t="array" ref="AG546">PERCENTRANK(IF($AE546=$AE$2:$AE$716,_xlfn._xlws.FILTER(S$2:S$716,$AE546)),S546)*100</f>
        <v>58.599999999999994</v>
      </c>
      <c r="AH546" cm="1">
        <f t="array" ref="AH546">(1-PERCENTRANK(IF($AE546=$AE$2:$AE$716,_xlfn._xlws.FILTER(T$2:T$716,$AE546)),T546))*100</f>
        <v>100</v>
      </c>
      <c r="AI546" cm="1">
        <f t="array" ref="AI546">PERCENTRANK(IF($AE546=$AE$2:$AE$716,_xlfn._xlws.FILTER(U$2:U$716,$AE546)),U546)*100</f>
        <v>89.600000000000009</v>
      </c>
      <c r="AJ546" cm="1">
        <f t="array" ref="AJ546">PERCENTRANK(IF($AE546=$AE$2:$AE$716,_xlfn._xlws.FILTER(V$2:V$716,$AE546)),V546)*100</f>
        <v>93.100000000000009</v>
      </c>
      <c r="AK546" cm="1">
        <f t="array" ref="AK546">(1-PERCENTRANK(IF($AE546=$AE$2:$AE$716,_xlfn._xlws.FILTER(W$2:W$716,$AE546)),W546))*100</f>
        <v>13.8</v>
      </c>
      <c r="AL546" cm="1">
        <f t="array" ref="AL546">PERCENTRANK(IF($AE546=$AE$2:$AE$716,_xlfn._xlws.FILTER(X$2:X$716,$AE546)),X546)*100</f>
        <v>86.2</v>
      </c>
      <c r="AM546" cm="1">
        <f t="array" ref="AM546">PERCENTRANK(IF($AE546=$AE$2:$AE$716,_xlfn._xlws.FILTER(Y$2:Y$716,$AE546)),Y546)*100</f>
        <v>20.599999999999998</v>
      </c>
      <c r="AN546" cm="1">
        <f t="array" ref="AN546">(1-PERCENTRANK(IF($AE546=$AE$2:$AE$716,_xlfn._xlws.FILTER(Z$2:Z$716,$AE546)),Z546))*100</f>
        <v>58.699999999999996</v>
      </c>
    </row>
    <row r="547" spans="1:40" x14ac:dyDescent="0.2">
      <c r="A547">
        <v>11</v>
      </c>
      <c r="B547" t="s">
        <v>75</v>
      </c>
      <c r="C547">
        <v>25.1</v>
      </c>
      <c r="D547">
        <v>46</v>
      </c>
      <c r="E547">
        <v>36</v>
      </c>
      <c r="F547">
        <v>0.56100000000000005</v>
      </c>
      <c r="G547">
        <v>45</v>
      </c>
      <c r="H547">
        <v>37</v>
      </c>
      <c r="I547">
        <v>1.48</v>
      </c>
      <c r="J547">
        <v>0.09</v>
      </c>
      <c r="K547">
        <v>1.57</v>
      </c>
      <c r="L547">
        <v>112.5</v>
      </c>
      <c r="M547">
        <v>111</v>
      </c>
      <c r="N547">
        <v>1.5</v>
      </c>
      <c r="O547">
        <v>96.8</v>
      </c>
      <c r="P547">
        <v>0.25800000000000001</v>
      </c>
      <c r="Q547">
        <v>0.35699999999999998</v>
      </c>
      <c r="R547">
        <v>0.56999999999999995</v>
      </c>
      <c r="S547">
        <v>0.53600000000000003</v>
      </c>
      <c r="T547">
        <v>13.4</v>
      </c>
      <c r="U547">
        <v>25.7</v>
      </c>
      <c r="V547">
        <v>0.19800000000000001</v>
      </c>
      <c r="W547">
        <v>0.53900000000000003</v>
      </c>
      <c r="X547">
        <v>12.6</v>
      </c>
      <c r="Y547">
        <v>77.5</v>
      </c>
      <c r="Z547">
        <v>0.17299999999999999</v>
      </c>
      <c r="AA547" t="s">
        <v>76</v>
      </c>
      <c r="AB547">
        <v>702796</v>
      </c>
      <c r="AC547">
        <v>17141</v>
      </c>
      <c r="AD547" t="s">
        <v>62</v>
      </c>
      <c r="AE547">
        <v>2018</v>
      </c>
      <c r="AF547">
        <v>0.371</v>
      </c>
      <c r="AG547" cm="1">
        <f t="array" ref="AG547">PERCENTRANK(IF($AE547=$AE$2:$AE$716,_xlfn._xlws.FILTER(S$2:S$716,$AE547)),S547)*100</f>
        <v>82.699999999999989</v>
      </c>
      <c r="AH547" cm="1">
        <f t="array" ref="AH547">(1-PERCENTRANK(IF($AE547=$AE$2:$AE$716,_xlfn._xlws.FILTER(T$2:T$716,$AE547)),T547))*100</f>
        <v>27.6</v>
      </c>
      <c r="AI547" cm="1">
        <f t="array" ref="AI547">PERCENTRANK(IF($AE547=$AE$2:$AE$716,_xlfn._xlws.FILTER(U$2:U$716,$AE547)),U547)*100</f>
        <v>96.5</v>
      </c>
      <c r="AJ547" cm="1">
        <f t="array" ref="AJ547">PERCENTRANK(IF($AE547=$AE$2:$AE$716,_xlfn._xlws.FILTER(V$2:V$716,$AE547)),V547)*100</f>
        <v>58.599999999999994</v>
      </c>
      <c r="AK547" cm="1">
        <f t="array" ref="AK547">(1-PERCENTRANK(IF($AE547=$AE$2:$AE$716,_xlfn._xlws.FILTER(W$2:W$716,$AE547)),W547))*100</f>
        <v>13.8</v>
      </c>
      <c r="AL547" cm="1">
        <f t="array" ref="AL547">PERCENTRANK(IF($AE547=$AE$2:$AE$716,_xlfn._xlws.FILTER(X$2:X$716,$AE547)),X547)*100</f>
        <v>31</v>
      </c>
      <c r="AM547" cm="1">
        <f t="array" ref="AM547">PERCENTRANK(IF($AE547=$AE$2:$AE$716,_xlfn._xlws.FILTER(Y$2:Y$716,$AE547)),Y547)*100</f>
        <v>51.7</v>
      </c>
      <c r="AN547" cm="1">
        <f t="array" ref="AN547">(1-PERCENTRANK(IF($AE547=$AE$2:$AE$716,_xlfn._xlws.FILTER(Z$2:Z$716,$AE547)),Z547))*100</f>
        <v>82.800000000000011</v>
      </c>
    </row>
    <row r="548" spans="1:40" x14ac:dyDescent="0.2">
      <c r="A548">
        <v>12</v>
      </c>
      <c r="B548" t="s">
        <v>41</v>
      </c>
      <c r="C548">
        <v>26.2</v>
      </c>
      <c r="D548">
        <v>48</v>
      </c>
      <c r="E548">
        <v>34</v>
      </c>
      <c r="F548">
        <v>0.58499999999999996</v>
      </c>
      <c r="G548">
        <v>45</v>
      </c>
      <c r="H548">
        <v>37</v>
      </c>
      <c r="I548">
        <v>1.38</v>
      </c>
      <c r="J548">
        <v>-0.2</v>
      </c>
      <c r="K548">
        <v>1.18</v>
      </c>
      <c r="L548">
        <v>109.5</v>
      </c>
      <c r="M548">
        <v>108.1</v>
      </c>
      <c r="N548">
        <v>1.4</v>
      </c>
      <c r="O548">
        <v>96</v>
      </c>
      <c r="P548">
        <v>0.222</v>
      </c>
      <c r="Q548">
        <v>0.28399999999999997</v>
      </c>
      <c r="R548">
        <v>0.55700000000000005</v>
      </c>
      <c r="S548">
        <v>0.52500000000000002</v>
      </c>
      <c r="T548">
        <v>12.3</v>
      </c>
      <c r="U548">
        <v>22.7</v>
      </c>
      <c r="V548">
        <v>0.17299999999999999</v>
      </c>
      <c r="W548">
        <v>0.52700000000000002</v>
      </c>
      <c r="X548">
        <v>14.2</v>
      </c>
      <c r="Y548">
        <v>76.2</v>
      </c>
      <c r="Z548">
        <v>0.17399999999999999</v>
      </c>
      <c r="AA548" t="s">
        <v>122</v>
      </c>
      <c r="AB548">
        <v>658119</v>
      </c>
      <c r="AC548">
        <v>16052</v>
      </c>
      <c r="AD548" t="s">
        <v>34</v>
      </c>
      <c r="AE548">
        <v>2018</v>
      </c>
      <c r="AF548">
        <v>0.36899999999999999</v>
      </c>
      <c r="AG548" cm="1">
        <f t="array" ref="AG548">PERCENTRANK(IF($AE548=$AE$2:$AE$716,_xlfn._xlws.FILTER(S$2:S$716,$AE548)),S548)*100</f>
        <v>62</v>
      </c>
      <c r="AH548" cm="1">
        <f t="array" ref="AH548">(1-PERCENTRANK(IF($AE548=$AE$2:$AE$716,_xlfn._xlws.FILTER(T$2:T$716,$AE548)),T548))*100</f>
        <v>82.800000000000011</v>
      </c>
      <c r="AI548" cm="1">
        <f t="array" ref="AI548">PERCENTRANK(IF($AE548=$AE$2:$AE$716,_xlfn._xlws.FILTER(U$2:U$716,$AE548)),U548)*100</f>
        <v>58.599999999999994</v>
      </c>
      <c r="AJ548" cm="1">
        <f t="array" ref="AJ548">PERCENTRANK(IF($AE548=$AE$2:$AE$716,_xlfn._xlws.FILTER(V$2:V$716,$AE548)),V548)*100</f>
        <v>17.2</v>
      </c>
      <c r="AK548" cm="1">
        <f t="array" ref="AK548">(1-PERCENTRANK(IF($AE548=$AE$2:$AE$716,_xlfn._xlws.FILTER(W$2:W$716,$AE548)),W548))*100</f>
        <v>38</v>
      </c>
      <c r="AL548" cm="1">
        <f t="array" ref="AL548">PERCENTRANK(IF($AE548=$AE$2:$AE$716,_xlfn._xlws.FILTER(X$2:X$716,$AE548)),X548)*100</f>
        <v>93.100000000000009</v>
      </c>
      <c r="AM548" cm="1">
        <f t="array" ref="AM548">PERCENTRANK(IF($AE548=$AE$2:$AE$716,_xlfn._xlws.FILTER(Y$2:Y$716,$AE548)),Y548)*100</f>
        <v>10.299999999999999</v>
      </c>
      <c r="AN548" cm="1">
        <f t="array" ref="AN548">(1-PERCENTRANK(IF($AE548=$AE$2:$AE$716,_xlfn._xlws.FILTER(Z$2:Z$716,$AE548)),Z548))*100</f>
        <v>79.400000000000006</v>
      </c>
    </row>
    <row r="549" spans="1:40" x14ac:dyDescent="0.2">
      <c r="A549">
        <v>13</v>
      </c>
      <c r="B549" t="s">
        <v>128</v>
      </c>
      <c r="C549">
        <v>27.6</v>
      </c>
      <c r="D549">
        <v>48</v>
      </c>
      <c r="E549">
        <v>34</v>
      </c>
      <c r="F549">
        <v>0.58499999999999996</v>
      </c>
      <c r="G549">
        <v>44</v>
      </c>
      <c r="H549">
        <v>38</v>
      </c>
      <c r="I549">
        <v>1.3</v>
      </c>
      <c r="J549">
        <v>0.18</v>
      </c>
      <c r="K549">
        <v>1.48</v>
      </c>
      <c r="L549">
        <v>109.6</v>
      </c>
      <c r="M549">
        <v>108.3</v>
      </c>
      <c r="N549">
        <v>1.3</v>
      </c>
      <c r="O549">
        <v>100.5</v>
      </c>
      <c r="P549">
        <v>0.23699999999999999</v>
      </c>
      <c r="Q549">
        <v>0.31900000000000001</v>
      </c>
      <c r="R549">
        <v>0.57299999999999995</v>
      </c>
      <c r="S549">
        <v>0.54100000000000004</v>
      </c>
      <c r="T549">
        <v>13.3</v>
      </c>
      <c r="U549">
        <v>20</v>
      </c>
      <c r="V549">
        <v>0.183</v>
      </c>
      <c r="W549">
        <v>0.51300000000000001</v>
      </c>
      <c r="X549">
        <v>12.5</v>
      </c>
      <c r="Y549">
        <v>76.7</v>
      </c>
      <c r="Z549">
        <v>0.17499999999999999</v>
      </c>
      <c r="AA549" t="s">
        <v>129</v>
      </c>
      <c r="AB549">
        <v>673920</v>
      </c>
      <c r="AC549">
        <v>16437</v>
      </c>
      <c r="AD549" t="s">
        <v>34</v>
      </c>
      <c r="AE549">
        <v>2018</v>
      </c>
      <c r="AF549">
        <v>0.36199999999999999</v>
      </c>
      <c r="AG549" cm="1">
        <f t="array" ref="AG549">PERCENTRANK(IF($AE549=$AE$2:$AE$716,_xlfn._xlws.FILTER(S$2:S$716,$AE549)),S549)*100</f>
        <v>89.600000000000009</v>
      </c>
      <c r="AH549" cm="1">
        <f t="array" ref="AH549">(1-PERCENTRANK(IF($AE549=$AE$2:$AE$716,_xlfn._xlws.FILTER(T$2:T$716,$AE549)),T549))*100</f>
        <v>44.9</v>
      </c>
      <c r="AI549" cm="1">
        <f t="array" ref="AI549">PERCENTRANK(IF($AE549=$AE$2:$AE$716,_xlfn._xlws.FILTER(U$2:U$716,$AE549)),U549)*100</f>
        <v>3.4000000000000004</v>
      </c>
      <c r="AJ549" cm="1">
        <f t="array" ref="AJ549">PERCENTRANK(IF($AE549=$AE$2:$AE$716,_xlfn._xlws.FILTER(V$2:V$716,$AE549)),V549)*100</f>
        <v>27.500000000000004</v>
      </c>
      <c r="AK549" cm="1">
        <f t="array" ref="AK549">(1-PERCENTRANK(IF($AE549=$AE$2:$AE$716,_xlfn._xlws.FILTER(W$2:W$716,$AE549)),W549))*100</f>
        <v>72.5</v>
      </c>
      <c r="AL549" cm="1">
        <f t="array" ref="AL549">PERCENTRANK(IF($AE549=$AE$2:$AE$716,_xlfn._xlws.FILTER(X$2:X$716,$AE549)),X549)*100</f>
        <v>24.099999999999998</v>
      </c>
      <c r="AM549" cm="1">
        <f t="array" ref="AM549">PERCENTRANK(IF($AE549=$AE$2:$AE$716,_xlfn._xlws.FILTER(Y$2:Y$716,$AE549)),Y549)*100</f>
        <v>31</v>
      </c>
      <c r="AN549" cm="1">
        <f t="array" ref="AN549">(1-PERCENTRANK(IF($AE549=$AE$2:$AE$716,_xlfn._xlws.FILTER(Z$2:Z$716,$AE549)),Z549))*100</f>
        <v>75.900000000000006</v>
      </c>
    </row>
    <row r="550" spans="1:40" x14ac:dyDescent="0.2">
      <c r="A550">
        <v>14</v>
      </c>
      <c r="B550" t="s">
        <v>79</v>
      </c>
      <c r="C550">
        <v>30.6</v>
      </c>
      <c r="D550">
        <v>50</v>
      </c>
      <c r="E550">
        <v>32</v>
      </c>
      <c r="F550">
        <v>0.61</v>
      </c>
      <c r="G550">
        <v>43</v>
      </c>
      <c r="H550">
        <v>39</v>
      </c>
      <c r="I550">
        <v>0.94</v>
      </c>
      <c r="J550">
        <v>-0.35</v>
      </c>
      <c r="K550">
        <v>0.59</v>
      </c>
      <c r="L550">
        <v>112.9</v>
      </c>
      <c r="M550">
        <v>111.9</v>
      </c>
      <c r="N550">
        <v>1</v>
      </c>
      <c r="O550">
        <v>98</v>
      </c>
      <c r="P550">
        <v>0.27500000000000002</v>
      </c>
      <c r="Q550">
        <v>0.379</v>
      </c>
      <c r="R550">
        <v>0.58399999999999996</v>
      </c>
      <c r="S550">
        <v>0.54700000000000004</v>
      </c>
      <c r="T550">
        <v>12.6</v>
      </c>
      <c r="U550">
        <v>20.100000000000001</v>
      </c>
      <c r="V550">
        <v>0.214</v>
      </c>
      <c r="W550">
        <v>0.54</v>
      </c>
      <c r="X550">
        <v>12.2</v>
      </c>
      <c r="Y550">
        <v>77.3</v>
      </c>
      <c r="Z550">
        <v>0.16600000000000001</v>
      </c>
      <c r="AA550" t="s">
        <v>107</v>
      </c>
      <c r="AB550">
        <v>843042</v>
      </c>
      <c r="AC550">
        <v>20562</v>
      </c>
      <c r="AD550" t="s">
        <v>43</v>
      </c>
      <c r="AE550">
        <v>2018</v>
      </c>
      <c r="AF550">
        <v>0.372</v>
      </c>
      <c r="AG550" cm="1">
        <f t="array" ref="AG550">PERCENTRANK(IF($AE550=$AE$2:$AE$716,_xlfn._xlws.FILTER(S$2:S$716,$AE550)),S550)*100</f>
        <v>93.100000000000009</v>
      </c>
      <c r="AH550" cm="1">
        <f t="array" ref="AH550">(1-PERCENTRANK(IF($AE550=$AE$2:$AE$716,_xlfn._xlws.FILTER(T$2:T$716,$AE550)),T550))*100</f>
        <v>69</v>
      </c>
      <c r="AI550" cm="1">
        <f t="array" ref="AI550">PERCENTRANK(IF($AE550=$AE$2:$AE$716,_xlfn._xlws.FILTER(U$2:U$716,$AE550)),U550)*100</f>
        <v>10.299999999999999</v>
      </c>
      <c r="AJ550" cm="1">
        <f t="array" ref="AJ550">PERCENTRANK(IF($AE550=$AE$2:$AE$716,_xlfn._xlws.FILTER(V$2:V$716,$AE550)),V550)*100</f>
        <v>82.699999999999989</v>
      </c>
      <c r="AK550" cm="1">
        <f t="array" ref="AK550">(1-PERCENTRANK(IF($AE550=$AE$2:$AE$716,_xlfn._xlws.FILTER(W$2:W$716,$AE550)),W550))*100</f>
        <v>6.899999999999995</v>
      </c>
      <c r="AL550" cm="1">
        <f t="array" ref="AL550">PERCENTRANK(IF($AE550=$AE$2:$AE$716,_xlfn._xlws.FILTER(X$2:X$716,$AE550)),X550)*100</f>
        <v>10.299999999999999</v>
      </c>
      <c r="AM550" cm="1">
        <f t="array" ref="AM550">PERCENTRANK(IF($AE550=$AE$2:$AE$716,_xlfn._xlws.FILTER(Y$2:Y$716,$AE550)),Y550)*100</f>
        <v>44.800000000000004</v>
      </c>
      <c r="AN550" cm="1">
        <f t="array" ref="AN550">(1-PERCENTRANK(IF($AE550=$AE$2:$AE$716,_xlfn._xlws.FILTER(Z$2:Z$716,$AE550)),Z550))*100</f>
        <v>96.6</v>
      </c>
    </row>
    <row r="551" spans="1:40" x14ac:dyDescent="0.2">
      <c r="A551">
        <v>15</v>
      </c>
      <c r="B551" t="s">
        <v>77</v>
      </c>
      <c r="C551">
        <v>26.9</v>
      </c>
      <c r="D551">
        <v>43</v>
      </c>
      <c r="E551">
        <v>39</v>
      </c>
      <c r="F551">
        <v>0.52400000000000002</v>
      </c>
      <c r="G551">
        <v>43</v>
      </c>
      <c r="H551">
        <v>39</v>
      </c>
      <c r="I551">
        <v>0.59</v>
      </c>
      <c r="J551">
        <v>-0.06</v>
      </c>
      <c r="K551">
        <v>0.53</v>
      </c>
      <c r="L551">
        <v>109.3</v>
      </c>
      <c r="M551">
        <v>108.7</v>
      </c>
      <c r="N551">
        <v>0.6</v>
      </c>
      <c r="O551">
        <v>96.6</v>
      </c>
      <c r="P551">
        <v>0.254</v>
      </c>
      <c r="Q551">
        <v>0.31</v>
      </c>
      <c r="R551">
        <v>0.56000000000000005</v>
      </c>
      <c r="S551">
        <v>0.52500000000000002</v>
      </c>
      <c r="T551">
        <v>13.3</v>
      </c>
      <c r="U551">
        <v>23.5</v>
      </c>
      <c r="V551">
        <v>0.19600000000000001</v>
      </c>
      <c r="W551">
        <v>0.52200000000000002</v>
      </c>
      <c r="X551">
        <v>13.6</v>
      </c>
      <c r="Y551">
        <v>77.099999999999994</v>
      </c>
      <c r="Z551">
        <v>0.21199999999999999</v>
      </c>
      <c r="AA551" t="s">
        <v>134</v>
      </c>
      <c r="AB551">
        <v>739302</v>
      </c>
      <c r="AC551">
        <v>18032</v>
      </c>
      <c r="AD551" t="s">
        <v>34</v>
      </c>
      <c r="AE551">
        <v>2018</v>
      </c>
      <c r="AF551">
        <v>0.375</v>
      </c>
      <c r="AG551" cm="1">
        <f t="array" ref="AG551">PERCENTRANK(IF($AE551=$AE$2:$AE$716,_xlfn._xlws.FILTER(S$2:S$716,$AE551)),S551)*100</f>
        <v>62</v>
      </c>
      <c r="AH551" cm="1">
        <f t="array" ref="AH551">(1-PERCENTRANK(IF($AE551=$AE$2:$AE$716,_xlfn._xlws.FILTER(T$2:T$716,$AE551)),T551))*100</f>
        <v>44.9</v>
      </c>
      <c r="AI551" cm="1">
        <f t="array" ref="AI551">PERCENTRANK(IF($AE551=$AE$2:$AE$716,_xlfn._xlws.FILTER(U$2:U$716,$AE551)),U551)*100</f>
        <v>72.399999999999991</v>
      </c>
      <c r="AJ551" cm="1">
        <f t="array" ref="AJ551">PERCENTRANK(IF($AE551=$AE$2:$AE$716,_xlfn._xlws.FILTER(V$2:V$716,$AE551)),V551)*100</f>
        <v>51.7</v>
      </c>
      <c r="AK551" cm="1">
        <f t="array" ref="AK551">(1-PERCENTRANK(IF($AE551=$AE$2:$AE$716,_xlfn._xlws.FILTER(W$2:W$716,$AE551)),W551))*100</f>
        <v>55.2</v>
      </c>
      <c r="AL551" cm="1">
        <f t="array" ref="AL551">PERCENTRANK(IF($AE551=$AE$2:$AE$716,_xlfn._xlws.FILTER(X$2:X$716,$AE551)),X551)*100</f>
        <v>72.399999999999991</v>
      </c>
      <c r="AM551" cm="1">
        <f t="array" ref="AM551">PERCENTRANK(IF($AE551=$AE$2:$AE$716,_xlfn._xlws.FILTER(Y$2:Y$716,$AE551)),Y551)*100</f>
        <v>41.3</v>
      </c>
      <c r="AN551" cm="1">
        <f t="array" ref="AN551">(1-PERCENTRANK(IF($AE551=$AE$2:$AE$716,_xlfn._xlws.FILTER(Z$2:Z$716,$AE551)),Z551))*100</f>
        <v>20.699999999999996</v>
      </c>
    </row>
    <row r="552" spans="1:40" x14ac:dyDescent="0.2">
      <c r="A552">
        <v>16</v>
      </c>
      <c r="B552" t="s">
        <v>44</v>
      </c>
      <c r="C552">
        <v>26.5</v>
      </c>
      <c r="D552">
        <v>44</v>
      </c>
      <c r="E552">
        <v>38</v>
      </c>
      <c r="F552">
        <v>0.53700000000000003</v>
      </c>
      <c r="G552">
        <v>42</v>
      </c>
      <c r="H552">
        <v>40</v>
      </c>
      <c r="I552">
        <v>0.48</v>
      </c>
      <c r="J552">
        <v>-0.33</v>
      </c>
      <c r="K552">
        <v>0.15</v>
      </c>
      <c r="L552">
        <v>106.8</v>
      </c>
      <c r="M552">
        <v>106.3</v>
      </c>
      <c r="N552">
        <v>0.5</v>
      </c>
      <c r="O552">
        <v>95.6</v>
      </c>
      <c r="P552">
        <v>0.22900000000000001</v>
      </c>
      <c r="Q552">
        <v>0.35799999999999998</v>
      </c>
      <c r="R552">
        <v>0.55100000000000005</v>
      </c>
      <c r="S552">
        <v>0.52</v>
      </c>
      <c r="T552">
        <v>13.3</v>
      </c>
      <c r="U552">
        <v>21.5</v>
      </c>
      <c r="V552">
        <v>0.17299999999999999</v>
      </c>
      <c r="W552">
        <v>0.50700000000000001</v>
      </c>
      <c r="X552">
        <v>13.1</v>
      </c>
      <c r="Y552">
        <v>79</v>
      </c>
      <c r="Z552">
        <v>0.215</v>
      </c>
      <c r="AA552" t="s">
        <v>45</v>
      </c>
      <c r="AB552">
        <v>804850</v>
      </c>
      <c r="AC552">
        <v>19630</v>
      </c>
      <c r="AD552" t="s">
        <v>34</v>
      </c>
      <c r="AE552">
        <v>2018</v>
      </c>
      <c r="AF552">
        <v>0.36</v>
      </c>
      <c r="AG552" cm="1">
        <f t="array" ref="AG552">PERCENTRANK(IF($AE552=$AE$2:$AE$716,_xlfn._xlws.FILTER(S$2:S$716,$AE552)),S552)*100</f>
        <v>55.1</v>
      </c>
      <c r="AH552" cm="1">
        <f t="array" ref="AH552">(1-PERCENTRANK(IF($AE552=$AE$2:$AE$716,_xlfn._xlws.FILTER(T$2:T$716,$AE552)),T552))*100</f>
        <v>44.9</v>
      </c>
      <c r="AI552" cm="1">
        <f t="array" ref="AI552">PERCENTRANK(IF($AE552=$AE$2:$AE$716,_xlfn._xlws.FILTER(U$2:U$716,$AE552)),U552)*100</f>
        <v>34.4</v>
      </c>
      <c r="AJ552" cm="1">
        <f t="array" ref="AJ552">PERCENTRANK(IF($AE552=$AE$2:$AE$716,_xlfn._xlws.FILTER(V$2:V$716,$AE552)),V552)*100</f>
        <v>17.2</v>
      </c>
      <c r="AK552" cm="1">
        <f t="array" ref="AK552">(1-PERCENTRANK(IF($AE552=$AE$2:$AE$716,_xlfn._xlws.FILTER(W$2:W$716,$AE552)),W552))*100</f>
        <v>79.400000000000006</v>
      </c>
      <c r="AL552" cm="1">
        <f t="array" ref="AL552">PERCENTRANK(IF($AE552=$AE$2:$AE$716,_xlfn._xlws.FILTER(X$2:X$716,$AE552)),X552)*100</f>
        <v>58.599999999999994</v>
      </c>
      <c r="AM552" cm="1">
        <f t="array" ref="AM552">PERCENTRANK(IF($AE552=$AE$2:$AE$716,_xlfn._xlws.FILTER(Y$2:Y$716,$AE552)),Y552)*100</f>
        <v>82.699999999999989</v>
      </c>
      <c r="AN552" cm="1">
        <f t="array" ref="AN552">(1-PERCENTRANK(IF($AE552=$AE$2:$AE$716,_xlfn._xlws.FILTER(Z$2:Z$716,$AE552)),Z552))*100</f>
        <v>10.399999999999999</v>
      </c>
    </row>
    <row r="553" spans="1:40" x14ac:dyDescent="0.2">
      <c r="A553">
        <v>17</v>
      </c>
      <c r="B553" t="s">
        <v>48</v>
      </c>
      <c r="C553">
        <v>26.6</v>
      </c>
      <c r="D553">
        <v>36</v>
      </c>
      <c r="E553">
        <v>46</v>
      </c>
      <c r="F553">
        <v>0.439</v>
      </c>
      <c r="G553">
        <v>42</v>
      </c>
      <c r="H553">
        <v>40</v>
      </c>
      <c r="I553">
        <v>0.26</v>
      </c>
      <c r="J553">
        <v>-0.19</v>
      </c>
      <c r="K553">
        <v>7.0000000000000007E-2</v>
      </c>
      <c r="L553">
        <v>109.4</v>
      </c>
      <c r="M553">
        <v>109.1</v>
      </c>
      <c r="N553">
        <v>0.3</v>
      </c>
      <c r="O553">
        <v>98.4</v>
      </c>
      <c r="P553">
        <v>0.312</v>
      </c>
      <c r="Q553">
        <v>0.314</v>
      </c>
      <c r="R553">
        <v>0.54900000000000004</v>
      </c>
      <c r="S553">
        <v>0.50800000000000001</v>
      </c>
      <c r="T553">
        <v>11.4</v>
      </c>
      <c r="U553">
        <v>22.2</v>
      </c>
      <c r="V553">
        <v>0.23300000000000001</v>
      </c>
      <c r="W553">
        <v>0.53200000000000003</v>
      </c>
      <c r="X553">
        <v>12.4</v>
      </c>
      <c r="Y553">
        <v>80.7</v>
      </c>
      <c r="Z553">
        <v>0.16500000000000001</v>
      </c>
      <c r="AA553" t="s">
        <v>132</v>
      </c>
      <c r="AB553">
        <v>671404</v>
      </c>
      <c r="AC553">
        <v>16376</v>
      </c>
      <c r="AD553" t="s">
        <v>62</v>
      </c>
      <c r="AE553">
        <v>2018</v>
      </c>
      <c r="AF553">
        <v>0.36899999999999999</v>
      </c>
      <c r="AG553" cm="1">
        <f t="array" ref="AG553">PERCENTRANK(IF($AE553=$AE$2:$AE$716,_xlfn._xlws.FILTER(S$2:S$716,$AE553)),S553)*100</f>
        <v>17.2</v>
      </c>
      <c r="AH553" cm="1">
        <f t="array" ref="AH553">(1-PERCENTRANK(IF($AE553=$AE$2:$AE$716,_xlfn._xlws.FILTER(T$2:T$716,$AE553)),T553))*100</f>
        <v>100</v>
      </c>
      <c r="AI553" cm="1">
        <f t="array" ref="AI553">PERCENTRANK(IF($AE553=$AE$2:$AE$716,_xlfn._xlws.FILTER(U$2:U$716,$AE553)),U553)*100</f>
        <v>48.199999999999996</v>
      </c>
      <c r="AJ553" cm="1">
        <f t="array" ref="AJ553">PERCENTRANK(IF($AE553=$AE$2:$AE$716,_xlfn._xlws.FILTER(V$2:V$716,$AE553)),V553)*100</f>
        <v>96.5</v>
      </c>
      <c r="AK553" cm="1">
        <f t="array" ref="AK553">(1-PERCENTRANK(IF($AE553=$AE$2:$AE$716,_xlfn._xlws.FILTER(W$2:W$716,$AE553)),W553))*100</f>
        <v>27.6</v>
      </c>
      <c r="AL553" cm="1">
        <f t="array" ref="AL553">PERCENTRANK(IF($AE553=$AE$2:$AE$716,_xlfn._xlws.FILTER(X$2:X$716,$AE553)),X553)*100</f>
        <v>17.2</v>
      </c>
      <c r="AM553" cm="1">
        <f t="array" ref="AM553">PERCENTRANK(IF($AE553=$AE$2:$AE$716,_xlfn._xlws.FILTER(Y$2:Y$716,$AE553)),Y553)*100</f>
        <v>100</v>
      </c>
      <c r="AN553" cm="1">
        <f t="array" ref="AN553">(1-PERCENTRANK(IF($AE553=$AE$2:$AE$716,_xlfn._xlws.FILTER(Z$2:Z$716,$AE553)),Z553))*100</f>
        <v>100</v>
      </c>
    </row>
    <row r="554" spans="1:40" x14ac:dyDescent="0.2">
      <c r="A554">
        <v>18</v>
      </c>
      <c r="B554" t="s">
        <v>89</v>
      </c>
      <c r="C554">
        <v>27</v>
      </c>
      <c r="D554">
        <v>42</v>
      </c>
      <c r="E554">
        <v>40</v>
      </c>
      <c r="F554">
        <v>0.51200000000000001</v>
      </c>
      <c r="G554">
        <v>41</v>
      </c>
      <c r="H554">
        <v>41</v>
      </c>
      <c r="I554">
        <v>0.04</v>
      </c>
      <c r="J554">
        <v>0.11</v>
      </c>
      <c r="K554">
        <v>0.15</v>
      </c>
      <c r="L554">
        <v>110.3</v>
      </c>
      <c r="M554">
        <v>110.2</v>
      </c>
      <c r="N554">
        <v>0.1</v>
      </c>
      <c r="O554">
        <v>98.7</v>
      </c>
      <c r="P554">
        <v>0.29899999999999999</v>
      </c>
      <c r="Q554">
        <v>0.314</v>
      </c>
      <c r="R554">
        <v>0.56399999999999995</v>
      </c>
      <c r="S554">
        <v>0.52700000000000002</v>
      </c>
      <c r="T554">
        <v>13.2</v>
      </c>
      <c r="U554">
        <v>23.5</v>
      </c>
      <c r="V554">
        <v>0.222</v>
      </c>
      <c r="W554">
        <v>0.52</v>
      </c>
      <c r="X554">
        <v>12.6</v>
      </c>
      <c r="Y554">
        <v>76.099999999999994</v>
      </c>
      <c r="Z554">
        <v>0.20300000000000001</v>
      </c>
      <c r="AA554" t="s">
        <v>30</v>
      </c>
      <c r="AB554">
        <v>697812</v>
      </c>
      <c r="AC554">
        <v>17020</v>
      </c>
      <c r="AD554" t="s">
        <v>62</v>
      </c>
      <c r="AE554">
        <v>2018</v>
      </c>
      <c r="AF554">
        <v>0.35399999999999998</v>
      </c>
      <c r="AG554" cm="1">
        <f t="array" ref="AG554">PERCENTRANK(IF($AE554=$AE$2:$AE$716,_xlfn._xlws.FILTER(S$2:S$716,$AE554)),S554)*100</f>
        <v>68.899999999999991</v>
      </c>
      <c r="AH554" cm="1">
        <f t="array" ref="AH554">(1-PERCENTRANK(IF($AE554=$AE$2:$AE$716,_xlfn._xlws.FILTER(T$2:T$716,$AE554)),T554))*100</f>
        <v>48.3</v>
      </c>
      <c r="AI554" cm="1">
        <f t="array" ref="AI554">PERCENTRANK(IF($AE554=$AE$2:$AE$716,_xlfn._xlws.FILTER(U$2:U$716,$AE554)),U554)*100</f>
        <v>72.399999999999991</v>
      </c>
      <c r="AJ554" cm="1">
        <f t="array" ref="AJ554">PERCENTRANK(IF($AE554=$AE$2:$AE$716,_xlfn._xlws.FILTER(V$2:V$716,$AE554)),V554)*100</f>
        <v>89.600000000000009</v>
      </c>
      <c r="AK554" cm="1">
        <f t="array" ref="AK554">(1-PERCENTRANK(IF($AE554=$AE$2:$AE$716,_xlfn._xlws.FILTER(W$2:W$716,$AE554)),W554))*100</f>
        <v>62.1</v>
      </c>
      <c r="AL554" cm="1">
        <f t="array" ref="AL554">PERCENTRANK(IF($AE554=$AE$2:$AE$716,_xlfn._xlws.FILTER(X$2:X$716,$AE554)),X554)*100</f>
        <v>31</v>
      </c>
      <c r="AM554" cm="1">
        <f t="array" ref="AM554">PERCENTRANK(IF($AE554=$AE$2:$AE$716,_xlfn._xlws.FILTER(Y$2:Y$716,$AE554)),Y554)*100</f>
        <v>6.8000000000000007</v>
      </c>
      <c r="AN554" cm="1">
        <f t="array" ref="AN554">(1-PERCENTRANK(IF($AE554=$AE$2:$AE$716,_xlfn._xlws.FILTER(Z$2:Z$716,$AE554)),Z554))*100</f>
        <v>27.6</v>
      </c>
    </row>
    <row r="555" spans="1:40" x14ac:dyDescent="0.2">
      <c r="A555">
        <v>19</v>
      </c>
      <c r="B555" t="s">
        <v>54</v>
      </c>
      <c r="C555">
        <v>25.9</v>
      </c>
      <c r="D555">
        <v>39</v>
      </c>
      <c r="E555">
        <v>43</v>
      </c>
      <c r="F555">
        <v>0.47599999999999998</v>
      </c>
      <c r="G555">
        <v>41</v>
      </c>
      <c r="H555">
        <v>41</v>
      </c>
      <c r="I555">
        <v>-0.15</v>
      </c>
      <c r="J555">
        <v>-0.11</v>
      </c>
      <c r="K555">
        <v>-0.26</v>
      </c>
      <c r="L555">
        <v>107.2</v>
      </c>
      <c r="M555">
        <v>107.3</v>
      </c>
      <c r="N555">
        <v>-0.1</v>
      </c>
      <c r="O555">
        <v>96.2</v>
      </c>
      <c r="P555">
        <v>0.22700000000000001</v>
      </c>
      <c r="Q555">
        <v>0.33300000000000002</v>
      </c>
      <c r="R555">
        <v>0.54300000000000004</v>
      </c>
      <c r="S555">
        <v>0.51200000000000001</v>
      </c>
      <c r="T555">
        <v>12.3</v>
      </c>
      <c r="U555">
        <v>22.7</v>
      </c>
      <c r="V555">
        <v>0.16900000000000001</v>
      </c>
      <c r="W555">
        <v>0.52400000000000002</v>
      </c>
      <c r="X555">
        <v>13.7</v>
      </c>
      <c r="Y555">
        <v>78.5</v>
      </c>
      <c r="Z555">
        <v>0.17199999999999999</v>
      </c>
      <c r="AA555" t="s">
        <v>135</v>
      </c>
      <c r="AB555">
        <v>713945</v>
      </c>
      <c r="AC555">
        <v>17413</v>
      </c>
      <c r="AD555" t="s">
        <v>62</v>
      </c>
      <c r="AE555">
        <v>2018</v>
      </c>
      <c r="AF555">
        <v>0.373</v>
      </c>
      <c r="AG555" cm="1">
        <f t="array" ref="AG555">PERCENTRANK(IF($AE555=$AE$2:$AE$716,_xlfn._xlws.FILTER(S$2:S$716,$AE555)),S555)*100</f>
        <v>27.500000000000004</v>
      </c>
      <c r="AH555" cm="1">
        <f t="array" ref="AH555">(1-PERCENTRANK(IF($AE555=$AE$2:$AE$716,_xlfn._xlws.FILTER(T$2:T$716,$AE555)),T555))*100</f>
        <v>82.800000000000011</v>
      </c>
      <c r="AI555" cm="1">
        <f t="array" ref="AI555">PERCENTRANK(IF($AE555=$AE$2:$AE$716,_xlfn._xlws.FILTER(U$2:U$716,$AE555)),U555)*100</f>
        <v>58.599999999999994</v>
      </c>
      <c r="AJ555" cm="1">
        <f t="array" ref="AJ555">PERCENTRANK(IF($AE555=$AE$2:$AE$716,_xlfn._xlws.FILTER(V$2:V$716,$AE555)),V555)*100</f>
        <v>10.299999999999999</v>
      </c>
      <c r="AK555" cm="1">
        <f t="array" ref="AK555">(1-PERCENTRANK(IF($AE555=$AE$2:$AE$716,_xlfn._xlws.FILTER(W$2:W$716,$AE555)),W555))*100</f>
        <v>48.3</v>
      </c>
      <c r="AL555" cm="1">
        <f t="array" ref="AL555">PERCENTRANK(IF($AE555=$AE$2:$AE$716,_xlfn._xlws.FILTER(X$2:X$716,$AE555)),X555)*100</f>
        <v>79.3</v>
      </c>
      <c r="AM555" cm="1">
        <f t="array" ref="AM555">PERCENTRANK(IF($AE555=$AE$2:$AE$716,_xlfn._xlws.FILTER(Y$2:Y$716,$AE555)),Y555)*100</f>
        <v>68.899999999999991</v>
      </c>
      <c r="AN555" cm="1">
        <f t="array" ref="AN555">(1-PERCENTRANK(IF($AE555=$AE$2:$AE$716,_xlfn._xlws.FILTER(Z$2:Z$716,$AE555)),Z555))*100</f>
        <v>86.3</v>
      </c>
    </row>
    <row r="556" spans="1:40" x14ac:dyDescent="0.2">
      <c r="A556">
        <v>20</v>
      </c>
      <c r="B556" t="s">
        <v>63</v>
      </c>
      <c r="C556">
        <v>25.9</v>
      </c>
      <c r="D556">
        <v>44</v>
      </c>
      <c r="E556">
        <v>38</v>
      </c>
      <c r="F556">
        <v>0.53700000000000003</v>
      </c>
      <c r="G556">
        <v>40</v>
      </c>
      <c r="H556">
        <v>42</v>
      </c>
      <c r="I556">
        <v>-0.3</v>
      </c>
      <c r="J556">
        <v>-0.15</v>
      </c>
      <c r="K556">
        <v>-0.45</v>
      </c>
      <c r="L556">
        <v>109.8</v>
      </c>
      <c r="M556">
        <v>110.1</v>
      </c>
      <c r="N556">
        <v>-0.3</v>
      </c>
      <c r="O556">
        <v>96.2</v>
      </c>
      <c r="P556">
        <v>0.28100000000000003</v>
      </c>
      <c r="Q556">
        <v>0.29699999999999999</v>
      </c>
      <c r="R556">
        <v>0.57099999999999995</v>
      </c>
      <c r="S556">
        <v>0.53100000000000003</v>
      </c>
      <c r="T556">
        <v>12.9</v>
      </c>
      <c r="U556">
        <v>20.399999999999999</v>
      </c>
      <c r="V556">
        <v>0.22</v>
      </c>
      <c r="W556">
        <v>0.52800000000000002</v>
      </c>
      <c r="X556">
        <v>14.2</v>
      </c>
      <c r="Y556">
        <v>75.900000000000006</v>
      </c>
      <c r="Z556">
        <v>0.22</v>
      </c>
      <c r="AA556" t="s">
        <v>125</v>
      </c>
      <c r="AB556">
        <v>685303</v>
      </c>
      <c r="AC556">
        <v>16856</v>
      </c>
      <c r="AD556" t="s">
        <v>34</v>
      </c>
      <c r="AE556">
        <v>2018</v>
      </c>
      <c r="AF556">
        <v>0.35499999999999998</v>
      </c>
      <c r="AG556" cm="1">
        <f t="array" ref="AG556">PERCENTRANK(IF($AE556=$AE$2:$AE$716,_xlfn._xlws.FILTER(S$2:S$716,$AE556)),S556)*100</f>
        <v>75.8</v>
      </c>
      <c r="AH556" cm="1">
        <f t="array" ref="AH556">(1-PERCENTRANK(IF($AE556=$AE$2:$AE$716,_xlfn._xlws.FILTER(T$2:T$716,$AE556)),T556))*100</f>
        <v>55.2</v>
      </c>
      <c r="AI556" cm="1">
        <f t="array" ref="AI556">PERCENTRANK(IF($AE556=$AE$2:$AE$716,_xlfn._xlws.FILTER(U$2:U$716,$AE556)),U556)*100</f>
        <v>13.700000000000001</v>
      </c>
      <c r="AJ556" cm="1">
        <f t="array" ref="AJ556">PERCENTRANK(IF($AE556=$AE$2:$AE$716,_xlfn._xlws.FILTER(V$2:V$716,$AE556)),V556)*100</f>
        <v>86.2</v>
      </c>
      <c r="AK556" cm="1">
        <f t="array" ref="AK556">(1-PERCENTRANK(IF($AE556=$AE$2:$AE$716,_xlfn._xlws.FILTER(W$2:W$716,$AE556)),W556))*100</f>
        <v>34.5</v>
      </c>
      <c r="AL556" cm="1">
        <f t="array" ref="AL556">PERCENTRANK(IF($AE556=$AE$2:$AE$716,_xlfn._xlws.FILTER(X$2:X$716,$AE556)),X556)*100</f>
        <v>93.100000000000009</v>
      </c>
      <c r="AM556" cm="1">
        <f t="array" ref="AM556">PERCENTRANK(IF($AE556=$AE$2:$AE$716,_xlfn._xlws.FILTER(Y$2:Y$716,$AE556)),Y556)*100</f>
        <v>3.4000000000000004</v>
      </c>
      <c r="AN556" cm="1">
        <f t="array" ref="AN556">(1-PERCENTRANK(IF($AE556=$AE$2:$AE$716,_xlfn._xlws.FILTER(Z$2:Z$716,$AE556)),Z556))*100</f>
        <v>3.5000000000000031</v>
      </c>
    </row>
    <row r="557" spans="1:40" x14ac:dyDescent="0.2">
      <c r="A557">
        <v>21</v>
      </c>
      <c r="B557" t="s">
        <v>29</v>
      </c>
      <c r="C557">
        <v>23.7</v>
      </c>
      <c r="D557">
        <v>35</v>
      </c>
      <c r="E557">
        <v>47</v>
      </c>
      <c r="F557">
        <v>0.42699999999999999</v>
      </c>
      <c r="G557">
        <v>37</v>
      </c>
      <c r="H557">
        <v>45</v>
      </c>
      <c r="I557">
        <v>-1.55</v>
      </c>
      <c r="J557">
        <v>0.11</v>
      </c>
      <c r="K557">
        <v>-1.44</v>
      </c>
      <c r="L557">
        <v>106.5</v>
      </c>
      <c r="M557">
        <v>108</v>
      </c>
      <c r="N557">
        <v>-1.5</v>
      </c>
      <c r="O557">
        <v>100.3</v>
      </c>
      <c r="P557">
        <v>0.26400000000000001</v>
      </c>
      <c r="Q557">
        <v>0.32900000000000001</v>
      </c>
      <c r="R557">
        <v>0.54800000000000004</v>
      </c>
      <c r="S557">
        <v>0.51700000000000002</v>
      </c>
      <c r="T557">
        <v>13.8</v>
      </c>
      <c r="U557">
        <v>23.6</v>
      </c>
      <c r="V557">
        <v>0.188</v>
      </c>
      <c r="W557">
        <v>0.51400000000000001</v>
      </c>
      <c r="X557">
        <v>12.5</v>
      </c>
      <c r="Y557">
        <v>77.7</v>
      </c>
      <c r="Z557">
        <v>0.19</v>
      </c>
      <c r="AA557" t="s">
        <v>30</v>
      </c>
      <c r="AB557">
        <v>776327</v>
      </c>
      <c r="AC557">
        <v>18935</v>
      </c>
      <c r="AD557" t="s">
        <v>62</v>
      </c>
      <c r="AE557">
        <v>2018</v>
      </c>
      <c r="AF557">
        <v>0.34499999999999997</v>
      </c>
      <c r="AG557" cm="1">
        <f t="array" ref="AG557">PERCENTRANK(IF($AE557=$AE$2:$AE$716,_xlfn._xlws.FILTER(S$2:S$716,$AE557)),S557)*100</f>
        <v>48.199999999999996</v>
      </c>
      <c r="AH557" cm="1">
        <f t="array" ref="AH557">(1-PERCENTRANK(IF($AE557=$AE$2:$AE$716,_xlfn._xlws.FILTER(T$2:T$716,$AE557)),T557))*100</f>
        <v>17.300000000000004</v>
      </c>
      <c r="AI557" cm="1">
        <f t="array" ref="AI557">PERCENTRANK(IF($AE557=$AE$2:$AE$716,_xlfn._xlws.FILTER(U$2:U$716,$AE557)),U557)*100</f>
        <v>79.3</v>
      </c>
      <c r="AJ557" cm="1">
        <f t="array" ref="AJ557">PERCENTRANK(IF($AE557=$AE$2:$AE$716,_xlfn._xlws.FILTER(V$2:V$716,$AE557)),V557)*100</f>
        <v>34.4</v>
      </c>
      <c r="AK557" cm="1">
        <f t="array" ref="AK557">(1-PERCENTRANK(IF($AE557=$AE$2:$AE$716,_xlfn._xlws.FILTER(W$2:W$716,$AE557)),W557))*100</f>
        <v>69</v>
      </c>
      <c r="AL557" cm="1">
        <f t="array" ref="AL557">PERCENTRANK(IF($AE557=$AE$2:$AE$716,_xlfn._xlws.FILTER(X$2:X$716,$AE557)),X557)*100</f>
        <v>24.099999999999998</v>
      </c>
      <c r="AM557" cm="1">
        <f t="array" ref="AM557">PERCENTRANK(IF($AE557=$AE$2:$AE$716,_xlfn._xlws.FILTER(Y$2:Y$716,$AE557)),Y557)*100</f>
        <v>58.599999999999994</v>
      </c>
      <c r="AN557" cm="1">
        <f t="array" ref="AN557">(1-PERCENTRANK(IF($AE557=$AE$2:$AE$716,_xlfn._xlws.FILTER(Z$2:Z$716,$AE557)),Z557))*100</f>
        <v>55.2</v>
      </c>
    </row>
    <row r="558" spans="1:40" x14ac:dyDescent="0.2">
      <c r="A558">
        <v>22</v>
      </c>
      <c r="B558" t="s">
        <v>67</v>
      </c>
      <c r="C558">
        <v>27.7</v>
      </c>
      <c r="D558">
        <v>24</v>
      </c>
      <c r="E558">
        <v>58</v>
      </c>
      <c r="F558">
        <v>0.29299999999999998</v>
      </c>
      <c r="G558">
        <v>33</v>
      </c>
      <c r="H558">
        <v>49</v>
      </c>
      <c r="I558">
        <v>-3.04</v>
      </c>
      <c r="J558">
        <v>0.34</v>
      </c>
      <c r="K558">
        <v>-2.7</v>
      </c>
      <c r="L558">
        <v>106.3</v>
      </c>
      <c r="M558">
        <v>109.5</v>
      </c>
      <c r="N558">
        <v>-3.2</v>
      </c>
      <c r="O558">
        <v>95.6</v>
      </c>
      <c r="P558">
        <v>0.217</v>
      </c>
      <c r="Q558">
        <v>0.38200000000000001</v>
      </c>
      <c r="R558">
        <v>0.54400000000000004</v>
      </c>
      <c r="S558">
        <v>0.51300000000000001</v>
      </c>
      <c r="T558">
        <v>11.6</v>
      </c>
      <c r="U558">
        <v>18</v>
      </c>
      <c r="V558">
        <v>0.16600000000000001</v>
      </c>
      <c r="W558">
        <v>0.53200000000000003</v>
      </c>
      <c r="X558">
        <v>12.9</v>
      </c>
      <c r="Y558">
        <v>78.900000000000006</v>
      </c>
      <c r="Z558">
        <v>0.193</v>
      </c>
      <c r="AA558" t="s">
        <v>90</v>
      </c>
      <c r="AB558">
        <v>811453</v>
      </c>
      <c r="AC558">
        <v>19792</v>
      </c>
      <c r="AD558" t="s">
        <v>62</v>
      </c>
      <c r="AE558">
        <v>2018</v>
      </c>
      <c r="AF558">
        <v>0.36</v>
      </c>
      <c r="AG558" cm="1">
        <f t="array" ref="AG558">PERCENTRANK(IF($AE558=$AE$2:$AE$716,_xlfn._xlws.FILTER(S$2:S$716,$AE558)),S558)*100</f>
        <v>37.9</v>
      </c>
      <c r="AH558" cm="1">
        <f t="array" ref="AH558">(1-PERCENTRANK(IF($AE558=$AE$2:$AE$716,_xlfn._xlws.FILTER(T$2:T$716,$AE558)),T558))*100</f>
        <v>93.199999999999989</v>
      </c>
      <c r="AI558" cm="1">
        <f t="array" ref="AI558">PERCENTRANK(IF($AE558=$AE$2:$AE$716,_xlfn._xlws.FILTER(U$2:U$716,$AE558)),U558)*100</f>
        <v>0</v>
      </c>
      <c r="AJ558" cm="1">
        <f t="array" ref="AJ558">PERCENTRANK(IF($AE558=$AE$2:$AE$716,_xlfn._xlws.FILTER(V$2:V$716,$AE558)),V558)*100</f>
        <v>6.8000000000000007</v>
      </c>
      <c r="AK558" cm="1">
        <f t="array" ref="AK558">(1-PERCENTRANK(IF($AE558=$AE$2:$AE$716,_xlfn._xlws.FILTER(W$2:W$716,$AE558)),W558))*100</f>
        <v>27.6</v>
      </c>
      <c r="AL558" cm="1">
        <f t="array" ref="AL558">PERCENTRANK(IF($AE558=$AE$2:$AE$716,_xlfn._xlws.FILTER(X$2:X$716,$AE558)),X558)*100</f>
        <v>48.199999999999996</v>
      </c>
      <c r="AM558" cm="1">
        <f t="array" ref="AM558">PERCENTRANK(IF($AE558=$AE$2:$AE$716,_xlfn._xlws.FILTER(Y$2:Y$716,$AE558)),Y558)*100</f>
        <v>79.3</v>
      </c>
      <c r="AN558" cm="1">
        <f t="array" ref="AN558">(1-PERCENTRANK(IF($AE558=$AE$2:$AE$716,_xlfn._xlws.FILTER(Z$2:Z$716,$AE558)),Z558))*100</f>
        <v>44.9</v>
      </c>
    </row>
    <row r="559" spans="1:40" x14ac:dyDescent="0.2">
      <c r="A559">
        <v>23</v>
      </c>
      <c r="B559" t="s">
        <v>52</v>
      </c>
      <c r="C559">
        <v>26.3</v>
      </c>
      <c r="D559">
        <v>29</v>
      </c>
      <c r="E559">
        <v>53</v>
      </c>
      <c r="F559">
        <v>0.35399999999999998</v>
      </c>
      <c r="G559">
        <v>32</v>
      </c>
      <c r="H559">
        <v>50</v>
      </c>
      <c r="I559">
        <v>-3.56</v>
      </c>
      <c r="J559">
        <v>0.03</v>
      </c>
      <c r="K559">
        <v>-3.53</v>
      </c>
      <c r="L559">
        <v>107.1</v>
      </c>
      <c r="M559">
        <v>110.7</v>
      </c>
      <c r="N559">
        <v>-3.6</v>
      </c>
      <c r="O559">
        <v>96.8</v>
      </c>
      <c r="P559">
        <v>0.216</v>
      </c>
      <c r="Q559">
        <v>0.26600000000000001</v>
      </c>
      <c r="R559">
        <v>0.54400000000000004</v>
      </c>
      <c r="S559">
        <v>0.51</v>
      </c>
      <c r="T559">
        <v>13.3</v>
      </c>
      <c r="U559">
        <v>24.1</v>
      </c>
      <c r="V559">
        <v>0.17</v>
      </c>
      <c r="W559">
        <v>0.52200000000000002</v>
      </c>
      <c r="X559">
        <v>12.2</v>
      </c>
      <c r="Y559">
        <v>76.7</v>
      </c>
      <c r="Z559">
        <v>0.20799999999999999</v>
      </c>
      <c r="AA559" t="s">
        <v>53</v>
      </c>
      <c r="AB559">
        <v>792608</v>
      </c>
      <c r="AC559">
        <v>19332</v>
      </c>
      <c r="AD559" t="s">
        <v>62</v>
      </c>
      <c r="AE559">
        <v>2018</v>
      </c>
      <c r="AF559">
        <v>0.35199999999999998</v>
      </c>
      <c r="AG559" cm="1">
        <f t="array" ref="AG559">PERCENTRANK(IF($AE559=$AE$2:$AE$716,_xlfn._xlws.FILTER(S$2:S$716,$AE559)),S559)*100</f>
        <v>20.599999999999998</v>
      </c>
      <c r="AH559" cm="1">
        <f t="array" ref="AH559">(1-PERCENTRANK(IF($AE559=$AE$2:$AE$716,_xlfn._xlws.FILTER(T$2:T$716,$AE559)),T559))*100</f>
        <v>44.9</v>
      </c>
      <c r="AI559" cm="1">
        <f t="array" ref="AI559">PERCENTRANK(IF($AE559=$AE$2:$AE$716,_xlfn._xlws.FILTER(U$2:U$716,$AE559)),U559)*100</f>
        <v>86.2</v>
      </c>
      <c r="AJ559" cm="1">
        <f t="array" ref="AJ559">PERCENTRANK(IF($AE559=$AE$2:$AE$716,_xlfn._xlws.FILTER(V$2:V$716,$AE559)),V559)*100</f>
        <v>13.700000000000001</v>
      </c>
      <c r="AK559" cm="1">
        <f t="array" ref="AK559">(1-PERCENTRANK(IF($AE559=$AE$2:$AE$716,_xlfn._xlws.FILTER(W$2:W$716,$AE559)),W559))*100</f>
        <v>55.2</v>
      </c>
      <c r="AL559" cm="1">
        <f t="array" ref="AL559">PERCENTRANK(IF($AE559=$AE$2:$AE$716,_xlfn._xlws.FILTER(X$2:X$716,$AE559)),X559)*100</f>
        <v>10.299999999999999</v>
      </c>
      <c r="AM559" cm="1">
        <f t="array" ref="AM559">PERCENTRANK(IF($AE559=$AE$2:$AE$716,_xlfn._xlws.FILTER(Y$2:Y$716,$AE559)),Y559)*100</f>
        <v>31</v>
      </c>
      <c r="AN559" cm="1">
        <f t="array" ref="AN559">(1-PERCENTRANK(IF($AE559=$AE$2:$AE$716,_xlfn._xlws.FILTER(Z$2:Z$716,$AE559)),Z559))*100</f>
        <v>24.2</v>
      </c>
    </row>
    <row r="560" spans="1:40" x14ac:dyDescent="0.2">
      <c r="A560">
        <v>24</v>
      </c>
      <c r="B560" t="s">
        <v>123</v>
      </c>
      <c r="C560">
        <v>25.1</v>
      </c>
      <c r="D560">
        <v>28</v>
      </c>
      <c r="E560">
        <v>54</v>
      </c>
      <c r="F560">
        <v>0.34100000000000003</v>
      </c>
      <c r="G560">
        <v>31</v>
      </c>
      <c r="H560">
        <v>51</v>
      </c>
      <c r="I560">
        <v>-3.74</v>
      </c>
      <c r="J560">
        <v>7.0000000000000007E-2</v>
      </c>
      <c r="K560">
        <v>-3.67</v>
      </c>
      <c r="L560">
        <v>106.9</v>
      </c>
      <c r="M560">
        <v>110.6</v>
      </c>
      <c r="N560">
        <v>-3.7</v>
      </c>
      <c r="O560">
        <v>98.9</v>
      </c>
      <c r="P560">
        <v>0.26</v>
      </c>
      <c r="Q560">
        <v>0.41099999999999998</v>
      </c>
      <c r="R560">
        <v>0.55100000000000005</v>
      </c>
      <c r="S560">
        <v>0.51400000000000001</v>
      </c>
      <c r="T560">
        <v>13.6</v>
      </c>
      <c r="U560">
        <v>21</v>
      </c>
      <c r="V560">
        <v>0.20100000000000001</v>
      </c>
      <c r="W560">
        <v>0.51700000000000002</v>
      </c>
      <c r="X560">
        <v>11</v>
      </c>
      <c r="Y560">
        <v>77</v>
      </c>
      <c r="Z560">
        <v>0.20100000000000001</v>
      </c>
      <c r="AA560" t="s">
        <v>124</v>
      </c>
      <c r="AB560">
        <v>640010</v>
      </c>
      <c r="AC560">
        <v>15376</v>
      </c>
      <c r="AD560" t="s">
        <v>62</v>
      </c>
      <c r="AE560">
        <v>2018</v>
      </c>
      <c r="AF560">
        <v>0.35599999999999998</v>
      </c>
      <c r="AG560" cm="1">
        <f t="array" ref="AG560">PERCENTRANK(IF($AE560=$AE$2:$AE$716,_xlfn._xlws.FILTER(S$2:S$716,$AE560)),S560)*100</f>
        <v>41.3</v>
      </c>
      <c r="AH560" cm="1">
        <f t="array" ref="AH560">(1-PERCENTRANK(IF($AE560=$AE$2:$AE$716,_xlfn._xlws.FILTER(T$2:T$716,$AE560)),T560))*100</f>
        <v>24.2</v>
      </c>
      <c r="AI560" cm="1">
        <f t="array" ref="AI560">PERCENTRANK(IF($AE560=$AE$2:$AE$716,_xlfn._xlws.FILTER(U$2:U$716,$AE560)),U560)*100</f>
        <v>20.599999999999998</v>
      </c>
      <c r="AJ560" cm="1">
        <f t="array" ref="AJ560">PERCENTRANK(IF($AE560=$AE$2:$AE$716,_xlfn._xlws.FILTER(V$2:V$716,$AE560)),V560)*100</f>
        <v>68.899999999999991</v>
      </c>
      <c r="AK560" cm="1">
        <f t="array" ref="AK560">(1-PERCENTRANK(IF($AE560=$AE$2:$AE$716,_xlfn._xlws.FILTER(W$2:W$716,$AE560)),W560))*100</f>
        <v>65.600000000000009</v>
      </c>
      <c r="AL560" cm="1">
        <f t="array" ref="AL560">PERCENTRANK(IF($AE560=$AE$2:$AE$716,_xlfn._xlws.FILTER(X$2:X$716,$AE560)),X560)*100</f>
        <v>0</v>
      </c>
      <c r="AM560" cm="1">
        <f t="array" ref="AM560">PERCENTRANK(IF($AE560=$AE$2:$AE$716,_xlfn._xlws.FILTER(Y$2:Y$716,$AE560)),Y560)*100</f>
        <v>37.9</v>
      </c>
      <c r="AN560" cm="1">
        <f t="array" ref="AN560">(1-PERCENTRANK(IF($AE560=$AE$2:$AE$716,_xlfn._xlws.FILTER(Z$2:Z$716,$AE560)),Z560))*100</f>
        <v>31.100000000000005</v>
      </c>
    </row>
    <row r="561" spans="1:40" x14ac:dyDescent="0.2">
      <c r="A561">
        <v>25</v>
      </c>
      <c r="B561" t="s">
        <v>60</v>
      </c>
      <c r="C561">
        <v>25.6</v>
      </c>
      <c r="D561">
        <v>25</v>
      </c>
      <c r="E561">
        <v>57</v>
      </c>
      <c r="F561">
        <v>0.30499999999999999</v>
      </c>
      <c r="G561">
        <v>28</v>
      </c>
      <c r="H561">
        <v>54</v>
      </c>
      <c r="I561">
        <v>-4.82</v>
      </c>
      <c r="J561">
        <v>-0.1</v>
      </c>
      <c r="K561">
        <v>-4.92</v>
      </c>
      <c r="L561">
        <v>105.2</v>
      </c>
      <c r="M561">
        <v>110.1</v>
      </c>
      <c r="N561">
        <v>-4.9000000000000004</v>
      </c>
      <c r="O561">
        <v>98.1</v>
      </c>
      <c r="P561">
        <v>0.23799999999999999</v>
      </c>
      <c r="Q561">
        <v>0.34200000000000003</v>
      </c>
      <c r="R561">
        <v>0.54500000000000004</v>
      </c>
      <c r="S561">
        <v>0.51200000000000001</v>
      </c>
      <c r="T561">
        <v>13.3</v>
      </c>
      <c r="U561">
        <v>20</v>
      </c>
      <c r="V561">
        <v>0.18</v>
      </c>
      <c r="W561">
        <v>0.52500000000000002</v>
      </c>
      <c r="X561">
        <v>12.8</v>
      </c>
      <c r="Y561">
        <v>75.599999999999994</v>
      </c>
      <c r="Z561">
        <v>0.187</v>
      </c>
      <c r="AA561" t="s">
        <v>118</v>
      </c>
      <c r="AB561">
        <v>734531</v>
      </c>
      <c r="AC561">
        <v>17915</v>
      </c>
      <c r="AD561" t="s">
        <v>62</v>
      </c>
      <c r="AE561">
        <v>2018</v>
      </c>
      <c r="AF561">
        <v>0.35099999999999998</v>
      </c>
      <c r="AG561" cm="1">
        <f t="array" ref="AG561">PERCENTRANK(IF($AE561=$AE$2:$AE$716,_xlfn._xlws.FILTER(S$2:S$716,$AE561)),S561)*100</f>
        <v>27.500000000000004</v>
      </c>
      <c r="AH561" cm="1">
        <f t="array" ref="AH561">(1-PERCENTRANK(IF($AE561=$AE$2:$AE$716,_xlfn._xlws.FILTER(T$2:T$716,$AE561)),T561))*100</f>
        <v>44.9</v>
      </c>
      <c r="AI561" cm="1">
        <f t="array" ref="AI561">PERCENTRANK(IF($AE561=$AE$2:$AE$716,_xlfn._xlws.FILTER(U$2:U$716,$AE561)),U561)*100</f>
        <v>3.4000000000000004</v>
      </c>
      <c r="AJ561" cm="1">
        <f t="array" ref="AJ561">PERCENTRANK(IF($AE561=$AE$2:$AE$716,_xlfn._xlws.FILTER(V$2:V$716,$AE561)),V561)*100</f>
        <v>24.099999999999998</v>
      </c>
      <c r="AK561" cm="1">
        <f t="array" ref="AK561">(1-PERCENTRANK(IF($AE561=$AE$2:$AE$716,_xlfn._xlws.FILTER(W$2:W$716,$AE561)),W561))*100</f>
        <v>44.9</v>
      </c>
      <c r="AL561" cm="1">
        <f t="array" ref="AL561">PERCENTRANK(IF($AE561=$AE$2:$AE$716,_xlfn._xlws.FILTER(X$2:X$716,$AE561)),X561)*100</f>
        <v>44.800000000000004</v>
      </c>
      <c r="AM561" cm="1">
        <f t="array" ref="AM561">PERCENTRANK(IF($AE561=$AE$2:$AE$716,_xlfn._xlws.FILTER(Y$2:Y$716,$AE561)),Y561)*100</f>
        <v>0</v>
      </c>
      <c r="AN561" cm="1">
        <f t="array" ref="AN561">(1-PERCENTRANK(IF($AE561=$AE$2:$AE$716,_xlfn._xlws.FILTER(Z$2:Z$716,$AE561)),Z561))*100</f>
        <v>62.1</v>
      </c>
    </row>
    <row r="562" spans="1:40" x14ac:dyDescent="0.2">
      <c r="A562">
        <v>26</v>
      </c>
      <c r="B562" t="s">
        <v>81</v>
      </c>
      <c r="C562">
        <v>25.4</v>
      </c>
      <c r="D562">
        <v>24</v>
      </c>
      <c r="E562">
        <v>58</v>
      </c>
      <c r="F562">
        <v>0.29299999999999998</v>
      </c>
      <c r="G562">
        <v>27</v>
      </c>
      <c r="H562">
        <v>55</v>
      </c>
      <c r="I562">
        <v>-5.45</v>
      </c>
      <c r="J562">
        <v>0.15</v>
      </c>
      <c r="K562">
        <v>-5.3</v>
      </c>
      <c r="L562">
        <v>105</v>
      </c>
      <c r="M562">
        <v>110.6</v>
      </c>
      <c r="N562">
        <v>-5.6</v>
      </c>
      <c r="O562">
        <v>98.3</v>
      </c>
      <c r="P562">
        <v>0.23599999999999999</v>
      </c>
      <c r="Q562">
        <v>0.36299999999999999</v>
      </c>
      <c r="R562">
        <v>0.54700000000000004</v>
      </c>
      <c r="S562">
        <v>0.51200000000000001</v>
      </c>
      <c r="T562">
        <v>14.1</v>
      </c>
      <c r="U562">
        <v>21.1</v>
      </c>
      <c r="V562">
        <v>0.185</v>
      </c>
      <c r="W562">
        <v>0.53600000000000003</v>
      </c>
      <c r="X562">
        <v>13.6</v>
      </c>
      <c r="Y562">
        <v>76.2</v>
      </c>
      <c r="Z562">
        <v>0.183</v>
      </c>
      <c r="AA562" t="s">
        <v>82</v>
      </c>
      <c r="AB562">
        <v>590769</v>
      </c>
      <c r="AC562">
        <v>14409</v>
      </c>
      <c r="AD562" t="s">
        <v>62</v>
      </c>
      <c r="AE562">
        <v>2018</v>
      </c>
      <c r="AF562">
        <v>0.36</v>
      </c>
      <c r="AG562" cm="1">
        <f t="array" ref="AG562">PERCENTRANK(IF($AE562=$AE$2:$AE$716,_xlfn._xlws.FILTER(S$2:S$716,$AE562)),S562)*100</f>
        <v>27.500000000000004</v>
      </c>
      <c r="AH562" cm="1">
        <f t="array" ref="AH562">(1-PERCENTRANK(IF($AE562=$AE$2:$AE$716,_xlfn._xlws.FILTER(T$2:T$716,$AE562)),T562))*100</f>
        <v>6.899999999999995</v>
      </c>
      <c r="AI562" cm="1">
        <f t="array" ref="AI562">PERCENTRANK(IF($AE562=$AE$2:$AE$716,_xlfn._xlws.FILTER(U$2:U$716,$AE562)),U562)*100</f>
        <v>27.500000000000004</v>
      </c>
      <c r="AJ562" cm="1">
        <f t="array" ref="AJ562">PERCENTRANK(IF($AE562=$AE$2:$AE$716,_xlfn._xlws.FILTER(V$2:V$716,$AE562)),V562)*100</f>
        <v>31</v>
      </c>
      <c r="AK562" cm="1">
        <f t="array" ref="AK562">(1-PERCENTRANK(IF($AE562=$AE$2:$AE$716,_xlfn._xlws.FILTER(W$2:W$716,$AE562)),W562))*100</f>
        <v>17.300000000000004</v>
      </c>
      <c r="AL562" cm="1">
        <f t="array" ref="AL562">PERCENTRANK(IF($AE562=$AE$2:$AE$716,_xlfn._xlws.FILTER(X$2:X$716,$AE562)),X562)*100</f>
        <v>72.399999999999991</v>
      </c>
      <c r="AM562" cm="1">
        <f t="array" ref="AM562">PERCENTRANK(IF($AE562=$AE$2:$AE$716,_xlfn._xlws.FILTER(Y$2:Y$716,$AE562)),Y562)*100</f>
        <v>10.299999999999999</v>
      </c>
      <c r="AN562" cm="1">
        <f t="array" ref="AN562">(1-PERCENTRANK(IF($AE562=$AE$2:$AE$716,_xlfn._xlws.FILTER(Z$2:Z$716,$AE562)),Z562))*100</f>
        <v>72.5</v>
      </c>
    </row>
    <row r="563" spans="1:40" x14ac:dyDescent="0.2">
      <c r="A563">
        <v>27</v>
      </c>
      <c r="B563" t="s">
        <v>91</v>
      </c>
      <c r="C563">
        <v>26</v>
      </c>
      <c r="D563">
        <v>22</v>
      </c>
      <c r="E563">
        <v>60</v>
      </c>
      <c r="F563">
        <v>0.26800000000000002</v>
      </c>
      <c r="G563">
        <v>25</v>
      </c>
      <c r="H563">
        <v>57</v>
      </c>
      <c r="I563">
        <v>-6.21</v>
      </c>
      <c r="J563">
        <v>0.39</v>
      </c>
      <c r="K563">
        <v>-5.81</v>
      </c>
      <c r="L563">
        <v>104.5</v>
      </c>
      <c r="M563">
        <v>111</v>
      </c>
      <c r="N563">
        <v>-6.5</v>
      </c>
      <c r="O563">
        <v>94.9</v>
      </c>
      <c r="P563">
        <v>0.255</v>
      </c>
      <c r="Q563">
        <v>0.317</v>
      </c>
      <c r="R563">
        <v>0.53900000000000003</v>
      </c>
      <c r="S563">
        <v>0.5</v>
      </c>
      <c r="T563">
        <v>14</v>
      </c>
      <c r="U563">
        <v>22.4</v>
      </c>
      <c r="V563">
        <v>0.20100000000000001</v>
      </c>
      <c r="W563">
        <v>0.52900000000000003</v>
      </c>
      <c r="X563">
        <v>13.8</v>
      </c>
      <c r="Y563">
        <v>76.5</v>
      </c>
      <c r="Z563">
        <v>0.25600000000000001</v>
      </c>
      <c r="AA563" t="s">
        <v>98</v>
      </c>
      <c r="AB563">
        <v>653863</v>
      </c>
      <c r="AC563">
        <v>15948</v>
      </c>
      <c r="AD563" t="s">
        <v>62</v>
      </c>
      <c r="AE563">
        <v>2018</v>
      </c>
      <c r="AF563">
        <v>0.35199999999999998</v>
      </c>
      <c r="AG563" cm="1">
        <f t="array" ref="AG563">PERCENTRANK(IF($AE563=$AE$2:$AE$716,_xlfn._xlws.FILTER(S$2:S$716,$AE563)),S563)*100</f>
        <v>6.8000000000000007</v>
      </c>
      <c r="AH563" cm="1">
        <f t="array" ref="AH563">(1-PERCENTRANK(IF($AE563=$AE$2:$AE$716,_xlfn._xlws.FILTER(T$2:T$716,$AE563)),T563))*100</f>
        <v>10.399999999999999</v>
      </c>
      <c r="AI563" cm="1">
        <f t="array" ref="AI563">PERCENTRANK(IF($AE563=$AE$2:$AE$716,_xlfn._xlws.FILTER(U$2:U$716,$AE563)),U563)*100</f>
        <v>51.7</v>
      </c>
      <c r="AJ563" cm="1">
        <f t="array" ref="AJ563">PERCENTRANK(IF($AE563=$AE$2:$AE$716,_xlfn._xlws.FILTER(V$2:V$716,$AE563)),V563)*100</f>
        <v>68.899999999999991</v>
      </c>
      <c r="AK563" cm="1">
        <f t="array" ref="AK563">(1-PERCENTRANK(IF($AE563=$AE$2:$AE$716,_xlfn._xlws.FILTER(W$2:W$716,$AE563)),W563))*100</f>
        <v>31.100000000000005</v>
      </c>
      <c r="AL563" cm="1">
        <f t="array" ref="AL563">PERCENTRANK(IF($AE563=$AE$2:$AE$716,_xlfn._xlws.FILTER(X$2:X$716,$AE563)),X563)*100</f>
        <v>82.699999999999989</v>
      </c>
      <c r="AM563" cm="1">
        <f t="array" ref="AM563">PERCENTRANK(IF($AE563=$AE$2:$AE$716,_xlfn._xlws.FILTER(Y$2:Y$716,$AE563)),Y563)*100</f>
        <v>24.099999999999998</v>
      </c>
      <c r="AN563" cm="1">
        <f t="array" ref="AN563">(1-PERCENTRANK(IF($AE563=$AE$2:$AE$716,_xlfn._xlws.FILTER(Z$2:Z$716,$AE563)),Z563))*100</f>
        <v>0</v>
      </c>
    </row>
    <row r="564" spans="1:40" x14ac:dyDescent="0.2">
      <c r="A564">
        <v>28</v>
      </c>
      <c r="B564" t="s">
        <v>87</v>
      </c>
      <c r="C564">
        <v>24.4</v>
      </c>
      <c r="D564">
        <v>27</v>
      </c>
      <c r="E564">
        <v>55</v>
      </c>
      <c r="F564">
        <v>0.32900000000000001</v>
      </c>
      <c r="G564">
        <v>23</v>
      </c>
      <c r="H564">
        <v>59</v>
      </c>
      <c r="I564">
        <v>-7.04</v>
      </c>
      <c r="J564">
        <v>0.2</v>
      </c>
      <c r="K564">
        <v>-6.84</v>
      </c>
      <c r="L564">
        <v>103.8</v>
      </c>
      <c r="M564">
        <v>110.9</v>
      </c>
      <c r="N564">
        <v>-7.1</v>
      </c>
      <c r="O564">
        <v>98.3</v>
      </c>
      <c r="P564">
        <v>0.216</v>
      </c>
      <c r="Q564">
        <v>0.35</v>
      </c>
      <c r="R564">
        <v>0.52900000000000003</v>
      </c>
      <c r="S564">
        <v>0.497</v>
      </c>
      <c r="T564">
        <v>12.6</v>
      </c>
      <c r="U564">
        <v>20.6</v>
      </c>
      <c r="V564">
        <v>0.16400000000000001</v>
      </c>
      <c r="W564">
        <v>0.54200000000000004</v>
      </c>
      <c r="X564">
        <v>12.4</v>
      </c>
      <c r="Y564">
        <v>80.599999999999994</v>
      </c>
      <c r="Z564">
        <v>0.184</v>
      </c>
      <c r="AA564" t="s">
        <v>88</v>
      </c>
      <c r="AB564">
        <v>851824</v>
      </c>
      <c r="AC564">
        <v>20776</v>
      </c>
      <c r="AD564" t="s">
        <v>62</v>
      </c>
      <c r="AE564">
        <v>2018</v>
      </c>
      <c r="AF564">
        <v>0.35499999999999998</v>
      </c>
      <c r="AG564" cm="1">
        <f t="array" ref="AG564">PERCENTRANK(IF($AE564=$AE$2:$AE$716,_xlfn._xlws.FILTER(S$2:S$716,$AE564)),S564)*100</f>
        <v>3.4000000000000004</v>
      </c>
      <c r="AH564" cm="1">
        <f t="array" ref="AH564">(1-PERCENTRANK(IF($AE564=$AE$2:$AE$716,_xlfn._xlws.FILTER(T$2:T$716,$AE564)),T564))*100</f>
        <v>69</v>
      </c>
      <c r="AI564" cm="1">
        <f t="array" ref="AI564">PERCENTRANK(IF($AE564=$AE$2:$AE$716,_xlfn._xlws.FILTER(U$2:U$716,$AE564)),U564)*100</f>
        <v>17.2</v>
      </c>
      <c r="AJ564" cm="1">
        <f t="array" ref="AJ564">PERCENTRANK(IF($AE564=$AE$2:$AE$716,_xlfn._xlws.FILTER(V$2:V$716,$AE564)),V564)*100</f>
        <v>3.4000000000000004</v>
      </c>
      <c r="AK564" cm="1">
        <f t="array" ref="AK564">(1-PERCENTRANK(IF($AE564=$AE$2:$AE$716,_xlfn._xlws.FILTER(W$2:W$716,$AE564)),W564))*100</f>
        <v>3.5000000000000031</v>
      </c>
      <c r="AL564" cm="1">
        <f t="array" ref="AL564">PERCENTRANK(IF($AE564=$AE$2:$AE$716,_xlfn._xlws.FILTER(X$2:X$716,$AE564)),X564)*100</f>
        <v>17.2</v>
      </c>
      <c r="AM564" cm="1">
        <f t="array" ref="AM564">PERCENTRANK(IF($AE564=$AE$2:$AE$716,_xlfn._xlws.FILTER(Y$2:Y$716,$AE564)),Y564)*100</f>
        <v>96.5</v>
      </c>
      <c r="AN564" cm="1">
        <f t="array" ref="AN564">(1-PERCENTRANK(IF($AE564=$AE$2:$AE$716,_xlfn._xlws.FILTER(Z$2:Z$716,$AE564)),Z564))*100</f>
        <v>69</v>
      </c>
    </row>
    <row r="565" spans="1:40" x14ac:dyDescent="0.2">
      <c r="A565">
        <v>29</v>
      </c>
      <c r="B565" t="s">
        <v>46</v>
      </c>
      <c r="C565">
        <v>26.4</v>
      </c>
      <c r="D565">
        <v>27</v>
      </c>
      <c r="E565">
        <v>55</v>
      </c>
      <c r="F565">
        <v>0.32900000000000001</v>
      </c>
      <c r="G565">
        <v>23</v>
      </c>
      <c r="H565">
        <v>59</v>
      </c>
      <c r="I565">
        <v>-6.99</v>
      </c>
      <c r="J565">
        <v>0.39</v>
      </c>
      <c r="K565">
        <v>-6.6</v>
      </c>
      <c r="L565">
        <v>103.7</v>
      </c>
      <c r="M565">
        <v>111.1</v>
      </c>
      <c r="N565">
        <v>-7.4</v>
      </c>
      <c r="O565">
        <v>94.9</v>
      </c>
      <c r="P565">
        <v>0.19400000000000001</v>
      </c>
      <c r="Q565">
        <v>0.27800000000000002</v>
      </c>
      <c r="R565">
        <v>0.52900000000000003</v>
      </c>
      <c r="S565">
        <v>0.502</v>
      </c>
      <c r="T565">
        <v>12.8</v>
      </c>
      <c r="U565">
        <v>21.5</v>
      </c>
      <c r="V565">
        <v>0.14299999999999999</v>
      </c>
      <c r="W565">
        <v>0.54200000000000004</v>
      </c>
      <c r="X565">
        <v>13.5</v>
      </c>
      <c r="Y565">
        <v>77.599999999999994</v>
      </c>
      <c r="Z565">
        <v>0.19900000000000001</v>
      </c>
      <c r="AA565" t="s">
        <v>133</v>
      </c>
      <c r="AB565">
        <v>714680</v>
      </c>
      <c r="AC565">
        <v>17431</v>
      </c>
      <c r="AD565" t="s">
        <v>62</v>
      </c>
      <c r="AE565">
        <v>2018</v>
      </c>
      <c r="AF565">
        <v>0.375</v>
      </c>
      <c r="AG565" cm="1">
        <f t="array" ref="AG565">PERCENTRANK(IF($AE565=$AE$2:$AE$716,_xlfn._xlws.FILTER(S$2:S$716,$AE565)),S565)*100</f>
        <v>10.299999999999999</v>
      </c>
      <c r="AH565" cm="1">
        <f t="array" ref="AH565">(1-PERCENTRANK(IF($AE565=$AE$2:$AE$716,_xlfn._xlws.FILTER(T$2:T$716,$AE565)),T565))*100</f>
        <v>58.699999999999996</v>
      </c>
      <c r="AI565" cm="1">
        <f t="array" ref="AI565">PERCENTRANK(IF($AE565=$AE$2:$AE$716,_xlfn._xlws.FILTER(U$2:U$716,$AE565)),U565)*100</f>
        <v>34.4</v>
      </c>
      <c r="AJ565" cm="1">
        <f t="array" ref="AJ565">PERCENTRANK(IF($AE565=$AE$2:$AE$716,_xlfn._xlws.FILTER(V$2:V$716,$AE565)),V565)*100</f>
        <v>0</v>
      </c>
      <c r="AK565" cm="1">
        <f t="array" ref="AK565">(1-PERCENTRANK(IF($AE565=$AE$2:$AE$716,_xlfn._xlws.FILTER(W$2:W$716,$AE565)),W565))*100</f>
        <v>3.5000000000000031</v>
      </c>
      <c r="AL565" cm="1">
        <f t="array" ref="AL565">PERCENTRANK(IF($AE565=$AE$2:$AE$716,_xlfn._xlws.FILTER(X$2:X$716,$AE565)),X565)*100</f>
        <v>68.899999999999991</v>
      </c>
      <c r="AM565" cm="1">
        <f t="array" ref="AM565">PERCENTRANK(IF($AE565=$AE$2:$AE$716,_xlfn._xlws.FILTER(Y$2:Y$716,$AE565)),Y565)*100</f>
        <v>55.1</v>
      </c>
      <c r="AN565" cm="1">
        <f t="array" ref="AN565">(1-PERCENTRANK(IF($AE565=$AE$2:$AE$716,_xlfn._xlws.FILTER(Z$2:Z$716,$AE565)),Z565))*100</f>
        <v>34.5</v>
      </c>
    </row>
    <row r="566" spans="1:40" x14ac:dyDescent="0.2">
      <c r="A566">
        <v>30</v>
      </c>
      <c r="B566" t="s">
        <v>37</v>
      </c>
      <c r="C566">
        <v>23.7</v>
      </c>
      <c r="D566">
        <v>21</v>
      </c>
      <c r="E566">
        <v>61</v>
      </c>
      <c r="F566">
        <v>0.25600000000000001</v>
      </c>
      <c r="G566">
        <v>19</v>
      </c>
      <c r="H566">
        <v>63</v>
      </c>
      <c r="I566">
        <v>-9.3699999999999992</v>
      </c>
      <c r="J566">
        <v>0.56999999999999995</v>
      </c>
      <c r="K566">
        <v>-8.8000000000000007</v>
      </c>
      <c r="L566">
        <v>103.5</v>
      </c>
      <c r="M566">
        <v>112.8</v>
      </c>
      <c r="N566">
        <v>-9.3000000000000007</v>
      </c>
      <c r="O566">
        <v>100.3</v>
      </c>
      <c r="P566">
        <v>0.27500000000000002</v>
      </c>
      <c r="Q566">
        <v>0.32</v>
      </c>
      <c r="R566">
        <v>0.53200000000000003</v>
      </c>
      <c r="S566">
        <v>0.495</v>
      </c>
      <c r="T566">
        <v>13.9</v>
      </c>
      <c r="U566">
        <v>22.5</v>
      </c>
      <c r="V566">
        <v>0.20300000000000001</v>
      </c>
      <c r="W566">
        <v>0.53300000000000003</v>
      </c>
      <c r="X566">
        <v>11.9</v>
      </c>
      <c r="Y566">
        <v>76.5</v>
      </c>
      <c r="Z566">
        <v>0.21199999999999999</v>
      </c>
      <c r="AA566" t="s">
        <v>131</v>
      </c>
      <c r="AB566">
        <v>690576</v>
      </c>
      <c r="AC566">
        <v>16843</v>
      </c>
      <c r="AD566" t="s">
        <v>62</v>
      </c>
      <c r="AE566">
        <v>2018</v>
      </c>
      <c r="AF566">
        <v>0.33400000000000002</v>
      </c>
      <c r="AG566" cm="1">
        <f t="array" ref="AG566">PERCENTRANK(IF($AE566=$AE$2:$AE$716,_xlfn._xlws.FILTER(S$2:S$716,$AE566)),S566)*100</f>
        <v>0</v>
      </c>
      <c r="AH566" cm="1">
        <f t="array" ref="AH566">(1-PERCENTRANK(IF($AE566=$AE$2:$AE$716,_xlfn._xlws.FILTER(T$2:T$716,$AE566)),T566))*100</f>
        <v>13.8</v>
      </c>
      <c r="AI566" cm="1">
        <f t="array" ref="AI566">PERCENTRANK(IF($AE566=$AE$2:$AE$716,_xlfn._xlws.FILTER(U$2:U$716,$AE566)),U566)*100</f>
        <v>55.1</v>
      </c>
      <c r="AJ566" cm="1">
        <f t="array" ref="AJ566">PERCENTRANK(IF($AE566=$AE$2:$AE$716,_xlfn._xlws.FILTER(V$2:V$716,$AE566)),V566)*100</f>
        <v>79.3</v>
      </c>
      <c r="AK566" cm="1">
        <f t="array" ref="AK566">(1-PERCENTRANK(IF($AE566=$AE$2:$AE$716,_xlfn._xlws.FILTER(W$2:W$716,$AE566)),W566))*100</f>
        <v>20.699999999999996</v>
      </c>
      <c r="AL566" cm="1">
        <f t="array" ref="AL566">PERCENTRANK(IF($AE566=$AE$2:$AE$716,_xlfn._xlws.FILTER(X$2:X$716,$AE566)),X566)*100</f>
        <v>6.8000000000000007</v>
      </c>
      <c r="AM566" cm="1">
        <f t="array" ref="AM566">PERCENTRANK(IF($AE566=$AE$2:$AE$716,_xlfn._xlws.FILTER(Y$2:Y$716,$AE566)),Y566)*100</f>
        <v>24.099999999999998</v>
      </c>
      <c r="AN566" cm="1">
        <f t="array" ref="AN566">(1-PERCENTRANK(IF($AE566=$AE$2:$AE$716,_xlfn._xlws.FILTER(Z$2:Z$716,$AE566)),Z566))*100</f>
        <v>20.699999999999996</v>
      </c>
    </row>
    <row r="567" spans="1:40" x14ac:dyDescent="0.2">
      <c r="A567">
        <v>1</v>
      </c>
      <c r="B567" t="s">
        <v>63</v>
      </c>
      <c r="C567">
        <v>26.9</v>
      </c>
      <c r="D567">
        <v>60</v>
      </c>
      <c r="E567">
        <v>22</v>
      </c>
      <c r="F567">
        <v>0.73199999999999998</v>
      </c>
      <c r="G567">
        <v>61</v>
      </c>
      <c r="H567">
        <v>21</v>
      </c>
      <c r="I567">
        <v>8.8699999999999992</v>
      </c>
      <c r="J567">
        <v>-0.82</v>
      </c>
      <c r="K567">
        <v>8.0399999999999991</v>
      </c>
      <c r="L567">
        <v>113.8</v>
      </c>
      <c r="M567">
        <v>105.2</v>
      </c>
      <c r="N567">
        <v>8.6</v>
      </c>
      <c r="O567">
        <v>103.3</v>
      </c>
      <c r="P567">
        <v>0.255</v>
      </c>
      <c r="Q567">
        <v>0.41899999999999998</v>
      </c>
      <c r="R567">
        <v>0.58299999999999996</v>
      </c>
      <c r="S567">
        <v>0.55000000000000004</v>
      </c>
      <c r="T567">
        <v>12</v>
      </c>
      <c r="U567">
        <v>20.8</v>
      </c>
      <c r="V567">
        <v>0.19700000000000001</v>
      </c>
      <c r="W567">
        <v>0.503</v>
      </c>
      <c r="X567">
        <v>11.5</v>
      </c>
      <c r="Y567">
        <v>80.3</v>
      </c>
      <c r="Z567">
        <v>0.16200000000000001</v>
      </c>
      <c r="AA567" t="s">
        <v>136</v>
      </c>
      <c r="AB567">
        <v>721692</v>
      </c>
      <c r="AC567">
        <v>17602</v>
      </c>
      <c r="AD567" t="s">
        <v>34</v>
      </c>
      <c r="AE567">
        <v>2019</v>
      </c>
      <c r="AF567">
        <v>0.35299999999999998</v>
      </c>
      <c r="AG567" cm="1">
        <f t="array" ref="AG567">PERCENTRANK(IF($AE567=$AE$2:$AE$716,_xlfn._xlws.FILTER(S$2:S$716,$AE567)),S567)*100</f>
        <v>96.5</v>
      </c>
      <c r="AH567" cm="1">
        <f t="array" ref="AH567">(1-PERCENTRANK(IF($AE567=$AE$2:$AE$716,_xlfn._xlws.FILTER(T$2:T$716,$AE567)),T567))*100</f>
        <v>72.5</v>
      </c>
      <c r="AI567" cm="1">
        <f t="array" ref="AI567">PERCENTRANK(IF($AE567=$AE$2:$AE$716,_xlfn._xlws.FILTER(U$2:U$716,$AE567)),U567)*100</f>
        <v>10.299999999999999</v>
      </c>
      <c r="AJ567" cm="1">
        <f t="array" ref="AJ567">PERCENTRANK(IF($AE567=$AE$2:$AE$716,_xlfn._xlws.FILTER(V$2:V$716,$AE567)),V567)*100</f>
        <v>51.7</v>
      </c>
      <c r="AK567" cm="1">
        <f t="array" ref="AK567">(1-PERCENTRANK(IF($AE567=$AE$2:$AE$716,_xlfn._xlws.FILTER(W$2:W$716,$AE567)),W567))*100</f>
        <v>100</v>
      </c>
      <c r="AL567" cm="1">
        <f t="array" ref="AL567">PERCENTRANK(IF($AE567=$AE$2:$AE$716,_xlfn._xlws.FILTER(X$2:X$716,$AE567)),X567)*100</f>
        <v>13.700000000000001</v>
      </c>
      <c r="AM567" cm="1">
        <f t="array" ref="AM567">PERCENTRANK(IF($AE567=$AE$2:$AE$716,_xlfn._xlws.FILTER(Y$2:Y$716,$AE567)),Y567)*100</f>
        <v>96.5</v>
      </c>
      <c r="AN567" cm="1">
        <f t="array" ref="AN567">(1-PERCENTRANK(IF($AE567=$AE$2:$AE$716,_xlfn._xlws.FILTER(Z$2:Z$716,$AE567)),Z567))*100</f>
        <v>100</v>
      </c>
    </row>
    <row r="568" spans="1:40" x14ac:dyDescent="0.2">
      <c r="A568">
        <v>2</v>
      </c>
      <c r="B568" t="s">
        <v>85</v>
      </c>
      <c r="C568">
        <v>28.4</v>
      </c>
      <c r="D568">
        <v>57</v>
      </c>
      <c r="E568">
        <v>25</v>
      </c>
      <c r="F568">
        <v>0.69499999999999995</v>
      </c>
      <c r="G568">
        <v>56</v>
      </c>
      <c r="H568">
        <v>26</v>
      </c>
      <c r="I568">
        <v>6.46</v>
      </c>
      <c r="J568">
        <v>-0.04</v>
      </c>
      <c r="K568">
        <v>6.42</v>
      </c>
      <c r="L568">
        <v>115.9</v>
      </c>
      <c r="M568">
        <v>109.5</v>
      </c>
      <c r="N568">
        <v>6.4</v>
      </c>
      <c r="O568">
        <v>100.9</v>
      </c>
      <c r="P568">
        <v>0.22700000000000001</v>
      </c>
      <c r="Q568">
        <v>0.38400000000000001</v>
      </c>
      <c r="R568">
        <v>0.59599999999999997</v>
      </c>
      <c r="S568">
        <v>0.56499999999999995</v>
      </c>
      <c r="T568">
        <v>12.6</v>
      </c>
      <c r="U568">
        <v>22.5</v>
      </c>
      <c r="V568">
        <v>0.182</v>
      </c>
      <c r="W568">
        <v>0.50800000000000001</v>
      </c>
      <c r="X568">
        <v>11.7</v>
      </c>
      <c r="Y568">
        <v>77.099999999999994</v>
      </c>
      <c r="Z568">
        <v>0.20499999999999999</v>
      </c>
      <c r="AA568" t="s">
        <v>110</v>
      </c>
      <c r="AB568">
        <v>803436</v>
      </c>
      <c r="AC568">
        <v>19596</v>
      </c>
      <c r="AD568" t="s">
        <v>43</v>
      </c>
      <c r="AE568">
        <v>2019</v>
      </c>
      <c r="AF568">
        <v>0.38500000000000001</v>
      </c>
      <c r="AG568" cm="1">
        <f t="array" ref="AG568">PERCENTRANK(IF($AE568=$AE$2:$AE$716,_xlfn._xlws.FILTER(S$2:S$716,$AE568)),S568)*100</f>
        <v>100</v>
      </c>
      <c r="AH568" cm="1">
        <f t="array" ref="AH568">(1-PERCENTRANK(IF($AE568=$AE$2:$AE$716,_xlfn._xlws.FILTER(T$2:T$716,$AE568)),T568))*100</f>
        <v>41.400000000000006</v>
      </c>
      <c r="AI568" cm="1">
        <f t="array" ref="AI568">PERCENTRANK(IF($AE568=$AE$2:$AE$716,_xlfn._xlws.FILTER(U$2:U$716,$AE568)),U568)*100</f>
        <v>48.199999999999996</v>
      </c>
      <c r="AJ568" cm="1">
        <f t="array" ref="AJ568">PERCENTRANK(IF($AE568=$AE$2:$AE$716,_xlfn._xlws.FILTER(V$2:V$716,$AE568)),V568)*100</f>
        <v>20.599999999999998</v>
      </c>
      <c r="AK568" cm="1">
        <f t="array" ref="AK568">(1-PERCENTRANK(IF($AE568=$AE$2:$AE$716,_xlfn._xlws.FILTER(W$2:W$716,$AE568)),W568))*100</f>
        <v>93.199999999999989</v>
      </c>
      <c r="AL568" cm="1">
        <f t="array" ref="AL568">PERCENTRANK(IF($AE568=$AE$2:$AE$716,_xlfn._xlws.FILTER(X$2:X$716,$AE568)),X568)*100</f>
        <v>31</v>
      </c>
      <c r="AM568" cm="1">
        <f t="array" ref="AM568">PERCENTRANK(IF($AE568=$AE$2:$AE$716,_xlfn._xlws.FILTER(Y$2:Y$716,$AE568)),Y568)*100</f>
        <v>48.199999999999996</v>
      </c>
      <c r="AN568" cm="1">
        <f t="array" ref="AN568">(1-PERCENTRANK(IF($AE568=$AE$2:$AE$716,_xlfn._xlws.FILTER(Z$2:Z$716,$AE568)),Z568))*100</f>
        <v>31.100000000000005</v>
      </c>
    </row>
    <row r="569" spans="1:40" x14ac:dyDescent="0.2">
      <c r="A569">
        <v>3</v>
      </c>
      <c r="B569" t="s">
        <v>65</v>
      </c>
      <c r="C569">
        <v>27.3</v>
      </c>
      <c r="D569">
        <v>58</v>
      </c>
      <c r="E569">
        <v>24</v>
      </c>
      <c r="F569">
        <v>0.70699999999999996</v>
      </c>
      <c r="G569">
        <v>56</v>
      </c>
      <c r="H569">
        <v>26</v>
      </c>
      <c r="I569">
        <v>6.09</v>
      </c>
      <c r="J569">
        <v>-0.6</v>
      </c>
      <c r="K569">
        <v>5.49</v>
      </c>
      <c r="L569">
        <v>113.1</v>
      </c>
      <c r="M569">
        <v>107.1</v>
      </c>
      <c r="N569">
        <v>6</v>
      </c>
      <c r="O569">
        <v>100.2</v>
      </c>
      <c r="P569">
        <v>0.247</v>
      </c>
      <c r="Q569">
        <v>0.379</v>
      </c>
      <c r="R569">
        <v>0.57899999999999996</v>
      </c>
      <c r="S569">
        <v>0.54300000000000004</v>
      </c>
      <c r="T569">
        <v>12.4</v>
      </c>
      <c r="U569">
        <v>21.9</v>
      </c>
      <c r="V569">
        <v>0.19800000000000001</v>
      </c>
      <c r="W569">
        <v>0.50900000000000001</v>
      </c>
      <c r="X569">
        <v>13.1</v>
      </c>
      <c r="Y569">
        <v>77.099999999999994</v>
      </c>
      <c r="Z569">
        <v>0.19</v>
      </c>
      <c r="AA569" t="s">
        <v>137</v>
      </c>
      <c r="AB569">
        <v>812822</v>
      </c>
      <c r="AC569">
        <v>19825</v>
      </c>
      <c r="AD569" t="s">
        <v>31</v>
      </c>
      <c r="AE569">
        <v>2019</v>
      </c>
      <c r="AF569">
        <v>0.36599999999999999</v>
      </c>
      <c r="AG569" cm="1">
        <f t="array" ref="AG569">PERCENTRANK(IF($AE569=$AE$2:$AE$716,_xlfn._xlws.FILTER(S$2:S$716,$AE569)),S569)*100</f>
        <v>93.100000000000009</v>
      </c>
      <c r="AH569" cm="1">
        <f t="array" ref="AH569">(1-PERCENTRANK(IF($AE569=$AE$2:$AE$716,_xlfn._xlws.FILTER(T$2:T$716,$AE569)),T569))*100</f>
        <v>51.800000000000004</v>
      </c>
      <c r="AI569" cm="1">
        <f t="array" ref="AI569">PERCENTRANK(IF($AE569=$AE$2:$AE$716,_xlfn._xlws.FILTER(U$2:U$716,$AE569)),U569)*100</f>
        <v>27.500000000000004</v>
      </c>
      <c r="AJ569" cm="1">
        <f t="array" ref="AJ569">PERCENTRANK(IF($AE569=$AE$2:$AE$716,_xlfn._xlws.FILTER(V$2:V$716,$AE569)),V569)*100</f>
        <v>55.1</v>
      </c>
      <c r="AK569" cm="1">
        <f t="array" ref="AK569">(1-PERCENTRANK(IF($AE569=$AE$2:$AE$716,_xlfn._xlws.FILTER(W$2:W$716,$AE569)),W569))*100</f>
        <v>89.7</v>
      </c>
      <c r="AL569" cm="1">
        <f t="array" ref="AL569">PERCENTRANK(IF($AE569=$AE$2:$AE$716,_xlfn._xlws.FILTER(X$2:X$716,$AE569)),X569)*100</f>
        <v>72.399999999999991</v>
      </c>
      <c r="AM569" cm="1">
        <f t="array" ref="AM569">PERCENTRANK(IF($AE569=$AE$2:$AE$716,_xlfn._xlws.FILTER(Y$2:Y$716,$AE569)),Y569)*100</f>
        <v>48.199999999999996</v>
      </c>
      <c r="AN569" cm="1">
        <f t="array" ref="AN569">(1-PERCENTRANK(IF($AE569=$AE$2:$AE$716,_xlfn._xlws.FILTER(Z$2:Z$716,$AE569)),Z569))*100</f>
        <v>72.5</v>
      </c>
    </row>
    <row r="570" spans="1:40" x14ac:dyDescent="0.2">
      <c r="A570">
        <v>4</v>
      </c>
      <c r="B570" t="s">
        <v>39</v>
      </c>
      <c r="C570">
        <v>27.3</v>
      </c>
      <c r="D570">
        <v>50</v>
      </c>
      <c r="E570">
        <v>32</v>
      </c>
      <c r="F570">
        <v>0.61</v>
      </c>
      <c r="G570">
        <v>54</v>
      </c>
      <c r="H570">
        <v>28</v>
      </c>
      <c r="I570">
        <v>5.26</v>
      </c>
      <c r="J570">
        <v>0.03</v>
      </c>
      <c r="K570">
        <v>5.28</v>
      </c>
      <c r="L570">
        <v>110.9</v>
      </c>
      <c r="M570">
        <v>105.7</v>
      </c>
      <c r="N570">
        <v>5.2</v>
      </c>
      <c r="O570">
        <v>100.3</v>
      </c>
      <c r="P570">
        <v>0.29499999999999998</v>
      </c>
      <c r="Q570">
        <v>0.39400000000000002</v>
      </c>
      <c r="R570">
        <v>0.57199999999999995</v>
      </c>
      <c r="S570">
        <v>0.53800000000000003</v>
      </c>
      <c r="T570">
        <v>13.4</v>
      </c>
      <c r="U570">
        <v>22.9</v>
      </c>
      <c r="V570">
        <v>0.217</v>
      </c>
      <c r="W570">
        <v>0.50700000000000001</v>
      </c>
      <c r="X570">
        <v>12.4</v>
      </c>
      <c r="Y570">
        <v>80.3</v>
      </c>
      <c r="Z570">
        <v>0.189</v>
      </c>
      <c r="AA570" t="s">
        <v>130</v>
      </c>
      <c r="AB570">
        <v>750546</v>
      </c>
      <c r="AC570">
        <v>18306</v>
      </c>
      <c r="AD570" t="s">
        <v>34</v>
      </c>
      <c r="AE570">
        <v>2019</v>
      </c>
      <c r="AF570">
        <v>0.35599999999999998</v>
      </c>
      <c r="AG570" cm="1">
        <f t="array" ref="AG570">PERCENTRANK(IF($AE570=$AE$2:$AE$716,_xlfn._xlws.FILTER(S$2:S$716,$AE570)),S570)*100</f>
        <v>86.2</v>
      </c>
      <c r="AH570" cm="1">
        <f t="array" ref="AH570">(1-PERCENTRANK(IF($AE570=$AE$2:$AE$716,_xlfn._xlws.FILTER(T$2:T$716,$AE570)),T570))*100</f>
        <v>10.399999999999999</v>
      </c>
      <c r="AI570" cm="1">
        <f t="array" ref="AI570">PERCENTRANK(IF($AE570=$AE$2:$AE$716,_xlfn._xlws.FILTER(U$2:U$716,$AE570)),U570)*100</f>
        <v>58.599999999999994</v>
      </c>
      <c r="AJ570" cm="1">
        <f t="array" ref="AJ570">PERCENTRANK(IF($AE570=$AE$2:$AE$716,_xlfn._xlws.FILTER(V$2:V$716,$AE570)),V570)*100</f>
        <v>89.600000000000009</v>
      </c>
      <c r="AK570" cm="1">
        <f t="array" ref="AK570">(1-PERCENTRANK(IF($AE570=$AE$2:$AE$716,_xlfn._xlws.FILTER(W$2:W$716,$AE570)),W570))*100</f>
        <v>96.6</v>
      </c>
      <c r="AL570" cm="1">
        <f t="array" ref="AL570">PERCENTRANK(IF($AE570=$AE$2:$AE$716,_xlfn._xlws.FILTER(X$2:X$716,$AE570)),X570)*100</f>
        <v>55.1</v>
      </c>
      <c r="AM570" cm="1">
        <f t="array" ref="AM570">PERCENTRANK(IF($AE570=$AE$2:$AE$716,_xlfn._xlws.FILTER(Y$2:Y$716,$AE570)),Y570)*100</f>
        <v>96.5</v>
      </c>
      <c r="AN570" cm="1">
        <f t="array" ref="AN570">(1-PERCENTRANK(IF($AE570=$AE$2:$AE$716,_xlfn._xlws.FILTER(Z$2:Z$716,$AE570)),Z570))*100</f>
        <v>75.900000000000006</v>
      </c>
    </row>
    <row r="571" spans="1:40" x14ac:dyDescent="0.2">
      <c r="A571">
        <v>5</v>
      </c>
      <c r="B571" t="s">
        <v>71</v>
      </c>
      <c r="C571">
        <v>29.2</v>
      </c>
      <c r="D571">
        <v>53</v>
      </c>
      <c r="E571">
        <v>29</v>
      </c>
      <c r="F571">
        <v>0.64600000000000002</v>
      </c>
      <c r="G571">
        <v>53</v>
      </c>
      <c r="H571">
        <v>29</v>
      </c>
      <c r="I571">
        <v>4.7699999999999996</v>
      </c>
      <c r="J571">
        <v>0.19</v>
      </c>
      <c r="K571">
        <v>4.96</v>
      </c>
      <c r="L571">
        <v>115.5</v>
      </c>
      <c r="M571">
        <v>110.7</v>
      </c>
      <c r="N571">
        <v>4.8</v>
      </c>
      <c r="O571">
        <v>97.9</v>
      </c>
      <c r="P571">
        <v>0.27900000000000003</v>
      </c>
      <c r="Q571">
        <v>0.51900000000000002</v>
      </c>
      <c r="R571">
        <v>0.58099999999999996</v>
      </c>
      <c r="S571">
        <v>0.54200000000000004</v>
      </c>
      <c r="T571">
        <v>12</v>
      </c>
      <c r="U571">
        <v>22.8</v>
      </c>
      <c r="V571">
        <v>0.221</v>
      </c>
      <c r="W571">
        <v>0.52500000000000002</v>
      </c>
      <c r="X571">
        <v>13.4</v>
      </c>
      <c r="Y571">
        <v>74.400000000000006</v>
      </c>
      <c r="Z571">
        <v>0.21</v>
      </c>
      <c r="AA571" t="s">
        <v>96</v>
      </c>
      <c r="AB571">
        <v>740392</v>
      </c>
      <c r="AC571">
        <v>18058</v>
      </c>
      <c r="AD571" t="s">
        <v>34</v>
      </c>
      <c r="AE571">
        <v>2019</v>
      </c>
      <c r="AF571">
        <v>0.35599999999999998</v>
      </c>
      <c r="AG571" cm="1">
        <f t="array" ref="AG571">PERCENTRANK(IF($AE571=$AE$2:$AE$716,_xlfn._xlws.FILTER(S$2:S$716,$AE571)),S571)*100</f>
        <v>89.600000000000009</v>
      </c>
      <c r="AH571" cm="1">
        <f t="array" ref="AH571">(1-PERCENTRANK(IF($AE571=$AE$2:$AE$716,_xlfn._xlws.FILTER(T$2:T$716,$AE571)),T571))*100</f>
        <v>72.5</v>
      </c>
      <c r="AI571" cm="1">
        <f t="array" ref="AI571">PERCENTRANK(IF($AE571=$AE$2:$AE$716,_xlfn._xlws.FILTER(U$2:U$716,$AE571)),U571)*100</f>
        <v>55.1</v>
      </c>
      <c r="AJ571" cm="1">
        <f t="array" ref="AJ571">PERCENTRANK(IF($AE571=$AE$2:$AE$716,_xlfn._xlws.FILTER(V$2:V$716,$AE571)),V571)*100</f>
        <v>93.100000000000009</v>
      </c>
      <c r="AK571" cm="1">
        <f t="array" ref="AK571">(1-PERCENTRANK(IF($AE571=$AE$2:$AE$716,_xlfn._xlws.FILTER(W$2:W$716,$AE571)),W571))*100</f>
        <v>41.400000000000006</v>
      </c>
      <c r="AL571" cm="1">
        <f t="array" ref="AL571">PERCENTRANK(IF($AE571=$AE$2:$AE$716,_xlfn._xlws.FILTER(X$2:X$716,$AE571)),X571)*100</f>
        <v>75.8</v>
      </c>
      <c r="AM571" cm="1">
        <f t="array" ref="AM571">PERCENTRANK(IF($AE571=$AE$2:$AE$716,_xlfn._xlws.FILTER(Y$2:Y$716,$AE571)),Y571)*100</f>
        <v>6.8000000000000007</v>
      </c>
      <c r="AN571" cm="1">
        <f t="array" ref="AN571">(1-PERCENTRANK(IF($AE571=$AE$2:$AE$716,_xlfn._xlws.FILTER(Z$2:Z$716,$AE571)),Z571))*100</f>
        <v>17.300000000000004</v>
      </c>
    </row>
    <row r="572" spans="1:40" x14ac:dyDescent="0.2">
      <c r="A572">
        <v>6</v>
      </c>
      <c r="B572" t="s">
        <v>69</v>
      </c>
      <c r="C572">
        <v>25.7</v>
      </c>
      <c r="D572">
        <v>49</v>
      </c>
      <c r="E572">
        <v>33</v>
      </c>
      <c r="F572">
        <v>0.59799999999999998</v>
      </c>
      <c r="G572">
        <v>52</v>
      </c>
      <c r="H572">
        <v>30</v>
      </c>
      <c r="I572">
        <v>4.4400000000000004</v>
      </c>
      <c r="J572">
        <v>-0.54</v>
      </c>
      <c r="K572">
        <v>3.9</v>
      </c>
      <c r="L572">
        <v>112.2</v>
      </c>
      <c r="M572">
        <v>107.8</v>
      </c>
      <c r="N572">
        <v>4.4000000000000004</v>
      </c>
      <c r="O572">
        <v>99.6</v>
      </c>
      <c r="P572">
        <v>0.215</v>
      </c>
      <c r="Q572">
        <v>0.38100000000000001</v>
      </c>
      <c r="R572">
        <v>0.56699999999999995</v>
      </c>
      <c r="S572">
        <v>0.53400000000000003</v>
      </c>
      <c r="T572">
        <v>11.5</v>
      </c>
      <c r="U572">
        <v>21.6</v>
      </c>
      <c r="V572">
        <v>0.17299999999999999</v>
      </c>
      <c r="W572">
        <v>0.51400000000000001</v>
      </c>
      <c r="X572">
        <v>13.4</v>
      </c>
      <c r="Y572">
        <v>77</v>
      </c>
      <c r="Z572">
        <v>0.19800000000000001</v>
      </c>
      <c r="AA572" t="s">
        <v>115</v>
      </c>
      <c r="AB572">
        <v>763584</v>
      </c>
      <c r="AC572">
        <v>18624</v>
      </c>
      <c r="AD572" t="s">
        <v>34</v>
      </c>
      <c r="AE572">
        <v>2019</v>
      </c>
      <c r="AF572">
        <v>0.36499999999999999</v>
      </c>
      <c r="AG572" cm="1">
        <f t="array" ref="AG572">PERCENTRANK(IF($AE572=$AE$2:$AE$716,_xlfn._xlws.FILTER(S$2:S$716,$AE572)),S572)*100</f>
        <v>79.3</v>
      </c>
      <c r="AH572" cm="1">
        <f t="array" ref="AH572">(1-PERCENTRANK(IF($AE572=$AE$2:$AE$716,_xlfn._xlws.FILTER(T$2:T$716,$AE572)),T572))*100</f>
        <v>89.7</v>
      </c>
      <c r="AI572" cm="1">
        <f t="array" ref="AI572">PERCENTRANK(IF($AE572=$AE$2:$AE$716,_xlfn._xlws.FILTER(U$2:U$716,$AE572)),U572)*100</f>
        <v>20.599999999999998</v>
      </c>
      <c r="AJ572" cm="1">
        <f t="array" ref="AJ572">PERCENTRANK(IF($AE572=$AE$2:$AE$716,_xlfn._xlws.FILTER(V$2:V$716,$AE572)),V572)*100</f>
        <v>6.8000000000000007</v>
      </c>
      <c r="AK572" cm="1">
        <f t="array" ref="AK572">(1-PERCENTRANK(IF($AE572=$AE$2:$AE$716,_xlfn._xlws.FILTER(W$2:W$716,$AE572)),W572))*100</f>
        <v>75.900000000000006</v>
      </c>
      <c r="AL572" cm="1">
        <f t="array" ref="AL572">PERCENTRANK(IF($AE572=$AE$2:$AE$716,_xlfn._xlws.FILTER(X$2:X$716,$AE572)),X572)*100</f>
        <v>75.8</v>
      </c>
      <c r="AM572" cm="1">
        <f t="array" ref="AM572">PERCENTRANK(IF($AE572=$AE$2:$AE$716,_xlfn._xlws.FILTER(Y$2:Y$716,$AE572)),Y572)*100</f>
        <v>41.3</v>
      </c>
      <c r="AN572" cm="1">
        <f t="array" ref="AN572">(1-PERCENTRANK(IF($AE572=$AE$2:$AE$716,_xlfn._xlws.FILTER(Z$2:Z$716,$AE572)),Z572))*100</f>
        <v>44.9</v>
      </c>
    </row>
    <row r="573" spans="1:40" x14ac:dyDescent="0.2">
      <c r="A573">
        <v>7</v>
      </c>
      <c r="B573" t="s">
        <v>32</v>
      </c>
      <c r="C573">
        <v>26.2</v>
      </c>
      <c r="D573">
        <v>53</v>
      </c>
      <c r="E573">
        <v>29</v>
      </c>
      <c r="F573">
        <v>0.64600000000000002</v>
      </c>
      <c r="G573">
        <v>51</v>
      </c>
      <c r="H573">
        <v>31</v>
      </c>
      <c r="I573">
        <v>4.2</v>
      </c>
      <c r="J573">
        <v>0.24</v>
      </c>
      <c r="K573">
        <v>4.43</v>
      </c>
      <c r="L573">
        <v>114.7</v>
      </c>
      <c r="M573">
        <v>110.5</v>
      </c>
      <c r="N573">
        <v>4.2</v>
      </c>
      <c r="O573">
        <v>99.1</v>
      </c>
      <c r="P573">
        <v>0.25800000000000001</v>
      </c>
      <c r="Q573">
        <v>0.33900000000000002</v>
      </c>
      <c r="R573">
        <v>0.56799999999999995</v>
      </c>
      <c r="S573">
        <v>0.52800000000000002</v>
      </c>
      <c r="T573">
        <v>12.1</v>
      </c>
      <c r="U573">
        <v>26.6</v>
      </c>
      <c r="V573">
        <v>0.21</v>
      </c>
      <c r="W573">
        <v>0.51600000000000001</v>
      </c>
      <c r="X573">
        <v>11</v>
      </c>
      <c r="Y573">
        <v>77.900000000000006</v>
      </c>
      <c r="Z573">
        <v>0.19500000000000001</v>
      </c>
      <c r="AA573" t="s">
        <v>127</v>
      </c>
      <c r="AB573">
        <v>799345</v>
      </c>
      <c r="AC573">
        <v>19496</v>
      </c>
      <c r="AD573" t="s">
        <v>34</v>
      </c>
      <c r="AE573">
        <v>2019</v>
      </c>
      <c r="AF573">
        <v>0.35899999999999999</v>
      </c>
      <c r="AG573" cm="1">
        <f t="array" ref="AG573">PERCENTRANK(IF($AE573=$AE$2:$AE$716,_xlfn._xlws.FILTER(S$2:S$716,$AE573)),S573)*100</f>
        <v>58.599999999999994</v>
      </c>
      <c r="AH573" cm="1">
        <f t="array" ref="AH573">(1-PERCENTRANK(IF($AE573=$AE$2:$AE$716,_xlfn._xlws.FILTER(T$2:T$716,$AE573)),T573))*100</f>
        <v>65.600000000000009</v>
      </c>
      <c r="AI573" cm="1">
        <f t="array" ref="AI573">PERCENTRANK(IF($AE573=$AE$2:$AE$716,_xlfn._xlws.FILTER(U$2:U$716,$AE573)),U573)*100</f>
        <v>96.5</v>
      </c>
      <c r="AJ573" cm="1">
        <f t="array" ref="AJ573">PERCENTRANK(IF($AE573=$AE$2:$AE$716,_xlfn._xlws.FILTER(V$2:V$716,$AE573)),V573)*100</f>
        <v>72.399999999999991</v>
      </c>
      <c r="AK573" cm="1">
        <f t="array" ref="AK573">(1-PERCENTRANK(IF($AE573=$AE$2:$AE$716,_xlfn._xlws.FILTER(W$2:W$716,$AE573)),W573))*100</f>
        <v>65.600000000000009</v>
      </c>
      <c r="AL573" cm="1">
        <f t="array" ref="AL573">PERCENTRANK(IF($AE573=$AE$2:$AE$716,_xlfn._xlws.FILTER(X$2:X$716,$AE573)),X573)*100</f>
        <v>0</v>
      </c>
      <c r="AM573" cm="1">
        <f t="array" ref="AM573">PERCENTRANK(IF($AE573=$AE$2:$AE$716,_xlfn._xlws.FILTER(Y$2:Y$716,$AE573)),Y573)*100</f>
        <v>72.399999999999991</v>
      </c>
      <c r="AN573" cm="1">
        <f t="array" ref="AN573">(1-PERCENTRANK(IF($AE573=$AE$2:$AE$716,_xlfn._xlws.FILTER(Z$2:Z$716,$AE573)),Z573))*100</f>
        <v>48.3</v>
      </c>
    </row>
    <row r="574" spans="1:40" x14ac:dyDescent="0.2">
      <c r="A574">
        <v>8</v>
      </c>
      <c r="B574" t="s">
        <v>75</v>
      </c>
      <c r="C574">
        <v>24.9</v>
      </c>
      <c r="D574">
        <v>54</v>
      </c>
      <c r="E574">
        <v>28</v>
      </c>
      <c r="F574">
        <v>0.65900000000000003</v>
      </c>
      <c r="G574">
        <v>51</v>
      </c>
      <c r="H574">
        <v>31</v>
      </c>
      <c r="I574">
        <v>3.95</v>
      </c>
      <c r="J574">
        <v>0.24</v>
      </c>
      <c r="K574">
        <v>4.1900000000000004</v>
      </c>
      <c r="L574">
        <v>113</v>
      </c>
      <c r="M574">
        <v>108.9</v>
      </c>
      <c r="N574">
        <v>4.0999999999999996</v>
      </c>
      <c r="O574">
        <v>97.7</v>
      </c>
      <c r="P574">
        <v>0.23200000000000001</v>
      </c>
      <c r="Q574">
        <v>0.34799999999999998</v>
      </c>
      <c r="R574">
        <v>0.55800000000000005</v>
      </c>
      <c r="S574">
        <v>0.52700000000000002</v>
      </c>
      <c r="T574">
        <v>11.9</v>
      </c>
      <c r="U574">
        <v>26.6</v>
      </c>
      <c r="V574">
        <v>0.17499999999999999</v>
      </c>
      <c r="W574">
        <v>0.52100000000000002</v>
      </c>
      <c r="X574">
        <v>12.3</v>
      </c>
      <c r="Y574">
        <v>78</v>
      </c>
      <c r="Z574">
        <v>0.19400000000000001</v>
      </c>
      <c r="AA574" t="s">
        <v>76</v>
      </c>
      <c r="AB574">
        <v>756457</v>
      </c>
      <c r="AC574">
        <v>18450</v>
      </c>
      <c r="AD574" t="s">
        <v>34</v>
      </c>
      <c r="AE574">
        <v>2019</v>
      </c>
      <c r="AF574">
        <v>0.35099999999999998</v>
      </c>
      <c r="AG574" cm="1">
        <f t="array" ref="AG574">PERCENTRANK(IF($AE574=$AE$2:$AE$716,_xlfn._xlws.FILTER(S$2:S$716,$AE574)),S574)*100</f>
        <v>51.7</v>
      </c>
      <c r="AH574" cm="1">
        <f t="array" ref="AH574">(1-PERCENTRANK(IF($AE574=$AE$2:$AE$716,_xlfn._xlws.FILTER(T$2:T$716,$AE574)),T574))*100</f>
        <v>79.400000000000006</v>
      </c>
      <c r="AI574" cm="1">
        <f t="array" ref="AI574">PERCENTRANK(IF($AE574=$AE$2:$AE$716,_xlfn._xlws.FILTER(U$2:U$716,$AE574)),U574)*100</f>
        <v>96.5</v>
      </c>
      <c r="AJ574" cm="1">
        <f t="array" ref="AJ574">PERCENTRANK(IF($AE574=$AE$2:$AE$716,_xlfn._xlws.FILTER(V$2:V$716,$AE574)),V574)*100</f>
        <v>10.299999999999999</v>
      </c>
      <c r="AK574" cm="1">
        <f t="array" ref="AK574">(1-PERCENTRANK(IF($AE574=$AE$2:$AE$716,_xlfn._xlws.FILTER(W$2:W$716,$AE574)),W574))*100</f>
        <v>55.2</v>
      </c>
      <c r="AL574" cm="1">
        <f t="array" ref="AL574">PERCENTRANK(IF($AE574=$AE$2:$AE$716,_xlfn._xlws.FILTER(X$2:X$716,$AE574)),X574)*100</f>
        <v>51.7</v>
      </c>
      <c r="AM574" cm="1">
        <f t="array" ref="AM574">PERCENTRANK(IF($AE574=$AE$2:$AE$716,_xlfn._xlws.FILTER(Y$2:Y$716,$AE574)),Y574)*100</f>
        <v>75.8</v>
      </c>
      <c r="AN574" cm="1">
        <f t="array" ref="AN574">(1-PERCENTRANK(IF($AE574=$AE$2:$AE$716,_xlfn._xlws.FILTER(Z$2:Z$716,$AE574)),Z574))*100</f>
        <v>51.800000000000004</v>
      </c>
    </row>
    <row r="575" spans="1:40" x14ac:dyDescent="0.2">
      <c r="A575">
        <v>9</v>
      </c>
      <c r="B575" t="s">
        <v>41</v>
      </c>
      <c r="C575">
        <v>27</v>
      </c>
      <c r="D575">
        <v>48</v>
      </c>
      <c r="E575">
        <v>34</v>
      </c>
      <c r="F575">
        <v>0.58499999999999996</v>
      </c>
      <c r="G575">
        <v>50</v>
      </c>
      <c r="H575">
        <v>32</v>
      </c>
      <c r="I575">
        <v>3.33</v>
      </c>
      <c r="J575">
        <v>-0.56999999999999995</v>
      </c>
      <c r="K575">
        <v>2.76</v>
      </c>
      <c r="L575">
        <v>109.9</v>
      </c>
      <c r="M575">
        <v>106.5</v>
      </c>
      <c r="N575">
        <v>3.4</v>
      </c>
      <c r="O575">
        <v>98.1</v>
      </c>
      <c r="P575">
        <v>0.24199999999999999</v>
      </c>
      <c r="Q575">
        <v>0.29199999999999998</v>
      </c>
      <c r="R575">
        <v>0.56100000000000005</v>
      </c>
      <c r="S575">
        <v>0.53</v>
      </c>
      <c r="T575">
        <v>12.4</v>
      </c>
      <c r="U575">
        <v>21.9</v>
      </c>
      <c r="V575">
        <v>0.182</v>
      </c>
      <c r="W575">
        <v>0.51600000000000001</v>
      </c>
      <c r="X575">
        <v>14.1</v>
      </c>
      <c r="Y575">
        <v>76.2</v>
      </c>
      <c r="Z575">
        <v>0.184</v>
      </c>
      <c r="AA575" t="s">
        <v>122</v>
      </c>
      <c r="AB575">
        <v>689310</v>
      </c>
      <c r="AC575">
        <v>16812</v>
      </c>
      <c r="AD575" t="s">
        <v>34</v>
      </c>
      <c r="AE575">
        <v>2019</v>
      </c>
      <c r="AF575">
        <v>0.374</v>
      </c>
      <c r="AG575" cm="1">
        <f t="array" ref="AG575">PERCENTRANK(IF($AE575=$AE$2:$AE$716,_xlfn._xlws.FILTER(S$2:S$716,$AE575)),S575)*100</f>
        <v>68.899999999999991</v>
      </c>
      <c r="AH575" cm="1">
        <f t="array" ref="AH575">(1-PERCENTRANK(IF($AE575=$AE$2:$AE$716,_xlfn._xlws.FILTER(T$2:T$716,$AE575)),T575))*100</f>
        <v>51.800000000000004</v>
      </c>
      <c r="AI575" cm="1">
        <f t="array" ref="AI575">PERCENTRANK(IF($AE575=$AE$2:$AE$716,_xlfn._xlws.FILTER(U$2:U$716,$AE575)),U575)*100</f>
        <v>27.500000000000004</v>
      </c>
      <c r="AJ575" cm="1">
        <f t="array" ref="AJ575">PERCENTRANK(IF($AE575=$AE$2:$AE$716,_xlfn._xlws.FILTER(V$2:V$716,$AE575)),V575)*100</f>
        <v>20.599999999999998</v>
      </c>
      <c r="AK575" cm="1">
        <f t="array" ref="AK575">(1-PERCENTRANK(IF($AE575=$AE$2:$AE$716,_xlfn._xlws.FILTER(W$2:W$716,$AE575)),W575))*100</f>
        <v>65.600000000000009</v>
      </c>
      <c r="AL575" cm="1">
        <f t="array" ref="AL575">PERCENTRANK(IF($AE575=$AE$2:$AE$716,_xlfn._xlws.FILTER(X$2:X$716,$AE575)),X575)*100</f>
        <v>96.5</v>
      </c>
      <c r="AM575" cm="1">
        <f t="array" ref="AM575">PERCENTRANK(IF($AE575=$AE$2:$AE$716,_xlfn._xlws.FILTER(Y$2:Y$716,$AE575)),Y575)*100</f>
        <v>24.099999999999998</v>
      </c>
      <c r="AN575" cm="1">
        <f t="array" ref="AN575">(1-PERCENTRANK(IF($AE575=$AE$2:$AE$716,_xlfn._xlws.FILTER(Z$2:Z$716,$AE575)),Z575))*100</f>
        <v>86.3</v>
      </c>
    </row>
    <row r="576" spans="1:40" x14ac:dyDescent="0.2">
      <c r="A576">
        <v>10</v>
      </c>
      <c r="B576" t="s">
        <v>114</v>
      </c>
      <c r="C576">
        <v>25.7</v>
      </c>
      <c r="D576">
        <v>49</v>
      </c>
      <c r="E576">
        <v>33</v>
      </c>
      <c r="F576">
        <v>0.59799999999999998</v>
      </c>
      <c r="G576">
        <v>50</v>
      </c>
      <c r="H576">
        <v>32</v>
      </c>
      <c r="I576">
        <v>3.4</v>
      </c>
      <c r="J576">
        <v>0.15</v>
      </c>
      <c r="K576">
        <v>3.56</v>
      </c>
      <c r="L576">
        <v>110.3</v>
      </c>
      <c r="M576">
        <v>107</v>
      </c>
      <c r="N576">
        <v>3.3</v>
      </c>
      <c r="O576">
        <v>102.8</v>
      </c>
      <c r="P576">
        <v>0.26600000000000001</v>
      </c>
      <c r="Q576">
        <v>0.34699999999999998</v>
      </c>
      <c r="R576">
        <v>0.54500000000000004</v>
      </c>
      <c r="S576">
        <v>0.51400000000000001</v>
      </c>
      <c r="T576">
        <v>11.7</v>
      </c>
      <c r="U576">
        <v>26</v>
      </c>
      <c r="V576">
        <v>0.19</v>
      </c>
      <c r="W576">
        <v>0.52300000000000002</v>
      </c>
      <c r="X576">
        <v>14.4</v>
      </c>
      <c r="Y576">
        <v>78.2</v>
      </c>
      <c r="Z576">
        <v>0.20599999999999999</v>
      </c>
      <c r="AA576" t="s">
        <v>119</v>
      </c>
      <c r="AB576">
        <v>746323</v>
      </c>
      <c r="AC576">
        <v>18203</v>
      </c>
      <c r="AD576" t="s">
        <v>34</v>
      </c>
      <c r="AE576">
        <v>2019</v>
      </c>
      <c r="AF576">
        <v>0.34799999999999998</v>
      </c>
      <c r="AG576" cm="1">
        <f t="array" ref="AG576">PERCENTRANK(IF($AE576=$AE$2:$AE$716,_xlfn._xlws.FILTER(S$2:S$716,$AE576)),S576)*100</f>
        <v>20.599999999999998</v>
      </c>
      <c r="AH576" cm="1">
        <f t="array" ref="AH576">(1-PERCENTRANK(IF($AE576=$AE$2:$AE$716,_xlfn._xlws.FILTER(T$2:T$716,$AE576)),T576))*100</f>
        <v>82.800000000000011</v>
      </c>
      <c r="AI576" cm="1">
        <f t="array" ref="AI576">PERCENTRANK(IF($AE576=$AE$2:$AE$716,_xlfn._xlws.FILTER(U$2:U$716,$AE576)),U576)*100</f>
        <v>93.100000000000009</v>
      </c>
      <c r="AJ576" cm="1">
        <f t="array" ref="AJ576">PERCENTRANK(IF($AE576=$AE$2:$AE$716,_xlfn._xlws.FILTER(V$2:V$716,$AE576)),V576)*100</f>
        <v>34.4</v>
      </c>
      <c r="AK576" cm="1">
        <f t="array" ref="AK576">(1-PERCENTRANK(IF($AE576=$AE$2:$AE$716,_xlfn._xlws.FILTER(W$2:W$716,$AE576)),W576))*100</f>
        <v>44.9</v>
      </c>
      <c r="AL576" cm="1">
        <f t="array" ref="AL576">PERCENTRANK(IF($AE576=$AE$2:$AE$716,_xlfn._xlws.FILTER(X$2:X$716,$AE576)),X576)*100</f>
        <v>100</v>
      </c>
      <c r="AM576" cm="1">
        <f t="array" ref="AM576">PERCENTRANK(IF($AE576=$AE$2:$AE$716,_xlfn._xlws.FILTER(Y$2:Y$716,$AE576)),Y576)*100</f>
        <v>79.3</v>
      </c>
      <c r="AN576" cm="1">
        <f t="array" ref="AN576">(1-PERCENTRANK(IF($AE576=$AE$2:$AE$716,_xlfn._xlws.FILTER(Z$2:Z$716,$AE576)),Z576))*100</f>
        <v>27.6</v>
      </c>
    </row>
    <row r="577" spans="1:40" x14ac:dyDescent="0.2">
      <c r="A577">
        <v>11</v>
      </c>
      <c r="B577" t="s">
        <v>56</v>
      </c>
      <c r="C577">
        <v>26.4</v>
      </c>
      <c r="D577">
        <v>51</v>
      </c>
      <c r="E577">
        <v>31</v>
      </c>
      <c r="F577">
        <v>0.622</v>
      </c>
      <c r="G577">
        <v>48</v>
      </c>
      <c r="H577">
        <v>34</v>
      </c>
      <c r="I577">
        <v>2.7</v>
      </c>
      <c r="J577">
        <v>-0.44</v>
      </c>
      <c r="K577">
        <v>2.25</v>
      </c>
      <c r="L577">
        <v>112.6</v>
      </c>
      <c r="M577">
        <v>110</v>
      </c>
      <c r="N577">
        <v>2.6</v>
      </c>
      <c r="O577">
        <v>101.6</v>
      </c>
      <c r="P577">
        <v>0.312</v>
      </c>
      <c r="Q577">
        <v>0.34200000000000003</v>
      </c>
      <c r="R577">
        <v>0.57399999999999995</v>
      </c>
      <c r="S577">
        <v>0.53200000000000003</v>
      </c>
      <c r="T577">
        <v>12.9</v>
      </c>
      <c r="U577">
        <v>24.5</v>
      </c>
      <c r="V577">
        <v>0.24099999999999999</v>
      </c>
      <c r="W577">
        <v>0.51200000000000001</v>
      </c>
      <c r="X577">
        <v>11.1</v>
      </c>
      <c r="Y577">
        <v>78.599999999999994</v>
      </c>
      <c r="Z577">
        <v>0.20599999999999999</v>
      </c>
      <c r="AA577" t="s">
        <v>120</v>
      </c>
      <c r="AB577">
        <v>838342</v>
      </c>
      <c r="AC577">
        <v>20447</v>
      </c>
      <c r="AD577" t="s">
        <v>34</v>
      </c>
      <c r="AE577">
        <v>2019</v>
      </c>
      <c r="AF577">
        <v>0.35899999999999999</v>
      </c>
      <c r="AG577" cm="1">
        <f t="array" ref="AG577">PERCENTRANK(IF($AE577=$AE$2:$AE$716,_xlfn._xlws.FILTER(S$2:S$716,$AE577)),S577)*100</f>
        <v>75.8</v>
      </c>
      <c r="AH577" cm="1">
        <f t="array" ref="AH577">(1-PERCENTRANK(IF($AE577=$AE$2:$AE$716,_xlfn._xlws.FILTER(T$2:T$716,$AE577)),T577))*100</f>
        <v>24.2</v>
      </c>
      <c r="AI577" cm="1">
        <f t="array" ref="AI577">PERCENTRANK(IF($AE577=$AE$2:$AE$716,_xlfn._xlws.FILTER(U$2:U$716,$AE577)),U577)*100</f>
        <v>75.8</v>
      </c>
      <c r="AJ577" cm="1">
        <f t="array" ref="AJ577">PERCENTRANK(IF($AE577=$AE$2:$AE$716,_xlfn._xlws.FILTER(V$2:V$716,$AE577)),V577)*100</f>
        <v>96.5</v>
      </c>
      <c r="AK577" cm="1">
        <f t="array" ref="AK577">(1-PERCENTRANK(IF($AE577=$AE$2:$AE$716,_xlfn._xlws.FILTER(W$2:W$716,$AE577)),W577))*100</f>
        <v>82.800000000000011</v>
      </c>
      <c r="AL577" cm="1">
        <f t="array" ref="AL577">PERCENTRANK(IF($AE577=$AE$2:$AE$716,_xlfn._xlws.FILTER(X$2:X$716,$AE577)),X577)*100</f>
        <v>6.8000000000000007</v>
      </c>
      <c r="AM577" cm="1">
        <f t="array" ref="AM577">PERCENTRANK(IF($AE577=$AE$2:$AE$716,_xlfn._xlws.FILTER(Y$2:Y$716,$AE577)),Y577)*100</f>
        <v>82.699999999999989</v>
      </c>
      <c r="AN577" cm="1">
        <f t="array" ref="AN577">(1-PERCENTRANK(IF($AE577=$AE$2:$AE$716,_xlfn._xlws.FILTER(Z$2:Z$716,$AE577)),Z577))*100</f>
        <v>27.6</v>
      </c>
    </row>
    <row r="578" spans="1:40" x14ac:dyDescent="0.2">
      <c r="A578">
        <v>12</v>
      </c>
      <c r="B578" t="s">
        <v>35</v>
      </c>
      <c r="C578">
        <v>28.8</v>
      </c>
      <c r="D578">
        <v>48</v>
      </c>
      <c r="E578">
        <v>34</v>
      </c>
      <c r="F578">
        <v>0.58499999999999996</v>
      </c>
      <c r="G578">
        <v>45</v>
      </c>
      <c r="H578">
        <v>37</v>
      </c>
      <c r="I578">
        <v>1.68</v>
      </c>
      <c r="J578">
        <v>0.12</v>
      </c>
      <c r="K578">
        <v>1.8</v>
      </c>
      <c r="L578">
        <v>112.9</v>
      </c>
      <c r="M578">
        <v>111.2</v>
      </c>
      <c r="N578">
        <v>1.7</v>
      </c>
      <c r="O578">
        <v>98.3</v>
      </c>
      <c r="P578">
        <v>0.23699999999999999</v>
      </c>
      <c r="Q578">
        <v>0.28599999999999998</v>
      </c>
      <c r="R578">
        <v>0.57199999999999995</v>
      </c>
      <c r="S578">
        <v>0.53400000000000003</v>
      </c>
      <c r="T578">
        <v>11</v>
      </c>
      <c r="U578">
        <v>21</v>
      </c>
      <c r="V578">
        <v>0.19400000000000001</v>
      </c>
      <c r="W578">
        <v>0.52800000000000002</v>
      </c>
      <c r="X578">
        <v>11</v>
      </c>
      <c r="Y578">
        <v>79.400000000000006</v>
      </c>
      <c r="Z578">
        <v>0.17</v>
      </c>
      <c r="AA578" t="s">
        <v>105</v>
      </c>
      <c r="AB578">
        <v>750616</v>
      </c>
      <c r="AC578">
        <v>18308</v>
      </c>
      <c r="AD578" t="s">
        <v>34</v>
      </c>
      <c r="AE578">
        <v>2019</v>
      </c>
      <c r="AF578">
        <v>0.39200000000000002</v>
      </c>
      <c r="AG578" cm="1">
        <f t="array" ref="AG578">PERCENTRANK(IF($AE578=$AE$2:$AE$716,_xlfn._xlws.FILTER(S$2:S$716,$AE578)),S578)*100</f>
        <v>79.3</v>
      </c>
      <c r="AH578" cm="1">
        <f t="array" ref="AH578">(1-PERCENTRANK(IF($AE578=$AE$2:$AE$716,_xlfn._xlws.FILTER(T$2:T$716,$AE578)),T578))*100</f>
        <v>96.6</v>
      </c>
      <c r="AI578" cm="1">
        <f t="array" ref="AI578">PERCENTRANK(IF($AE578=$AE$2:$AE$716,_xlfn._xlws.FILTER(U$2:U$716,$AE578)),U578)*100</f>
        <v>13.700000000000001</v>
      </c>
      <c r="AJ578" cm="1">
        <f t="array" ref="AJ578">PERCENTRANK(IF($AE578=$AE$2:$AE$716,_xlfn._xlws.FILTER(V$2:V$716,$AE578)),V578)*100</f>
        <v>44.800000000000004</v>
      </c>
      <c r="AK578" cm="1">
        <f t="array" ref="AK578">(1-PERCENTRANK(IF($AE578=$AE$2:$AE$716,_xlfn._xlws.FILTER(W$2:W$716,$AE578)),W578))*100</f>
        <v>34.5</v>
      </c>
      <c r="AL578" cm="1">
        <f t="array" ref="AL578">PERCENTRANK(IF($AE578=$AE$2:$AE$716,_xlfn._xlws.FILTER(X$2:X$716,$AE578)),X578)*100</f>
        <v>0</v>
      </c>
      <c r="AM578" cm="1">
        <f t="array" ref="AM578">PERCENTRANK(IF($AE578=$AE$2:$AE$716,_xlfn._xlws.FILTER(Y$2:Y$716,$AE578)),Y578)*100</f>
        <v>89.600000000000009</v>
      </c>
      <c r="AN578" cm="1">
        <f t="array" ref="AN578">(1-PERCENTRANK(IF($AE578=$AE$2:$AE$716,_xlfn._xlws.FILTER(Z$2:Z$716,$AE578)),Z578))*100</f>
        <v>96.6</v>
      </c>
    </row>
    <row r="579" spans="1:40" x14ac:dyDescent="0.2">
      <c r="A579">
        <v>13</v>
      </c>
      <c r="B579" t="s">
        <v>89</v>
      </c>
      <c r="C579">
        <v>27.2</v>
      </c>
      <c r="D579">
        <v>48</v>
      </c>
      <c r="E579">
        <v>34</v>
      </c>
      <c r="F579">
        <v>0.58499999999999996</v>
      </c>
      <c r="G579">
        <v>43</v>
      </c>
      <c r="H579">
        <v>39</v>
      </c>
      <c r="I579">
        <v>0.85</v>
      </c>
      <c r="J579">
        <v>0.23</v>
      </c>
      <c r="K579">
        <v>1.0900000000000001</v>
      </c>
      <c r="L579">
        <v>112.4</v>
      </c>
      <c r="M579">
        <v>111.5</v>
      </c>
      <c r="N579">
        <v>0.9</v>
      </c>
      <c r="O579">
        <v>101.7</v>
      </c>
      <c r="P579">
        <v>0.32600000000000001</v>
      </c>
      <c r="Q579">
        <v>0.29499999999999998</v>
      </c>
      <c r="R579">
        <v>0.57499999999999996</v>
      </c>
      <c r="S579">
        <v>0.52900000000000003</v>
      </c>
      <c r="T579">
        <v>12.7</v>
      </c>
      <c r="U579">
        <v>22</v>
      </c>
      <c r="V579">
        <v>0.25800000000000001</v>
      </c>
      <c r="W579">
        <v>0.51400000000000001</v>
      </c>
      <c r="X579">
        <v>11.4</v>
      </c>
      <c r="Y579">
        <v>76</v>
      </c>
      <c r="Z579">
        <v>0.224</v>
      </c>
      <c r="AA579" t="s">
        <v>30</v>
      </c>
      <c r="AB579">
        <v>710327</v>
      </c>
      <c r="AC579">
        <v>17325</v>
      </c>
      <c r="AD579" t="s">
        <v>34</v>
      </c>
      <c r="AE579">
        <v>2019</v>
      </c>
      <c r="AF579">
        <v>0.38800000000000001</v>
      </c>
      <c r="AG579" cm="1">
        <f t="array" ref="AG579">PERCENTRANK(IF($AE579=$AE$2:$AE$716,_xlfn._xlws.FILTER(S$2:S$716,$AE579)),S579)*100</f>
        <v>62</v>
      </c>
      <c r="AH579" cm="1">
        <f t="array" ref="AH579">(1-PERCENTRANK(IF($AE579=$AE$2:$AE$716,_xlfn._xlws.FILTER(T$2:T$716,$AE579)),T579))*100</f>
        <v>34.5</v>
      </c>
      <c r="AI579" cm="1">
        <f t="array" ref="AI579">PERCENTRANK(IF($AE579=$AE$2:$AE$716,_xlfn._xlws.FILTER(U$2:U$716,$AE579)),U579)*100</f>
        <v>34.4</v>
      </c>
      <c r="AJ579" cm="1">
        <f t="array" ref="AJ579">PERCENTRANK(IF($AE579=$AE$2:$AE$716,_xlfn._xlws.FILTER(V$2:V$716,$AE579)),V579)*100</f>
        <v>100</v>
      </c>
      <c r="AK579" cm="1">
        <f t="array" ref="AK579">(1-PERCENTRANK(IF($AE579=$AE$2:$AE$716,_xlfn._xlws.FILTER(W$2:W$716,$AE579)),W579))*100</f>
        <v>75.900000000000006</v>
      </c>
      <c r="AL579" cm="1">
        <f t="array" ref="AL579">PERCENTRANK(IF($AE579=$AE$2:$AE$716,_xlfn._xlws.FILTER(X$2:X$716,$AE579)),X579)*100</f>
        <v>10.299999999999999</v>
      </c>
      <c r="AM579" cm="1">
        <f t="array" ref="AM579">PERCENTRANK(IF($AE579=$AE$2:$AE$716,_xlfn._xlws.FILTER(Y$2:Y$716,$AE579)),Y579)*100</f>
        <v>17.2</v>
      </c>
      <c r="AN579" cm="1">
        <f t="array" ref="AN579">(1-PERCENTRANK(IF($AE579=$AE$2:$AE$716,_xlfn._xlws.FILTER(Z$2:Z$716,$AE579)),Z579))*100</f>
        <v>10.399999999999999</v>
      </c>
    </row>
    <row r="580" spans="1:40" x14ac:dyDescent="0.2">
      <c r="A580">
        <v>14</v>
      </c>
      <c r="B580" t="s">
        <v>60</v>
      </c>
      <c r="C580">
        <v>25.7</v>
      </c>
      <c r="D580">
        <v>42</v>
      </c>
      <c r="E580">
        <v>40</v>
      </c>
      <c r="F580">
        <v>0.51200000000000001</v>
      </c>
      <c r="G580">
        <v>43</v>
      </c>
      <c r="H580">
        <v>39</v>
      </c>
      <c r="I580">
        <v>0.71</v>
      </c>
      <c r="J580">
        <v>-0.43</v>
      </c>
      <c r="K580">
        <v>0.28000000000000003</v>
      </c>
      <c r="L580">
        <v>108.9</v>
      </c>
      <c r="M580">
        <v>108.1</v>
      </c>
      <c r="N580">
        <v>0.8</v>
      </c>
      <c r="O580">
        <v>98.1</v>
      </c>
      <c r="P580">
        <v>0.216</v>
      </c>
      <c r="Q580">
        <v>0.36</v>
      </c>
      <c r="R580">
        <v>0.55000000000000004</v>
      </c>
      <c r="S580">
        <v>0.51800000000000002</v>
      </c>
      <c r="T580">
        <v>11.9</v>
      </c>
      <c r="U580">
        <v>22</v>
      </c>
      <c r="V580">
        <v>0.16800000000000001</v>
      </c>
      <c r="W580">
        <v>0.51500000000000001</v>
      </c>
      <c r="X580">
        <v>11.8</v>
      </c>
      <c r="Y580">
        <v>79.7</v>
      </c>
      <c r="Z580">
        <v>0.186</v>
      </c>
      <c r="AA580" t="s">
        <v>118</v>
      </c>
      <c r="AB580">
        <v>720024</v>
      </c>
      <c r="AC580">
        <v>17431</v>
      </c>
      <c r="AD580" t="s">
        <v>34</v>
      </c>
      <c r="AE580">
        <v>2019</v>
      </c>
      <c r="AF580">
        <v>0.35599999999999998</v>
      </c>
      <c r="AG580" cm="1">
        <f t="array" ref="AG580">PERCENTRANK(IF($AE580=$AE$2:$AE$716,_xlfn._xlws.FILTER(S$2:S$716,$AE580)),S580)*100</f>
        <v>34.4</v>
      </c>
      <c r="AH580" cm="1">
        <f t="array" ref="AH580">(1-PERCENTRANK(IF($AE580=$AE$2:$AE$716,_xlfn._xlws.FILTER(T$2:T$716,$AE580)),T580))*100</f>
        <v>79.400000000000006</v>
      </c>
      <c r="AI580" cm="1">
        <f t="array" ref="AI580">PERCENTRANK(IF($AE580=$AE$2:$AE$716,_xlfn._xlws.FILTER(U$2:U$716,$AE580)),U580)*100</f>
        <v>34.4</v>
      </c>
      <c r="AJ580" cm="1">
        <f t="array" ref="AJ580">PERCENTRANK(IF($AE580=$AE$2:$AE$716,_xlfn._xlws.FILTER(V$2:V$716,$AE580)),V580)*100</f>
        <v>0</v>
      </c>
      <c r="AK580" cm="1">
        <f t="array" ref="AK580">(1-PERCENTRANK(IF($AE580=$AE$2:$AE$716,_xlfn._xlws.FILTER(W$2:W$716,$AE580)),W580))*100</f>
        <v>69</v>
      </c>
      <c r="AL580" cm="1">
        <f t="array" ref="AL580">PERCENTRANK(IF($AE580=$AE$2:$AE$716,_xlfn._xlws.FILTER(X$2:X$716,$AE580)),X580)*100</f>
        <v>37.9</v>
      </c>
      <c r="AM580" cm="1">
        <f t="array" ref="AM580">PERCENTRANK(IF($AE580=$AE$2:$AE$716,_xlfn._xlws.FILTER(Y$2:Y$716,$AE580)),Y580)*100</f>
        <v>93.100000000000009</v>
      </c>
      <c r="AN580" cm="1">
        <f t="array" ref="AN580">(1-PERCENTRANK(IF($AE580=$AE$2:$AE$716,_xlfn._xlws.FILTER(Z$2:Z$716,$AE580)),Z580))*100</f>
        <v>82.800000000000011</v>
      </c>
    </row>
    <row r="581" spans="1:40" x14ac:dyDescent="0.2">
      <c r="A581">
        <v>15</v>
      </c>
      <c r="B581" t="s">
        <v>123</v>
      </c>
      <c r="C581">
        <v>25.4</v>
      </c>
      <c r="D581">
        <v>42</v>
      </c>
      <c r="E581">
        <v>40</v>
      </c>
      <c r="F581">
        <v>0.51200000000000001</v>
      </c>
      <c r="G581">
        <v>41</v>
      </c>
      <c r="H581">
        <v>41</v>
      </c>
      <c r="I581">
        <v>-7.0000000000000007E-2</v>
      </c>
      <c r="J581">
        <v>-0.33</v>
      </c>
      <c r="K581">
        <v>-0.4</v>
      </c>
      <c r="L581">
        <v>109.6</v>
      </c>
      <c r="M581">
        <v>109.7</v>
      </c>
      <c r="N581">
        <v>-0.1</v>
      </c>
      <c r="O581">
        <v>100.8</v>
      </c>
      <c r="P581">
        <v>0.28399999999999997</v>
      </c>
      <c r="Q581">
        <v>0.40300000000000002</v>
      </c>
      <c r="R581">
        <v>0.55600000000000005</v>
      </c>
      <c r="S581">
        <v>0.52</v>
      </c>
      <c r="T581">
        <v>13</v>
      </c>
      <c r="U581">
        <v>23.8</v>
      </c>
      <c r="V581">
        <v>0.21099999999999999</v>
      </c>
      <c r="W581">
        <v>0.51200000000000001</v>
      </c>
      <c r="X581">
        <v>11.6</v>
      </c>
      <c r="Y581">
        <v>76.400000000000006</v>
      </c>
      <c r="Z581">
        <v>0.19</v>
      </c>
      <c r="AA581" t="s">
        <v>124</v>
      </c>
      <c r="AB581">
        <v>612597</v>
      </c>
      <c r="AC581">
        <v>14941</v>
      </c>
      <c r="AD581" t="s">
        <v>34</v>
      </c>
      <c r="AE581">
        <v>2019</v>
      </c>
      <c r="AF581">
        <v>0.35299999999999998</v>
      </c>
      <c r="AG581" cm="1">
        <f t="array" ref="AG581">PERCENTRANK(IF($AE581=$AE$2:$AE$716,_xlfn._xlws.FILTER(S$2:S$716,$AE581)),S581)*100</f>
        <v>41.3</v>
      </c>
      <c r="AH581" cm="1">
        <f t="array" ref="AH581">(1-PERCENTRANK(IF($AE581=$AE$2:$AE$716,_xlfn._xlws.FILTER(T$2:T$716,$AE581)),T581))*100</f>
        <v>17.300000000000004</v>
      </c>
      <c r="AI581" cm="1">
        <f t="array" ref="AI581">PERCENTRANK(IF($AE581=$AE$2:$AE$716,_xlfn._xlws.FILTER(U$2:U$716,$AE581)),U581)*100</f>
        <v>68.899999999999991</v>
      </c>
      <c r="AJ581" cm="1">
        <f t="array" ref="AJ581">PERCENTRANK(IF($AE581=$AE$2:$AE$716,_xlfn._xlws.FILTER(V$2:V$716,$AE581)),V581)*100</f>
        <v>82.699999999999989</v>
      </c>
      <c r="AK581" cm="1">
        <f t="array" ref="AK581">(1-PERCENTRANK(IF($AE581=$AE$2:$AE$716,_xlfn._xlws.FILTER(W$2:W$716,$AE581)),W581))*100</f>
        <v>82.800000000000011</v>
      </c>
      <c r="AL581" cm="1">
        <f t="array" ref="AL581">PERCENTRANK(IF($AE581=$AE$2:$AE$716,_xlfn._xlws.FILTER(X$2:X$716,$AE581)),X581)*100</f>
        <v>20.599999999999998</v>
      </c>
      <c r="AM581" cm="1">
        <f t="array" ref="AM581">PERCENTRANK(IF($AE581=$AE$2:$AE$716,_xlfn._xlws.FILTER(Y$2:Y$716,$AE581)),Y581)*100</f>
        <v>27.500000000000004</v>
      </c>
      <c r="AN581" cm="1">
        <f t="array" ref="AN581">(1-PERCENTRANK(IF($AE581=$AE$2:$AE$716,_xlfn._xlws.FILTER(Z$2:Z$716,$AE581)),Z581))*100</f>
        <v>72.5</v>
      </c>
    </row>
    <row r="582" spans="1:40" x14ac:dyDescent="0.2">
      <c r="A582">
        <v>16</v>
      </c>
      <c r="B582" t="s">
        <v>54</v>
      </c>
      <c r="C582">
        <v>26.9</v>
      </c>
      <c r="D582">
        <v>41</v>
      </c>
      <c r="E582">
        <v>41</v>
      </c>
      <c r="F582">
        <v>0.5</v>
      </c>
      <c r="G582">
        <v>40</v>
      </c>
      <c r="H582">
        <v>42</v>
      </c>
      <c r="I582">
        <v>-0.24</v>
      </c>
      <c r="J582">
        <v>-0.31</v>
      </c>
      <c r="K582">
        <v>-0.56000000000000005</v>
      </c>
      <c r="L582">
        <v>109</v>
      </c>
      <c r="M582">
        <v>109.2</v>
      </c>
      <c r="N582">
        <v>-0.2</v>
      </c>
      <c r="O582">
        <v>97.4</v>
      </c>
      <c r="P582">
        <v>0.26200000000000001</v>
      </c>
      <c r="Q582">
        <v>0.39400000000000002</v>
      </c>
      <c r="R582">
        <v>0.54400000000000004</v>
      </c>
      <c r="S582">
        <v>0.50900000000000001</v>
      </c>
      <c r="T582">
        <v>12.3</v>
      </c>
      <c r="U582">
        <v>24.8</v>
      </c>
      <c r="V582">
        <v>0.19500000000000001</v>
      </c>
      <c r="W582">
        <v>0.52600000000000002</v>
      </c>
      <c r="X582">
        <v>12.8</v>
      </c>
      <c r="Y582">
        <v>78.7</v>
      </c>
      <c r="Z582">
        <v>0.21099999999999999</v>
      </c>
      <c r="AA582" t="s">
        <v>135</v>
      </c>
      <c r="AB582">
        <v>675963</v>
      </c>
      <c r="AC582">
        <v>16487</v>
      </c>
      <c r="AD582" t="s">
        <v>34</v>
      </c>
      <c r="AE582">
        <v>2019</v>
      </c>
      <c r="AF582">
        <v>0.34799999999999998</v>
      </c>
      <c r="AG582" cm="1">
        <f t="array" ref="AG582">PERCENTRANK(IF($AE582=$AE$2:$AE$716,_xlfn._xlws.FILTER(S$2:S$716,$AE582)),S582)*100</f>
        <v>13.700000000000001</v>
      </c>
      <c r="AH582" cm="1">
        <f t="array" ref="AH582">(1-PERCENTRANK(IF($AE582=$AE$2:$AE$716,_xlfn._xlws.FILTER(T$2:T$716,$AE582)),T582))*100</f>
        <v>58.699999999999996</v>
      </c>
      <c r="AI582" cm="1">
        <f t="array" ref="AI582">PERCENTRANK(IF($AE582=$AE$2:$AE$716,_xlfn._xlws.FILTER(U$2:U$716,$AE582)),U582)*100</f>
        <v>86.2</v>
      </c>
      <c r="AJ582" cm="1">
        <f t="array" ref="AJ582">PERCENTRANK(IF($AE582=$AE$2:$AE$716,_xlfn._xlws.FILTER(V$2:V$716,$AE582)),V582)*100</f>
        <v>48.199999999999996</v>
      </c>
      <c r="AK582" cm="1">
        <f t="array" ref="AK582">(1-PERCENTRANK(IF($AE582=$AE$2:$AE$716,_xlfn._xlws.FILTER(W$2:W$716,$AE582)),W582))*100</f>
        <v>38</v>
      </c>
      <c r="AL582" cm="1">
        <f t="array" ref="AL582">PERCENTRANK(IF($AE582=$AE$2:$AE$716,_xlfn._xlws.FILTER(X$2:X$716,$AE582)),X582)*100</f>
        <v>62</v>
      </c>
      <c r="AM582" cm="1">
        <f t="array" ref="AM582">PERCENTRANK(IF($AE582=$AE$2:$AE$716,_xlfn._xlws.FILTER(Y$2:Y$716,$AE582)),Y582)*100</f>
        <v>86.2</v>
      </c>
      <c r="AN582" cm="1">
        <f t="array" ref="AN582">(1-PERCENTRANK(IF($AE582=$AE$2:$AE$716,_xlfn._xlws.FILTER(Z$2:Z$716,$AE582)),Z582))*100</f>
        <v>13.8</v>
      </c>
    </row>
    <row r="583" spans="1:40" x14ac:dyDescent="0.2">
      <c r="A583">
        <v>17</v>
      </c>
      <c r="B583" t="s">
        <v>44</v>
      </c>
      <c r="C583">
        <v>27</v>
      </c>
      <c r="D583">
        <v>39</v>
      </c>
      <c r="E583">
        <v>43</v>
      </c>
      <c r="F583">
        <v>0.47599999999999998</v>
      </c>
      <c r="G583">
        <v>40</v>
      </c>
      <c r="H583">
        <v>42</v>
      </c>
      <c r="I583">
        <v>-0.23</v>
      </c>
      <c r="J583">
        <v>-0.22</v>
      </c>
      <c r="K583">
        <v>-0.45</v>
      </c>
      <c r="L583">
        <v>107.3</v>
      </c>
      <c r="M583">
        <v>107.6</v>
      </c>
      <c r="N583">
        <v>-0.3</v>
      </c>
      <c r="O583">
        <v>98.2</v>
      </c>
      <c r="P583">
        <v>0.247</v>
      </c>
      <c r="Q583">
        <v>0.36799999999999999</v>
      </c>
      <c r="R583">
        <v>0.54200000000000004</v>
      </c>
      <c r="S583">
        <v>0.51500000000000001</v>
      </c>
      <c r="T583">
        <v>13.1</v>
      </c>
      <c r="U583">
        <v>24.8</v>
      </c>
      <c r="V583">
        <v>0.17199999999999999</v>
      </c>
      <c r="W583">
        <v>0.51</v>
      </c>
      <c r="X583">
        <v>12.7</v>
      </c>
      <c r="Y583">
        <v>77.599999999999994</v>
      </c>
      <c r="Z583">
        <v>0.20100000000000001</v>
      </c>
      <c r="AA583" t="s">
        <v>45</v>
      </c>
      <c r="AB583">
        <v>805264</v>
      </c>
      <c r="AC583">
        <v>19641</v>
      </c>
      <c r="AD583" t="s">
        <v>62</v>
      </c>
      <c r="AE583">
        <v>2019</v>
      </c>
      <c r="AF583">
        <v>0.34899999999999998</v>
      </c>
      <c r="AG583" cm="1">
        <f t="array" ref="AG583">PERCENTRANK(IF($AE583=$AE$2:$AE$716,_xlfn._xlws.FILTER(S$2:S$716,$AE583)),S583)*100</f>
        <v>31</v>
      </c>
      <c r="AH583" cm="1">
        <f t="array" ref="AH583">(1-PERCENTRANK(IF($AE583=$AE$2:$AE$716,_xlfn._xlws.FILTER(T$2:T$716,$AE583)),T583))*100</f>
        <v>13.8</v>
      </c>
      <c r="AI583" cm="1">
        <f t="array" ref="AI583">PERCENTRANK(IF($AE583=$AE$2:$AE$716,_xlfn._xlws.FILTER(U$2:U$716,$AE583)),U583)*100</f>
        <v>86.2</v>
      </c>
      <c r="AJ583" cm="1">
        <f t="array" ref="AJ583">PERCENTRANK(IF($AE583=$AE$2:$AE$716,_xlfn._xlws.FILTER(V$2:V$716,$AE583)),V583)*100</f>
        <v>3.4000000000000004</v>
      </c>
      <c r="AK583" cm="1">
        <f t="array" ref="AK583">(1-PERCENTRANK(IF($AE583=$AE$2:$AE$716,_xlfn._xlws.FILTER(W$2:W$716,$AE583)),W583))*100</f>
        <v>86.3</v>
      </c>
      <c r="AL583" cm="1">
        <f t="array" ref="AL583">PERCENTRANK(IF($AE583=$AE$2:$AE$716,_xlfn._xlws.FILTER(X$2:X$716,$AE583)),X583)*100</f>
        <v>58.599999999999994</v>
      </c>
      <c r="AM583" cm="1">
        <f t="array" ref="AM583">PERCENTRANK(IF($AE583=$AE$2:$AE$716,_xlfn._xlws.FILTER(Y$2:Y$716,$AE583)),Y583)*100</f>
        <v>65.5</v>
      </c>
      <c r="AN583" cm="1">
        <f t="array" ref="AN583">(1-PERCENTRANK(IF($AE583=$AE$2:$AE$716,_xlfn._xlws.FILTER(Z$2:Z$716,$AE583)),Z583))*100</f>
        <v>38</v>
      </c>
    </row>
    <row r="584" spans="1:40" x14ac:dyDescent="0.2">
      <c r="A584">
        <v>18</v>
      </c>
      <c r="B584" t="s">
        <v>46</v>
      </c>
      <c r="C584">
        <v>24.8</v>
      </c>
      <c r="D584">
        <v>39</v>
      </c>
      <c r="E584">
        <v>43</v>
      </c>
      <c r="F584">
        <v>0.47599999999999998</v>
      </c>
      <c r="G584">
        <v>38</v>
      </c>
      <c r="H584">
        <v>44</v>
      </c>
      <c r="I584">
        <v>-1.1200000000000001</v>
      </c>
      <c r="J584">
        <v>0.31</v>
      </c>
      <c r="K584">
        <v>-0.81</v>
      </c>
      <c r="L584">
        <v>110.4</v>
      </c>
      <c r="M584">
        <v>111.5</v>
      </c>
      <c r="N584">
        <v>-1.1000000000000001</v>
      </c>
      <c r="O584">
        <v>103.1</v>
      </c>
      <c r="P584">
        <v>0.24399999999999999</v>
      </c>
      <c r="Q584">
        <v>0.32100000000000001</v>
      </c>
      <c r="R584">
        <v>0.55400000000000005</v>
      </c>
      <c r="S584">
        <v>0.52400000000000002</v>
      </c>
      <c r="T584">
        <v>11.5</v>
      </c>
      <c r="U584">
        <v>23.1</v>
      </c>
      <c r="V584">
        <v>0.17699999999999999</v>
      </c>
      <c r="W584">
        <v>0.53300000000000003</v>
      </c>
      <c r="X584">
        <v>13.6</v>
      </c>
      <c r="Y584">
        <v>75.5</v>
      </c>
      <c r="Z584">
        <v>0.20699999999999999</v>
      </c>
      <c r="AA584" t="s">
        <v>133</v>
      </c>
      <c r="AB584">
        <v>700975</v>
      </c>
      <c r="AC584">
        <v>17097</v>
      </c>
      <c r="AD584" t="s">
        <v>62</v>
      </c>
      <c r="AE584">
        <v>2019</v>
      </c>
      <c r="AF584">
        <v>0.378</v>
      </c>
      <c r="AG584" cm="1">
        <f t="array" ref="AG584">PERCENTRANK(IF($AE584=$AE$2:$AE$716,_xlfn._xlws.FILTER(S$2:S$716,$AE584)),S584)*100</f>
        <v>48.199999999999996</v>
      </c>
      <c r="AH584" cm="1">
        <f t="array" ref="AH584">(1-PERCENTRANK(IF($AE584=$AE$2:$AE$716,_xlfn._xlws.FILTER(T$2:T$716,$AE584)),T584))*100</f>
        <v>89.7</v>
      </c>
      <c r="AI584" cm="1">
        <f t="array" ref="AI584">PERCENTRANK(IF($AE584=$AE$2:$AE$716,_xlfn._xlws.FILTER(U$2:U$716,$AE584)),U584)*100</f>
        <v>62</v>
      </c>
      <c r="AJ584" cm="1">
        <f t="array" ref="AJ584">PERCENTRANK(IF($AE584=$AE$2:$AE$716,_xlfn._xlws.FILTER(V$2:V$716,$AE584)),V584)*100</f>
        <v>13.700000000000001</v>
      </c>
      <c r="AK584" cm="1">
        <f t="array" ref="AK584">(1-PERCENTRANK(IF($AE584=$AE$2:$AE$716,_xlfn._xlws.FILTER(W$2:W$716,$AE584)),W584))*100</f>
        <v>27.6</v>
      </c>
      <c r="AL584" cm="1">
        <f t="array" ref="AL584">PERCENTRANK(IF($AE584=$AE$2:$AE$716,_xlfn._xlws.FILTER(X$2:X$716,$AE584)),X584)*100</f>
        <v>89.600000000000009</v>
      </c>
      <c r="AM584" cm="1">
        <f t="array" ref="AM584">PERCENTRANK(IF($AE584=$AE$2:$AE$716,_xlfn._xlws.FILTER(Y$2:Y$716,$AE584)),Y584)*100</f>
        <v>13.700000000000001</v>
      </c>
      <c r="AN584" cm="1">
        <f t="array" ref="AN584">(1-PERCENTRANK(IF($AE584=$AE$2:$AE$716,_xlfn._xlws.FILTER(Z$2:Z$716,$AE584)),Z584))*100</f>
        <v>20.699999999999996</v>
      </c>
    </row>
    <row r="585" spans="1:40" x14ac:dyDescent="0.2">
      <c r="A585">
        <v>19</v>
      </c>
      <c r="B585" t="s">
        <v>48</v>
      </c>
      <c r="C585">
        <v>26.6</v>
      </c>
      <c r="D585">
        <v>39</v>
      </c>
      <c r="E585">
        <v>43</v>
      </c>
      <c r="F585">
        <v>0.47599999999999998</v>
      </c>
      <c r="G585">
        <v>38</v>
      </c>
      <c r="H585">
        <v>44</v>
      </c>
      <c r="I585">
        <v>-1.1000000000000001</v>
      </c>
      <c r="J585">
        <v>-0.22</v>
      </c>
      <c r="K585">
        <v>-1.32</v>
      </c>
      <c r="L585">
        <v>111.4</v>
      </c>
      <c r="M585">
        <v>112.5</v>
      </c>
      <c r="N585">
        <v>-1.1000000000000001</v>
      </c>
      <c r="O585">
        <v>98.7</v>
      </c>
      <c r="P585">
        <v>0.25700000000000001</v>
      </c>
      <c r="Q585">
        <v>0.378</v>
      </c>
      <c r="R585">
        <v>0.55400000000000005</v>
      </c>
      <c r="S585">
        <v>0.51400000000000001</v>
      </c>
      <c r="T585">
        <v>10.9</v>
      </c>
      <c r="U585">
        <v>21.7</v>
      </c>
      <c r="V585">
        <v>0.20499999999999999</v>
      </c>
      <c r="W585">
        <v>0.53800000000000003</v>
      </c>
      <c r="X585">
        <v>12.1</v>
      </c>
      <c r="Y585">
        <v>77.099999999999994</v>
      </c>
      <c r="Z585">
        <v>0.17899999999999999</v>
      </c>
      <c r="AA585" t="s">
        <v>132</v>
      </c>
      <c r="AB585">
        <v>676570</v>
      </c>
      <c r="AC585">
        <v>16502</v>
      </c>
      <c r="AD585" t="s">
        <v>62</v>
      </c>
      <c r="AE585">
        <v>2019</v>
      </c>
      <c r="AF585">
        <v>0.35099999999999998</v>
      </c>
      <c r="AG585" cm="1">
        <f t="array" ref="AG585">PERCENTRANK(IF($AE585=$AE$2:$AE$716,_xlfn._xlws.FILTER(S$2:S$716,$AE585)),S585)*100</f>
        <v>20.599999999999998</v>
      </c>
      <c r="AH585" cm="1">
        <f t="array" ref="AH585">(1-PERCENTRANK(IF($AE585=$AE$2:$AE$716,_xlfn._xlws.FILTER(T$2:T$716,$AE585)),T585))*100</f>
        <v>100</v>
      </c>
      <c r="AI585" cm="1">
        <f t="array" ref="AI585">PERCENTRANK(IF($AE585=$AE$2:$AE$716,_xlfn._xlws.FILTER(U$2:U$716,$AE585)),U585)*100</f>
        <v>24.099999999999998</v>
      </c>
      <c r="AJ585" cm="1">
        <f t="array" ref="AJ585">PERCENTRANK(IF($AE585=$AE$2:$AE$716,_xlfn._xlws.FILTER(V$2:V$716,$AE585)),V585)*100</f>
        <v>65.5</v>
      </c>
      <c r="AK585" cm="1">
        <f t="array" ref="AK585">(1-PERCENTRANK(IF($AE585=$AE$2:$AE$716,_xlfn._xlws.FILTER(W$2:W$716,$AE585)),W585))*100</f>
        <v>20.699999999999996</v>
      </c>
      <c r="AL585" cm="1">
        <f t="array" ref="AL585">PERCENTRANK(IF($AE585=$AE$2:$AE$716,_xlfn._xlws.FILTER(X$2:X$716,$AE585)),X585)*100</f>
        <v>44.800000000000004</v>
      </c>
      <c r="AM585" cm="1">
        <f t="array" ref="AM585">PERCENTRANK(IF($AE585=$AE$2:$AE$716,_xlfn._xlws.FILTER(Y$2:Y$716,$AE585)),Y585)*100</f>
        <v>48.199999999999996</v>
      </c>
      <c r="AN585" cm="1">
        <f t="array" ref="AN585">(1-PERCENTRANK(IF($AE585=$AE$2:$AE$716,_xlfn._xlws.FILTER(Z$2:Z$716,$AE585)),Z585))*100</f>
        <v>93.199999999999989</v>
      </c>
    </row>
    <row r="586" spans="1:40" x14ac:dyDescent="0.2">
      <c r="A586">
        <v>20</v>
      </c>
      <c r="B586" t="s">
        <v>128</v>
      </c>
      <c r="C586">
        <v>25.7</v>
      </c>
      <c r="D586">
        <v>33</v>
      </c>
      <c r="E586">
        <v>49</v>
      </c>
      <c r="F586">
        <v>0.40200000000000002</v>
      </c>
      <c r="G586">
        <v>38</v>
      </c>
      <c r="H586">
        <v>44</v>
      </c>
      <c r="I586">
        <v>-1.33</v>
      </c>
      <c r="J586">
        <v>0.23</v>
      </c>
      <c r="K586">
        <v>-1.1000000000000001</v>
      </c>
      <c r="L586">
        <v>111.4</v>
      </c>
      <c r="M586">
        <v>112.6</v>
      </c>
      <c r="N586">
        <v>-1.2</v>
      </c>
      <c r="O586">
        <v>103.3</v>
      </c>
      <c r="P586">
        <v>0.254</v>
      </c>
      <c r="Q586">
        <v>0.32400000000000001</v>
      </c>
      <c r="R586">
        <v>0.56299999999999994</v>
      </c>
      <c r="S586">
        <v>0.52900000000000003</v>
      </c>
      <c r="T586">
        <v>12.6</v>
      </c>
      <c r="U586">
        <v>24.1</v>
      </c>
      <c r="V586">
        <v>0.193</v>
      </c>
      <c r="W586">
        <v>0.53200000000000003</v>
      </c>
      <c r="X586">
        <v>11.6</v>
      </c>
      <c r="Y586">
        <v>76.8</v>
      </c>
      <c r="Z586">
        <v>0.193</v>
      </c>
      <c r="AA586" t="s">
        <v>129</v>
      </c>
      <c r="AB586">
        <v>656183</v>
      </c>
      <c r="AC586">
        <v>16004</v>
      </c>
      <c r="AD586" t="s">
        <v>62</v>
      </c>
      <c r="AE586">
        <v>2019</v>
      </c>
      <c r="AF586">
        <v>0.34399999999999997</v>
      </c>
      <c r="AG586" cm="1">
        <f t="array" ref="AG586">PERCENTRANK(IF($AE586=$AE$2:$AE$716,_xlfn._xlws.FILTER(S$2:S$716,$AE586)),S586)*100</f>
        <v>62</v>
      </c>
      <c r="AH586" cm="1">
        <f t="array" ref="AH586">(1-PERCENTRANK(IF($AE586=$AE$2:$AE$716,_xlfn._xlws.FILTER(T$2:T$716,$AE586)),T586))*100</f>
        <v>41.400000000000006</v>
      </c>
      <c r="AI586" cm="1">
        <f t="array" ref="AI586">PERCENTRANK(IF($AE586=$AE$2:$AE$716,_xlfn._xlws.FILTER(U$2:U$716,$AE586)),U586)*100</f>
        <v>72.399999999999991</v>
      </c>
      <c r="AJ586" cm="1">
        <f t="array" ref="AJ586">PERCENTRANK(IF($AE586=$AE$2:$AE$716,_xlfn._xlws.FILTER(V$2:V$716,$AE586)),V586)*100</f>
        <v>41.3</v>
      </c>
      <c r="AK586" cm="1">
        <f t="array" ref="AK586">(1-PERCENTRANK(IF($AE586=$AE$2:$AE$716,_xlfn._xlws.FILTER(W$2:W$716,$AE586)),W586))*100</f>
        <v>31.100000000000005</v>
      </c>
      <c r="AL586" cm="1">
        <f t="array" ref="AL586">PERCENTRANK(IF($AE586=$AE$2:$AE$716,_xlfn._xlws.FILTER(X$2:X$716,$AE586)),X586)*100</f>
        <v>20.599999999999998</v>
      </c>
      <c r="AM586" cm="1">
        <f t="array" ref="AM586">PERCENTRANK(IF($AE586=$AE$2:$AE$716,_xlfn._xlws.FILTER(Y$2:Y$716,$AE586)),Y586)*100</f>
        <v>37.9</v>
      </c>
      <c r="AN586" cm="1">
        <f t="array" ref="AN586">(1-PERCENTRANK(IF($AE586=$AE$2:$AE$716,_xlfn._xlws.FILTER(Z$2:Z$716,$AE586)),Z586))*100</f>
        <v>55.2</v>
      </c>
    </row>
    <row r="587" spans="1:40" x14ac:dyDescent="0.2">
      <c r="A587">
        <v>21</v>
      </c>
      <c r="B587" t="s">
        <v>67</v>
      </c>
      <c r="C587">
        <v>26.9</v>
      </c>
      <c r="D587">
        <v>33</v>
      </c>
      <c r="E587">
        <v>49</v>
      </c>
      <c r="F587">
        <v>0.40200000000000002</v>
      </c>
      <c r="G587">
        <v>38</v>
      </c>
      <c r="H587">
        <v>44</v>
      </c>
      <c r="I587">
        <v>-1.28</v>
      </c>
      <c r="J587">
        <v>0.42</v>
      </c>
      <c r="K587">
        <v>-0.87</v>
      </c>
      <c r="L587">
        <v>109.4</v>
      </c>
      <c r="M587">
        <v>110.7</v>
      </c>
      <c r="N587">
        <v>-1.3</v>
      </c>
      <c r="O587">
        <v>99</v>
      </c>
      <c r="P587">
        <v>0.29099999999999998</v>
      </c>
      <c r="Q587">
        <v>0.42199999999999999</v>
      </c>
      <c r="R587">
        <v>0.55500000000000005</v>
      </c>
      <c r="S587">
        <v>0.51900000000000002</v>
      </c>
      <c r="T587">
        <v>12.7</v>
      </c>
      <c r="U587">
        <v>22.7</v>
      </c>
      <c r="V587">
        <v>0.216</v>
      </c>
      <c r="W587">
        <v>0.52200000000000002</v>
      </c>
      <c r="X587">
        <v>11.6</v>
      </c>
      <c r="Y587">
        <v>77.5</v>
      </c>
      <c r="Z587">
        <v>0.191</v>
      </c>
      <c r="AA587" t="s">
        <v>90</v>
      </c>
      <c r="AB587">
        <v>820569</v>
      </c>
      <c r="AC587">
        <v>20014</v>
      </c>
      <c r="AD587" t="s">
        <v>62</v>
      </c>
      <c r="AE587">
        <v>2019</v>
      </c>
      <c r="AF587">
        <v>0.34</v>
      </c>
      <c r="AG587" cm="1">
        <f t="array" ref="AG587">PERCENTRANK(IF($AE587=$AE$2:$AE$716,_xlfn._xlws.FILTER(S$2:S$716,$AE587)),S587)*100</f>
        <v>37.9</v>
      </c>
      <c r="AH587" cm="1">
        <f t="array" ref="AH587">(1-PERCENTRANK(IF($AE587=$AE$2:$AE$716,_xlfn._xlws.FILTER(T$2:T$716,$AE587)),T587))*100</f>
        <v>34.5</v>
      </c>
      <c r="AI587" cm="1">
        <f t="array" ref="AI587">PERCENTRANK(IF($AE587=$AE$2:$AE$716,_xlfn._xlws.FILTER(U$2:U$716,$AE587)),U587)*100</f>
        <v>51.7</v>
      </c>
      <c r="AJ587" cm="1">
        <f t="array" ref="AJ587">PERCENTRANK(IF($AE587=$AE$2:$AE$716,_xlfn._xlws.FILTER(V$2:V$716,$AE587)),V587)*100</f>
        <v>86.2</v>
      </c>
      <c r="AK587" cm="1">
        <f t="array" ref="AK587">(1-PERCENTRANK(IF($AE587=$AE$2:$AE$716,_xlfn._xlws.FILTER(W$2:W$716,$AE587)),W587))*100</f>
        <v>48.3</v>
      </c>
      <c r="AL587" cm="1">
        <f t="array" ref="AL587">PERCENTRANK(IF($AE587=$AE$2:$AE$716,_xlfn._xlws.FILTER(X$2:X$716,$AE587)),X587)*100</f>
        <v>20.599999999999998</v>
      </c>
      <c r="AM587" cm="1">
        <f t="array" ref="AM587">PERCENTRANK(IF($AE587=$AE$2:$AE$716,_xlfn._xlws.FILTER(Y$2:Y$716,$AE587)),Y587)*100</f>
        <v>62</v>
      </c>
      <c r="AN587" cm="1">
        <f t="array" ref="AN587">(1-PERCENTRANK(IF($AE587=$AE$2:$AE$716,_xlfn._xlws.FILTER(Z$2:Z$716,$AE587)),Z587))*100</f>
        <v>62.1</v>
      </c>
    </row>
    <row r="588" spans="1:40" x14ac:dyDescent="0.2">
      <c r="A588">
        <v>22</v>
      </c>
      <c r="B588" t="s">
        <v>50</v>
      </c>
      <c r="C588">
        <v>26.2</v>
      </c>
      <c r="D588">
        <v>36</v>
      </c>
      <c r="E588">
        <v>46</v>
      </c>
      <c r="F588">
        <v>0.439</v>
      </c>
      <c r="G588">
        <v>37</v>
      </c>
      <c r="H588">
        <v>45</v>
      </c>
      <c r="I588">
        <v>-1.5</v>
      </c>
      <c r="J588">
        <v>0.48</v>
      </c>
      <c r="K588">
        <v>-1.02</v>
      </c>
      <c r="L588">
        <v>111.4</v>
      </c>
      <c r="M588">
        <v>112.9</v>
      </c>
      <c r="N588">
        <v>-1.5</v>
      </c>
      <c r="O588">
        <v>100.2</v>
      </c>
      <c r="P588">
        <v>0.26700000000000002</v>
      </c>
      <c r="Q588">
        <v>0.315</v>
      </c>
      <c r="R588">
        <v>0.55200000000000005</v>
      </c>
      <c r="S588">
        <v>0.51100000000000001</v>
      </c>
      <c r="T588">
        <v>11.4</v>
      </c>
      <c r="U588">
        <v>24.6</v>
      </c>
      <c r="V588">
        <v>0.21</v>
      </c>
      <c r="W588">
        <v>0.53800000000000003</v>
      </c>
      <c r="X588">
        <v>12.9</v>
      </c>
      <c r="Y588">
        <v>74.900000000000006</v>
      </c>
      <c r="Z588">
        <v>0.19</v>
      </c>
      <c r="AA588" t="s">
        <v>51</v>
      </c>
      <c r="AB588">
        <v>627543</v>
      </c>
      <c r="AC588">
        <v>15306</v>
      </c>
      <c r="AD588" t="s">
        <v>62</v>
      </c>
      <c r="AE588">
        <v>2019</v>
      </c>
      <c r="AF588">
        <v>0.35099999999999998</v>
      </c>
      <c r="AG588" cm="1">
        <f t="array" ref="AG588">PERCENTRANK(IF($AE588=$AE$2:$AE$716,_xlfn._xlws.FILTER(S$2:S$716,$AE588)),S588)*100</f>
        <v>17.2</v>
      </c>
      <c r="AH588" cm="1">
        <f t="array" ref="AH588">(1-PERCENTRANK(IF($AE588=$AE$2:$AE$716,_xlfn._xlws.FILTER(T$2:T$716,$AE588)),T588))*100</f>
        <v>93.199999999999989</v>
      </c>
      <c r="AI588" cm="1">
        <f t="array" ref="AI588">PERCENTRANK(IF($AE588=$AE$2:$AE$716,_xlfn._xlws.FILTER(U$2:U$716,$AE588)),U588)*100</f>
        <v>79.3</v>
      </c>
      <c r="AJ588" cm="1">
        <f t="array" ref="AJ588">PERCENTRANK(IF($AE588=$AE$2:$AE$716,_xlfn._xlws.FILTER(V$2:V$716,$AE588)),V588)*100</f>
        <v>72.399999999999991</v>
      </c>
      <c r="AK588" cm="1">
        <f t="array" ref="AK588">(1-PERCENTRANK(IF($AE588=$AE$2:$AE$716,_xlfn._xlws.FILTER(W$2:W$716,$AE588)),W588))*100</f>
        <v>20.699999999999996</v>
      </c>
      <c r="AL588" cm="1">
        <f t="array" ref="AL588">PERCENTRANK(IF($AE588=$AE$2:$AE$716,_xlfn._xlws.FILTER(X$2:X$716,$AE588)),X588)*100</f>
        <v>68.899999999999991</v>
      </c>
      <c r="AM588" cm="1">
        <f t="array" ref="AM588">PERCENTRANK(IF($AE588=$AE$2:$AE$716,_xlfn._xlws.FILTER(Y$2:Y$716,$AE588)),Y588)*100</f>
        <v>10.299999999999999</v>
      </c>
      <c r="AN588" cm="1">
        <f t="array" ref="AN588">(1-PERCENTRANK(IF($AE588=$AE$2:$AE$716,_xlfn._xlws.FILTER(Z$2:Z$716,$AE588)),Z588))*100</f>
        <v>72.5</v>
      </c>
    </row>
    <row r="589" spans="1:40" x14ac:dyDescent="0.2">
      <c r="A589">
        <v>23</v>
      </c>
      <c r="B589" t="s">
        <v>29</v>
      </c>
      <c r="C589">
        <v>26.2</v>
      </c>
      <c r="D589">
        <v>37</v>
      </c>
      <c r="E589">
        <v>45</v>
      </c>
      <c r="F589">
        <v>0.45100000000000001</v>
      </c>
      <c r="G589">
        <v>37</v>
      </c>
      <c r="H589">
        <v>45</v>
      </c>
      <c r="I589">
        <v>-1.72</v>
      </c>
      <c r="J589">
        <v>0.39</v>
      </c>
      <c r="K589">
        <v>-1.33</v>
      </c>
      <c r="L589">
        <v>107.8</v>
      </c>
      <c r="M589">
        <v>109.5</v>
      </c>
      <c r="N589">
        <v>-1.7</v>
      </c>
      <c r="O589">
        <v>103.2</v>
      </c>
      <c r="P589">
        <v>0.25700000000000001</v>
      </c>
      <c r="Q589">
        <v>0.34200000000000003</v>
      </c>
      <c r="R589">
        <v>0.55400000000000005</v>
      </c>
      <c r="S589">
        <v>0.52700000000000002</v>
      </c>
      <c r="T589">
        <v>13.4</v>
      </c>
      <c r="U589">
        <v>22.2</v>
      </c>
      <c r="V589">
        <v>0.18</v>
      </c>
      <c r="W589">
        <v>0.51600000000000001</v>
      </c>
      <c r="X589">
        <v>12.2</v>
      </c>
      <c r="Y589">
        <v>76.400000000000006</v>
      </c>
      <c r="Z589">
        <v>0.192</v>
      </c>
      <c r="AA589" t="s">
        <v>30</v>
      </c>
      <c r="AB589">
        <v>778877</v>
      </c>
      <c r="AC589">
        <v>18997</v>
      </c>
      <c r="AD589" t="s">
        <v>62</v>
      </c>
      <c r="AE589">
        <v>2019</v>
      </c>
      <c r="AF589">
        <v>0.33300000000000002</v>
      </c>
      <c r="AG589" cm="1">
        <f t="array" ref="AG589">PERCENTRANK(IF($AE589=$AE$2:$AE$716,_xlfn._xlws.FILTER(S$2:S$716,$AE589)),S589)*100</f>
        <v>51.7</v>
      </c>
      <c r="AH589" cm="1">
        <f t="array" ref="AH589">(1-PERCENTRANK(IF($AE589=$AE$2:$AE$716,_xlfn._xlws.FILTER(T$2:T$716,$AE589)),T589))*100</f>
        <v>10.399999999999999</v>
      </c>
      <c r="AI589" cm="1">
        <f t="array" ref="AI589">PERCENTRANK(IF($AE589=$AE$2:$AE$716,_xlfn._xlws.FILTER(U$2:U$716,$AE589)),U589)*100</f>
        <v>44.800000000000004</v>
      </c>
      <c r="AJ589" cm="1">
        <f t="array" ref="AJ589">PERCENTRANK(IF($AE589=$AE$2:$AE$716,_xlfn._xlws.FILTER(V$2:V$716,$AE589)),V589)*100</f>
        <v>17.2</v>
      </c>
      <c r="AK589" cm="1">
        <f t="array" ref="AK589">(1-PERCENTRANK(IF($AE589=$AE$2:$AE$716,_xlfn._xlws.FILTER(W$2:W$716,$AE589)),W589))*100</f>
        <v>65.600000000000009</v>
      </c>
      <c r="AL589" cm="1">
        <f t="array" ref="AL589">PERCENTRANK(IF($AE589=$AE$2:$AE$716,_xlfn._xlws.FILTER(X$2:X$716,$AE589)),X589)*100</f>
        <v>48.199999999999996</v>
      </c>
      <c r="AM589" cm="1">
        <f t="array" ref="AM589">PERCENTRANK(IF($AE589=$AE$2:$AE$716,_xlfn._xlws.FILTER(Y$2:Y$716,$AE589)),Y589)*100</f>
        <v>27.500000000000004</v>
      </c>
      <c r="AN589" cm="1">
        <f t="array" ref="AN589">(1-PERCENTRANK(IF($AE589=$AE$2:$AE$716,_xlfn._xlws.FILTER(Z$2:Z$716,$AE589)),Z589))*100</f>
        <v>58.699999999999996</v>
      </c>
    </row>
    <row r="590" spans="1:40" x14ac:dyDescent="0.2">
      <c r="A590">
        <v>24</v>
      </c>
      <c r="B590" t="s">
        <v>91</v>
      </c>
      <c r="C590">
        <v>27.7</v>
      </c>
      <c r="D590">
        <v>33</v>
      </c>
      <c r="E590">
        <v>49</v>
      </c>
      <c r="F590">
        <v>0.40200000000000002</v>
      </c>
      <c r="G590">
        <v>34</v>
      </c>
      <c r="H590">
        <v>48</v>
      </c>
      <c r="I590">
        <v>-2.6</v>
      </c>
      <c r="J590">
        <v>0.51</v>
      </c>
      <c r="K590">
        <v>-2.08</v>
      </c>
      <c r="L590">
        <v>106.1</v>
      </c>
      <c r="M590">
        <v>108.8</v>
      </c>
      <c r="N590">
        <v>-2.7</v>
      </c>
      <c r="O590">
        <v>96.6</v>
      </c>
      <c r="P590">
        <v>0.27200000000000002</v>
      </c>
      <c r="Q590">
        <v>0.34200000000000003</v>
      </c>
      <c r="R590">
        <v>0.54800000000000004</v>
      </c>
      <c r="S590">
        <v>0.50800000000000001</v>
      </c>
      <c r="T590">
        <v>12.9</v>
      </c>
      <c r="U590">
        <v>20</v>
      </c>
      <c r="V590">
        <v>0.21</v>
      </c>
      <c r="W590">
        <v>0.52100000000000002</v>
      </c>
      <c r="X590">
        <v>13.9</v>
      </c>
      <c r="Y590">
        <v>77.599999999999994</v>
      </c>
      <c r="Z590">
        <v>0.23200000000000001</v>
      </c>
      <c r="AA590" t="s">
        <v>98</v>
      </c>
      <c r="AB590">
        <v>638332</v>
      </c>
      <c r="AC590">
        <v>15569</v>
      </c>
      <c r="AD590" t="s">
        <v>62</v>
      </c>
      <c r="AE590">
        <v>2019</v>
      </c>
      <c r="AF590">
        <v>0.34200000000000003</v>
      </c>
      <c r="AG590" cm="1">
        <f t="array" ref="AG590">PERCENTRANK(IF($AE590=$AE$2:$AE$716,_xlfn._xlws.FILTER(S$2:S$716,$AE590)),S590)*100</f>
        <v>10.299999999999999</v>
      </c>
      <c r="AH590" cm="1">
        <f t="array" ref="AH590">(1-PERCENTRANK(IF($AE590=$AE$2:$AE$716,_xlfn._xlws.FILTER(T$2:T$716,$AE590)),T590))*100</f>
        <v>24.2</v>
      </c>
      <c r="AI590" cm="1">
        <f t="array" ref="AI590">PERCENTRANK(IF($AE590=$AE$2:$AE$716,_xlfn._xlws.FILTER(U$2:U$716,$AE590)),U590)*100</f>
        <v>3.4000000000000004</v>
      </c>
      <c r="AJ590" cm="1">
        <f t="array" ref="AJ590">PERCENTRANK(IF($AE590=$AE$2:$AE$716,_xlfn._xlws.FILTER(V$2:V$716,$AE590)),V590)*100</f>
        <v>72.399999999999991</v>
      </c>
      <c r="AK590" cm="1">
        <f t="array" ref="AK590">(1-PERCENTRANK(IF($AE590=$AE$2:$AE$716,_xlfn._xlws.FILTER(W$2:W$716,$AE590)),W590))*100</f>
        <v>55.2</v>
      </c>
      <c r="AL590" cm="1">
        <f t="array" ref="AL590">PERCENTRANK(IF($AE590=$AE$2:$AE$716,_xlfn._xlws.FILTER(X$2:X$716,$AE590)),X590)*100</f>
        <v>93.100000000000009</v>
      </c>
      <c r="AM590" cm="1">
        <f t="array" ref="AM590">PERCENTRANK(IF($AE590=$AE$2:$AE$716,_xlfn._xlws.FILTER(Y$2:Y$716,$AE590)),Y590)*100</f>
        <v>65.5</v>
      </c>
      <c r="AN590" cm="1">
        <f t="array" ref="AN590">(1-PERCENTRANK(IF($AE590=$AE$2:$AE$716,_xlfn._xlws.FILTER(Z$2:Z$716,$AE590)),Z590))*100</f>
        <v>6.899999999999995</v>
      </c>
    </row>
    <row r="591" spans="1:40" x14ac:dyDescent="0.2">
      <c r="A591">
        <v>25</v>
      </c>
      <c r="B591" t="s">
        <v>77</v>
      </c>
      <c r="C591">
        <v>26.5</v>
      </c>
      <c r="D591">
        <v>32</v>
      </c>
      <c r="E591">
        <v>50</v>
      </c>
      <c r="F591">
        <v>0.39</v>
      </c>
      <c r="G591">
        <v>34</v>
      </c>
      <c r="H591">
        <v>48</v>
      </c>
      <c r="I591">
        <v>-2.9</v>
      </c>
      <c r="J591">
        <v>-0.4</v>
      </c>
      <c r="K591">
        <v>-3.3</v>
      </c>
      <c r="L591">
        <v>111.1</v>
      </c>
      <c r="M591">
        <v>113.9</v>
      </c>
      <c r="N591">
        <v>-2.8</v>
      </c>
      <c r="O591">
        <v>101.4</v>
      </c>
      <c r="P591">
        <v>0.26600000000000001</v>
      </c>
      <c r="Q591">
        <v>0.37</v>
      </c>
      <c r="R591">
        <v>0.56699999999999995</v>
      </c>
      <c r="S591">
        <v>0.53100000000000003</v>
      </c>
      <c r="T591">
        <v>12.3</v>
      </c>
      <c r="U591">
        <v>21.3</v>
      </c>
      <c r="V591">
        <v>0.20399999999999999</v>
      </c>
      <c r="W591">
        <v>0.54600000000000004</v>
      </c>
      <c r="X591">
        <v>13.5</v>
      </c>
      <c r="Y591">
        <v>74.099999999999994</v>
      </c>
      <c r="Z591">
        <v>0.19900000000000001</v>
      </c>
      <c r="AA591" t="s">
        <v>134</v>
      </c>
      <c r="AB591">
        <v>716996</v>
      </c>
      <c r="AC591">
        <v>17448</v>
      </c>
      <c r="AD591" t="s">
        <v>62</v>
      </c>
      <c r="AE591">
        <v>2019</v>
      </c>
      <c r="AF591">
        <v>0.34100000000000003</v>
      </c>
      <c r="AG591" cm="1">
        <f t="array" ref="AG591">PERCENTRANK(IF($AE591=$AE$2:$AE$716,_xlfn._xlws.FILTER(S$2:S$716,$AE591)),S591)*100</f>
        <v>72.399999999999991</v>
      </c>
      <c r="AH591" cm="1">
        <f t="array" ref="AH591">(1-PERCENTRANK(IF($AE591=$AE$2:$AE$716,_xlfn._xlws.FILTER(T$2:T$716,$AE591)),T591))*100</f>
        <v>58.699999999999996</v>
      </c>
      <c r="AI591" cm="1">
        <f t="array" ref="AI591">PERCENTRANK(IF($AE591=$AE$2:$AE$716,_xlfn._xlws.FILTER(U$2:U$716,$AE591)),U591)*100</f>
        <v>17.2</v>
      </c>
      <c r="AJ591" cm="1">
        <f t="array" ref="AJ591">PERCENTRANK(IF($AE591=$AE$2:$AE$716,_xlfn._xlws.FILTER(V$2:V$716,$AE591)),V591)*100</f>
        <v>62</v>
      </c>
      <c r="AK591" cm="1">
        <f t="array" ref="AK591">(1-PERCENTRANK(IF($AE591=$AE$2:$AE$716,_xlfn._xlws.FILTER(W$2:W$716,$AE591)),W591))*100</f>
        <v>3.5000000000000031</v>
      </c>
      <c r="AL591" cm="1">
        <f t="array" ref="AL591">PERCENTRANK(IF($AE591=$AE$2:$AE$716,_xlfn._xlws.FILTER(X$2:X$716,$AE591)),X591)*100</f>
        <v>82.699999999999989</v>
      </c>
      <c r="AM591" cm="1">
        <f t="array" ref="AM591">PERCENTRANK(IF($AE591=$AE$2:$AE$716,_xlfn._xlws.FILTER(Y$2:Y$716,$AE591)),Y591)*100</f>
        <v>3.4000000000000004</v>
      </c>
      <c r="AN591" cm="1">
        <f t="array" ref="AN591">(1-PERCENTRANK(IF($AE591=$AE$2:$AE$716,_xlfn._xlws.FILTER(Z$2:Z$716,$AE591)),Z591))*100</f>
        <v>41.400000000000006</v>
      </c>
    </row>
    <row r="592" spans="1:40" x14ac:dyDescent="0.2">
      <c r="A592">
        <v>26</v>
      </c>
      <c r="B592" t="s">
        <v>81</v>
      </c>
      <c r="C592">
        <v>25.1</v>
      </c>
      <c r="D592">
        <v>29</v>
      </c>
      <c r="E592">
        <v>53</v>
      </c>
      <c r="F592">
        <v>0.35399999999999998</v>
      </c>
      <c r="G592">
        <v>27</v>
      </c>
      <c r="H592">
        <v>55</v>
      </c>
      <c r="I592">
        <v>-6.02</v>
      </c>
      <c r="J592">
        <v>-0.04</v>
      </c>
      <c r="K592">
        <v>-6.06</v>
      </c>
      <c r="L592">
        <v>108.1</v>
      </c>
      <c r="M592">
        <v>113.9</v>
      </c>
      <c r="N592">
        <v>-5.8</v>
      </c>
      <c r="O592">
        <v>103.9</v>
      </c>
      <c r="P592">
        <v>0.255</v>
      </c>
      <c r="Q592">
        <v>0.40300000000000002</v>
      </c>
      <c r="R592">
        <v>0.55500000000000005</v>
      </c>
      <c r="S592">
        <v>0.52200000000000002</v>
      </c>
      <c r="T592">
        <v>14.3</v>
      </c>
      <c r="U592">
        <v>24.7</v>
      </c>
      <c r="V592">
        <v>0.192</v>
      </c>
      <c r="W592">
        <v>0.54100000000000004</v>
      </c>
      <c r="X592">
        <v>12.8</v>
      </c>
      <c r="Y592">
        <v>76.400000000000006</v>
      </c>
      <c r="Z592">
        <v>0.23699999999999999</v>
      </c>
      <c r="AA592" t="s">
        <v>138</v>
      </c>
      <c r="AB592">
        <v>628440</v>
      </c>
      <c r="AC592">
        <v>15328</v>
      </c>
      <c r="AD592" t="s">
        <v>62</v>
      </c>
      <c r="AE592">
        <v>2019</v>
      </c>
      <c r="AF592">
        <v>0.35199999999999998</v>
      </c>
      <c r="AG592" cm="1">
        <f t="array" ref="AG592">PERCENTRANK(IF($AE592=$AE$2:$AE$716,_xlfn._xlws.FILTER(S$2:S$716,$AE592)),S592)*100</f>
        <v>44.800000000000004</v>
      </c>
      <c r="AH592" cm="1">
        <f t="array" ref="AH592">(1-PERCENTRANK(IF($AE592=$AE$2:$AE$716,_xlfn._xlws.FILTER(T$2:T$716,$AE592)),T592))*100</f>
        <v>0</v>
      </c>
      <c r="AI592" cm="1">
        <f t="array" ref="AI592">PERCENTRANK(IF($AE592=$AE$2:$AE$716,_xlfn._xlws.FILTER(U$2:U$716,$AE592)),U592)*100</f>
        <v>82.699999999999989</v>
      </c>
      <c r="AJ592" cm="1">
        <f t="array" ref="AJ592">PERCENTRANK(IF($AE592=$AE$2:$AE$716,_xlfn._xlws.FILTER(V$2:V$716,$AE592)),V592)*100</f>
        <v>37.9</v>
      </c>
      <c r="AK592" cm="1">
        <f t="array" ref="AK592">(1-PERCENTRANK(IF($AE592=$AE$2:$AE$716,_xlfn._xlws.FILTER(W$2:W$716,$AE592)),W592))*100</f>
        <v>13.8</v>
      </c>
      <c r="AL592" cm="1">
        <f t="array" ref="AL592">PERCENTRANK(IF($AE592=$AE$2:$AE$716,_xlfn._xlws.FILTER(X$2:X$716,$AE592)),X592)*100</f>
        <v>62</v>
      </c>
      <c r="AM592" cm="1">
        <f t="array" ref="AM592">PERCENTRANK(IF($AE592=$AE$2:$AE$716,_xlfn._xlws.FILTER(Y$2:Y$716,$AE592)),Y592)*100</f>
        <v>27.500000000000004</v>
      </c>
      <c r="AN592" cm="1">
        <f t="array" ref="AN592">(1-PERCENTRANK(IF($AE592=$AE$2:$AE$716,_xlfn._xlws.FILTER(Z$2:Z$716,$AE592)),Z592))*100</f>
        <v>0</v>
      </c>
    </row>
    <row r="593" spans="1:40" x14ac:dyDescent="0.2">
      <c r="A593">
        <v>27</v>
      </c>
      <c r="B593" t="s">
        <v>87</v>
      </c>
      <c r="C593">
        <v>24</v>
      </c>
      <c r="D593">
        <v>22</v>
      </c>
      <c r="E593">
        <v>60</v>
      </c>
      <c r="F593">
        <v>0.26800000000000002</v>
      </c>
      <c r="G593">
        <v>21</v>
      </c>
      <c r="H593">
        <v>61</v>
      </c>
      <c r="I593">
        <v>-8.41</v>
      </c>
      <c r="J593">
        <v>0.1</v>
      </c>
      <c r="K593">
        <v>-8.32</v>
      </c>
      <c r="L593">
        <v>104.8</v>
      </c>
      <c r="M593">
        <v>113.2</v>
      </c>
      <c r="N593">
        <v>-8.4</v>
      </c>
      <c r="O593">
        <v>99</v>
      </c>
      <c r="P593">
        <v>0.23499999999999999</v>
      </c>
      <c r="Q593">
        <v>0.29499999999999998</v>
      </c>
      <c r="R593">
        <v>0.54100000000000004</v>
      </c>
      <c r="S593">
        <v>0.505</v>
      </c>
      <c r="T593">
        <v>12.7</v>
      </c>
      <c r="U593">
        <v>19.399999999999999</v>
      </c>
      <c r="V593">
        <v>0.184</v>
      </c>
      <c r="W593">
        <v>0.54100000000000004</v>
      </c>
      <c r="X593">
        <v>11.9</v>
      </c>
      <c r="Y593">
        <v>77.3</v>
      </c>
      <c r="Z593">
        <v>0.188</v>
      </c>
      <c r="AA593" t="s">
        <v>88</v>
      </c>
      <c r="AB593">
        <v>823475</v>
      </c>
      <c r="AC593">
        <v>20085</v>
      </c>
      <c r="AD593" t="s">
        <v>62</v>
      </c>
      <c r="AE593">
        <v>2019</v>
      </c>
      <c r="AF593">
        <v>0.35099999999999998</v>
      </c>
      <c r="AG593" cm="1">
        <f t="array" ref="AG593">PERCENTRANK(IF($AE593=$AE$2:$AE$716,_xlfn._xlws.FILTER(S$2:S$716,$AE593)),S593)*100</f>
        <v>6.8000000000000007</v>
      </c>
      <c r="AH593" cm="1">
        <f t="array" ref="AH593">(1-PERCENTRANK(IF($AE593=$AE$2:$AE$716,_xlfn._xlws.FILTER(T$2:T$716,$AE593)),T593))*100</f>
        <v>34.5</v>
      </c>
      <c r="AI593" cm="1">
        <f t="array" ref="AI593">PERCENTRANK(IF($AE593=$AE$2:$AE$716,_xlfn._xlws.FILTER(U$2:U$716,$AE593)),U593)*100</f>
        <v>0</v>
      </c>
      <c r="AJ593" cm="1">
        <f t="array" ref="AJ593">PERCENTRANK(IF($AE593=$AE$2:$AE$716,_xlfn._xlws.FILTER(V$2:V$716,$AE593)),V593)*100</f>
        <v>27.500000000000004</v>
      </c>
      <c r="AK593" cm="1">
        <f t="array" ref="AK593">(1-PERCENTRANK(IF($AE593=$AE$2:$AE$716,_xlfn._xlws.FILTER(W$2:W$716,$AE593)),W593))*100</f>
        <v>13.8</v>
      </c>
      <c r="AL593" cm="1">
        <f t="array" ref="AL593">PERCENTRANK(IF($AE593=$AE$2:$AE$716,_xlfn._xlws.FILTER(X$2:X$716,$AE593)),X593)*100</f>
        <v>41.3</v>
      </c>
      <c r="AM593" cm="1">
        <f t="array" ref="AM593">PERCENTRANK(IF($AE593=$AE$2:$AE$716,_xlfn._xlws.FILTER(Y$2:Y$716,$AE593)),Y593)*100</f>
        <v>58.599999999999994</v>
      </c>
      <c r="AN593" cm="1">
        <f t="array" ref="AN593">(1-PERCENTRANK(IF($AE593=$AE$2:$AE$716,_xlfn._xlws.FILTER(Z$2:Z$716,$AE593)),Z593))*100</f>
        <v>79.400000000000006</v>
      </c>
    </row>
    <row r="594" spans="1:40" x14ac:dyDescent="0.2">
      <c r="A594">
        <v>28</v>
      </c>
      <c r="B594" t="s">
        <v>52</v>
      </c>
      <c r="C594">
        <v>23.4</v>
      </c>
      <c r="D594">
        <v>17</v>
      </c>
      <c r="E594">
        <v>65</v>
      </c>
      <c r="F594">
        <v>0.20699999999999999</v>
      </c>
      <c r="G594">
        <v>19</v>
      </c>
      <c r="H594">
        <v>63</v>
      </c>
      <c r="I594">
        <v>-9.2100000000000009</v>
      </c>
      <c r="J594">
        <v>0.28000000000000003</v>
      </c>
      <c r="K594">
        <v>-8.93</v>
      </c>
      <c r="L594">
        <v>104.5</v>
      </c>
      <c r="M594">
        <v>113.7</v>
      </c>
      <c r="N594">
        <v>-9.1999999999999993</v>
      </c>
      <c r="O594">
        <v>99.6</v>
      </c>
      <c r="P594">
        <v>0.27</v>
      </c>
      <c r="Q594">
        <v>0.33400000000000002</v>
      </c>
      <c r="R594">
        <v>0.52900000000000003</v>
      </c>
      <c r="S594">
        <v>0.49</v>
      </c>
      <c r="T594">
        <v>12.4</v>
      </c>
      <c r="U594">
        <v>22.1</v>
      </c>
      <c r="V594">
        <v>0.20499999999999999</v>
      </c>
      <c r="W594">
        <v>0.53300000000000003</v>
      </c>
      <c r="X594">
        <v>11.7</v>
      </c>
      <c r="Y594">
        <v>76.099999999999994</v>
      </c>
      <c r="Z594">
        <v>0.20300000000000001</v>
      </c>
      <c r="AA594" t="s">
        <v>53</v>
      </c>
      <c r="AB594">
        <v>779087</v>
      </c>
      <c r="AC594">
        <v>19002</v>
      </c>
      <c r="AD594" t="s">
        <v>62</v>
      </c>
      <c r="AE594">
        <v>2019</v>
      </c>
      <c r="AF594">
        <v>0.34</v>
      </c>
      <c r="AG594" cm="1">
        <f t="array" ref="AG594">PERCENTRANK(IF($AE594=$AE$2:$AE$716,_xlfn._xlws.FILTER(S$2:S$716,$AE594)),S594)*100</f>
        <v>0</v>
      </c>
      <c r="AH594" cm="1">
        <f t="array" ref="AH594">(1-PERCENTRANK(IF($AE594=$AE$2:$AE$716,_xlfn._xlws.FILTER(T$2:T$716,$AE594)),T594))*100</f>
        <v>51.800000000000004</v>
      </c>
      <c r="AI594" cm="1">
        <f t="array" ref="AI594">PERCENTRANK(IF($AE594=$AE$2:$AE$716,_xlfn._xlws.FILTER(U$2:U$716,$AE594)),U594)*100</f>
        <v>41.3</v>
      </c>
      <c r="AJ594" cm="1">
        <f t="array" ref="AJ594">PERCENTRANK(IF($AE594=$AE$2:$AE$716,_xlfn._xlws.FILTER(V$2:V$716,$AE594)),V594)*100</f>
        <v>65.5</v>
      </c>
      <c r="AK594" cm="1">
        <f t="array" ref="AK594">(1-PERCENTRANK(IF($AE594=$AE$2:$AE$716,_xlfn._xlws.FILTER(W$2:W$716,$AE594)),W594))*100</f>
        <v>27.6</v>
      </c>
      <c r="AL594" cm="1">
        <f t="array" ref="AL594">PERCENTRANK(IF($AE594=$AE$2:$AE$716,_xlfn._xlws.FILTER(X$2:X$716,$AE594)),X594)*100</f>
        <v>31</v>
      </c>
      <c r="AM594" cm="1">
        <f t="array" ref="AM594">PERCENTRANK(IF($AE594=$AE$2:$AE$716,_xlfn._xlws.FILTER(Y$2:Y$716,$AE594)),Y594)*100</f>
        <v>20.599999999999998</v>
      </c>
      <c r="AN594" cm="1">
        <f t="array" ref="AN594">(1-PERCENTRANK(IF($AE594=$AE$2:$AE$716,_xlfn._xlws.FILTER(Z$2:Z$716,$AE594)),Z594))*100</f>
        <v>34.5</v>
      </c>
    </row>
    <row r="595" spans="1:40" x14ac:dyDescent="0.2">
      <c r="A595">
        <v>29</v>
      </c>
      <c r="B595" t="s">
        <v>37</v>
      </c>
      <c r="C595">
        <v>24</v>
      </c>
      <c r="D595">
        <v>19</v>
      </c>
      <c r="E595">
        <v>63</v>
      </c>
      <c r="F595">
        <v>0.23200000000000001</v>
      </c>
      <c r="G595">
        <v>19</v>
      </c>
      <c r="H595">
        <v>63</v>
      </c>
      <c r="I595">
        <v>-9.34</v>
      </c>
      <c r="J595">
        <v>0.73</v>
      </c>
      <c r="K595">
        <v>-8.61</v>
      </c>
      <c r="L595">
        <v>105.9</v>
      </c>
      <c r="M595">
        <v>115.1</v>
      </c>
      <c r="N595">
        <v>-9.1999999999999993</v>
      </c>
      <c r="O595">
        <v>100.5</v>
      </c>
      <c r="P595">
        <v>0.25900000000000001</v>
      </c>
      <c r="Q595">
        <v>0.33500000000000002</v>
      </c>
      <c r="R595">
        <v>0.55200000000000005</v>
      </c>
      <c r="S595">
        <v>0.51400000000000001</v>
      </c>
      <c r="T595">
        <v>13.8</v>
      </c>
      <c r="U595">
        <v>20.5</v>
      </c>
      <c r="V595">
        <v>0.20200000000000001</v>
      </c>
      <c r="W595">
        <v>0.54500000000000004</v>
      </c>
      <c r="X595">
        <v>13.5</v>
      </c>
      <c r="Y595">
        <v>72.5</v>
      </c>
      <c r="Z595">
        <v>0.23599999999999999</v>
      </c>
      <c r="AA595" t="s">
        <v>131</v>
      </c>
      <c r="AB595">
        <v>627023</v>
      </c>
      <c r="AC595">
        <v>15293</v>
      </c>
      <c r="AD595" t="s">
        <v>62</v>
      </c>
      <c r="AE595">
        <v>2019</v>
      </c>
      <c r="AF595">
        <v>0.32900000000000001</v>
      </c>
      <c r="AG595" cm="1">
        <f t="array" ref="AG595">PERCENTRANK(IF($AE595=$AE$2:$AE$716,_xlfn._xlws.FILTER(S$2:S$716,$AE595)),S595)*100</f>
        <v>20.599999999999998</v>
      </c>
      <c r="AH595" cm="1">
        <f t="array" ref="AH595">(1-PERCENTRANK(IF($AE595=$AE$2:$AE$716,_xlfn._xlws.FILTER(T$2:T$716,$AE595)),T595))*100</f>
        <v>3.5000000000000031</v>
      </c>
      <c r="AI595" cm="1">
        <f t="array" ref="AI595">PERCENTRANK(IF($AE595=$AE$2:$AE$716,_xlfn._xlws.FILTER(U$2:U$716,$AE595)),U595)*100</f>
        <v>6.8000000000000007</v>
      </c>
      <c r="AJ595" cm="1">
        <f t="array" ref="AJ595">PERCENTRANK(IF($AE595=$AE$2:$AE$716,_xlfn._xlws.FILTER(V$2:V$716,$AE595)),V595)*100</f>
        <v>58.599999999999994</v>
      </c>
      <c r="AK595" cm="1">
        <f t="array" ref="AK595">(1-PERCENTRANK(IF($AE595=$AE$2:$AE$716,_xlfn._xlws.FILTER(W$2:W$716,$AE595)),W595))*100</f>
        <v>6.899999999999995</v>
      </c>
      <c r="AL595" cm="1">
        <f t="array" ref="AL595">PERCENTRANK(IF($AE595=$AE$2:$AE$716,_xlfn._xlws.FILTER(X$2:X$716,$AE595)),X595)*100</f>
        <v>82.699999999999989</v>
      </c>
      <c r="AM595" cm="1">
        <f t="array" ref="AM595">PERCENTRANK(IF($AE595=$AE$2:$AE$716,_xlfn._xlws.FILTER(Y$2:Y$716,$AE595)),Y595)*100</f>
        <v>0</v>
      </c>
      <c r="AN595" cm="1">
        <f t="array" ref="AN595">(1-PERCENTRANK(IF($AE595=$AE$2:$AE$716,_xlfn._xlws.FILTER(Z$2:Z$716,$AE595)),Z595))*100</f>
        <v>3.5000000000000031</v>
      </c>
    </row>
    <row r="596" spans="1:40" x14ac:dyDescent="0.2">
      <c r="A596">
        <v>30</v>
      </c>
      <c r="B596" t="s">
        <v>79</v>
      </c>
      <c r="C596">
        <v>25.2</v>
      </c>
      <c r="D596">
        <v>19</v>
      </c>
      <c r="E596">
        <v>63</v>
      </c>
      <c r="F596">
        <v>0.23200000000000001</v>
      </c>
      <c r="G596">
        <v>19</v>
      </c>
      <c r="H596">
        <v>63</v>
      </c>
      <c r="I596">
        <v>-9.61</v>
      </c>
      <c r="J596">
        <v>0.22</v>
      </c>
      <c r="K596">
        <v>-9.39</v>
      </c>
      <c r="L596">
        <v>107.7</v>
      </c>
      <c r="M596">
        <v>117.6</v>
      </c>
      <c r="N596">
        <v>-9.9</v>
      </c>
      <c r="O596">
        <v>96.6</v>
      </c>
      <c r="P596">
        <v>0.23599999999999999</v>
      </c>
      <c r="Q596">
        <v>0.33200000000000002</v>
      </c>
      <c r="R596">
        <v>0.54</v>
      </c>
      <c r="S596">
        <v>0.503</v>
      </c>
      <c r="T596">
        <v>12.2</v>
      </c>
      <c r="U596">
        <v>23.7</v>
      </c>
      <c r="V596">
        <v>0.187</v>
      </c>
      <c r="W596">
        <v>0.56399999999999995</v>
      </c>
      <c r="X596">
        <v>11.5</v>
      </c>
      <c r="Y596">
        <v>77</v>
      </c>
      <c r="Z596">
        <v>0.18099999999999999</v>
      </c>
      <c r="AA596" t="s">
        <v>107</v>
      </c>
      <c r="AB596">
        <v>793337</v>
      </c>
      <c r="AC596">
        <v>19350</v>
      </c>
      <c r="AD596" t="s">
        <v>62</v>
      </c>
      <c r="AE596">
        <v>2019</v>
      </c>
      <c r="AF596">
        <v>0.35499999999999998</v>
      </c>
      <c r="AG596" cm="1">
        <f t="array" ref="AG596">PERCENTRANK(IF($AE596=$AE$2:$AE$716,_xlfn._xlws.FILTER(S$2:S$716,$AE596)),S596)*100</f>
        <v>3.4000000000000004</v>
      </c>
      <c r="AH596" cm="1">
        <f t="array" ref="AH596">(1-PERCENTRANK(IF($AE596=$AE$2:$AE$716,_xlfn._xlws.FILTER(T$2:T$716,$AE596)),T596))*100</f>
        <v>62.1</v>
      </c>
      <c r="AI596" cm="1">
        <f t="array" ref="AI596">PERCENTRANK(IF($AE596=$AE$2:$AE$716,_xlfn._xlws.FILTER(U$2:U$716,$AE596)),U596)*100</f>
        <v>65.5</v>
      </c>
      <c r="AJ596" cm="1">
        <f t="array" ref="AJ596">PERCENTRANK(IF($AE596=$AE$2:$AE$716,_xlfn._xlws.FILTER(V$2:V$716,$AE596)),V596)*100</f>
        <v>31</v>
      </c>
      <c r="AK596" cm="1">
        <f t="array" ref="AK596">(1-PERCENTRANK(IF($AE596=$AE$2:$AE$716,_xlfn._xlws.FILTER(W$2:W$716,$AE596)),W596))*100</f>
        <v>0</v>
      </c>
      <c r="AL596" cm="1">
        <f t="array" ref="AL596">PERCENTRANK(IF($AE596=$AE$2:$AE$716,_xlfn._xlws.FILTER(X$2:X$716,$AE596)),X596)*100</f>
        <v>13.700000000000001</v>
      </c>
      <c r="AM596" cm="1">
        <f t="array" ref="AM596">PERCENTRANK(IF($AE596=$AE$2:$AE$716,_xlfn._xlws.FILTER(Y$2:Y$716,$AE596)),Y596)*100</f>
        <v>41.3</v>
      </c>
      <c r="AN596" cm="1">
        <f t="array" ref="AN596">(1-PERCENTRANK(IF($AE596=$AE$2:$AE$716,_xlfn._xlws.FILTER(Z$2:Z$716,$AE596)),Z596))*100</f>
        <v>89.7</v>
      </c>
    </row>
    <row r="597" spans="1:40" x14ac:dyDescent="0.2">
      <c r="A597">
        <v>1</v>
      </c>
      <c r="B597" t="s">
        <v>63</v>
      </c>
      <c r="C597">
        <v>29.2</v>
      </c>
      <c r="D597">
        <v>56</v>
      </c>
      <c r="E597">
        <v>17</v>
      </c>
      <c r="F597">
        <v>0.76700000000000002</v>
      </c>
      <c r="G597">
        <v>57</v>
      </c>
      <c r="H597">
        <v>16</v>
      </c>
      <c r="I597">
        <v>10.08</v>
      </c>
      <c r="J597">
        <v>-0.67</v>
      </c>
      <c r="K597">
        <v>9.41</v>
      </c>
      <c r="L597">
        <v>112.4</v>
      </c>
      <c r="M597">
        <v>102.9</v>
      </c>
      <c r="N597">
        <v>9.5</v>
      </c>
      <c r="O597">
        <v>105.1</v>
      </c>
      <c r="P597">
        <v>0.27100000000000002</v>
      </c>
      <c r="Q597">
        <v>0.42799999999999999</v>
      </c>
      <c r="R597">
        <v>0.58299999999999996</v>
      </c>
      <c r="S597">
        <v>0.55200000000000005</v>
      </c>
      <c r="T597">
        <v>12.9</v>
      </c>
      <c r="U597">
        <v>20.7</v>
      </c>
      <c r="V597">
        <v>0.20100000000000001</v>
      </c>
      <c r="W597">
        <v>0.48899999999999999</v>
      </c>
      <c r="X597">
        <v>12</v>
      </c>
      <c r="Y597">
        <v>81.599999999999994</v>
      </c>
      <c r="Z597">
        <v>0.17799999999999999</v>
      </c>
      <c r="AA597" t="s">
        <v>136</v>
      </c>
      <c r="AB597">
        <v>549036</v>
      </c>
      <c r="AC597">
        <v>17711</v>
      </c>
      <c r="AD597" t="s">
        <v>34</v>
      </c>
      <c r="AE597">
        <v>2020</v>
      </c>
      <c r="AF597">
        <v>0.35499999999999998</v>
      </c>
      <c r="AG597" cm="1">
        <f t="array" ref="AG597">PERCENTRANK(IF($AE597=$AE$2:$AE$716,_xlfn._xlws.FILTER(S$2:S$716,$AE597)),S597)*100</f>
        <v>100</v>
      </c>
      <c r="AH597" cm="1">
        <f t="array" ref="AH597">(1-PERCENTRANK(IF($AE597=$AE$2:$AE$716,_xlfn._xlws.FILTER(T$2:T$716,$AE597)),T597))*100</f>
        <v>55.2</v>
      </c>
      <c r="AI597" cm="1">
        <f t="array" ref="AI597">PERCENTRANK(IF($AE597=$AE$2:$AE$716,_xlfn._xlws.FILTER(U$2:U$716,$AE597)),U597)*100</f>
        <v>13.700000000000001</v>
      </c>
      <c r="AJ597" cm="1">
        <f t="array" ref="AJ597">PERCENTRANK(IF($AE597=$AE$2:$AE$716,_xlfn._xlws.FILTER(V$2:V$716,$AE597)),V597)*100</f>
        <v>48.199999999999996</v>
      </c>
      <c r="AK597" cm="1">
        <f t="array" ref="AK597">(1-PERCENTRANK(IF($AE597=$AE$2:$AE$716,_xlfn._xlws.FILTER(W$2:W$716,$AE597)),W597))*100</f>
        <v>100</v>
      </c>
      <c r="AL597" cm="1">
        <f t="array" ref="AL597">PERCENTRANK(IF($AE597=$AE$2:$AE$716,_xlfn._xlws.FILTER(X$2:X$716,$AE597)),X597)*100</f>
        <v>20.599999999999998</v>
      </c>
      <c r="AM597" cm="1">
        <f t="array" ref="AM597">PERCENTRANK(IF($AE597=$AE$2:$AE$716,_xlfn._xlws.FILTER(Y$2:Y$716,$AE597)),Y597)*100</f>
        <v>100</v>
      </c>
      <c r="AN597" cm="1">
        <f t="array" ref="AN597">(1-PERCENTRANK(IF($AE597=$AE$2:$AE$716,_xlfn._xlws.FILTER(Z$2:Z$716,$AE597)),Z597))*100</f>
        <v>82.800000000000011</v>
      </c>
    </row>
    <row r="598" spans="1:40" x14ac:dyDescent="0.2">
      <c r="A598">
        <v>2</v>
      </c>
      <c r="B598" t="s">
        <v>69</v>
      </c>
      <c r="C598">
        <v>25.3</v>
      </c>
      <c r="D598">
        <v>48</v>
      </c>
      <c r="E598">
        <v>24</v>
      </c>
      <c r="F598">
        <v>0.66700000000000004</v>
      </c>
      <c r="G598">
        <v>50</v>
      </c>
      <c r="H598">
        <v>22</v>
      </c>
      <c r="I598">
        <v>6.31</v>
      </c>
      <c r="J598">
        <v>-0.47</v>
      </c>
      <c r="K598">
        <v>5.83</v>
      </c>
      <c r="L598">
        <v>113.3</v>
      </c>
      <c r="M598">
        <v>107</v>
      </c>
      <c r="N598">
        <v>6.3</v>
      </c>
      <c r="O598">
        <v>99.5</v>
      </c>
      <c r="P598">
        <v>0.25900000000000001</v>
      </c>
      <c r="Q598">
        <v>0.38600000000000001</v>
      </c>
      <c r="R598">
        <v>0.56999999999999995</v>
      </c>
      <c r="S598">
        <v>0.53100000000000003</v>
      </c>
      <c r="T598">
        <v>12.2</v>
      </c>
      <c r="U598">
        <v>23.9</v>
      </c>
      <c r="V598">
        <v>0.20699999999999999</v>
      </c>
      <c r="W598">
        <v>0.50900000000000001</v>
      </c>
      <c r="X598">
        <v>13.5</v>
      </c>
      <c r="Y598">
        <v>77.400000000000006</v>
      </c>
      <c r="Z598">
        <v>0.215</v>
      </c>
      <c r="AA598" t="s">
        <v>115</v>
      </c>
      <c r="AB598">
        <v>610864</v>
      </c>
      <c r="AC598">
        <v>19090</v>
      </c>
      <c r="AD598" t="s">
        <v>34</v>
      </c>
      <c r="AE598">
        <v>2020</v>
      </c>
      <c r="AF598">
        <v>0.36399999999999999</v>
      </c>
      <c r="AG598" cm="1">
        <f t="array" ref="AG598">PERCENTRANK(IF($AE598=$AE$2:$AE$716,_xlfn._xlws.FILTER(S$2:S$716,$AE598)),S598)*100</f>
        <v>44.800000000000004</v>
      </c>
      <c r="AH598" cm="1">
        <f t="array" ref="AH598">(1-PERCENTRANK(IF($AE598=$AE$2:$AE$716,_xlfn._xlws.FILTER(T$2:T$716,$AE598)),T598))*100</f>
        <v>82.800000000000011</v>
      </c>
      <c r="AI598" cm="1">
        <f t="array" ref="AI598">PERCENTRANK(IF($AE598=$AE$2:$AE$716,_xlfn._xlws.FILTER(U$2:U$716,$AE598)),U598)*100</f>
        <v>75.8</v>
      </c>
      <c r="AJ598" cm="1">
        <f t="array" ref="AJ598">PERCENTRANK(IF($AE598=$AE$2:$AE$716,_xlfn._xlws.FILTER(V$2:V$716,$AE598)),V598)*100</f>
        <v>62</v>
      </c>
      <c r="AK598" cm="1">
        <f t="array" ref="AK598">(1-PERCENTRANK(IF($AE598=$AE$2:$AE$716,_xlfn._xlws.FILTER(W$2:W$716,$AE598)),W598))*100</f>
        <v>89.7</v>
      </c>
      <c r="AL598" cm="1">
        <f t="array" ref="AL598">PERCENTRANK(IF($AE598=$AE$2:$AE$716,_xlfn._xlws.FILTER(X$2:X$716,$AE598)),X598)*100</f>
        <v>72.399999999999991</v>
      </c>
      <c r="AM598" cm="1">
        <f t="array" ref="AM598">PERCENTRANK(IF($AE598=$AE$2:$AE$716,_xlfn._xlws.FILTER(Y$2:Y$716,$AE598)),Y598)*100</f>
        <v>44.800000000000004</v>
      </c>
      <c r="AN598" cm="1">
        <f t="array" ref="AN598">(1-PERCENTRANK(IF($AE598=$AE$2:$AE$716,_xlfn._xlws.FILTER(Z$2:Z$716,$AE598)),Z598))*100</f>
        <v>27.6</v>
      </c>
    </row>
    <row r="599" spans="1:40" x14ac:dyDescent="0.2">
      <c r="A599">
        <v>3</v>
      </c>
      <c r="B599" t="s">
        <v>89</v>
      </c>
      <c r="C599">
        <v>27.4</v>
      </c>
      <c r="D599">
        <v>49</v>
      </c>
      <c r="E599">
        <v>23</v>
      </c>
      <c r="F599">
        <v>0.68100000000000005</v>
      </c>
      <c r="G599">
        <v>50</v>
      </c>
      <c r="H599">
        <v>22</v>
      </c>
      <c r="I599">
        <v>6.44</v>
      </c>
      <c r="J599">
        <v>0.21</v>
      </c>
      <c r="K599">
        <v>6.66</v>
      </c>
      <c r="L599">
        <v>113.9</v>
      </c>
      <c r="M599">
        <v>107.6</v>
      </c>
      <c r="N599">
        <v>6.3</v>
      </c>
      <c r="O599">
        <v>101.5</v>
      </c>
      <c r="P599">
        <v>0.29499999999999998</v>
      </c>
      <c r="Q599">
        <v>0.375</v>
      </c>
      <c r="R599">
        <v>0.57699999999999996</v>
      </c>
      <c r="S599">
        <v>0.53500000000000003</v>
      </c>
      <c r="T599">
        <v>12.6</v>
      </c>
      <c r="U599">
        <v>23.5</v>
      </c>
      <c r="V599">
        <v>0.23300000000000001</v>
      </c>
      <c r="W599">
        <v>0.50600000000000001</v>
      </c>
      <c r="X599">
        <v>12.2</v>
      </c>
      <c r="Y599">
        <v>77.599999999999994</v>
      </c>
      <c r="Z599">
        <v>0.20599999999999999</v>
      </c>
      <c r="AA599" t="s">
        <v>30</v>
      </c>
      <c r="AB599">
        <v>610176</v>
      </c>
      <c r="AC599">
        <v>19068</v>
      </c>
      <c r="AD599" t="s">
        <v>34</v>
      </c>
      <c r="AE599">
        <v>2020</v>
      </c>
      <c r="AF599">
        <v>0.371</v>
      </c>
      <c r="AG599" cm="1">
        <f t="array" ref="AG599">PERCENTRANK(IF($AE599=$AE$2:$AE$716,_xlfn._xlws.FILTER(S$2:S$716,$AE599)),S599)*100</f>
        <v>68.899999999999991</v>
      </c>
      <c r="AH599" cm="1">
        <f t="array" ref="AH599">(1-PERCENTRANK(IF($AE599=$AE$2:$AE$716,_xlfn._xlws.FILTER(T$2:T$716,$AE599)),T599))*100</f>
        <v>69</v>
      </c>
      <c r="AI599" cm="1">
        <f t="array" ref="AI599">PERCENTRANK(IF($AE599=$AE$2:$AE$716,_xlfn._xlws.FILTER(U$2:U$716,$AE599)),U599)*100</f>
        <v>72.399999999999991</v>
      </c>
      <c r="AJ599" cm="1">
        <f t="array" ref="AJ599">PERCENTRANK(IF($AE599=$AE$2:$AE$716,_xlfn._xlws.FILTER(V$2:V$716,$AE599)),V599)*100</f>
        <v>96.5</v>
      </c>
      <c r="AK599" cm="1">
        <f t="array" ref="AK599">(1-PERCENTRANK(IF($AE599=$AE$2:$AE$716,_xlfn._xlws.FILTER(W$2:W$716,$AE599)),W599))*100</f>
        <v>93.199999999999989</v>
      </c>
      <c r="AL599" cm="1">
        <f t="array" ref="AL599">PERCENTRANK(IF($AE599=$AE$2:$AE$716,_xlfn._xlws.FILTER(X$2:X$716,$AE599)),X599)*100</f>
        <v>24.099999999999998</v>
      </c>
      <c r="AM599" cm="1">
        <f t="array" ref="AM599">PERCENTRANK(IF($AE599=$AE$2:$AE$716,_xlfn._xlws.FILTER(Y$2:Y$716,$AE599)),Y599)*100</f>
        <v>51.7</v>
      </c>
      <c r="AN599" cm="1">
        <f t="array" ref="AN599">(1-PERCENTRANK(IF($AE599=$AE$2:$AE$716,_xlfn._xlws.FILTER(Z$2:Z$716,$AE599)),Z599))*100</f>
        <v>44.9</v>
      </c>
    </row>
    <row r="600" spans="1:40" x14ac:dyDescent="0.2">
      <c r="A600">
        <v>4</v>
      </c>
      <c r="B600" t="s">
        <v>65</v>
      </c>
      <c r="C600">
        <v>26.6</v>
      </c>
      <c r="D600">
        <v>53</v>
      </c>
      <c r="E600">
        <v>19</v>
      </c>
      <c r="F600">
        <v>0.73599999999999999</v>
      </c>
      <c r="G600">
        <v>50</v>
      </c>
      <c r="H600">
        <v>22</v>
      </c>
      <c r="I600">
        <v>6.24</v>
      </c>
      <c r="J600">
        <v>-0.26</v>
      </c>
      <c r="K600">
        <v>5.97</v>
      </c>
      <c r="L600">
        <v>111.1</v>
      </c>
      <c r="M600">
        <v>105</v>
      </c>
      <c r="N600">
        <v>6.1</v>
      </c>
      <c r="O600">
        <v>100.9</v>
      </c>
      <c r="P600">
        <v>0.26400000000000001</v>
      </c>
      <c r="Q600">
        <v>0.42099999999999999</v>
      </c>
      <c r="R600">
        <v>0.57399999999999995</v>
      </c>
      <c r="S600">
        <v>0.53600000000000003</v>
      </c>
      <c r="T600">
        <v>13.1</v>
      </c>
      <c r="U600">
        <v>21.3</v>
      </c>
      <c r="V600">
        <v>0.21</v>
      </c>
      <c r="W600">
        <v>0.502</v>
      </c>
      <c r="X600">
        <v>14.6</v>
      </c>
      <c r="Y600">
        <v>76.7</v>
      </c>
      <c r="Z600">
        <v>0.20200000000000001</v>
      </c>
      <c r="AA600" t="s">
        <v>137</v>
      </c>
      <c r="AB600">
        <v>633456</v>
      </c>
      <c r="AC600">
        <v>19796</v>
      </c>
      <c r="AD600" t="s">
        <v>34</v>
      </c>
      <c r="AE600">
        <v>2020</v>
      </c>
      <c r="AF600">
        <v>0.374</v>
      </c>
      <c r="AG600" cm="1">
        <f t="array" ref="AG600">PERCENTRANK(IF($AE600=$AE$2:$AE$716,_xlfn._xlws.FILTER(S$2:S$716,$AE600)),S600)*100</f>
        <v>75.8</v>
      </c>
      <c r="AH600" cm="1">
        <f t="array" ref="AH600">(1-PERCENTRANK(IF($AE600=$AE$2:$AE$716,_xlfn._xlws.FILTER(T$2:T$716,$AE600)),T600))*100</f>
        <v>41.400000000000006</v>
      </c>
      <c r="AI600" cm="1">
        <f t="array" ref="AI600">PERCENTRANK(IF($AE600=$AE$2:$AE$716,_xlfn._xlws.FILTER(U$2:U$716,$AE600)),U600)*100</f>
        <v>20.599999999999998</v>
      </c>
      <c r="AJ600" cm="1">
        <f t="array" ref="AJ600">PERCENTRANK(IF($AE600=$AE$2:$AE$716,_xlfn._xlws.FILTER(V$2:V$716,$AE600)),V600)*100</f>
        <v>72.399999999999991</v>
      </c>
      <c r="AK600" cm="1">
        <f t="array" ref="AK600">(1-PERCENTRANK(IF($AE600=$AE$2:$AE$716,_xlfn._xlws.FILTER(W$2:W$716,$AE600)),W600))*100</f>
        <v>96.6</v>
      </c>
      <c r="AL600" cm="1">
        <f t="array" ref="AL600">PERCENTRANK(IF($AE600=$AE$2:$AE$716,_xlfn._xlws.FILTER(X$2:X$716,$AE600)),X600)*100</f>
        <v>96.5</v>
      </c>
      <c r="AM600" cm="1">
        <f t="array" ref="AM600">PERCENTRANK(IF($AE600=$AE$2:$AE$716,_xlfn._xlws.FILTER(Y$2:Y$716,$AE600)),Y600)*100</f>
        <v>27.500000000000004</v>
      </c>
      <c r="AN600" cm="1">
        <f t="array" ref="AN600">(1-PERCENTRANK(IF($AE600=$AE$2:$AE$716,_xlfn._xlws.FILTER(Z$2:Z$716,$AE600)),Z600))*100</f>
        <v>51.800000000000004</v>
      </c>
    </row>
    <row r="601" spans="1:40" x14ac:dyDescent="0.2">
      <c r="A601">
        <v>5</v>
      </c>
      <c r="B601" t="s">
        <v>29</v>
      </c>
      <c r="C601">
        <v>29.5</v>
      </c>
      <c r="D601">
        <v>52</v>
      </c>
      <c r="E601">
        <v>19</v>
      </c>
      <c r="F601">
        <v>0.73199999999999998</v>
      </c>
      <c r="G601">
        <v>48</v>
      </c>
      <c r="H601">
        <v>23</v>
      </c>
      <c r="I601">
        <v>5.79</v>
      </c>
      <c r="J601">
        <v>0.49</v>
      </c>
      <c r="K601">
        <v>6.28</v>
      </c>
      <c r="L601">
        <v>112</v>
      </c>
      <c r="M601">
        <v>106.3</v>
      </c>
      <c r="N601">
        <v>5.7</v>
      </c>
      <c r="O601">
        <v>100.9</v>
      </c>
      <c r="P601">
        <v>0.27600000000000002</v>
      </c>
      <c r="Q601">
        <v>0.35799999999999998</v>
      </c>
      <c r="R601">
        <v>0.57299999999999995</v>
      </c>
      <c r="S601">
        <v>0.54200000000000004</v>
      </c>
      <c r="T601">
        <v>13.3</v>
      </c>
      <c r="U601">
        <v>24.5</v>
      </c>
      <c r="V601">
        <v>0.20100000000000001</v>
      </c>
      <c r="W601">
        <v>0.51500000000000001</v>
      </c>
      <c r="X601">
        <v>14.1</v>
      </c>
      <c r="Y601">
        <v>78.8</v>
      </c>
      <c r="Z601">
        <v>0.20499999999999999</v>
      </c>
      <c r="AA601" t="s">
        <v>30</v>
      </c>
      <c r="AB601">
        <v>588907</v>
      </c>
      <c r="AC601">
        <v>18997</v>
      </c>
      <c r="AD601" t="s">
        <v>31</v>
      </c>
      <c r="AE601">
        <v>2020</v>
      </c>
      <c r="AF601">
        <v>0.34899999999999998</v>
      </c>
      <c r="AG601" cm="1">
        <f t="array" ref="AG601">PERCENTRANK(IF($AE601=$AE$2:$AE$716,_xlfn._xlws.FILTER(S$2:S$716,$AE601)),S601)*100</f>
        <v>86.2</v>
      </c>
      <c r="AH601" cm="1">
        <f t="array" ref="AH601">(1-PERCENTRANK(IF($AE601=$AE$2:$AE$716,_xlfn._xlws.FILTER(T$2:T$716,$AE601)),T601))*100</f>
        <v>27.6</v>
      </c>
      <c r="AI601" cm="1">
        <f t="array" ref="AI601">PERCENTRANK(IF($AE601=$AE$2:$AE$716,_xlfn._xlws.FILTER(U$2:U$716,$AE601)),U601)*100</f>
        <v>89.600000000000009</v>
      </c>
      <c r="AJ601" cm="1">
        <f t="array" ref="AJ601">PERCENTRANK(IF($AE601=$AE$2:$AE$716,_xlfn._xlws.FILTER(V$2:V$716,$AE601)),V601)*100</f>
        <v>48.199999999999996</v>
      </c>
      <c r="AK601" cm="1">
        <f t="array" ref="AK601">(1-PERCENTRANK(IF($AE601=$AE$2:$AE$716,_xlfn._xlws.FILTER(W$2:W$716,$AE601)),W601))*100</f>
        <v>79.400000000000006</v>
      </c>
      <c r="AL601" cm="1">
        <f t="array" ref="AL601">PERCENTRANK(IF($AE601=$AE$2:$AE$716,_xlfn._xlws.FILTER(X$2:X$716,$AE601)),X601)*100</f>
        <v>93.100000000000009</v>
      </c>
      <c r="AM601" cm="1">
        <f t="array" ref="AM601">PERCENTRANK(IF($AE601=$AE$2:$AE$716,_xlfn._xlws.FILTER(Y$2:Y$716,$AE601)),Y601)*100</f>
        <v>75.8</v>
      </c>
      <c r="AN601" cm="1">
        <f t="array" ref="AN601">(1-PERCENTRANK(IF($AE601=$AE$2:$AE$716,_xlfn._xlws.FILTER(Z$2:Z$716,$AE601)),Z601))*100</f>
        <v>48.3</v>
      </c>
    </row>
    <row r="602" spans="1:40" x14ac:dyDescent="0.2">
      <c r="A602">
        <v>6</v>
      </c>
      <c r="B602" t="s">
        <v>67</v>
      </c>
      <c r="C602">
        <v>26.1</v>
      </c>
      <c r="D602">
        <v>43</v>
      </c>
      <c r="E602">
        <v>32</v>
      </c>
      <c r="F602">
        <v>0.57299999999999995</v>
      </c>
      <c r="G602">
        <v>49</v>
      </c>
      <c r="H602">
        <v>26</v>
      </c>
      <c r="I602">
        <v>4.95</v>
      </c>
      <c r="J602">
        <v>-7.0000000000000007E-2</v>
      </c>
      <c r="K602">
        <v>4.87</v>
      </c>
      <c r="L602">
        <v>116.7</v>
      </c>
      <c r="M602">
        <v>111.7</v>
      </c>
      <c r="N602">
        <v>5</v>
      </c>
      <c r="O602">
        <v>99.3</v>
      </c>
      <c r="P602">
        <v>0.26400000000000001</v>
      </c>
      <c r="Q602">
        <v>0.45700000000000002</v>
      </c>
      <c r="R602">
        <v>0.58099999999999996</v>
      </c>
      <c r="S602">
        <v>0.54500000000000004</v>
      </c>
      <c r="T602">
        <v>11.2</v>
      </c>
      <c r="U602">
        <v>23.2</v>
      </c>
      <c r="V602">
        <v>0.20599999999999999</v>
      </c>
      <c r="W602">
        <v>0.52500000000000002</v>
      </c>
      <c r="X602">
        <v>10.6</v>
      </c>
      <c r="Y602">
        <v>77.7</v>
      </c>
      <c r="Z602">
        <v>0.17499999999999999</v>
      </c>
      <c r="AA602" t="s">
        <v>90</v>
      </c>
      <c r="AB602">
        <v>682096</v>
      </c>
      <c r="AC602">
        <v>20062</v>
      </c>
      <c r="AD602" t="s">
        <v>34</v>
      </c>
      <c r="AE602">
        <v>2020</v>
      </c>
      <c r="AF602">
        <v>0.36699999999999999</v>
      </c>
      <c r="AG602" cm="1">
        <f t="array" ref="AG602">PERCENTRANK(IF($AE602=$AE$2:$AE$716,_xlfn._xlws.FILTER(S$2:S$716,$AE602)),S602)*100</f>
        <v>89.600000000000009</v>
      </c>
      <c r="AH602" cm="1">
        <f t="array" ref="AH602">(1-PERCENTRANK(IF($AE602=$AE$2:$AE$716,_xlfn._xlws.FILTER(T$2:T$716,$AE602)),T602))*100</f>
        <v>100</v>
      </c>
      <c r="AI602" cm="1">
        <f t="array" ref="AI602">PERCENTRANK(IF($AE602=$AE$2:$AE$716,_xlfn._xlws.FILTER(U$2:U$716,$AE602)),U602)*100</f>
        <v>65.5</v>
      </c>
      <c r="AJ602" cm="1">
        <f t="array" ref="AJ602">PERCENTRANK(IF($AE602=$AE$2:$AE$716,_xlfn._xlws.FILTER(V$2:V$716,$AE602)),V602)*100</f>
        <v>58.599999999999994</v>
      </c>
      <c r="AK602" cm="1">
        <f t="array" ref="AK602">(1-PERCENTRANK(IF($AE602=$AE$2:$AE$716,_xlfn._xlws.FILTER(W$2:W$716,$AE602)),W602))*100</f>
        <v>58.699999999999996</v>
      </c>
      <c r="AL602" cm="1">
        <f t="array" ref="AL602">PERCENTRANK(IF($AE602=$AE$2:$AE$716,_xlfn._xlws.FILTER(X$2:X$716,$AE602)),X602)*100</f>
        <v>0</v>
      </c>
      <c r="AM602" cm="1">
        <f t="array" ref="AM602">PERCENTRANK(IF($AE602=$AE$2:$AE$716,_xlfn._xlws.FILTER(Y$2:Y$716,$AE602)),Y602)*100</f>
        <v>55.1</v>
      </c>
      <c r="AN602" cm="1">
        <f t="array" ref="AN602">(1-PERCENTRANK(IF($AE602=$AE$2:$AE$716,_xlfn._xlws.FILTER(Z$2:Z$716,$AE602)),Z602))*100</f>
        <v>89.7</v>
      </c>
    </row>
    <row r="603" spans="1:40" x14ac:dyDescent="0.2">
      <c r="A603">
        <v>7</v>
      </c>
      <c r="B603" t="s">
        <v>44</v>
      </c>
      <c r="C603">
        <v>25.9</v>
      </c>
      <c r="D603">
        <v>44</v>
      </c>
      <c r="E603">
        <v>29</v>
      </c>
      <c r="F603">
        <v>0.60299999999999998</v>
      </c>
      <c r="G603">
        <v>43</v>
      </c>
      <c r="H603">
        <v>30</v>
      </c>
      <c r="I603">
        <v>2.95</v>
      </c>
      <c r="J603">
        <v>-0.35</v>
      </c>
      <c r="K603">
        <v>2.59</v>
      </c>
      <c r="L603">
        <v>112.5</v>
      </c>
      <c r="M603">
        <v>109.5</v>
      </c>
      <c r="N603">
        <v>3</v>
      </c>
      <c r="O603">
        <v>98.3</v>
      </c>
      <c r="P603">
        <v>0.29899999999999999</v>
      </c>
      <c r="Q603">
        <v>0.41899999999999998</v>
      </c>
      <c r="R603">
        <v>0.58699999999999997</v>
      </c>
      <c r="S603">
        <v>0.54700000000000004</v>
      </c>
      <c r="T603">
        <v>13.5</v>
      </c>
      <c r="U603">
        <v>20.3</v>
      </c>
      <c r="V603">
        <v>0.23400000000000001</v>
      </c>
      <c r="W603">
        <v>0.52300000000000002</v>
      </c>
      <c r="X603">
        <v>12.6</v>
      </c>
      <c r="Y603">
        <v>79.5</v>
      </c>
      <c r="Z603">
        <v>0.21299999999999999</v>
      </c>
      <c r="AA603" t="s">
        <v>45</v>
      </c>
      <c r="AB603">
        <v>629771</v>
      </c>
      <c r="AC603">
        <v>19680</v>
      </c>
      <c r="AD603" t="s">
        <v>43</v>
      </c>
      <c r="AE603">
        <v>2020</v>
      </c>
      <c r="AF603">
        <v>0.379</v>
      </c>
      <c r="AG603" cm="1">
        <f t="array" ref="AG603">PERCENTRANK(IF($AE603=$AE$2:$AE$716,_xlfn._xlws.FILTER(S$2:S$716,$AE603)),S603)*100</f>
        <v>93.100000000000009</v>
      </c>
      <c r="AH603" cm="1">
        <f t="array" ref="AH603">(1-PERCENTRANK(IF($AE603=$AE$2:$AE$716,_xlfn._xlws.FILTER(T$2:T$716,$AE603)),T603))*100</f>
        <v>20.699999999999996</v>
      </c>
      <c r="AI603" cm="1">
        <f t="array" ref="AI603">PERCENTRANK(IF($AE603=$AE$2:$AE$716,_xlfn._xlws.FILTER(U$2:U$716,$AE603)),U603)*100</f>
        <v>10.299999999999999</v>
      </c>
      <c r="AJ603" cm="1">
        <f t="array" ref="AJ603">PERCENTRANK(IF($AE603=$AE$2:$AE$716,_xlfn._xlws.FILTER(V$2:V$716,$AE603)),V603)*100</f>
        <v>100</v>
      </c>
      <c r="AK603" cm="1">
        <f t="array" ref="AK603">(1-PERCENTRANK(IF($AE603=$AE$2:$AE$716,_xlfn._xlws.FILTER(W$2:W$716,$AE603)),W603))*100</f>
        <v>65.600000000000009</v>
      </c>
      <c r="AL603" cm="1">
        <f t="array" ref="AL603">PERCENTRANK(IF($AE603=$AE$2:$AE$716,_xlfn._xlws.FILTER(X$2:X$716,$AE603)),X603)*100</f>
        <v>37.9</v>
      </c>
      <c r="AM603" cm="1">
        <f t="array" ref="AM603">PERCENTRANK(IF($AE603=$AE$2:$AE$716,_xlfn._xlws.FILTER(Y$2:Y$716,$AE603)),Y603)*100</f>
        <v>93.100000000000009</v>
      </c>
      <c r="AN603" cm="1">
        <f t="array" ref="AN603">(1-PERCENTRANK(IF($AE603=$AE$2:$AE$716,_xlfn._xlws.FILTER(Z$2:Z$716,$AE603)),Z603))*100</f>
        <v>34.5</v>
      </c>
    </row>
    <row r="604" spans="1:40" x14ac:dyDescent="0.2">
      <c r="A604">
        <v>8</v>
      </c>
      <c r="B604" t="s">
        <v>71</v>
      </c>
      <c r="C604">
        <v>29.2</v>
      </c>
      <c r="D604">
        <v>44</v>
      </c>
      <c r="E604">
        <v>28</v>
      </c>
      <c r="F604">
        <v>0.61099999999999999</v>
      </c>
      <c r="G604">
        <v>42</v>
      </c>
      <c r="H604">
        <v>30</v>
      </c>
      <c r="I604">
        <v>2.96</v>
      </c>
      <c r="J604">
        <v>0.17</v>
      </c>
      <c r="K604">
        <v>3.13</v>
      </c>
      <c r="L604">
        <v>112.9</v>
      </c>
      <c r="M604">
        <v>110.1</v>
      </c>
      <c r="N604">
        <v>2.8</v>
      </c>
      <c r="O604">
        <v>103.7</v>
      </c>
      <c r="P604">
        <v>0.28799999999999998</v>
      </c>
      <c r="Q604">
        <v>0.501</v>
      </c>
      <c r="R604">
        <v>0.57799999999999996</v>
      </c>
      <c r="S604">
        <v>0.53700000000000003</v>
      </c>
      <c r="T604">
        <v>12.6</v>
      </c>
      <c r="U604">
        <v>21</v>
      </c>
      <c r="V604">
        <v>0.22800000000000001</v>
      </c>
      <c r="W604">
        <v>0.52900000000000003</v>
      </c>
      <c r="X604">
        <v>13.7</v>
      </c>
      <c r="Y604">
        <v>75.599999999999994</v>
      </c>
      <c r="Z604">
        <v>0.19700000000000001</v>
      </c>
      <c r="AA604" t="s">
        <v>96</v>
      </c>
      <c r="AB604">
        <v>578458</v>
      </c>
      <c r="AC604">
        <v>18077</v>
      </c>
      <c r="AD604" t="s">
        <v>34</v>
      </c>
      <c r="AE604">
        <v>2020</v>
      </c>
      <c r="AF604">
        <v>0.34499999999999997</v>
      </c>
      <c r="AG604" cm="1">
        <f t="array" ref="AG604">PERCENTRANK(IF($AE604=$AE$2:$AE$716,_xlfn._xlws.FILTER(S$2:S$716,$AE604)),S604)*100</f>
        <v>79.3</v>
      </c>
      <c r="AH604" cm="1">
        <f t="array" ref="AH604">(1-PERCENTRANK(IF($AE604=$AE$2:$AE$716,_xlfn._xlws.FILTER(T$2:T$716,$AE604)),T604))*100</f>
        <v>69</v>
      </c>
      <c r="AI604" cm="1">
        <f t="array" ref="AI604">PERCENTRANK(IF($AE604=$AE$2:$AE$716,_xlfn._xlws.FILTER(U$2:U$716,$AE604)),U604)*100</f>
        <v>17.2</v>
      </c>
      <c r="AJ604" cm="1">
        <f t="array" ref="AJ604">PERCENTRANK(IF($AE604=$AE$2:$AE$716,_xlfn._xlws.FILTER(V$2:V$716,$AE604)),V604)*100</f>
        <v>89.600000000000009</v>
      </c>
      <c r="AK604" cm="1">
        <f t="array" ref="AK604">(1-PERCENTRANK(IF($AE604=$AE$2:$AE$716,_xlfn._xlws.FILTER(W$2:W$716,$AE604)),W604))*100</f>
        <v>55.2</v>
      </c>
      <c r="AL604" cm="1">
        <f t="array" ref="AL604">PERCENTRANK(IF($AE604=$AE$2:$AE$716,_xlfn._xlws.FILTER(X$2:X$716,$AE604)),X604)*100</f>
        <v>79.3</v>
      </c>
      <c r="AM604" cm="1">
        <f t="array" ref="AM604">PERCENTRANK(IF($AE604=$AE$2:$AE$716,_xlfn._xlws.FILTER(Y$2:Y$716,$AE604)),Y604)*100</f>
        <v>13.700000000000001</v>
      </c>
      <c r="AN604" cm="1">
        <f t="array" ref="AN604">(1-PERCENTRANK(IF($AE604=$AE$2:$AE$716,_xlfn._xlws.FILTER(Z$2:Z$716,$AE604)),Z604))*100</f>
        <v>58.699999999999996</v>
      </c>
    </row>
    <row r="605" spans="1:40" x14ac:dyDescent="0.2">
      <c r="A605">
        <v>9</v>
      </c>
      <c r="B605" t="s">
        <v>39</v>
      </c>
      <c r="C605">
        <v>27.3</v>
      </c>
      <c r="D605">
        <v>44</v>
      </c>
      <c r="E605">
        <v>28</v>
      </c>
      <c r="F605">
        <v>0.61099999999999999</v>
      </c>
      <c r="G605">
        <v>42</v>
      </c>
      <c r="H605">
        <v>30</v>
      </c>
      <c r="I605">
        <v>2.4700000000000002</v>
      </c>
      <c r="J605">
        <v>0.05</v>
      </c>
      <c r="K605">
        <v>2.52</v>
      </c>
      <c r="L605">
        <v>112.3</v>
      </c>
      <c r="M605">
        <v>109.9</v>
      </c>
      <c r="N605">
        <v>2.4</v>
      </c>
      <c r="O605">
        <v>98.6</v>
      </c>
      <c r="P605">
        <v>0.26800000000000002</v>
      </c>
      <c r="Q605">
        <v>0.41399999999999998</v>
      </c>
      <c r="R605">
        <v>0.58499999999999996</v>
      </c>
      <c r="S605">
        <v>0.54900000000000004</v>
      </c>
      <c r="T605">
        <v>13.7</v>
      </c>
      <c r="U605">
        <v>21.6</v>
      </c>
      <c r="V605">
        <v>0.20799999999999999</v>
      </c>
      <c r="W605">
        <v>0.51800000000000002</v>
      </c>
      <c r="X605">
        <v>11.1</v>
      </c>
      <c r="Y605">
        <v>78.900000000000006</v>
      </c>
      <c r="Z605">
        <v>0.185</v>
      </c>
      <c r="AA605" t="s">
        <v>130</v>
      </c>
      <c r="AB605">
        <v>567486</v>
      </c>
      <c r="AC605">
        <v>18306</v>
      </c>
      <c r="AD605" t="s">
        <v>34</v>
      </c>
      <c r="AE605">
        <v>2020</v>
      </c>
      <c r="AF605">
        <v>0.38</v>
      </c>
      <c r="AG605" cm="1">
        <f t="array" ref="AG605">PERCENTRANK(IF($AE605=$AE$2:$AE$716,_xlfn._xlws.FILTER(S$2:S$716,$AE605)),S605)*100</f>
        <v>96.5</v>
      </c>
      <c r="AH605" cm="1">
        <f t="array" ref="AH605">(1-PERCENTRANK(IF($AE605=$AE$2:$AE$716,_xlfn._xlws.FILTER(T$2:T$716,$AE605)),T605))*100</f>
        <v>17.300000000000004</v>
      </c>
      <c r="AI605" cm="1">
        <f t="array" ref="AI605">PERCENTRANK(IF($AE605=$AE$2:$AE$716,_xlfn._xlws.FILTER(U$2:U$716,$AE605)),U605)*100</f>
        <v>27.500000000000004</v>
      </c>
      <c r="AJ605" cm="1">
        <f t="array" ref="AJ605">PERCENTRANK(IF($AE605=$AE$2:$AE$716,_xlfn._xlws.FILTER(V$2:V$716,$AE605)),V605)*100</f>
        <v>65.5</v>
      </c>
      <c r="AK605" cm="1">
        <f t="array" ref="AK605">(1-PERCENTRANK(IF($AE605=$AE$2:$AE$716,_xlfn._xlws.FILTER(W$2:W$716,$AE605)),W605))*100</f>
        <v>75.900000000000006</v>
      </c>
      <c r="AL605" cm="1">
        <f t="array" ref="AL605">PERCENTRANK(IF($AE605=$AE$2:$AE$716,_xlfn._xlws.FILTER(X$2:X$716,$AE605)),X605)*100</f>
        <v>6.8000000000000007</v>
      </c>
      <c r="AM605" cm="1">
        <f t="array" ref="AM605">PERCENTRANK(IF($AE605=$AE$2:$AE$716,_xlfn._xlws.FILTER(Y$2:Y$716,$AE605)),Y605)*100</f>
        <v>82.699999999999989</v>
      </c>
      <c r="AN605" cm="1">
        <f t="array" ref="AN605">(1-PERCENTRANK(IF($AE605=$AE$2:$AE$716,_xlfn._xlws.FILTER(Z$2:Z$716,$AE605)),Z605))*100</f>
        <v>79.400000000000006</v>
      </c>
    </row>
    <row r="606" spans="1:40" x14ac:dyDescent="0.2">
      <c r="A606">
        <v>10</v>
      </c>
      <c r="B606" t="s">
        <v>56</v>
      </c>
      <c r="C606">
        <v>26.3</v>
      </c>
      <c r="D606">
        <v>43</v>
      </c>
      <c r="E606">
        <v>30</v>
      </c>
      <c r="F606">
        <v>0.58899999999999997</v>
      </c>
      <c r="G606">
        <v>42</v>
      </c>
      <c r="H606">
        <v>31</v>
      </c>
      <c r="I606">
        <v>2.38</v>
      </c>
      <c r="J606">
        <v>-0.13</v>
      </c>
      <c r="K606">
        <v>2.25</v>
      </c>
      <c r="L606">
        <v>111.3</v>
      </c>
      <c r="M606">
        <v>109</v>
      </c>
      <c r="N606">
        <v>2.2999999999999998</v>
      </c>
      <c r="O606">
        <v>99</v>
      </c>
      <c r="P606">
        <v>0.255</v>
      </c>
      <c r="Q606">
        <v>0.36</v>
      </c>
      <c r="R606">
        <v>0.56599999999999995</v>
      </c>
      <c r="S606">
        <v>0.53400000000000003</v>
      </c>
      <c r="T606">
        <v>12.7</v>
      </c>
      <c r="U606">
        <v>23.9</v>
      </c>
      <c r="V606">
        <v>0.193</v>
      </c>
      <c r="W606">
        <v>0.52300000000000002</v>
      </c>
      <c r="X606">
        <v>12.5</v>
      </c>
      <c r="Y606">
        <v>80.3</v>
      </c>
      <c r="Z606">
        <v>0.214</v>
      </c>
      <c r="AA606" t="s">
        <v>120</v>
      </c>
      <c r="AB606">
        <v>639491</v>
      </c>
      <c r="AC606">
        <v>20629</v>
      </c>
      <c r="AD606" t="s">
        <v>34</v>
      </c>
      <c r="AE606">
        <v>2020</v>
      </c>
      <c r="AF606">
        <v>0.36799999999999999</v>
      </c>
      <c r="AG606" cm="1">
        <f t="array" ref="AG606">PERCENTRANK(IF($AE606=$AE$2:$AE$716,_xlfn._xlws.FILTER(S$2:S$716,$AE606)),S606)*100</f>
        <v>58.599999999999994</v>
      </c>
      <c r="AH606" cm="1">
        <f t="array" ref="AH606">(1-PERCENTRANK(IF($AE606=$AE$2:$AE$716,_xlfn._xlws.FILTER(T$2:T$716,$AE606)),T606))*100</f>
        <v>58.699999999999996</v>
      </c>
      <c r="AI606" cm="1">
        <f t="array" ref="AI606">PERCENTRANK(IF($AE606=$AE$2:$AE$716,_xlfn._xlws.FILTER(U$2:U$716,$AE606)),U606)*100</f>
        <v>75.8</v>
      </c>
      <c r="AJ606" cm="1">
        <f t="array" ref="AJ606">PERCENTRANK(IF($AE606=$AE$2:$AE$716,_xlfn._xlws.FILTER(V$2:V$716,$AE606)),V606)*100</f>
        <v>31</v>
      </c>
      <c r="AK606" cm="1">
        <f t="array" ref="AK606">(1-PERCENTRANK(IF($AE606=$AE$2:$AE$716,_xlfn._xlws.FILTER(W$2:W$716,$AE606)),W606))*100</f>
        <v>65.600000000000009</v>
      </c>
      <c r="AL606" cm="1">
        <f t="array" ref="AL606">PERCENTRANK(IF($AE606=$AE$2:$AE$716,_xlfn._xlws.FILTER(X$2:X$716,$AE606)),X606)*100</f>
        <v>34.4</v>
      </c>
      <c r="AM606" cm="1">
        <f t="array" ref="AM606">PERCENTRANK(IF($AE606=$AE$2:$AE$716,_xlfn._xlws.FILTER(Y$2:Y$716,$AE606)),Y606)*100</f>
        <v>96.5</v>
      </c>
      <c r="AN606" cm="1">
        <f t="array" ref="AN606">(1-PERCENTRANK(IF($AE606=$AE$2:$AE$716,_xlfn._xlws.FILTER(Z$2:Z$716,$AE606)),Z606))*100</f>
        <v>31.100000000000005</v>
      </c>
    </row>
    <row r="607" spans="1:40" x14ac:dyDescent="0.2">
      <c r="A607">
        <v>11</v>
      </c>
      <c r="B607" t="s">
        <v>75</v>
      </c>
      <c r="C607">
        <v>25.6</v>
      </c>
      <c r="D607">
        <v>46</v>
      </c>
      <c r="E607">
        <v>27</v>
      </c>
      <c r="F607">
        <v>0.63</v>
      </c>
      <c r="G607">
        <v>41</v>
      </c>
      <c r="H607">
        <v>32</v>
      </c>
      <c r="I607">
        <v>2.11</v>
      </c>
      <c r="J607">
        <v>0.24</v>
      </c>
      <c r="K607">
        <v>2.35</v>
      </c>
      <c r="L607">
        <v>113.1</v>
      </c>
      <c r="M607">
        <v>111</v>
      </c>
      <c r="N607">
        <v>2.1</v>
      </c>
      <c r="O607">
        <v>97.1</v>
      </c>
      <c r="P607">
        <v>0.23499999999999999</v>
      </c>
      <c r="Q607">
        <v>0.34399999999999997</v>
      </c>
      <c r="R607">
        <v>0.56699999999999995</v>
      </c>
      <c r="S607">
        <v>0.53500000000000003</v>
      </c>
      <c r="T607">
        <v>12.3</v>
      </c>
      <c r="U607">
        <v>24.8</v>
      </c>
      <c r="V607">
        <v>0.183</v>
      </c>
      <c r="W607">
        <v>0.53300000000000003</v>
      </c>
      <c r="X607">
        <v>12.9</v>
      </c>
      <c r="Y607">
        <v>76.8</v>
      </c>
      <c r="Z607">
        <v>0.19800000000000001</v>
      </c>
      <c r="AA607" t="s">
        <v>76</v>
      </c>
      <c r="AB607">
        <v>633153</v>
      </c>
      <c r="AC607">
        <v>19186</v>
      </c>
      <c r="AD607" t="s">
        <v>34</v>
      </c>
      <c r="AE607">
        <v>2020</v>
      </c>
      <c r="AF607">
        <v>0.35899999999999999</v>
      </c>
      <c r="AG607" cm="1">
        <f t="array" ref="AG607">PERCENTRANK(IF($AE607=$AE$2:$AE$716,_xlfn._xlws.FILTER(S$2:S$716,$AE607)),S607)*100</f>
        <v>68.899999999999991</v>
      </c>
      <c r="AH607" cm="1">
        <f t="array" ref="AH607">(1-PERCENTRANK(IF($AE607=$AE$2:$AE$716,_xlfn._xlws.FILTER(T$2:T$716,$AE607)),T607))*100</f>
        <v>75.900000000000006</v>
      </c>
      <c r="AI607" cm="1">
        <f t="array" ref="AI607">PERCENTRANK(IF($AE607=$AE$2:$AE$716,_xlfn._xlws.FILTER(U$2:U$716,$AE607)),U607)*100</f>
        <v>96.5</v>
      </c>
      <c r="AJ607" cm="1">
        <f t="array" ref="AJ607">PERCENTRANK(IF($AE607=$AE$2:$AE$716,_xlfn._xlws.FILTER(V$2:V$716,$AE607)),V607)*100</f>
        <v>17.2</v>
      </c>
      <c r="AK607" cm="1">
        <f t="array" ref="AK607">(1-PERCENTRANK(IF($AE607=$AE$2:$AE$716,_xlfn._xlws.FILTER(W$2:W$716,$AE607)),W607))*100</f>
        <v>44.9</v>
      </c>
      <c r="AL607" cm="1">
        <f t="array" ref="AL607">PERCENTRANK(IF($AE607=$AE$2:$AE$716,_xlfn._xlws.FILTER(X$2:X$716,$AE607)),X607)*100</f>
        <v>55.1</v>
      </c>
      <c r="AM607" cm="1">
        <f t="array" ref="AM607">PERCENTRANK(IF($AE607=$AE$2:$AE$716,_xlfn._xlws.FILTER(Y$2:Y$716,$AE607)),Y607)*100</f>
        <v>34.4</v>
      </c>
      <c r="AN607" cm="1">
        <f t="array" ref="AN607">(1-PERCENTRANK(IF($AE607=$AE$2:$AE$716,_xlfn._xlws.FILTER(Z$2:Z$716,$AE607)),Z607))*100</f>
        <v>55.2</v>
      </c>
    </row>
    <row r="608" spans="1:40" x14ac:dyDescent="0.2">
      <c r="A608">
        <v>12</v>
      </c>
      <c r="B608" t="s">
        <v>41</v>
      </c>
      <c r="C608">
        <v>25.6</v>
      </c>
      <c r="D608">
        <v>45</v>
      </c>
      <c r="E608">
        <v>28</v>
      </c>
      <c r="F608">
        <v>0.61599999999999999</v>
      </c>
      <c r="G608">
        <v>41</v>
      </c>
      <c r="H608">
        <v>32</v>
      </c>
      <c r="I608">
        <v>1.96</v>
      </c>
      <c r="J608">
        <v>-0.33</v>
      </c>
      <c r="K608">
        <v>1.63</v>
      </c>
      <c r="L608">
        <v>110</v>
      </c>
      <c r="M608">
        <v>108</v>
      </c>
      <c r="N608">
        <v>2</v>
      </c>
      <c r="O608">
        <v>98.9</v>
      </c>
      <c r="P608">
        <v>0.216</v>
      </c>
      <c r="Q608">
        <v>0.317</v>
      </c>
      <c r="R608">
        <v>0.56499999999999995</v>
      </c>
      <c r="S608">
        <v>0.53400000000000003</v>
      </c>
      <c r="T608">
        <v>12</v>
      </c>
      <c r="U608">
        <v>20</v>
      </c>
      <c r="V608">
        <v>0.17</v>
      </c>
      <c r="W608">
        <v>0.51100000000000001</v>
      </c>
      <c r="X608">
        <v>13</v>
      </c>
      <c r="Y608">
        <v>76.7</v>
      </c>
      <c r="Z608">
        <v>0.192</v>
      </c>
      <c r="AA608" t="s">
        <v>122</v>
      </c>
      <c r="AB608">
        <v>529002</v>
      </c>
      <c r="AC608">
        <v>16531</v>
      </c>
      <c r="AD608" t="s">
        <v>34</v>
      </c>
      <c r="AE608">
        <v>2020</v>
      </c>
      <c r="AF608">
        <v>0.36299999999999999</v>
      </c>
      <c r="AG608" cm="1">
        <f t="array" ref="AG608">PERCENTRANK(IF($AE608=$AE$2:$AE$716,_xlfn._xlws.FILTER(S$2:S$716,$AE608)),S608)*100</f>
        <v>58.599999999999994</v>
      </c>
      <c r="AH608" cm="1">
        <f t="array" ref="AH608">(1-PERCENTRANK(IF($AE608=$AE$2:$AE$716,_xlfn._xlws.FILTER(T$2:T$716,$AE608)),T608))*100</f>
        <v>86.3</v>
      </c>
      <c r="AI608" cm="1">
        <f t="array" ref="AI608">PERCENTRANK(IF($AE608=$AE$2:$AE$716,_xlfn._xlws.FILTER(U$2:U$716,$AE608)),U608)*100</f>
        <v>3.4000000000000004</v>
      </c>
      <c r="AJ608" cm="1">
        <f t="array" ref="AJ608">PERCENTRANK(IF($AE608=$AE$2:$AE$716,_xlfn._xlws.FILTER(V$2:V$716,$AE608)),V608)*100</f>
        <v>0</v>
      </c>
      <c r="AK608" cm="1">
        <f t="array" ref="AK608">(1-PERCENTRANK(IF($AE608=$AE$2:$AE$716,_xlfn._xlws.FILTER(W$2:W$716,$AE608)),W608))*100</f>
        <v>86.3</v>
      </c>
      <c r="AL608" cm="1">
        <f t="array" ref="AL608">PERCENTRANK(IF($AE608=$AE$2:$AE$716,_xlfn._xlws.FILTER(X$2:X$716,$AE608)),X608)*100</f>
        <v>58.599999999999994</v>
      </c>
      <c r="AM608" cm="1">
        <f t="array" ref="AM608">PERCENTRANK(IF($AE608=$AE$2:$AE$716,_xlfn._xlws.FILTER(Y$2:Y$716,$AE608)),Y608)*100</f>
        <v>27.500000000000004</v>
      </c>
      <c r="AN608" cm="1">
        <f t="array" ref="AN608">(1-PERCENTRANK(IF($AE608=$AE$2:$AE$716,_xlfn._xlws.FILTER(Z$2:Z$716,$AE608)),Z608))*100</f>
        <v>69</v>
      </c>
    </row>
    <row r="609" spans="1:40" x14ac:dyDescent="0.2">
      <c r="A609">
        <v>13</v>
      </c>
      <c r="B609" t="s">
        <v>114</v>
      </c>
      <c r="C609">
        <v>25.5</v>
      </c>
      <c r="D609">
        <v>44</v>
      </c>
      <c r="E609">
        <v>28</v>
      </c>
      <c r="F609">
        <v>0.61099999999999999</v>
      </c>
      <c r="G609">
        <v>41</v>
      </c>
      <c r="H609">
        <v>31</v>
      </c>
      <c r="I609">
        <v>1.99</v>
      </c>
      <c r="J609">
        <v>0.34</v>
      </c>
      <c r="K609">
        <v>2.33</v>
      </c>
      <c r="L609">
        <v>110.8</v>
      </c>
      <c r="M609">
        <v>108.8</v>
      </c>
      <c r="N609">
        <v>2</v>
      </c>
      <c r="O609">
        <v>98.8</v>
      </c>
      <c r="P609">
        <v>0.28999999999999998</v>
      </c>
      <c r="Q609">
        <v>0.35299999999999998</v>
      </c>
      <c r="R609">
        <v>0.57299999999999995</v>
      </c>
      <c r="S609">
        <v>0.53</v>
      </c>
      <c r="T609">
        <v>12.4</v>
      </c>
      <c r="U609">
        <v>19.3</v>
      </c>
      <c r="V609">
        <v>0.23100000000000001</v>
      </c>
      <c r="W609">
        <v>0.51800000000000002</v>
      </c>
      <c r="X609">
        <v>12.6</v>
      </c>
      <c r="Y609">
        <v>76.8</v>
      </c>
      <c r="Z609">
        <v>0.17299999999999999</v>
      </c>
      <c r="AA609" t="s">
        <v>119</v>
      </c>
      <c r="AB609">
        <v>600699</v>
      </c>
      <c r="AC609">
        <v>18203</v>
      </c>
      <c r="AD609" t="s">
        <v>34</v>
      </c>
      <c r="AE609">
        <v>2020</v>
      </c>
      <c r="AF609">
        <v>0.35499999999999998</v>
      </c>
      <c r="AG609" cm="1">
        <f t="array" ref="AG609">PERCENTRANK(IF($AE609=$AE$2:$AE$716,_xlfn._xlws.FILTER(S$2:S$716,$AE609)),S609)*100</f>
        <v>41.3</v>
      </c>
      <c r="AH609" cm="1">
        <f t="array" ref="AH609">(1-PERCENTRANK(IF($AE609=$AE$2:$AE$716,_xlfn._xlws.FILTER(T$2:T$716,$AE609)),T609))*100</f>
        <v>72.5</v>
      </c>
      <c r="AI609" cm="1">
        <f t="array" ref="AI609">PERCENTRANK(IF($AE609=$AE$2:$AE$716,_xlfn._xlws.FILTER(U$2:U$716,$AE609)),U609)*100</f>
        <v>0</v>
      </c>
      <c r="AJ609" cm="1">
        <f t="array" ref="AJ609">PERCENTRANK(IF($AE609=$AE$2:$AE$716,_xlfn._xlws.FILTER(V$2:V$716,$AE609)),V609)*100</f>
        <v>93.100000000000009</v>
      </c>
      <c r="AK609" cm="1">
        <f t="array" ref="AK609">(1-PERCENTRANK(IF($AE609=$AE$2:$AE$716,_xlfn._xlws.FILTER(W$2:W$716,$AE609)),W609))*100</f>
        <v>75.900000000000006</v>
      </c>
      <c r="AL609" cm="1">
        <f t="array" ref="AL609">PERCENTRANK(IF($AE609=$AE$2:$AE$716,_xlfn._xlws.FILTER(X$2:X$716,$AE609)),X609)*100</f>
        <v>37.9</v>
      </c>
      <c r="AM609" cm="1">
        <f t="array" ref="AM609">PERCENTRANK(IF($AE609=$AE$2:$AE$716,_xlfn._xlws.FILTER(Y$2:Y$716,$AE609)),Y609)*100</f>
        <v>34.4</v>
      </c>
      <c r="AN609" cm="1">
        <f t="array" ref="AN609">(1-PERCENTRANK(IF($AE609=$AE$2:$AE$716,_xlfn._xlws.FILTER(Z$2:Z$716,$AE609)),Z609))*100</f>
        <v>93.199999999999989</v>
      </c>
    </row>
    <row r="610" spans="1:40" x14ac:dyDescent="0.2">
      <c r="A610">
        <v>14</v>
      </c>
      <c r="B610" t="s">
        <v>37</v>
      </c>
      <c r="C610">
        <v>24.6</v>
      </c>
      <c r="D610">
        <v>34</v>
      </c>
      <c r="E610">
        <v>39</v>
      </c>
      <c r="F610">
        <v>0.46600000000000003</v>
      </c>
      <c r="G610">
        <v>37</v>
      </c>
      <c r="H610">
        <v>36</v>
      </c>
      <c r="I610">
        <v>0.22</v>
      </c>
      <c r="J610">
        <v>0.35</v>
      </c>
      <c r="K610">
        <v>0.56000000000000005</v>
      </c>
      <c r="L610">
        <v>111.7</v>
      </c>
      <c r="M610">
        <v>111.4</v>
      </c>
      <c r="N610">
        <v>0.3</v>
      </c>
      <c r="O610">
        <v>101.3</v>
      </c>
      <c r="P610">
        <v>0.27100000000000002</v>
      </c>
      <c r="Q610">
        <v>0.36099999999999999</v>
      </c>
      <c r="R610">
        <v>0.57599999999999996</v>
      </c>
      <c r="S610">
        <v>0.53200000000000003</v>
      </c>
      <c r="T610">
        <v>13</v>
      </c>
      <c r="U610">
        <v>22.2</v>
      </c>
      <c r="V610">
        <v>0.22600000000000001</v>
      </c>
      <c r="W610">
        <v>0.53900000000000003</v>
      </c>
      <c r="X610">
        <v>13.7</v>
      </c>
      <c r="Y610">
        <v>78.8</v>
      </c>
      <c r="Z610">
        <v>0.221</v>
      </c>
      <c r="AA610" t="s">
        <v>131</v>
      </c>
      <c r="AB610">
        <v>550633</v>
      </c>
      <c r="AC610">
        <v>15606</v>
      </c>
      <c r="AD610" t="s">
        <v>62</v>
      </c>
      <c r="AE610">
        <v>2020</v>
      </c>
      <c r="AF610">
        <v>0.35799999999999998</v>
      </c>
      <c r="AG610" cm="1">
        <f t="array" ref="AG610">PERCENTRANK(IF($AE610=$AE$2:$AE$716,_xlfn._xlws.FILTER(S$2:S$716,$AE610)),S610)*100</f>
        <v>51.7</v>
      </c>
      <c r="AH610" cm="1">
        <f t="array" ref="AH610">(1-PERCENTRANK(IF($AE610=$AE$2:$AE$716,_xlfn._xlws.FILTER(T$2:T$716,$AE610)),T610))*100</f>
        <v>51.800000000000004</v>
      </c>
      <c r="AI610" cm="1">
        <f t="array" ref="AI610">PERCENTRANK(IF($AE610=$AE$2:$AE$716,_xlfn._xlws.FILTER(U$2:U$716,$AE610)),U610)*100</f>
        <v>41.3</v>
      </c>
      <c r="AJ610" cm="1">
        <f t="array" ref="AJ610">PERCENTRANK(IF($AE610=$AE$2:$AE$716,_xlfn._xlws.FILTER(V$2:V$716,$AE610)),V610)*100</f>
        <v>86.2</v>
      </c>
      <c r="AK610" cm="1">
        <f t="array" ref="AK610">(1-PERCENTRANK(IF($AE610=$AE$2:$AE$716,_xlfn._xlws.FILTER(W$2:W$716,$AE610)),W610))*100</f>
        <v>38</v>
      </c>
      <c r="AL610" cm="1">
        <f t="array" ref="AL610">PERCENTRANK(IF($AE610=$AE$2:$AE$716,_xlfn._xlws.FILTER(X$2:X$716,$AE610)),X610)*100</f>
        <v>79.3</v>
      </c>
      <c r="AM610" cm="1">
        <f t="array" ref="AM610">PERCENTRANK(IF($AE610=$AE$2:$AE$716,_xlfn._xlws.FILTER(Y$2:Y$716,$AE610)),Y610)*100</f>
        <v>75.8</v>
      </c>
      <c r="AN610" cm="1">
        <f t="array" ref="AN610">(1-PERCENTRANK(IF($AE610=$AE$2:$AE$716,_xlfn._xlws.FILTER(Z$2:Z$716,$AE610)),Z610))*100</f>
        <v>17.300000000000004</v>
      </c>
    </row>
    <row r="611" spans="1:40" x14ac:dyDescent="0.2">
      <c r="A611">
        <v>15</v>
      </c>
      <c r="B611" t="s">
        <v>123</v>
      </c>
      <c r="C611">
        <v>26.3</v>
      </c>
      <c r="D611">
        <v>35</v>
      </c>
      <c r="E611">
        <v>37</v>
      </c>
      <c r="F611">
        <v>0.48599999999999999</v>
      </c>
      <c r="G611">
        <v>35</v>
      </c>
      <c r="H611">
        <v>37</v>
      </c>
      <c r="I611">
        <v>-0.56999999999999995</v>
      </c>
      <c r="J611">
        <v>-0.44</v>
      </c>
      <c r="K611">
        <v>-1.01</v>
      </c>
      <c r="L611">
        <v>108.9</v>
      </c>
      <c r="M611">
        <v>109.5</v>
      </c>
      <c r="N611">
        <v>-0.6</v>
      </c>
      <c r="O611">
        <v>101.4</v>
      </c>
      <c r="P611">
        <v>0.26700000000000002</v>
      </c>
      <c r="Q611">
        <v>0.42299999999999999</v>
      </c>
      <c r="R611">
        <v>0.55400000000000005</v>
      </c>
      <c r="S611">
        <v>0.52</v>
      </c>
      <c r="T611">
        <v>13.1</v>
      </c>
      <c r="U611">
        <v>23.2</v>
      </c>
      <c r="V611">
        <v>0.19900000000000001</v>
      </c>
      <c r="W611">
        <v>0.51100000000000001</v>
      </c>
      <c r="X611">
        <v>11</v>
      </c>
      <c r="Y611">
        <v>77.8</v>
      </c>
      <c r="Z611">
        <v>0.187</v>
      </c>
      <c r="AA611" t="s">
        <v>124</v>
      </c>
      <c r="AB611">
        <v>524907</v>
      </c>
      <c r="AC611">
        <v>16403</v>
      </c>
      <c r="AD611" t="s">
        <v>34</v>
      </c>
      <c r="AE611">
        <v>2020</v>
      </c>
      <c r="AF611">
        <v>0.34300000000000003</v>
      </c>
      <c r="AG611" cm="1">
        <f t="array" ref="AG611">PERCENTRANK(IF($AE611=$AE$2:$AE$716,_xlfn._xlws.FILTER(S$2:S$716,$AE611)),S611)*100</f>
        <v>24.099999999999998</v>
      </c>
      <c r="AH611" cm="1">
        <f t="array" ref="AH611">(1-PERCENTRANK(IF($AE611=$AE$2:$AE$716,_xlfn._xlws.FILTER(T$2:T$716,$AE611)),T611))*100</f>
        <v>41.400000000000006</v>
      </c>
      <c r="AI611" cm="1">
        <f t="array" ref="AI611">PERCENTRANK(IF($AE611=$AE$2:$AE$716,_xlfn._xlws.FILTER(U$2:U$716,$AE611)),U611)*100</f>
        <v>65.5</v>
      </c>
      <c r="AJ611" cm="1">
        <f t="array" ref="AJ611">PERCENTRANK(IF($AE611=$AE$2:$AE$716,_xlfn._xlws.FILTER(V$2:V$716,$AE611)),V611)*100</f>
        <v>44.800000000000004</v>
      </c>
      <c r="AK611" cm="1">
        <f t="array" ref="AK611">(1-PERCENTRANK(IF($AE611=$AE$2:$AE$716,_xlfn._xlws.FILTER(W$2:W$716,$AE611)),W611))*100</f>
        <v>86.3</v>
      </c>
      <c r="AL611" cm="1">
        <f t="array" ref="AL611">PERCENTRANK(IF($AE611=$AE$2:$AE$716,_xlfn._xlws.FILTER(X$2:X$716,$AE611)),X611)*100</f>
        <v>3.4000000000000004</v>
      </c>
      <c r="AM611" cm="1">
        <f t="array" ref="AM611">PERCENTRANK(IF($AE611=$AE$2:$AE$716,_xlfn._xlws.FILTER(Y$2:Y$716,$AE611)),Y611)*100</f>
        <v>58.599999999999994</v>
      </c>
      <c r="AN611" cm="1">
        <f t="array" ref="AN611">(1-PERCENTRANK(IF($AE611=$AE$2:$AE$716,_xlfn._xlws.FILTER(Z$2:Z$716,$AE611)),Z611))*100</f>
        <v>72.5</v>
      </c>
    </row>
    <row r="612" spans="1:40" x14ac:dyDescent="0.2">
      <c r="A612">
        <v>16</v>
      </c>
      <c r="B612" t="s">
        <v>60</v>
      </c>
      <c r="C612">
        <v>26.1</v>
      </c>
      <c r="D612">
        <v>33</v>
      </c>
      <c r="E612">
        <v>40</v>
      </c>
      <c r="F612">
        <v>0.45200000000000001</v>
      </c>
      <c r="G612">
        <v>34</v>
      </c>
      <c r="H612">
        <v>39</v>
      </c>
      <c r="I612">
        <v>-1.01</v>
      </c>
      <c r="J612">
        <v>0.09</v>
      </c>
      <c r="K612">
        <v>-0.93</v>
      </c>
      <c r="L612">
        <v>108.5</v>
      </c>
      <c r="M612">
        <v>109.5</v>
      </c>
      <c r="N612">
        <v>-1</v>
      </c>
      <c r="O612">
        <v>98.6</v>
      </c>
      <c r="P612">
        <v>0.25600000000000001</v>
      </c>
      <c r="Q612">
        <v>0.36399999999999999</v>
      </c>
      <c r="R612">
        <v>0.54400000000000004</v>
      </c>
      <c r="S612">
        <v>0.50600000000000001</v>
      </c>
      <c r="T612">
        <v>11.5</v>
      </c>
      <c r="U612">
        <v>22.3</v>
      </c>
      <c r="V612">
        <v>0.19800000000000001</v>
      </c>
      <c r="W612">
        <v>0.53500000000000003</v>
      </c>
      <c r="X612">
        <v>13.2</v>
      </c>
      <c r="Y612">
        <v>79.099999999999994</v>
      </c>
      <c r="Z612">
        <v>0.17599999999999999</v>
      </c>
      <c r="AA612" t="s">
        <v>118</v>
      </c>
      <c r="AB612">
        <v>529870</v>
      </c>
      <c r="AC612">
        <v>17093</v>
      </c>
      <c r="AD612" t="s">
        <v>34</v>
      </c>
      <c r="AE612">
        <v>2020</v>
      </c>
      <c r="AF612">
        <v>0.34300000000000003</v>
      </c>
      <c r="AG612" cm="1">
        <f t="array" ref="AG612">PERCENTRANK(IF($AE612=$AE$2:$AE$716,_xlfn._xlws.FILTER(S$2:S$716,$AE612)),S612)*100</f>
        <v>10.299999999999999</v>
      </c>
      <c r="AH612" cm="1">
        <f t="array" ref="AH612">(1-PERCENTRANK(IF($AE612=$AE$2:$AE$716,_xlfn._xlws.FILTER(T$2:T$716,$AE612)),T612))*100</f>
        <v>89.7</v>
      </c>
      <c r="AI612" cm="1">
        <f t="array" ref="AI612">PERCENTRANK(IF($AE612=$AE$2:$AE$716,_xlfn._xlws.FILTER(U$2:U$716,$AE612)),U612)*100</f>
        <v>48.199999999999996</v>
      </c>
      <c r="AJ612" cm="1">
        <f t="array" ref="AJ612">PERCENTRANK(IF($AE612=$AE$2:$AE$716,_xlfn._xlws.FILTER(V$2:V$716,$AE612)),V612)*100</f>
        <v>41.3</v>
      </c>
      <c r="AK612" cm="1">
        <f t="array" ref="AK612">(1-PERCENTRANK(IF($AE612=$AE$2:$AE$716,_xlfn._xlws.FILTER(W$2:W$716,$AE612)),W612))*100</f>
        <v>41.400000000000006</v>
      </c>
      <c r="AL612" cm="1">
        <f t="array" ref="AL612">PERCENTRANK(IF($AE612=$AE$2:$AE$716,_xlfn._xlws.FILTER(X$2:X$716,$AE612)),X612)*100</f>
        <v>65.5</v>
      </c>
      <c r="AM612" cm="1">
        <f t="array" ref="AM612">PERCENTRANK(IF($AE612=$AE$2:$AE$716,_xlfn._xlws.FILTER(Y$2:Y$716,$AE612)),Y612)*100</f>
        <v>86.2</v>
      </c>
      <c r="AN612" cm="1">
        <f t="array" ref="AN612">(1-PERCENTRANK(IF($AE612=$AE$2:$AE$716,_xlfn._xlws.FILTER(Z$2:Z$716,$AE612)),Z612))*100</f>
        <v>86.3</v>
      </c>
    </row>
    <row r="613" spans="1:40" x14ac:dyDescent="0.2">
      <c r="A613">
        <v>17</v>
      </c>
      <c r="B613" t="s">
        <v>35</v>
      </c>
      <c r="C613">
        <v>27.6</v>
      </c>
      <c r="D613">
        <v>32</v>
      </c>
      <c r="E613">
        <v>39</v>
      </c>
      <c r="F613">
        <v>0.45100000000000001</v>
      </c>
      <c r="G613">
        <v>33</v>
      </c>
      <c r="H613">
        <v>38</v>
      </c>
      <c r="I613">
        <v>-1.1100000000000001</v>
      </c>
      <c r="J613">
        <v>0.46</v>
      </c>
      <c r="K613">
        <v>-0.65</v>
      </c>
      <c r="L613">
        <v>112.4</v>
      </c>
      <c r="M613">
        <v>113.5</v>
      </c>
      <c r="N613">
        <v>-1.1000000000000001</v>
      </c>
      <c r="O613">
        <v>100.5</v>
      </c>
      <c r="P613">
        <v>0.26200000000000001</v>
      </c>
      <c r="Q613">
        <v>0.318</v>
      </c>
      <c r="R613">
        <v>0.57199999999999995</v>
      </c>
      <c r="S613">
        <v>0.53100000000000003</v>
      </c>
      <c r="T613">
        <v>11.2</v>
      </c>
      <c r="U613">
        <v>20.100000000000001</v>
      </c>
      <c r="V613">
        <v>0.21199999999999999</v>
      </c>
      <c r="W613">
        <v>0.54200000000000004</v>
      </c>
      <c r="X613">
        <v>11.7</v>
      </c>
      <c r="Y613">
        <v>79.2</v>
      </c>
      <c r="Z613">
        <v>0.193</v>
      </c>
      <c r="AA613" t="s">
        <v>105</v>
      </c>
      <c r="AB613">
        <v>550515</v>
      </c>
      <c r="AC613">
        <v>18351</v>
      </c>
      <c r="AD613" t="s">
        <v>62</v>
      </c>
      <c r="AE613">
        <v>2020</v>
      </c>
      <c r="AF613">
        <v>0.376</v>
      </c>
      <c r="AG613" cm="1">
        <f t="array" ref="AG613">PERCENTRANK(IF($AE613=$AE$2:$AE$716,_xlfn._xlws.FILTER(S$2:S$716,$AE613)),S613)*100</f>
        <v>44.800000000000004</v>
      </c>
      <c r="AH613" cm="1">
        <f t="array" ref="AH613">(1-PERCENTRANK(IF($AE613=$AE$2:$AE$716,_xlfn._xlws.FILTER(T$2:T$716,$AE613)),T613))*100</f>
        <v>100</v>
      </c>
      <c r="AI613" cm="1">
        <f t="array" ref="AI613">PERCENTRANK(IF($AE613=$AE$2:$AE$716,_xlfn._xlws.FILTER(U$2:U$716,$AE613)),U613)*100</f>
        <v>6.8000000000000007</v>
      </c>
      <c r="AJ613" cm="1">
        <f t="array" ref="AJ613">PERCENTRANK(IF($AE613=$AE$2:$AE$716,_xlfn._xlws.FILTER(V$2:V$716,$AE613)),V613)*100</f>
        <v>75.8</v>
      </c>
      <c r="AK613" cm="1">
        <f t="array" ref="AK613">(1-PERCENTRANK(IF($AE613=$AE$2:$AE$716,_xlfn._xlws.FILTER(W$2:W$716,$AE613)),W613))*100</f>
        <v>24.2</v>
      </c>
      <c r="AL613" cm="1">
        <f t="array" ref="AL613">PERCENTRANK(IF($AE613=$AE$2:$AE$716,_xlfn._xlws.FILTER(X$2:X$716,$AE613)),X613)*100</f>
        <v>13.700000000000001</v>
      </c>
      <c r="AM613" cm="1">
        <f t="array" ref="AM613">PERCENTRANK(IF($AE613=$AE$2:$AE$716,_xlfn._xlws.FILTER(Y$2:Y$716,$AE613)),Y613)*100</f>
        <v>89.600000000000009</v>
      </c>
      <c r="AN613" cm="1">
        <f t="array" ref="AN613">(1-PERCENTRANK(IF($AE613=$AE$2:$AE$716,_xlfn._xlws.FILTER(Z$2:Z$716,$AE613)),Z613))*100</f>
        <v>65.600000000000009</v>
      </c>
    </row>
    <row r="614" spans="1:40" x14ac:dyDescent="0.2">
      <c r="A614">
        <v>18</v>
      </c>
      <c r="B614" t="s">
        <v>91</v>
      </c>
      <c r="C614">
        <v>24.1</v>
      </c>
      <c r="D614">
        <v>34</v>
      </c>
      <c r="E614">
        <v>39</v>
      </c>
      <c r="F614">
        <v>0.46600000000000003</v>
      </c>
      <c r="G614">
        <v>34</v>
      </c>
      <c r="H614">
        <v>39</v>
      </c>
      <c r="I614">
        <v>-1.07</v>
      </c>
      <c r="J614">
        <v>0.16</v>
      </c>
      <c r="K614">
        <v>-0.91</v>
      </c>
      <c r="L614">
        <v>109.2</v>
      </c>
      <c r="M614">
        <v>110.3</v>
      </c>
      <c r="N614">
        <v>-1.1000000000000001</v>
      </c>
      <c r="O614">
        <v>102.8</v>
      </c>
      <c r="P614">
        <v>0.24</v>
      </c>
      <c r="Q614">
        <v>0.34599999999999997</v>
      </c>
      <c r="R614">
        <v>0.56100000000000005</v>
      </c>
      <c r="S614">
        <v>0.52800000000000002</v>
      </c>
      <c r="T614">
        <v>13.2</v>
      </c>
      <c r="U614">
        <v>23</v>
      </c>
      <c r="V614">
        <v>0.183</v>
      </c>
      <c r="W614">
        <v>0.52100000000000002</v>
      </c>
      <c r="X614">
        <v>12.7</v>
      </c>
      <c r="Y614">
        <v>77.8</v>
      </c>
      <c r="Z614">
        <v>0.217</v>
      </c>
      <c r="AA614" t="s">
        <v>98</v>
      </c>
      <c r="AB614">
        <v>523297</v>
      </c>
      <c r="AC614">
        <v>15857</v>
      </c>
      <c r="AD614" t="s">
        <v>62</v>
      </c>
      <c r="AE614">
        <v>2020</v>
      </c>
      <c r="AF614">
        <v>0.34699999999999998</v>
      </c>
      <c r="AG614" cm="1">
        <f t="array" ref="AG614">PERCENTRANK(IF($AE614=$AE$2:$AE$716,_xlfn._xlws.FILTER(S$2:S$716,$AE614)),S614)*100</f>
        <v>34.4</v>
      </c>
      <c r="AH614" cm="1">
        <f t="array" ref="AH614">(1-PERCENTRANK(IF($AE614=$AE$2:$AE$716,_xlfn._xlws.FILTER(T$2:T$716,$AE614)),T614))*100</f>
        <v>34.5</v>
      </c>
      <c r="AI614" cm="1">
        <f t="array" ref="AI614">PERCENTRANK(IF($AE614=$AE$2:$AE$716,_xlfn._xlws.FILTER(U$2:U$716,$AE614)),U614)*100</f>
        <v>62</v>
      </c>
      <c r="AJ614" cm="1">
        <f t="array" ref="AJ614">PERCENTRANK(IF($AE614=$AE$2:$AE$716,_xlfn._xlws.FILTER(V$2:V$716,$AE614)),V614)*100</f>
        <v>17.2</v>
      </c>
      <c r="AK614" cm="1">
        <f t="array" ref="AK614">(1-PERCENTRANK(IF($AE614=$AE$2:$AE$716,_xlfn._xlws.FILTER(W$2:W$716,$AE614)),W614))*100</f>
        <v>69</v>
      </c>
      <c r="AL614" cm="1">
        <f t="array" ref="AL614">PERCENTRANK(IF($AE614=$AE$2:$AE$716,_xlfn._xlws.FILTER(X$2:X$716,$AE614)),X614)*100</f>
        <v>44.800000000000004</v>
      </c>
      <c r="AM614" cm="1">
        <f t="array" ref="AM614">PERCENTRANK(IF($AE614=$AE$2:$AE$716,_xlfn._xlws.FILTER(Y$2:Y$716,$AE614)),Y614)*100</f>
        <v>58.599999999999994</v>
      </c>
      <c r="AN614" cm="1">
        <f t="array" ref="AN614">(1-PERCENTRANK(IF($AE614=$AE$2:$AE$716,_xlfn._xlws.FILTER(Z$2:Z$716,$AE614)),Z614))*100</f>
        <v>24.2</v>
      </c>
    </row>
    <row r="615" spans="1:40" x14ac:dyDescent="0.2">
      <c r="A615">
        <v>19</v>
      </c>
      <c r="B615" t="s">
        <v>32</v>
      </c>
      <c r="C615">
        <v>27.5</v>
      </c>
      <c r="D615">
        <v>35</v>
      </c>
      <c r="E615">
        <v>39</v>
      </c>
      <c r="F615">
        <v>0.47299999999999998</v>
      </c>
      <c r="G615">
        <v>34</v>
      </c>
      <c r="H615">
        <v>40</v>
      </c>
      <c r="I615">
        <v>-1.1499999999999999</v>
      </c>
      <c r="J615">
        <v>0.54</v>
      </c>
      <c r="K615">
        <v>-0.61</v>
      </c>
      <c r="L615">
        <v>113.7</v>
      </c>
      <c r="M615">
        <v>114.8</v>
      </c>
      <c r="N615">
        <v>-1.1000000000000001</v>
      </c>
      <c r="O615">
        <v>100.7</v>
      </c>
      <c r="P615">
        <v>0.24199999999999999</v>
      </c>
      <c r="Q615">
        <v>0.374</v>
      </c>
      <c r="R615">
        <v>0.56999999999999995</v>
      </c>
      <c r="S615">
        <v>0.53300000000000003</v>
      </c>
      <c r="T615">
        <v>11.2</v>
      </c>
      <c r="U615">
        <v>22.4</v>
      </c>
      <c r="V615">
        <v>0.19400000000000001</v>
      </c>
      <c r="W615">
        <v>0.53</v>
      </c>
      <c r="X615">
        <v>11.2</v>
      </c>
      <c r="Y615">
        <v>75.3</v>
      </c>
      <c r="Z615">
        <v>0.20799999999999999</v>
      </c>
      <c r="AA615" t="s">
        <v>127</v>
      </c>
      <c r="AB615">
        <v>628303</v>
      </c>
      <c r="AC615">
        <v>19634</v>
      </c>
      <c r="AD615" t="s">
        <v>34</v>
      </c>
      <c r="AE615">
        <v>2020</v>
      </c>
      <c r="AF615">
        <v>0.377</v>
      </c>
      <c r="AG615" cm="1">
        <f t="array" ref="AG615">PERCENTRANK(IF($AE615=$AE$2:$AE$716,_xlfn._xlws.FILTER(S$2:S$716,$AE615)),S615)*100</f>
        <v>55.1</v>
      </c>
      <c r="AH615" cm="1">
        <f t="array" ref="AH615">(1-PERCENTRANK(IF($AE615=$AE$2:$AE$716,_xlfn._xlws.FILTER(T$2:T$716,$AE615)),T615))*100</f>
        <v>100</v>
      </c>
      <c r="AI615" cm="1">
        <f t="array" ref="AI615">PERCENTRANK(IF($AE615=$AE$2:$AE$716,_xlfn._xlws.FILTER(U$2:U$716,$AE615)),U615)*100</f>
        <v>51.7</v>
      </c>
      <c r="AJ615" cm="1">
        <f t="array" ref="AJ615">PERCENTRANK(IF($AE615=$AE$2:$AE$716,_xlfn._xlws.FILTER(V$2:V$716,$AE615)),V615)*100</f>
        <v>34.4</v>
      </c>
      <c r="AK615" cm="1">
        <f t="array" ref="AK615">(1-PERCENTRANK(IF($AE615=$AE$2:$AE$716,_xlfn._xlws.FILTER(W$2:W$716,$AE615)),W615))*100</f>
        <v>51.800000000000004</v>
      </c>
      <c r="AL615" cm="1">
        <f t="array" ref="AL615">PERCENTRANK(IF($AE615=$AE$2:$AE$716,_xlfn._xlws.FILTER(X$2:X$716,$AE615)),X615)*100</f>
        <v>10.299999999999999</v>
      </c>
      <c r="AM615" cm="1">
        <f t="array" ref="AM615">PERCENTRANK(IF($AE615=$AE$2:$AE$716,_xlfn._xlws.FILTER(Y$2:Y$716,$AE615)),Y615)*100</f>
        <v>6.8000000000000007</v>
      </c>
      <c r="AN615" cm="1">
        <f t="array" ref="AN615">(1-PERCENTRANK(IF($AE615=$AE$2:$AE$716,_xlfn._xlws.FILTER(Z$2:Z$716,$AE615)),Z615))*100</f>
        <v>41.400000000000006</v>
      </c>
    </row>
    <row r="616" spans="1:40" x14ac:dyDescent="0.2">
      <c r="A616">
        <v>20</v>
      </c>
      <c r="B616" t="s">
        <v>128</v>
      </c>
      <c r="C616">
        <v>25.4</v>
      </c>
      <c r="D616">
        <v>30</v>
      </c>
      <c r="E616">
        <v>42</v>
      </c>
      <c r="F616">
        <v>0.41699999999999998</v>
      </c>
      <c r="G616">
        <v>33</v>
      </c>
      <c r="H616">
        <v>39</v>
      </c>
      <c r="I616">
        <v>-1.29</v>
      </c>
      <c r="J616">
        <v>0.74</v>
      </c>
      <c r="K616">
        <v>-0.55000000000000004</v>
      </c>
      <c r="L616">
        <v>110.7</v>
      </c>
      <c r="M616">
        <v>111.9</v>
      </c>
      <c r="N616">
        <v>-1.2</v>
      </c>
      <c r="O616">
        <v>103.7</v>
      </c>
      <c r="P616">
        <v>0.25600000000000001</v>
      </c>
      <c r="Q616">
        <v>0.40300000000000002</v>
      </c>
      <c r="R616">
        <v>0.56799999999999995</v>
      </c>
      <c r="S616">
        <v>0.53900000000000003</v>
      </c>
      <c r="T616">
        <v>13.9</v>
      </c>
      <c r="U616">
        <v>24.2</v>
      </c>
      <c r="V616">
        <v>0.186</v>
      </c>
      <c r="W616">
        <v>0.53200000000000003</v>
      </c>
      <c r="X616">
        <v>12.4</v>
      </c>
      <c r="Y616">
        <v>77.8</v>
      </c>
      <c r="Z616">
        <v>0.21199999999999999</v>
      </c>
      <c r="AA616" t="s">
        <v>129</v>
      </c>
      <c r="AB616">
        <v>528172</v>
      </c>
      <c r="AC616">
        <v>16505</v>
      </c>
      <c r="AD616" t="s">
        <v>62</v>
      </c>
      <c r="AE616">
        <v>2020</v>
      </c>
      <c r="AF616">
        <v>0.37</v>
      </c>
      <c r="AG616" cm="1">
        <f t="array" ref="AG616">PERCENTRANK(IF($AE616=$AE$2:$AE$716,_xlfn._xlws.FILTER(S$2:S$716,$AE616)),S616)*100</f>
        <v>82.699999999999989</v>
      </c>
      <c r="AH616" cm="1">
        <f t="array" ref="AH616">(1-PERCENTRANK(IF($AE616=$AE$2:$AE$716,_xlfn._xlws.FILTER(T$2:T$716,$AE616)),T616))*100</f>
        <v>3.5000000000000031</v>
      </c>
      <c r="AI616" cm="1">
        <f t="array" ref="AI616">PERCENTRANK(IF($AE616=$AE$2:$AE$716,_xlfn._xlws.FILTER(U$2:U$716,$AE616)),U616)*100</f>
        <v>86.2</v>
      </c>
      <c r="AJ616" cm="1">
        <f t="array" ref="AJ616">PERCENTRANK(IF($AE616=$AE$2:$AE$716,_xlfn._xlws.FILTER(V$2:V$716,$AE616)),V616)*100</f>
        <v>24.099999999999998</v>
      </c>
      <c r="AK616" cm="1">
        <f t="array" ref="AK616">(1-PERCENTRANK(IF($AE616=$AE$2:$AE$716,_xlfn._xlws.FILTER(W$2:W$716,$AE616)),W616))*100</f>
        <v>48.3</v>
      </c>
      <c r="AL616" cm="1">
        <f t="array" ref="AL616">PERCENTRANK(IF($AE616=$AE$2:$AE$716,_xlfn._xlws.FILTER(X$2:X$716,$AE616)),X616)*100</f>
        <v>27.500000000000004</v>
      </c>
      <c r="AM616" cm="1">
        <f t="array" ref="AM616">PERCENTRANK(IF($AE616=$AE$2:$AE$716,_xlfn._xlws.FILTER(Y$2:Y$716,$AE616)),Y616)*100</f>
        <v>58.599999999999994</v>
      </c>
      <c r="AN616" cm="1">
        <f t="array" ref="AN616">(1-PERCENTRANK(IF($AE616=$AE$2:$AE$716,_xlfn._xlws.FILTER(Z$2:Z$716,$AE616)),Z616))*100</f>
        <v>38</v>
      </c>
    </row>
    <row r="617" spans="1:40" x14ac:dyDescent="0.2">
      <c r="A617">
        <v>21</v>
      </c>
      <c r="B617" t="s">
        <v>46</v>
      </c>
      <c r="C617">
        <v>27</v>
      </c>
      <c r="D617">
        <v>31</v>
      </c>
      <c r="E617">
        <v>41</v>
      </c>
      <c r="F617">
        <v>0.43099999999999999</v>
      </c>
      <c r="G617">
        <v>31</v>
      </c>
      <c r="H617">
        <v>41</v>
      </c>
      <c r="I617">
        <v>-2.04</v>
      </c>
      <c r="J617">
        <v>0.46</v>
      </c>
      <c r="K617">
        <v>-1.59</v>
      </c>
      <c r="L617">
        <v>110.2</v>
      </c>
      <c r="M617">
        <v>112.2</v>
      </c>
      <c r="N617">
        <v>-2</v>
      </c>
      <c r="O617">
        <v>98.9</v>
      </c>
      <c r="P617">
        <v>0.23</v>
      </c>
      <c r="Q617">
        <v>0.39500000000000002</v>
      </c>
      <c r="R617">
        <v>0.56599999999999995</v>
      </c>
      <c r="S617">
        <v>0.53400000000000003</v>
      </c>
      <c r="T617">
        <v>13</v>
      </c>
      <c r="U617">
        <v>21.9</v>
      </c>
      <c r="V617">
        <v>0.17699999999999999</v>
      </c>
      <c r="W617">
        <v>0.54300000000000004</v>
      </c>
      <c r="X617">
        <v>13.6</v>
      </c>
      <c r="Y617">
        <v>78.400000000000006</v>
      </c>
      <c r="Z617">
        <v>0.22500000000000001</v>
      </c>
      <c r="AA617" t="s">
        <v>133</v>
      </c>
      <c r="AB617">
        <v>520663</v>
      </c>
      <c r="AC617">
        <v>16796</v>
      </c>
      <c r="AD617" t="s">
        <v>62</v>
      </c>
      <c r="AE617">
        <v>2020</v>
      </c>
      <c r="AF617">
        <v>0.36399999999999999</v>
      </c>
      <c r="AG617" cm="1">
        <f t="array" ref="AG617">PERCENTRANK(IF($AE617=$AE$2:$AE$716,_xlfn._xlws.FILTER(S$2:S$716,$AE617)),S617)*100</f>
        <v>58.599999999999994</v>
      </c>
      <c r="AH617" cm="1">
        <f t="array" ref="AH617">(1-PERCENTRANK(IF($AE617=$AE$2:$AE$716,_xlfn._xlws.FILTER(T$2:T$716,$AE617)),T617))*100</f>
        <v>51.800000000000004</v>
      </c>
      <c r="AI617" cm="1">
        <f t="array" ref="AI617">PERCENTRANK(IF($AE617=$AE$2:$AE$716,_xlfn._xlws.FILTER(U$2:U$716,$AE617)),U617)*100</f>
        <v>34.4</v>
      </c>
      <c r="AJ617" cm="1">
        <f t="array" ref="AJ617">PERCENTRANK(IF($AE617=$AE$2:$AE$716,_xlfn._xlws.FILTER(V$2:V$716,$AE617)),V617)*100</f>
        <v>10.299999999999999</v>
      </c>
      <c r="AK617" cm="1">
        <f t="array" ref="AK617">(1-PERCENTRANK(IF($AE617=$AE$2:$AE$716,_xlfn._xlws.FILTER(W$2:W$716,$AE617)),W617))*100</f>
        <v>20.699999999999996</v>
      </c>
      <c r="AL617" cm="1">
        <f t="array" ref="AL617">PERCENTRANK(IF($AE617=$AE$2:$AE$716,_xlfn._xlws.FILTER(X$2:X$716,$AE617)),X617)*100</f>
        <v>75.8</v>
      </c>
      <c r="AM617" cm="1">
        <f t="array" ref="AM617">PERCENTRANK(IF($AE617=$AE$2:$AE$716,_xlfn._xlws.FILTER(Y$2:Y$716,$AE617)),Y617)*100</f>
        <v>72.399999999999991</v>
      </c>
      <c r="AN617" cm="1">
        <f t="array" ref="AN617">(1-PERCENTRANK(IF($AE617=$AE$2:$AE$716,_xlfn._xlws.FILTER(Z$2:Z$716,$AE617)),Z617))*100</f>
        <v>10.399999999999999</v>
      </c>
    </row>
    <row r="618" spans="1:40" x14ac:dyDescent="0.2">
      <c r="A618">
        <v>22</v>
      </c>
      <c r="B618" t="s">
        <v>87</v>
      </c>
      <c r="C618">
        <v>24.4</v>
      </c>
      <c r="D618">
        <v>22</v>
      </c>
      <c r="E618">
        <v>43</v>
      </c>
      <c r="F618">
        <v>0.33800000000000002</v>
      </c>
      <c r="G618">
        <v>26</v>
      </c>
      <c r="H618">
        <v>39</v>
      </c>
      <c r="I618">
        <v>-3.08</v>
      </c>
      <c r="J618">
        <v>-0.93</v>
      </c>
      <c r="K618">
        <v>-4</v>
      </c>
      <c r="L618">
        <v>106.7</v>
      </c>
      <c r="M618">
        <v>109.8</v>
      </c>
      <c r="N618">
        <v>-3.1</v>
      </c>
      <c r="O618">
        <v>99.7</v>
      </c>
      <c r="P618">
        <v>0.23100000000000001</v>
      </c>
      <c r="Q618">
        <v>0.39600000000000002</v>
      </c>
      <c r="R618">
        <v>0.54700000000000004</v>
      </c>
      <c r="S618">
        <v>0.51500000000000001</v>
      </c>
      <c r="T618">
        <v>13.7</v>
      </c>
      <c r="U618">
        <v>22.8</v>
      </c>
      <c r="V618">
        <v>0.17499999999999999</v>
      </c>
      <c r="W618">
        <v>0.54600000000000004</v>
      </c>
      <c r="X618">
        <v>16.3</v>
      </c>
      <c r="Y618">
        <v>75.599999999999994</v>
      </c>
      <c r="Z618">
        <v>0.23899999999999999</v>
      </c>
      <c r="AA618" t="s">
        <v>88</v>
      </c>
      <c r="AB618">
        <v>639352</v>
      </c>
      <c r="AC618">
        <v>18804</v>
      </c>
      <c r="AD618" t="s">
        <v>62</v>
      </c>
      <c r="AE618">
        <v>2020</v>
      </c>
      <c r="AF618">
        <v>0.34799999999999998</v>
      </c>
      <c r="AG618" cm="1">
        <f t="array" ref="AG618">PERCENTRANK(IF($AE618=$AE$2:$AE$716,_xlfn._xlws.FILTER(S$2:S$716,$AE618)),S618)*100</f>
        <v>17.2</v>
      </c>
      <c r="AH618" cm="1">
        <f t="array" ref="AH618">(1-PERCENTRANK(IF($AE618=$AE$2:$AE$716,_xlfn._xlws.FILTER(T$2:T$716,$AE618)),T618))*100</f>
        <v>17.300000000000004</v>
      </c>
      <c r="AI618" cm="1">
        <f t="array" ref="AI618">PERCENTRANK(IF($AE618=$AE$2:$AE$716,_xlfn._xlws.FILTER(U$2:U$716,$AE618)),U618)*100</f>
        <v>58.599999999999994</v>
      </c>
      <c r="AJ618" cm="1">
        <f t="array" ref="AJ618">PERCENTRANK(IF($AE618=$AE$2:$AE$716,_xlfn._xlws.FILTER(V$2:V$716,$AE618)),V618)*100</f>
        <v>6.8000000000000007</v>
      </c>
      <c r="AK618" cm="1">
        <f t="array" ref="AK618">(1-PERCENTRANK(IF($AE618=$AE$2:$AE$716,_xlfn._xlws.FILTER(W$2:W$716,$AE618)),W618))*100</f>
        <v>13.8</v>
      </c>
      <c r="AL618" cm="1">
        <f t="array" ref="AL618">PERCENTRANK(IF($AE618=$AE$2:$AE$716,_xlfn._xlws.FILTER(X$2:X$716,$AE618)),X618)*100</f>
        <v>100</v>
      </c>
      <c r="AM618" cm="1">
        <f t="array" ref="AM618">PERCENTRANK(IF($AE618=$AE$2:$AE$716,_xlfn._xlws.FILTER(Y$2:Y$716,$AE618)),Y618)*100</f>
        <v>13.700000000000001</v>
      </c>
      <c r="AN618" cm="1">
        <f t="array" ref="AN618">(1-PERCENTRANK(IF($AE618=$AE$2:$AE$716,_xlfn._xlws.FILTER(Z$2:Z$716,$AE618)),Z618))*100</f>
        <v>0</v>
      </c>
    </row>
    <row r="619" spans="1:40" x14ac:dyDescent="0.2">
      <c r="A619">
        <v>23</v>
      </c>
      <c r="B619" t="s">
        <v>54</v>
      </c>
      <c r="C619">
        <v>25.9</v>
      </c>
      <c r="D619">
        <v>20</v>
      </c>
      <c r="E619">
        <v>46</v>
      </c>
      <c r="F619">
        <v>0.30299999999999999</v>
      </c>
      <c r="G619">
        <v>26</v>
      </c>
      <c r="H619">
        <v>40</v>
      </c>
      <c r="I619">
        <v>-3.56</v>
      </c>
      <c r="J619">
        <v>-0.82</v>
      </c>
      <c r="K619">
        <v>-4.38</v>
      </c>
      <c r="L619">
        <v>109</v>
      </c>
      <c r="M619">
        <v>112.7</v>
      </c>
      <c r="N619">
        <v>-3.7</v>
      </c>
      <c r="O619">
        <v>97.6</v>
      </c>
      <c r="P619">
        <v>0.26100000000000001</v>
      </c>
      <c r="Q619">
        <v>0.38100000000000001</v>
      </c>
      <c r="R619">
        <v>0.56100000000000005</v>
      </c>
      <c r="S619">
        <v>0.52900000000000003</v>
      </c>
      <c r="T619">
        <v>13.8</v>
      </c>
      <c r="U619">
        <v>22.6</v>
      </c>
      <c r="V619">
        <v>0.19400000000000001</v>
      </c>
      <c r="W619">
        <v>0.54100000000000004</v>
      </c>
      <c r="X619">
        <v>12.7</v>
      </c>
      <c r="Y619">
        <v>75.900000000000006</v>
      </c>
      <c r="Z619">
        <v>0.186</v>
      </c>
      <c r="AA619" t="s">
        <v>135</v>
      </c>
      <c r="AB619">
        <v>509469</v>
      </c>
      <c r="AC619">
        <v>15294</v>
      </c>
      <c r="AD619" t="s">
        <v>62</v>
      </c>
      <c r="AE619">
        <v>2020</v>
      </c>
      <c r="AF619">
        <v>0.36699999999999999</v>
      </c>
      <c r="AG619" cm="1">
        <f t="array" ref="AG619">PERCENTRANK(IF($AE619=$AE$2:$AE$716,_xlfn._xlws.FILTER(S$2:S$716,$AE619)),S619)*100</f>
        <v>37.9</v>
      </c>
      <c r="AH619" cm="1">
        <f t="array" ref="AH619">(1-PERCENTRANK(IF($AE619=$AE$2:$AE$716,_xlfn._xlws.FILTER(T$2:T$716,$AE619)),T619))*100</f>
        <v>10.399999999999999</v>
      </c>
      <c r="AI619" cm="1">
        <f t="array" ref="AI619">PERCENTRANK(IF($AE619=$AE$2:$AE$716,_xlfn._xlws.FILTER(U$2:U$716,$AE619)),U619)*100</f>
        <v>55.1</v>
      </c>
      <c r="AJ619" cm="1">
        <f t="array" ref="AJ619">PERCENTRANK(IF($AE619=$AE$2:$AE$716,_xlfn._xlws.FILTER(V$2:V$716,$AE619)),V619)*100</f>
        <v>34.4</v>
      </c>
      <c r="AK619" cm="1">
        <f t="array" ref="AK619">(1-PERCENTRANK(IF($AE619=$AE$2:$AE$716,_xlfn._xlws.FILTER(W$2:W$716,$AE619)),W619))*100</f>
        <v>34.5</v>
      </c>
      <c r="AL619" cm="1">
        <f t="array" ref="AL619">PERCENTRANK(IF($AE619=$AE$2:$AE$716,_xlfn._xlws.FILTER(X$2:X$716,$AE619)),X619)*100</f>
        <v>44.800000000000004</v>
      </c>
      <c r="AM619" cm="1">
        <f t="array" ref="AM619">PERCENTRANK(IF($AE619=$AE$2:$AE$716,_xlfn._xlws.FILTER(Y$2:Y$716,$AE619)),Y619)*100</f>
        <v>20.599999999999998</v>
      </c>
      <c r="AN619" cm="1">
        <f t="array" ref="AN619">(1-PERCENTRANK(IF($AE619=$AE$2:$AE$716,_xlfn._xlws.FILTER(Z$2:Z$716,$AE619)),Z619))*100</f>
        <v>75.900000000000006</v>
      </c>
    </row>
    <row r="620" spans="1:40" x14ac:dyDescent="0.2">
      <c r="A620">
        <v>24</v>
      </c>
      <c r="B620" t="s">
        <v>50</v>
      </c>
      <c r="C620">
        <v>24.8</v>
      </c>
      <c r="D620">
        <v>19</v>
      </c>
      <c r="E620">
        <v>45</v>
      </c>
      <c r="F620">
        <v>0.29699999999999999</v>
      </c>
      <c r="G620">
        <v>24</v>
      </c>
      <c r="H620">
        <v>40</v>
      </c>
      <c r="I620">
        <v>-4.3</v>
      </c>
      <c r="J620">
        <v>0.28000000000000003</v>
      </c>
      <c r="K620">
        <v>-4.0199999999999996</v>
      </c>
      <c r="L620">
        <v>108.1</v>
      </c>
      <c r="M620">
        <v>112.2</v>
      </c>
      <c r="N620">
        <v>-4.0999999999999996</v>
      </c>
      <c r="O620">
        <v>103.4</v>
      </c>
      <c r="P620">
        <v>0.27700000000000002</v>
      </c>
      <c r="Q620">
        <v>0.433</v>
      </c>
      <c r="R620">
        <v>0.55100000000000005</v>
      </c>
      <c r="S620">
        <v>0.51400000000000001</v>
      </c>
      <c r="T620">
        <v>13</v>
      </c>
      <c r="U620">
        <v>22.1</v>
      </c>
      <c r="V620">
        <v>0.20899999999999999</v>
      </c>
      <c r="W620">
        <v>0.54100000000000004</v>
      </c>
      <c r="X620">
        <v>13.2</v>
      </c>
      <c r="Y620">
        <v>77.2</v>
      </c>
      <c r="Z620">
        <v>0.218</v>
      </c>
      <c r="AA620" t="s">
        <v>51</v>
      </c>
      <c r="AB620">
        <v>482112</v>
      </c>
      <c r="AC620">
        <v>15066</v>
      </c>
      <c r="AD620" t="s">
        <v>62</v>
      </c>
      <c r="AE620">
        <v>2020</v>
      </c>
      <c r="AF620">
        <v>0.33600000000000002</v>
      </c>
      <c r="AG620" cm="1">
        <f t="array" ref="AG620">PERCENTRANK(IF($AE620=$AE$2:$AE$716,_xlfn._xlws.FILTER(S$2:S$716,$AE620)),S620)*100</f>
        <v>13.700000000000001</v>
      </c>
      <c r="AH620" cm="1">
        <f t="array" ref="AH620">(1-PERCENTRANK(IF($AE620=$AE$2:$AE$716,_xlfn._xlws.FILTER(T$2:T$716,$AE620)),T620))*100</f>
        <v>51.800000000000004</v>
      </c>
      <c r="AI620" cm="1">
        <f t="array" ref="AI620">PERCENTRANK(IF($AE620=$AE$2:$AE$716,_xlfn._xlws.FILTER(U$2:U$716,$AE620)),U620)*100</f>
        <v>37.9</v>
      </c>
      <c r="AJ620" cm="1">
        <f t="array" ref="AJ620">PERCENTRANK(IF($AE620=$AE$2:$AE$716,_xlfn._xlws.FILTER(V$2:V$716,$AE620)),V620)*100</f>
        <v>68.899999999999991</v>
      </c>
      <c r="AK620" cm="1">
        <f t="array" ref="AK620">(1-PERCENTRANK(IF($AE620=$AE$2:$AE$716,_xlfn._xlws.FILTER(W$2:W$716,$AE620)),W620))*100</f>
        <v>34.5</v>
      </c>
      <c r="AL620" cm="1">
        <f t="array" ref="AL620">PERCENTRANK(IF($AE620=$AE$2:$AE$716,_xlfn._xlws.FILTER(X$2:X$716,$AE620)),X620)*100</f>
        <v>65.5</v>
      </c>
      <c r="AM620" cm="1">
        <f t="array" ref="AM620">PERCENTRANK(IF($AE620=$AE$2:$AE$716,_xlfn._xlws.FILTER(Y$2:Y$716,$AE620)),Y620)*100</f>
        <v>41.3</v>
      </c>
      <c r="AN620" cm="1">
        <f t="array" ref="AN620">(1-PERCENTRANK(IF($AE620=$AE$2:$AE$716,_xlfn._xlws.FILTER(Z$2:Z$716,$AE620)),Z620))*100</f>
        <v>20.699999999999996</v>
      </c>
    </row>
    <row r="621" spans="1:40" x14ac:dyDescent="0.2">
      <c r="A621">
        <v>25</v>
      </c>
      <c r="B621" t="s">
        <v>77</v>
      </c>
      <c r="C621">
        <v>25.1</v>
      </c>
      <c r="D621">
        <v>25</v>
      </c>
      <c r="E621">
        <v>47</v>
      </c>
      <c r="F621">
        <v>0.34699999999999998</v>
      </c>
      <c r="G621">
        <v>26</v>
      </c>
      <c r="H621">
        <v>46</v>
      </c>
      <c r="I621">
        <v>-4.67</v>
      </c>
      <c r="J621">
        <v>-0.56999999999999995</v>
      </c>
      <c r="K621">
        <v>-5.24</v>
      </c>
      <c r="L621">
        <v>110.9</v>
      </c>
      <c r="M621">
        <v>115.5</v>
      </c>
      <c r="N621">
        <v>-4.5999999999999996</v>
      </c>
      <c r="O621">
        <v>102.7</v>
      </c>
      <c r="P621">
        <v>0.27</v>
      </c>
      <c r="Q621">
        <v>0.35799999999999998</v>
      </c>
      <c r="R621">
        <v>0.56200000000000006</v>
      </c>
      <c r="S621">
        <v>0.52300000000000002</v>
      </c>
      <c r="T621">
        <v>12.2</v>
      </c>
      <c r="U621">
        <v>22.2</v>
      </c>
      <c r="V621">
        <v>0.21299999999999999</v>
      </c>
      <c r="W621">
        <v>0.55800000000000005</v>
      </c>
      <c r="X621">
        <v>13.9</v>
      </c>
      <c r="Y621">
        <v>75.3</v>
      </c>
      <c r="Z621">
        <v>0.23100000000000001</v>
      </c>
      <c r="AA621" t="s">
        <v>134</v>
      </c>
      <c r="AB621">
        <v>532702</v>
      </c>
      <c r="AC621">
        <v>16647</v>
      </c>
      <c r="AD621" t="s">
        <v>62</v>
      </c>
      <c r="AE621">
        <v>2020</v>
      </c>
      <c r="AF621">
        <v>0.36799999999999999</v>
      </c>
      <c r="AG621" cm="1">
        <f t="array" ref="AG621">PERCENTRANK(IF($AE621=$AE$2:$AE$716,_xlfn._xlws.FILTER(S$2:S$716,$AE621)),S621)*100</f>
        <v>31</v>
      </c>
      <c r="AH621" cm="1">
        <f t="array" ref="AH621">(1-PERCENTRANK(IF($AE621=$AE$2:$AE$716,_xlfn._xlws.FILTER(T$2:T$716,$AE621)),T621))*100</f>
        <v>82.800000000000011</v>
      </c>
      <c r="AI621" cm="1">
        <f t="array" ref="AI621">PERCENTRANK(IF($AE621=$AE$2:$AE$716,_xlfn._xlws.FILTER(U$2:U$716,$AE621)),U621)*100</f>
        <v>41.3</v>
      </c>
      <c r="AJ621" cm="1">
        <f t="array" ref="AJ621">PERCENTRANK(IF($AE621=$AE$2:$AE$716,_xlfn._xlws.FILTER(V$2:V$716,$AE621)),V621)*100</f>
        <v>82.699999999999989</v>
      </c>
      <c r="AK621" cm="1">
        <f t="array" ref="AK621">(1-PERCENTRANK(IF($AE621=$AE$2:$AE$716,_xlfn._xlws.FILTER(W$2:W$716,$AE621)),W621))*100</f>
        <v>3.5000000000000031</v>
      </c>
      <c r="AL621" cm="1">
        <f t="array" ref="AL621">PERCENTRANK(IF($AE621=$AE$2:$AE$716,_xlfn._xlws.FILTER(X$2:X$716,$AE621)),X621)*100</f>
        <v>89.600000000000009</v>
      </c>
      <c r="AM621" cm="1">
        <f t="array" ref="AM621">PERCENTRANK(IF($AE621=$AE$2:$AE$716,_xlfn._xlws.FILTER(Y$2:Y$716,$AE621)),Y621)*100</f>
        <v>6.8000000000000007</v>
      </c>
      <c r="AN621" cm="1">
        <f t="array" ref="AN621">(1-PERCENTRANK(IF($AE621=$AE$2:$AE$716,_xlfn._xlws.FILTER(Z$2:Z$716,$AE621)),Z621))*100</f>
        <v>6.899999999999995</v>
      </c>
    </row>
    <row r="622" spans="1:40" x14ac:dyDescent="0.2">
      <c r="A622">
        <v>26</v>
      </c>
      <c r="B622" t="s">
        <v>52</v>
      </c>
      <c r="C622">
        <v>24.5</v>
      </c>
      <c r="D622">
        <v>21</v>
      </c>
      <c r="E622">
        <v>45</v>
      </c>
      <c r="F622">
        <v>0.318</v>
      </c>
      <c r="G622">
        <v>20</v>
      </c>
      <c r="H622">
        <v>46</v>
      </c>
      <c r="I622">
        <v>-6.45</v>
      </c>
      <c r="J622">
        <v>-0.26</v>
      </c>
      <c r="K622">
        <v>-6.72</v>
      </c>
      <c r="L622">
        <v>106.5</v>
      </c>
      <c r="M622">
        <v>113</v>
      </c>
      <c r="N622">
        <v>-6.5</v>
      </c>
      <c r="O622">
        <v>98.6</v>
      </c>
      <c r="P622">
        <v>0.26300000000000001</v>
      </c>
      <c r="Q622">
        <v>0.318</v>
      </c>
      <c r="R622">
        <v>0.53100000000000003</v>
      </c>
      <c r="S622">
        <v>0.501</v>
      </c>
      <c r="T622">
        <v>12.6</v>
      </c>
      <c r="U622">
        <v>25.8</v>
      </c>
      <c r="V622">
        <v>0.182</v>
      </c>
      <c r="W622">
        <v>0.54100000000000004</v>
      </c>
      <c r="X622">
        <v>12.4</v>
      </c>
      <c r="Y622">
        <v>78.3</v>
      </c>
      <c r="Z622">
        <v>0.224</v>
      </c>
      <c r="AA622" t="s">
        <v>53</v>
      </c>
      <c r="AB622">
        <v>620789</v>
      </c>
      <c r="AC622">
        <v>18812</v>
      </c>
      <c r="AD622" t="s">
        <v>62</v>
      </c>
      <c r="AE622">
        <v>2020</v>
      </c>
      <c r="AF622">
        <v>0.33700000000000002</v>
      </c>
      <c r="AG622" cm="1">
        <f t="array" ref="AG622">PERCENTRANK(IF($AE622=$AE$2:$AE$716,_xlfn._xlws.FILTER(S$2:S$716,$AE622)),S622)*100</f>
        <v>3.4000000000000004</v>
      </c>
      <c r="AH622" cm="1">
        <f t="array" ref="AH622">(1-PERCENTRANK(IF($AE622=$AE$2:$AE$716,_xlfn._xlws.FILTER(T$2:T$716,$AE622)),T622))*100</f>
        <v>69</v>
      </c>
      <c r="AI622" cm="1">
        <f t="array" ref="AI622">PERCENTRANK(IF($AE622=$AE$2:$AE$716,_xlfn._xlws.FILTER(U$2:U$716,$AE622)),U622)*100</f>
        <v>100</v>
      </c>
      <c r="AJ622" cm="1">
        <f t="array" ref="AJ622">PERCENTRANK(IF($AE622=$AE$2:$AE$716,_xlfn._xlws.FILTER(V$2:V$716,$AE622)),V622)*100</f>
        <v>13.700000000000001</v>
      </c>
      <c r="AK622" cm="1">
        <f t="array" ref="AK622">(1-PERCENTRANK(IF($AE622=$AE$2:$AE$716,_xlfn._xlws.FILTER(W$2:W$716,$AE622)),W622))*100</f>
        <v>34.5</v>
      </c>
      <c r="AL622" cm="1">
        <f t="array" ref="AL622">PERCENTRANK(IF($AE622=$AE$2:$AE$716,_xlfn._xlws.FILTER(X$2:X$716,$AE622)),X622)*100</f>
        <v>27.500000000000004</v>
      </c>
      <c r="AM622" cm="1">
        <f t="array" ref="AM622">PERCENTRANK(IF($AE622=$AE$2:$AE$716,_xlfn._xlws.FILTER(Y$2:Y$716,$AE622)),Y622)*100</f>
        <v>68.899999999999991</v>
      </c>
      <c r="AN622" cm="1">
        <f t="array" ref="AN622">(1-PERCENTRANK(IF($AE622=$AE$2:$AE$716,_xlfn._xlws.FILTER(Z$2:Z$716,$AE622)),Z622))*100</f>
        <v>13.8</v>
      </c>
    </row>
    <row r="623" spans="1:40" x14ac:dyDescent="0.2">
      <c r="A623">
        <v>27</v>
      </c>
      <c r="B623" t="s">
        <v>48</v>
      </c>
      <c r="C623">
        <v>24.3</v>
      </c>
      <c r="D623">
        <v>23</v>
      </c>
      <c r="E623">
        <v>42</v>
      </c>
      <c r="F623">
        <v>0.35399999999999998</v>
      </c>
      <c r="G623">
        <v>19</v>
      </c>
      <c r="H623">
        <v>46</v>
      </c>
      <c r="I623">
        <v>-6.75</v>
      </c>
      <c r="J623">
        <v>-0.28000000000000003</v>
      </c>
      <c r="K623">
        <v>-7.03</v>
      </c>
      <c r="L623">
        <v>106.3</v>
      </c>
      <c r="M623">
        <v>113.3</v>
      </c>
      <c r="N623">
        <v>-7</v>
      </c>
      <c r="O623">
        <v>95.8</v>
      </c>
      <c r="P623">
        <v>0.252</v>
      </c>
      <c r="Q623">
        <v>0.39900000000000002</v>
      </c>
      <c r="R623">
        <v>0.53900000000000003</v>
      </c>
      <c r="S623">
        <v>0.504</v>
      </c>
      <c r="T623">
        <v>13.3</v>
      </c>
      <c r="U623">
        <v>23.9</v>
      </c>
      <c r="V623">
        <v>0.188</v>
      </c>
      <c r="W623">
        <v>0.54600000000000004</v>
      </c>
      <c r="X623">
        <v>13.1</v>
      </c>
      <c r="Y623">
        <v>74.400000000000006</v>
      </c>
      <c r="Z623">
        <v>0.159</v>
      </c>
      <c r="AA623" t="s">
        <v>132</v>
      </c>
      <c r="AB623">
        <v>478591</v>
      </c>
      <c r="AC623">
        <v>15428</v>
      </c>
      <c r="AD623" t="s">
        <v>62</v>
      </c>
      <c r="AE623">
        <v>2020</v>
      </c>
      <c r="AF623">
        <v>0.35199999999999998</v>
      </c>
      <c r="AG623" cm="1">
        <f t="array" ref="AG623">PERCENTRANK(IF($AE623=$AE$2:$AE$716,_xlfn._xlws.FILTER(S$2:S$716,$AE623)),S623)*100</f>
        <v>6.8000000000000007</v>
      </c>
      <c r="AH623" cm="1">
        <f t="array" ref="AH623">(1-PERCENTRANK(IF($AE623=$AE$2:$AE$716,_xlfn._xlws.FILTER(T$2:T$716,$AE623)),T623))*100</f>
        <v>27.6</v>
      </c>
      <c r="AI623" cm="1">
        <f t="array" ref="AI623">PERCENTRANK(IF($AE623=$AE$2:$AE$716,_xlfn._xlws.FILTER(U$2:U$716,$AE623)),U623)*100</f>
        <v>75.8</v>
      </c>
      <c r="AJ623" cm="1">
        <f t="array" ref="AJ623">PERCENTRANK(IF($AE623=$AE$2:$AE$716,_xlfn._xlws.FILTER(V$2:V$716,$AE623)),V623)*100</f>
        <v>27.500000000000004</v>
      </c>
      <c r="AK623" cm="1">
        <f t="array" ref="AK623">(1-PERCENTRANK(IF($AE623=$AE$2:$AE$716,_xlfn._xlws.FILTER(W$2:W$716,$AE623)),W623))*100</f>
        <v>13.8</v>
      </c>
      <c r="AL623" cm="1">
        <f t="array" ref="AL623">PERCENTRANK(IF($AE623=$AE$2:$AE$716,_xlfn._xlws.FILTER(X$2:X$716,$AE623)),X623)*100</f>
        <v>62</v>
      </c>
      <c r="AM623" cm="1">
        <f t="array" ref="AM623">PERCENTRANK(IF($AE623=$AE$2:$AE$716,_xlfn._xlws.FILTER(Y$2:Y$716,$AE623)),Y623)*100</f>
        <v>0</v>
      </c>
      <c r="AN623" cm="1">
        <f t="array" ref="AN623">(1-PERCENTRANK(IF($AE623=$AE$2:$AE$716,_xlfn._xlws.FILTER(Z$2:Z$716,$AE623)),Z623))*100</f>
        <v>100</v>
      </c>
    </row>
    <row r="624" spans="1:40" x14ac:dyDescent="0.2">
      <c r="A624">
        <v>28</v>
      </c>
      <c r="B624" t="s">
        <v>81</v>
      </c>
      <c r="C624">
        <v>24.1</v>
      </c>
      <c r="D624">
        <v>20</v>
      </c>
      <c r="E624">
        <v>47</v>
      </c>
      <c r="F624">
        <v>0.29899999999999999</v>
      </c>
      <c r="G624">
        <v>18</v>
      </c>
      <c r="H624">
        <v>49</v>
      </c>
      <c r="I624">
        <v>-7.97</v>
      </c>
      <c r="J624">
        <v>0.27</v>
      </c>
      <c r="K624">
        <v>-7.71</v>
      </c>
      <c r="L624">
        <v>107.2</v>
      </c>
      <c r="M624">
        <v>114.8</v>
      </c>
      <c r="N624">
        <v>-7.6</v>
      </c>
      <c r="O624">
        <v>103</v>
      </c>
      <c r="P624">
        <v>0.25800000000000001</v>
      </c>
      <c r="Q624">
        <v>0.39800000000000002</v>
      </c>
      <c r="R624">
        <v>0.55400000000000005</v>
      </c>
      <c r="S624">
        <v>0.51500000000000001</v>
      </c>
      <c r="T624">
        <v>13.8</v>
      </c>
      <c r="U624">
        <v>21.6</v>
      </c>
      <c r="V624">
        <v>0.20399999999999999</v>
      </c>
      <c r="W624">
        <v>0.54300000000000004</v>
      </c>
      <c r="X624">
        <v>12.7</v>
      </c>
      <c r="Y624">
        <v>74.900000000000006</v>
      </c>
      <c r="Z624">
        <v>0.23300000000000001</v>
      </c>
      <c r="AA624" t="s">
        <v>138</v>
      </c>
      <c r="AB624">
        <v>545453</v>
      </c>
      <c r="AC624">
        <v>16043</v>
      </c>
      <c r="AD624" t="s">
        <v>62</v>
      </c>
      <c r="AE624">
        <v>2020</v>
      </c>
      <c r="AF624">
        <v>0.33300000000000002</v>
      </c>
      <c r="AG624" cm="1">
        <f t="array" ref="AG624">PERCENTRANK(IF($AE624=$AE$2:$AE$716,_xlfn._xlws.FILTER(S$2:S$716,$AE624)),S624)*100</f>
        <v>17.2</v>
      </c>
      <c r="AH624" cm="1">
        <f t="array" ref="AH624">(1-PERCENTRANK(IF($AE624=$AE$2:$AE$716,_xlfn._xlws.FILTER(T$2:T$716,$AE624)),T624))*100</f>
        <v>10.399999999999999</v>
      </c>
      <c r="AI624" cm="1">
        <f t="array" ref="AI624">PERCENTRANK(IF($AE624=$AE$2:$AE$716,_xlfn._xlws.FILTER(U$2:U$716,$AE624)),U624)*100</f>
        <v>27.500000000000004</v>
      </c>
      <c r="AJ624" cm="1">
        <f t="array" ref="AJ624">PERCENTRANK(IF($AE624=$AE$2:$AE$716,_xlfn._xlws.FILTER(V$2:V$716,$AE624)),V624)*100</f>
        <v>55.1</v>
      </c>
      <c r="AK624" cm="1">
        <f t="array" ref="AK624">(1-PERCENTRANK(IF($AE624=$AE$2:$AE$716,_xlfn._xlws.FILTER(W$2:W$716,$AE624)),W624))*100</f>
        <v>20.699999999999996</v>
      </c>
      <c r="AL624" cm="1">
        <f t="array" ref="AL624">PERCENTRANK(IF($AE624=$AE$2:$AE$716,_xlfn._xlws.FILTER(X$2:X$716,$AE624)),X624)*100</f>
        <v>44.800000000000004</v>
      </c>
      <c r="AM624" cm="1">
        <f t="array" ref="AM624">PERCENTRANK(IF($AE624=$AE$2:$AE$716,_xlfn._xlws.FILTER(Y$2:Y$716,$AE624)),Y624)*100</f>
        <v>3.4000000000000004</v>
      </c>
      <c r="AN624" cm="1">
        <f t="array" ref="AN624">(1-PERCENTRANK(IF($AE624=$AE$2:$AE$716,_xlfn._xlws.FILTER(Z$2:Z$716,$AE624)),Z624))*100</f>
        <v>3.5000000000000031</v>
      </c>
    </row>
    <row r="625" spans="1:40" x14ac:dyDescent="0.2">
      <c r="A625">
        <v>29</v>
      </c>
      <c r="B625" t="s">
        <v>79</v>
      </c>
      <c r="C625">
        <v>25</v>
      </c>
      <c r="D625">
        <v>19</v>
      </c>
      <c r="E625">
        <v>46</v>
      </c>
      <c r="F625">
        <v>0.29199999999999998</v>
      </c>
      <c r="G625">
        <v>18</v>
      </c>
      <c r="H625">
        <v>47</v>
      </c>
      <c r="I625">
        <v>-7.89</v>
      </c>
      <c r="J625">
        <v>0.12</v>
      </c>
      <c r="K625">
        <v>-7.77</v>
      </c>
      <c r="L625">
        <v>107.5</v>
      </c>
      <c r="M625">
        <v>115.4</v>
      </c>
      <c r="N625">
        <v>-7.9</v>
      </c>
      <c r="O625">
        <v>98.7</v>
      </c>
      <c r="P625">
        <v>0.22700000000000001</v>
      </c>
      <c r="Q625">
        <v>0.36199999999999999</v>
      </c>
      <c r="R625">
        <v>0.55300000000000005</v>
      </c>
      <c r="S625">
        <v>0.52200000000000002</v>
      </c>
      <c r="T625">
        <v>14.6</v>
      </c>
      <c r="U625">
        <v>24.6</v>
      </c>
      <c r="V625">
        <v>0.17199999999999999</v>
      </c>
      <c r="W625">
        <v>0.56000000000000005</v>
      </c>
      <c r="X625">
        <v>11.7</v>
      </c>
      <c r="Y625">
        <v>77.400000000000006</v>
      </c>
      <c r="Z625">
        <v>0.16400000000000001</v>
      </c>
      <c r="AA625" t="s">
        <v>139</v>
      </c>
      <c r="AB625">
        <v>643008</v>
      </c>
      <c r="AC625">
        <v>17861</v>
      </c>
      <c r="AD625" t="s">
        <v>62</v>
      </c>
      <c r="AE625">
        <v>2020</v>
      </c>
      <c r="AF625">
        <v>0.35099999999999998</v>
      </c>
      <c r="AG625" cm="1">
        <f t="array" ref="AG625">PERCENTRANK(IF($AE625=$AE$2:$AE$716,_xlfn._xlws.FILTER(S$2:S$716,$AE625)),S625)*100</f>
        <v>27.500000000000004</v>
      </c>
      <c r="AH625" cm="1">
        <f t="array" ref="AH625">(1-PERCENTRANK(IF($AE625=$AE$2:$AE$716,_xlfn._xlws.FILTER(T$2:T$716,$AE625)),T625))*100</f>
        <v>0</v>
      </c>
      <c r="AI625" cm="1">
        <f t="array" ref="AI625">PERCENTRANK(IF($AE625=$AE$2:$AE$716,_xlfn._xlws.FILTER(U$2:U$716,$AE625)),U625)*100</f>
        <v>93.100000000000009</v>
      </c>
      <c r="AJ625" cm="1">
        <f t="array" ref="AJ625">PERCENTRANK(IF($AE625=$AE$2:$AE$716,_xlfn._xlws.FILTER(V$2:V$716,$AE625)),V625)*100</f>
        <v>3.4000000000000004</v>
      </c>
      <c r="AK625" cm="1">
        <f t="array" ref="AK625">(1-PERCENTRANK(IF($AE625=$AE$2:$AE$716,_xlfn._xlws.FILTER(W$2:W$716,$AE625)),W625))*100</f>
        <v>0</v>
      </c>
      <c r="AL625" cm="1">
        <f t="array" ref="AL625">PERCENTRANK(IF($AE625=$AE$2:$AE$716,_xlfn._xlws.FILTER(X$2:X$716,$AE625)),X625)*100</f>
        <v>13.700000000000001</v>
      </c>
      <c r="AM625" cm="1">
        <f t="array" ref="AM625">PERCENTRANK(IF($AE625=$AE$2:$AE$716,_xlfn._xlws.FILTER(Y$2:Y$716,$AE625)),Y625)*100</f>
        <v>44.800000000000004</v>
      </c>
      <c r="AN625" cm="1">
        <f t="array" ref="AN625">(1-PERCENTRANK(IF($AE625=$AE$2:$AE$716,_xlfn._xlws.FILTER(Z$2:Z$716,$AE625)),Z625))*100</f>
        <v>96.6</v>
      </c>
    </row>
    <row r="626" spans="1:40" x14ac:dyDescent="0.2">
      <c r="A626">
        <v>30</v>
      </c>
      <c r="B626" t="s">
        <v>85</v>
      </c>
      <c r="C626">
        <v>24.4</v>
      </c>
      <c r="D626">
        <v>15</v>
      </c>
      <c r="E626">
        <v>50</v>
      </c>
      <c r="F626">
        <v>0.23100000000000001</v>
      </c>
      <c r="G626">
        <v>16</v>
      </c>
      <c r="H626">
        <v>49</v>
      </c>
      <c r="I626">
        <v>-8.7100000000000009</v>
      </c>
      <c r="J626">
        <v>0.59</v>
      </c>
      <c r="K626">
        <v>-8.1199999999999992</v>
      </c>
      <c r="L626">
        <v>105.2</v>
      </c>
      <c r="M626">
        <v>113.8</v>
      </c>
      <c r="N626">
        <v>-8.6</v>
      </c>
      <c r="O626">
        <v>100.3</v>
      </c>
      <c r="P626">
        <v>0.26400000000000001</v>
      </c>
      <c r="Q626">
        <v>0.35499999999999998</v>
      </c>
      <c r="R626">
        <v>0.54</v>
      </c>
      <c r="S626">
        <v>0.497</v>
      </c>
      <c r="T626">
        <v>13.2</v>
      </c>
      <c r="U626">
        <v>21.5</v>
      </c>
      <c r="V626">
        <v>0.21199999999999999</v>
      </c>
      <c r="W626">
        <v>0.55300000000000005</v>
      </c>
      <c r="X626">
        <v>13.7</v>
      </c>
      <c r="Y626">
        <v>76.400000000000006</v>
      </c>
      <c r="Z626">
        <v>0.193</v>
      </c>
      <c r="AA626" t="s">
        <v>140</v>
      </c>
      <c r="AB626">
        <v>614176</v>
      </c>
      <c r="AC626">
        <v>18064</v>
      </c>
      <c r="AD626" t="s">
        <v>62</v>
      </c>
      <c r="AE626">
        <v>2020</v>
      </c>
      <c r="AF626">
        <v>0.33400000000000002</v>
      </c>
      <c r="AG626" cm="1">
        <f t="array" ref="AG626">PERCENTRANK(IF($AE626=$AE$2:$AE$716,_xlfn._xlws.FILTER(S$2:S$716,$AE626)),S626)*100</f>
        <v>0</v>
      </c>
      <c r="AH626" cm="1">
        <f t="array" ref="AH626">(1-PERCENTRANK(IF($AE626=$AE$2:$AE$716,_xlfn._xlws.FILTER(T$2:T$716,$AE626)),T626))*100</f>
        <v>34.5</v>
      </c>
      <c r="AI626" cm="1">
        <f t="array" ref="AI626">PERCENTRANK(IF($AE626=$AE$2:$AE$716,_xlfn._xlws.FILTER(U$2:U$716,$AE626)),U626)*100</f>
        <v>24.099999999999998</v>
      </c>
      <c r="AJ626" cm="1">
        <f t="array" ref="AJ626">PERCENTRANK(IF($AE626=$AE$2:$AE$716,_xlfn._xlws.FILTER(V$2:V$716,$AE626)),V626)*100</f>
        <v>75.8</v>
      </c>
      <c r="AK626" cm="1">
        <f t="array" ref="AK626">(1-PERCENTRANK(IF($AE626=$AE$2:$AE$716,_xlfn._xlws.FILTER(W$2:W$716,$AE626)),W626))*100</f>
        <v>6.899999999999995</v>
      </c>
      <c r="AL626" cm="1">
        <f t="array" ref="AL626">PERCENTRANK(IF($AE626=$AE$2:$AE$716,_xlfn._xlws.FILTER(X$2:X$716,$AE626)),X626)*100</f>
        <v>79.3</v>
      </c>
      <c r="AM626" cm="1">
        <f t="array" ref="AM626">PERCENTRANK(IF($AE626=$AE$2:$AE$716,_xlfn._xlws.FILTER(Y$2:Y$716,$AE626)),Y626)*100</f>
        <v>24.099999999999998</v>
      </c>
      <c r="AN626" cm="1">
        <f t="array" ref="AN626">(1-PERCENTRANK(IF($AE626=$AE$2:$AE$716,_xlfn._xlws.FILTER(Z$2:Z$716,$AE626)),Z626))*100</f>
        <v>65.600000000000009</v>
      </c>
    </row>
    <row r="627" spans="1:40" x14ac:dyDescent="0.2">
      <c r="A627">
        <v>1</v>
      </c>
      <c r="B627" t="s">
        <v>39</v>
      </c>
      <c r="C627">
        <v>28.5</v>
      </c>
      <c r="D627">
        <v>52</v>
      </c>
      <c r="E627">
        <v>20</v>
      </c>
      <c r="F627">
        <v>0.72199999999999998</v>
      </c>
      <c r="G627">
        <v>55</v>
      </c>
      <c r="H627">
        <v>17</v>
      </c>
      <c r="I627">
        <v>9.25</v>
      </c>
      <c r="J627">
        <v>-0.28999999999999998</v>
      </c>
      <c r="K627">
        <v>8.9700000000000006</v>
      </c>
      <c r="L627">
        <v>117.6</v>
      </c>
      <c r="M627">
        <v>108.3</v>
      </c>
      <c r="N627">
        <v>9.3000000000000007</v>
      </c>
      <c r="O627">
        <v>98.5</v>
      </c>
      <c r="P627">
        <v>0.24399999999999999</v>
      </c>
      <c r="Q627">
        <v>0.48799999999999999</v>
      </c>
      <c r="R627">
        <v>0.59699999999999998</v>
      </c>
      <c r="S627">
        <v>0.56299999999999994</v>
      </c>
      <c r="T627">
        <v>12.7</v>
      </c>
      <c r="U627">
        <v>24.5</v>
      </c>
      <c r="V627">
        <v>0.19500000000000001</v>
      </c>
      <c r="W627">
        <v>0.50700000000000001</v>
      </c>
      <c r="X627">
        <v>10.3</v>
      </c>
      <c r="Y627">
        <v>79.3</v>
      </c>
      <c r="Z627">
        <v>0.159</v>
      </c>
      <c r="AA627" t="s">
        <v>130</v>
      </c>
      <c r="AB627">
        <v>151300</v>
      </c>
      <c r="AC627">
        <v>4203</v>
      </c>
      <c r="AD627" t="s">
        <v>34</v>
      </c>
      <c r="AE627">
        <v>2021</v>
      </c>
      <c r="AF627">
        <v>0.38900000000000001</v>
      </c>
      <c r="AG627" cm="1">
        <f t="array" ref="AG627">PERCENTRANK(IF($AE627=$AE$2:$AE$716,_xlfn._xlws.FILTER(S$2:S$716,$AE627)),S627)*100</f>
        <v>86.2</v>
      </c>
      <c r="AH627" cm="1">
        <f t="array" ref="AH627">(1-PERCENTRANK(IF($AE627=$AE$2:$AE$716,_xlfn._xlws.FILTER(T$2:T$716,$AE627)),T627))*100</f>
        <v>38</v>
      </c>
      <c r="AI627" cm="1">
        <f t="array" ref="AI627">PERCENTRANK(IF($AE627=$AE$2:$AE$716,_xlfn._xlws.FILTER(U$2:U$716,$AE627)),U627)*100</f>
        <v>93.100000000000009</v>
      </c>
      <c r="AJ627" cm="1">
        <f t="array" ref="AJ627">PERCENTRANK(IF($AE627=$AE$2:$AE$716,_xlfn._xlws.FILTER(V$2:V$716,$AE627)),V627)*100</f>
        <v>65.5</v>
      </c>
      <c r="AK627" cm="1">
        <f t="array" ref="AK627">(1-PERCENTRANK(IF($AE627=$AE$2:$AE$716,_xlfn._xlws.FILTER(W$2:W$716,$AE627)),W627))*100</f>
        <v>100</v>
      </c>
      <c r="AL627" cm="1">
        <f t="array" ref="AL627">PERCENTRANK(IF($AE627=$AE$2:$AE$716,_xlfn._xlws.FILTER(X$2:X$716,$AE627)),X627)*100</f>
        <v>0</v>
      </c>
      <c r="AM627" cm="1">
        <f t="array" ref="AM627">PERCENTRANK(IF($AE627=$AE$2:$AE$716,_xlfn._xlws.FILTER(Y$2:Y$716,$AE627)),Y627)*100</f>
        <v>86.2</v>
      </c>
      <c r="AN627" cm="1">
        <f t="array" ref="AN627">(1-PERCENTRANK(IF($AE627=$AE$2:$AE$716,_xlfn._xlws.FILTER(Z$2:Z$716,$AE627)),Z627))*100</f>
        <v>96.6</v>
      </c>
    </row>
    <row r="628" spans="1:40" x14ac:dyDescent="0.2">
      <c r="A628">
        <v>2</v>
      </c>
      <c r="B628" t="s">
        <v>89</v>
      </c>
      <c r="C628">
        <v>28.8</v>
      </c>
      <c r="D628">
        <v>47</v>
      </c>
      <c r="E628">
        <v>25</v>
      </c>
      <c r="F628">
        <v>0.65300000000000002</v>
      </c>
      <c r="G628">
        <v>49</v>
      </c>
      <c r="H628">
        <v>23</v>
      </c>
      <c r="I628">
        <v>6.18</v>
      </c>
      <c r="J628">
        <v>-0.16</v>
      </c>
      <c r="K628">
        <v>6.02</v>
      </c>
      <c r="L628">
        <v>117.6</v>
      </c>
      <c r="M628">
        <v>111.2</v>
      </c>
      <c r="N628">
        <v>6.4</v>
      </c>
      <c r="O628">
        <v>96.9</v>
      </c>
      <c r="P628">
        <v>0.222</v>
      </c>
      <c r="Q628">
        <v>0.4</v>
      </c>
      <c r="R628">
        <v>0.59899999999999998</v>
      </c>
      <c r="S628">
        <v>0.56399999999999995</v>
      </c>
      <c r="T628">
        <v>12.2</v>
      </c>
      <c r="U628">
        <v>22.7</v>
      </c>
      <c r="V628">
        <v>0.186</v>
      </c>
      <c r="W628">
        <v>0.53100000000000003</v>
      </c>
      <c r="X628">
        <v>11.9</v>
      </c>
      <c r="Y628">
        <v>79.099999999999994</v>
      </c>
      <c r="Z628">
        <v>0.186</v>
      </c>
      <c r="AA628" t="s">
        <v>30</v>
      </c>
      <c r="AB628">
        <v>13901</v>
      </c>
      <c r="AC628">
        <v>386</v>
      </c>
      <c r="AD628" t="s">
        <v>34</v>
      </c>
      <c r="AE628">
        <v>2021</v>
      </c>
      <c r="AF628">
        <v>0.41099999999999998</v>
      </c>
      <c r="AG628" cm="1">
        <f t="array" ref="AG628">PERCENTRANK(IF($AE628=$AE$2:$AE$716,_xlfn._xlws.FILTER(S$2:S$716,$AE628)),S628)*100</f>
        <v>89.600000000000009</v>
      </c>
      <c r="AH628" cm="1">
        <f t="array" ref="AH628">(1-PERCENTRANK(IF($AE628=$AE$2:$AE$716,_xlfn._xlws.FILTER(T$2:T$716,$AE628)),T628))*100</f>
        <v>55.2</v>
      </c>
      <c r="AI628" cm="1">
        <f t="array" ref="AI628">PERCENTRANK(IF($AE628=$AE$2:$AE$716,_xlfn._xlws.FILTER(U$2:U$716,$AE628)),U628)*100</f>
        <v>58.599999999999994</v>
      </c>
      <c r="AJ628" cm="1">
        <f t="array" ref="AJ628">PERCENTRANK(IF($AE628=$AE$2:$AE$716,_xlfn._xlws.FILTER(V$2:V$716,$AE628)),V628)*100</f>
        <v>34.4</v>
      </c>
      <c r="AK628" cm="1">
        <f t="array" ref="AK628">(1-PERCENTRANK(IF($AE628=$AE$2:$AE$716,_xlfn._xlws.FILTER(W$2:W$716,$AE628)),W628))*100</f>
        <v>79.400000000000006</v>
      </c>
      <c r="AL628" cm="1">
        <f t="array" ref="AL628">PERCENTRANK(IF($AE628=$AE$2:$AE$716,_xlfn._xlws.FILTER(X$2:X$716,$AE628)),X628)*100</f>
        <v>37.9</v>
      </c>
      <c r="AM628" cm="1">
        <f t="array" ref="AM628">PERCENTRANK(IF($AE628=$AE$2:$AE$716,_xlfn._xlws.FILTER(Y$2:Y$716,$AE628)),Y628)*100</f>
        <v>82.699999999999989</v>
      </c>
      <c r="AN628" cm="1">
        <f t="array" ref="AN628">(1-PERCENTRANK(IF($AE628=$AE$2:$AE$716,_xlfn._xlws.FILTER(Z$2:Z$716,$AE628)),Z628))*100</f>
        <v>69</v>
      </c>
    </row>
    <row r="629" spans="1:40" x14ac:dyDescent="0.2">
      <c r="A629">
        <v>3</v>
      </c>
      <c r="B629" t="s">
        <v>37</v>
      </c>
      <c r="C629">
        <v>26.6</v>
      </c>
      <c r="D629">
        <v>51</v>
      </c>
      <c r="E629">
        <v>21</v>
      </c>
      <c r="F629">
        <v>0.70799999999999996</v>
      </c>
      <c r="G629">
        <v>49</v>
      </c>
      <c r="H629">
        <v>23</v>
      </c>
      <c r="I629">
        <v>5.82</v>
      </c>
      <c r="J629">
        <v>-0.15</v>
      </c>
      <c r="K629">
        <v>5.67</v>
      </c>
      <c r="L629">
        <v>117.2</v>
      </c>
      <c r="M629">
        <v>111.3</v>
      </c>
      <c r="N629">
        <v>5.9</v>
      </c>
      <c r="O629">
        <v>97.2</v>
      </c>
      <c r="P629">
        <v>0.21199999999999999</v>
      </c>
      <c r="Q629">
        <v>0.39200000000000002</v>
      </c>
      <c r="R629">
        <v>0.59699999999999998</v>
      </c>
      <c r="S629">
        <v>0.56399999999999995</v>
      </c>
      <c r="T629">
        <v>11.5</v>
      </c>
      <c r="U629">
        <v>20.8</v>
      </c>
      <c r="V629">
        <v>0.17699999999999999</v>
      </c>
      <c r="W629">
        <v>0.53400000000000003</v>
      </c>
      <c r="X629">
        <v>12.4</v>
      </c>
      <c r="Y629">
        <v>78.5</v>
      </c>
      <c r="Z629">
        <v>0.19400000000000001</v>
      </c>
      <c r="AA629" t="s">
        <v>141</v>
      </c>
      <c r="AB629">
        <v>104027</v>
      </c>
      <c r="AC629">
        <v>2890</v>
      </c>
      <c r="AD629" t="s">
        <v>43</v>
      </c>
      <c r="AE629">
        <v>2021</v>
      </c>
      <c r="AF629">
        <v>0.378</v>
      </c>
      <c r="AG629" cm="1">
        <f t="array" ref="AG629">PERCENTRANK(IF($AE629=$AE$2:$AE$716,_xlfn._xlws.FILTER(S$2:S$716,$AE629)),S629)*100</f>
        <v>89.600000000000009</v>
      </c>
      <c r="AH629" cm="1">
        <f t="array" ref="AH629">(1-PERCENTRANK(IF($AE629=$AE$2:$AE$716,_xlfn._xlws.FILTER(T$2:T$716,$AE629)),T629))*100</f>
        <v>89.7</v>
      </c>
      <c r="AI629" cm="1">
        <f t="array" ref="AI629">PERCENTRANK(IF($AE629=$AE$2:$AE$716,_xlfn._xlws.FILTER(U$2:U$716,$AE629)),U629)*100</f>
        <v>17.2</v>
      </c>
      <c r="AJ629" cm="1">
        <f t="array" ref="AJ629">PERCENTRANK(IF($AE629=$AE$2:$AE$716,_xlfn._xlws.FILTER(V$2:V$716,$AE629)),V629)*100</f>
        <v>10.299999999999999</v>
      </c>
      <c r="AK629" cm="1">
        <f t="array" ref="AK629">(1-PERCENTRANK(IF($AE629=$AE$2:$AE$716,_xlfn._xlws.FILTER(W$2:W$716,$AE629)),W629))*100</f>
        <v>69</v>
      </c>
      <c r="AL629" cm="1">
        <f t="array" ref="AL629">PERCENTRANK(IF($AE629=$AE$2:$AE$716,_xlfn._xlws.FILTER(X$2:X$716,$AE629)),X629)*100</f>
        <v>48.199999999999996</v>
      </c>
      <c r="AM629" cm="1">
        <f t="array" ref="AM629">PERCENTRANK(IF($AE629=$AE$2:$AE$716,_xlfn._xlws.FILTER(Y$2:Y$716,$AE629)),Y629)*100</f>
        <v>72.399999999999991</v>
      </c>
      <c r="AN629" cm="1">
        <f t="array" ref="AN629">(1-PERCENTRANK(IF($AE629=$AE$2:$AE$716,_xlfn._xlws.FILTER(Z$2:Z$716,$AE629)),Z629))*100</f>
        <v>55.2</v>
      </c>
    </row>
    <row r="630" spans="1:40" x14ac:dyDescent="0.2">
      <c r="A630">
        <v>4</v>
      </c>
      <c r="B630" t="s">
        <v>63</v>
      </c>
      <c r="C630">
        <v>28.1</v>
      </c>
      <c r="D630">
        <v>46</v>
      </c>
      <c r="E630">
        <v>26</v>
      </c>
      <c r="F630">
        <v>0.63900000000000001</v>
      </c>
      <c r="G630">
        <v>48</v>
      </c>
      <c r="H630">
        <v>24</v>
      </c>
      <c r="I630">
        <v>5.89</v>
      </c>
      <c r="J630">
        <v>-0.32</v>
      </c>
      <c r="K630">
        <v>5.57</v>
      </c>
      <c r="L630">
        <v>117.2</v>
      </c>
      <c r="M630">
        <v>111.4</v>
      </c>
      <c r="N630">
        <v>5.8</v>
      </c>
      <c r="O630">
        <v>102.2</v>
      </c>
      <c r="P630">
        <v>0.23300000000000001</v>
      </c>
      <c r="Q630">
        <v>0.40400000000000003</v>
      </c>
      <c r="R630">
        <v>0.59299999999999997</v>
      </c>
      <c r="S630">
        <v>0.56599999999999995</v>
      </c>
      <c r="T630">
        <v>12</v>
      </c>
      <c r="U630">
        <v>23.3</v>
      </c>
      <c r="V630">
        <v>0.17699999999999999</v>
      </c>
      <c r="W630">
        <v>0.53600000000000003</v>
      </c>
      <c r="X630">
        <v>11.5</v>
      </c>
      <c r="Y630">
        <v>79.7</v>
      </c>
      <c r="Z630">
        <v>0.157</v>
      </c>
      <c r="AA630" t="s">
        <v>136</v>
      </c>
      <c r="AB630">
        <v>64780</v>
      </c>
      <c r="AC630">
        <v>1799</v>
      </c>
      <c r="AD630" t="s">
        <v>31</v>
      </c>
      <c r="AE630">
        <v>2021</v>
      </c>
      <c r="AF630">
        <v>0.38900000000000001</v>
      </c>
      <c r="AG630" cm="1">
        <f t="array" ref="AG630">PERCENTRANK(IF($AE630=$AE$2:$AE$716,_xlfn._xlws.FILTER(S$2:S$716,$AE630)),S630)*100</f>
        <v>96.5</v>
      </c>
      <c r="AH630" cm="1">
        <f t="array" ref="AH630">(1-PERCENTRANK(IF($AE630=$AE$2:$AE$716,_xlfn._xlws.FILTER(T$2:T$716,$AE630)),T630))*100</f>
        <v>65.600000000000009</v>
      </c>
      <c r="AI630" cm="1">
        <f t="array" ref="AI630">PERCENTRANK(IF($AE630=$AE$2:$AE$716,_xlfn._xlws.FILTER(U$2:U$716,$AE630)),U630)*100</f>
        <v>72.399999999999991</v>
      </c>
      <c r="AJ630" cm="1">
        <f t="array" ref="AJ630">PERCENTRANK(IF($AE630=$AE$2:$AE$716,_xlfn._xlws.FILTER(V$2:V$716,$AE630)),V630)*100</f>
        <v>10.299999999999999</v>
      </c>
      <c r="AK630" cm="1">
        <f t="array" ref="AK630">(1-PERCENTRANK(IF($AE630=$AE$2:$AE$716,_xlfn._xlws.FILTER(W$2:W$716,$AE630)),W630))*100</f>
        <v>58.699999999999996</v>
      </c>
      <c r="AL630" cm="1">
        <f t="array" ref="AL630">PERCENTRANK(IF($AE630=$AE$2:$AE$716,_xlfn._xlws.FILTER(X$2:X$716,$AE630)),X630)*100</f>
        <v>13.700000000000001</v>
      </c>
      <c r="AM630" cm="1">
        <f t="array" ref="AM630">PERCENTRANK(IF($AE630=$AE$2:$AE$716,_xlfn._xlws.FILTER(Y$2:Y$716,$AE630)),Y630)*100</f>
        <v>89.600000000000009</v>
      </c>
      <c r="AN630" cm="1">
        <f t="array" ref="AN630">(1-PERCENTRANK(IF($AE630=$AE$2:$AE$716,_xlfn._xlws.FILTER(Z$2:Z$716,$AE630)),Z630))*100</f>
        <v>100</v>
      </c>
    </row>
    <row r="631" spans="1:40" x14ac:dyDescent="0.2">
      <c r="A631">
        <v>5</v>
      </c>
      <c r="B631" t="s">
        <v>56</v>
      </c>
      <c r="C631">
        <v>27.1</v>
      </c>
      <c r="D631">
        <v>49</v>
      </c>
      <c r="E631">
        <v>23</v>
      </c>
      <c r="F631">
        <v>0.68100000000000005</v>
      </c>
      <c r="G631">
        <v>48</v>
      </c>
      <c r="H631">
        <v>24</v>
      </c>
      <c r="I631">
        <v>5.58</v>
      </c>
      <c r="J631">
        <v>-0.31</v>
      </c>
      <c r="K631">
        <v>5.28</v>
      </c>
      <c r="L631">
        <v>113.2</v>
      </c>
      <c r="M631">
        <v>107.6</v>
      </c>
      <c r="N631">
        <v>5.6</v>
      </c>
      <c r="O631">
        <v>99.5</v>
      </c>
      <c r="P631">
        <v>0.29299999999999998</v>
      </c>
      <c r="Q631">
        <v>0.34699999999999998</v>
      </c>
      <c r="R631">
        <v>0.57899999999999996</v>
      </c>
      <c r="S631">
        <v>0.54100000000000004</v>
      </c>
      <c r="T631">
        <v>12.8</v>
      </c>
      <c r="U631">
        <v>23.2</v>
      </c>
      <c r="V631">
        <v>0.22500000000000001</v>
      </c>
      <c r="W631">
        <v>0.52100000000000002</v>
      </c>
      <c r="X631">
        <v>13.8</v>
      </c>
      <c r="Y631">
        <v>78.2</v>
      </c>
      <c r="Z631">
        <v>0.2</v>
      </c>
      <c r="AA631" t="s">
        <v>120</v>
      </c>
      <c r="AB631">
        <v>68583</v>
      </c>
      <c r="AC631">
        <v>1905</v>
      </c>
      <c r="AD631" t="s">
        <v>34</v>
      </c>
      <c r="AE631">
        <v>2021</v>
      </c>
      <c r="AF631">
        <v>0.374</v>
      </c>
      <c r="AG631" cm="1">
        <f t="array" ref="AG631">PERCENTRANK(IF($AE631=$AE$2:$AE$716,_xlfn._xlws.FILTER(S$2:S$716,$AE631)),S631)*100</f>
        <v>55.1</v>
      </c>
      <c r="AH631" cm="1">
        <f t="array" ref="AH631">(1-PERCENTRANK(IF($AE631=$AE$2:$AE$716,_xlfn._xlws.FILTER(T$2:T$716,$AE631)),T631))*100</f>
        <v>31.100000000000005</v>
      </c>
      <c r="AI631" cm="1">
        <f t="array" ref="AI631">PERCENTRANK(IF($AE631=$AE$2:$AE$716,_xlfn._xlws.FILTER(U$2:U$716,$AE631)),U631)*100</f>
        <v>68.899999999999991</v>
      </c>
      <c r="AJ631" cm="1">
        <f t="array" ref="AJ631">PERCENTRANK(IF($AE631=$AE$2:$AE$716,_xlfn._xlws.FILTER(V$2:V$716,$AE631)),V631)*100</f>
        <v>96.5</v>
      </c>
      <c r="AK631" cm="1">
        <f t="array" ref="AK631">(1-PERCENTRANK(IF($AE631=$AE$2:$AE$716,_xlfn._xlws.FILTER(W$2:W$716,$AE631)),W631))*100</f>
        <v>93.199999999999989</v>
      </c>
      <c r="AL631" cm="1">
        <f t="array" ref="AL631">PERCENTRANK(IF($AE631=$AE$2:$AE$716,_xlfn._xlws.FILTER(X$2:X$716,$AE631)),X631)*100</f>
        <v>93.100000000000009</v>
      </c>
      <c r="AM631" cm="1">
        <f t="array" ref="AM631">PERCENTRANK(IF($AE631=$AE$2:$AE$716,_xlfn._xlws.FILTER(Y$2:Y$716,$AE631)),Y631)*100</f>
        <v>62</v>
      </c>
      <c r="AN631" cm="1">
        <f t="array" ref="AN631">(1-PERCENTRANK(IF($AE631=$AE$2:$AE$716,_xlfn._xlws.FILTER(Z$2:Z$716,$AE631)),Z631))*100</f>
        <v>31.100000000000005</v>
      </c>
    </row>
    <row r="632" spans="1:40" x14ac:dyDescent="0.2">
      <c r="A632">
        <v>6</v>
      </c>
      <c r="B632" t="s">
        <v>75</v>
      </c>
      <c r="C632">
        <v>26.1</v>
      </c>
      <c r="D632">
        <v>47</v>
      </c>
      <c r="E632">
        <v>25</v>
      </c>
      <c r="F632">
        <v>0.65300000000000002</v>
      </c>
      <c r="G632">
        <v>47</v>
      </c>
      <c r="H632">
        <v>25</v>
      </c>
      <c r="I632">
        <v>4.93</v>
      </c>
      <c r="J632">
        <v>-0.11</v>
      </c>
      <c r="K632">
        <v>4.82</v>
      </c>
      <c r="L632">
        <v>117.1</v>
      </c>
      <c r="M632">
        <v>112.1</v>
      </c>
      <c r="N632">
        <v>5</v>
      </c>
      <c r="O632">
        <v>97.1</v>
      </c>
      <c r="P632">
        <v>0.219</v>
      </c>
      <c r="Q632">
        <v>0.38300000000000001</v>
      </c>
      <c r="R632">
        <v>0.58799999999999997</v>
      </c>
      <c r="S632">
        <v>0.55700000000000005</v>
      </c>
      <c r="T632">
        <v>12.1</v>
      </c>
      <c r="U632">
        <v>24.7</v>
      </c>
      <c r="V632">
        <v>0.17599999999999999</v>
      </c>
      <c r="W632">
        <v>0.54500000000000004</v>
      </c>
      <c r="X632">
        <v>12.9</v>
      </c>
      <c r="Y632">
        <v>78.900000000000006</v>
      </c>
      <c r="Z632">
        <v>0.2</v>
      </c>
      <c r="AA632" t="s">
        <v>142</v>
      </c>
      <c r="AB632">
        <v>54563</v>
      </c>
      <c r="AC632">
        <v>1516</v>
      </c>
      <c r="AD632" t="s">
        <v>34</v>
      </c>
      <c r="AE632">
        <v>2021</v>
      </c>
      <c r="AF632">
        <v>0.377</v>
      </c>
      <c r="AG632" cm="1">
        <f t="array" ref="AG632">PERCENTRANK(IF($AE632=$AE$2:$AE$716,_xlfn._xlws.FILTER(S$2:S$716,$AE632)),S632)*100</f>
        <v>82.699999999999989</v>
      </c>
      <c r="AH632" cm="1">
        <f t="array" ref="AH632">(1-PERCENTRANK(IF($AE632=$AE$2:$AE$716,_xlfn._xlws.FILTER(T$2:T$716,$AE632)),T632))*100</f>
        <v>58.699999999999996</v>
      </c>
      <c r="AI632" cm="1">
        <f t="array" ref="AI632">PERCENTRANK(IF($AE632=$AE$2:$AE$716,_xlfn._xlws.FILTER(U$2:U$716,$AE632)),U632)*100</f>
        <v>96.5</v>
      </c>
      <c r="AJ632" cm="1">
        <f t="array" ref="AJ632">PERCENTRANK(IF($AE632=$AE$2:$AE$716,_xlfn._xlws.FILTER(V$2:V$716,$AE632)),V632)*100</f>
        <v>3.4000000000000004</v>
      </c>
      <c r="AK632" cm="1">
        <f t="array" ref="AK632">(1-PERCENTRANK(IF($AE632=$AE$2:$AE$716,_xlfn._xlws.FILTER(W$2:W$716,$AE632)),W632))*100</f>
        <v>31.100000000000005</v>
      </c>
      <c r="AL632" cm="1">
        <f t="array" ref="AL632">PERCENTRANK(IF($AE632=$AE$2:$AE$716,_xlfn._xlws.FILTER(X$2:X$716,$AE632)),X632)*100</f>
        <v>65.5</v>
      </c>
      <c r="AM632" cm="1">
        <f t="array" ref="AM632">PERCENTRANK(IF($AE632=$AE$2:$AE$716,_xlfn._xlws.FILTER(Y$2:Y$716,$AE632)),Y632)*100</f>
        <v>79.3</v>
      </c>
      <c r="AN632" cm="1">
        <f t="array" ref="AN632">(1-PERCENTRANK(IF($AE632=$AE$2:$AE$716,_xlfn._xlws.FILTER(Z$2:Z$716,$AE632)),Z632))*100</f>
        <v>31.100000000000005</v>
      </c>
    </row>
    <row r="633" spans="1:40" x14ac:dyDescent="0.2">
      <c r="A633">
        <v>7</v>
      </c>
      <c r="B633" t="s">
        <v>123</v>
      </c>
      <c r="C633">
        <v>28.2</v>
      </c>
      <c r="D633">
        <v>48</v>
      </c>
      <c r="E633">
        <v>24</v>
      </c>
      <c r="F633">
        <v>0.66700000000000004</v>
      </c>
      <c r="G633">
        <v>46</v>
      </c>
      <c r="H633">
        <v>26</v>
      </c>
      <c r="I633">
        <v>4.5</v>
      </c>
      <c r="J633">
        <v>-0.27</v>
      </c>
      <c r="K633">
        <v>4.24</v>
      </c>
      <c r="L633">
        <v>118.3</v>
      </c>
      <c r="M633">
        <v>113.8</v>
      </c>
      <c r="N633">
        <v>4.5</v>
      </c>
      <c r="O633">
        <v>99.5</v>
      </c>
      <c r="P633">
        <v>0.25800000000000001</v>
      </c>
      <c r="Q633">
        <v>0.41299999999999998</v>
      </c>
      <c r="R633">
        <v>0.61</v>
      </c>
      <c r="S633">
        <v>0.57499999999999996</v>
      </c>
      <c r="T633">
        <v>12.2</v>
      </c>
      <c r="U633">
        <v>21.4</v>
      </c>
      <c r="V633">
        <v>0.20799999999999999</v>
      </c>
      <c r="W633">
        <v>0.53100000000000003</v>
      </c>
      <c r="X633">
        <v>11.1</v>
      </c>
      <c r="Y633">
        <v>77.3</v>
      </c>
      <c r="Z633">
        <v>0.187</v>
      </c>
      <c r="AA633" t="s">
        <v>124</v>
      </c>
      <c r="AB633">
        <v>30491</v>
      </c>
      <c r="AC633">
        <v>847</v>
      </c>
      <c r="AD633" t="s">
        <v>34</v>
      </c>
      <c r="AE633">
        <v>2021</v>
      </c>
      <c r="AF633">
        <v>0.39200000000000002</v>
      </c>
      <c r="AG633" cm="1">
        <f t="array" ref="AG633">PERCENTRANK(IF($AE633=$AE$2:$AE$716,_xlfn._xlws.FILTER(S$2:S$716,$AE633)),S633)*100</f>
        <v>100</v>
      </c>
      <c r="AH633" cm="1">
        <f t="array" ref="AH633">(1-PERCENTRANK(IF($AE633=$AE$2:$AE$716,_xlfn._xlws.FILTER(T$2:T$716,$AE633)),T633))*100</f>
        <v>55.2</v>
      </c>
      <c r="AI633" cm="1">
        <f t="array" ref="AI633">PERCENTRANK(IF($AE633=$AE$2:$AE$716,_xlfn._xlws.FILTER(U$2:U$716,$AE633)),U633)*100</f>
        <v>37.9</v>
      </c>
      <c r="AJ633" cm="1">
        <f t="array" ref="AJ633">PERCENTRANK(IF($AE633=$AE$2:$AE$716,_xlfn._xlws.FILTER(V$2:V$716,$AE633)),V633)*100</f>
        <v>86.2</v>
      </c>
      <c r="AK633" cm="1">
        <f t="array" ref="AK633">(1-PERCENTRANK(IF($AE633=$AE$2:$AE$716,_xlfn._xlws.FILTER(W$2:W$716,$AE633)),W633))*100</f>
        <v>79.400000000000006</v>
      </c>
      <c r="AL633" cm="1">
        <f t="array" ref="AL633">PERCENTRANK(IF($AE633=$AE$2:$AE$716,_xlfn._xlws.FILTER(X$2:X$716,$AE633)),X633)*100</f>
        <v>3.4000000000000004</v>
      </c>
      <c r="AM633" cm="1">
        <f t="array" ref="AM633">PERCENTRANK(IF($AE633=$AE$2:$AE$716,_xlfn._xlws.FILTER(Y$2:Y$716,$AE633)),Y633)*100</f>
        <v>31</v>
      </c>
      <c r="AN633" cm="1">
        <f t="array" ref="AN633">(1-PERCENTRANK(IF($AE633=$AE$2:$AE$716,_xlfn._xlws.FILTER(Z$2:Z$716,$AE633)),Z633))*100</f>
        <v>62.1</v>
      </c>
    </row>
    <row r="634" spans="1:40" x14ac:dyDescent="0.2">
      <c r="A634">
        <v>8</v>
      </c>
      <c r="B634" t="s">
        <v>29</v>
      </c>
      <c r="C634">
        <v>28.2</v>
      </c>
      <c r="D634">
        <v>42</v>
      </c>
      <c r="E634">
        <v>30</v>
      </c>
      <c r="F634">
        <v>0.58299999999999996</v>
      </c>
      <c r="G634">
        <v>42</v>
      </c>
      <c r="H634">
        <v>30</v>
      </c>
      <c r="I634">
        <v>2.79</v>
      </c>
      <c r="J634">
        <v>-0.03</v>
      </c>
      <c r="K634">
        <v>2.77</v>
      </c>
      <c r="L634">
        <v>109.9</v>
      </c>
      <c r="M634">
        <v>107.1</v>
      </c>
      <c r="N634">
        <v>2.8</v>
      </c>
      <c r="O634">
        <v>98.7</v>
      </c>
      <c r="P634">
        <v>0.27100000000000002</v>
      </c>
      <c r="Q634">
        <v>0.36299999999999999</v>
      </c>
      <c r="R634">
        <v>0.56899999999999995</v>
      </c>
      <c r="S634">
        <v>0.53600000000000003</v>
      </c>
      <c r="T634">
        <v>13.6</v>
      </c>
      <c r="U634">
        <v>22.5</v>
      </c>
      <c r="V634">
        <v>0.2</v>
      </c>
      <c r="W634">
        <v>0.52600000000000002</v>
      </c>
      <c r="X634">
        <v>13.7</v>
      </c>
      <c r="Y634">
        <v>79.7</v>
      </c>
      <c r="Z634">
        <v>0.184</v>
      </c>
      <c r="AA634" t="s">
        <v>30</v>
      </c>
      <c r="AB634">
        <v>23313</v>
      </c>
      <c r="AC634">
        <v>648</v>
      </c>
      <c r="AD634" t="s">
        <v>34</v>
      </c>
      <c r="AE634">
        <v>2021</v>
      </c>
      <c r="AF634">
        <v>0.35399999999999998</v>
      </c>
      <c r="AG634" cm="1">
        <f t="array" ref="AG634">PERCENTRANK(IF($AE634=$AE$2:$AE$716,_xlfn._xlws.FILTER(S$2:S$716,$AE634)),S634)*100</f>
        <v>41.3</v>
      </c>
      <c r="AH634" cm="1">
        <f t="array" ref="AH634">(1-PERCENTRANK(IF($AE634=$AE$2:$AE$716,_xlfn._xlws.FILTER(T$2:T$716,$AE634)),T634))*100</f>
        <v>10.399999999999999</v>
      </c>
      <c r="AI634" cm="1">
        <f t="array" ref="AI634">PERCENTRANK(IF($AE634=$AE$2:$AE$716,_xlfn._xlws.FILTER(U$2:U$716,$AE634)),U634)*100</f>
        <v>55.1</v>
      </c>
      <c r="AJ634" cm="1">
        <f t="array" ref="AJ634">PERCENTRANK(IF($AE634=$AE$2:$AE$716,_xlfn._xlws.FILTER(V$2:V$716,$AE634)),V634)*100</f>
        <v>79.3</v>
      </c>
      <c r="AK634" cm="1">
        <f t="array" ref="AK634">(1-PERCENTRANK(IF($AE634=$AE$2:$AE$716,_xlfn._xlws.FILTER(W$2:W$716,$AE634)),W634))*100</f>
        <v>86.3</v>
      </c>
      <c r="AL634" cm="1">
        <f t="array" ref="AL634">PERCENTRANK(IF($AE634=$AE$2:$AE$716,_xlfn._xlws.FILTER(X$2:X$716,$AE634)),X634)*100</f>
        <v>89.600000000000009</v>
      </c>
      <c r="AM634" cm="1">
        <f t="array" ref="AM634">PERCENTRANK(IF($AE634=$AE$2:$AE$716,_xlfn._xlws.FILTER(Y$2:Y$716,$AE634)),Y634)*100</f>
        <v>89.600000000000009</v>
      </c>
      <c r="AN634" cm="1">
        <f t="array" ref="AN634">(1-PERCENTRANK(IF($AE634=$AE$2:$AE$716,_xlfn._xlws.FILTER(Z$2:Z$716,$AE634)),Z634))*100</f>
        <v>72.5</v>
      </c>
    </row>
    <row r="635" spans="1:40" x14ac:dyDescent="0.2">
      <c r="A635">
        <v>9</v>
      </c>
      <c r="B635" t="s">
        <v>67</v>
      </c>
      <c r="C635">
        <v>26.3</v>
      </c>
      <c r="D635">
        <v>42</v>
      </c>
      <c r="E635">
        <v>30</v>
      </c>
      <c r="F635">
        <v>0.58299999999999996</v>
      </c>
      <c r="G635">
        <v>41</v>
      </c>
      <c r="H635">
        <v>31</v>
      </c>
      <c r="I635">
        <v>2.2599999999999998</v>
      </c>
      <c r="J635">
        <v>-0.01</v>
      </c>
      <c r="K635">
        <v>2.2599999999999998</v>
      </c>
      <c r="L635">
        <v>115.4</v>
      </c>
      <c r="M635">
        <v>113</v>
      </c>
      <c r="N635">
        <v>2.4</v>
      </c>
      <c r="O635">
        <v>97.3</v>
      </c>
      <c r="P635">
        <v>0.24199999999999999</v>
      </c>
      <c r="Q635">
        <v>0.436</v>
      </c>
      <c r="R635">
        <v>0.58199999999999996</v>
      </c>
      <c r="S635">
        <v>0.55000000000000004</v>
      </c>
      <c r="T635">
        <v>11.1</v>
      </c>
      <c r="U635">
        <v>21.1</v>
      </c>
      <c r="V635">
        <v>0.189</v>
      </c>
      <c r="W635">
        <v>0.53400000000000003</v>
      </c>
      <c r="X635">
        <v>11.5</v>
      </c>
      <c r="Y635">
        <v>77.8</v>
      </c>
      <c r="Z635">
        <v>0.19700000000000001</v>
      </c>
      <c r="AA635" t="s">
        <v>90</v>
      </c>
      <c r="AB635">
        <v>94849</v>
      </c>
      <c r="AC635">
        <v>2635</v>
      </c>
      <c r="AD635" t="s">
        <v>34</v>
      </c>
      <c r="AE635">
        <v>2021</v>
      </c>
      <c r="AF635">
        <v>0.36199999999999999</v>
      </c>
      <c r="AG635" cm="1">
        <f t="array" ref="AG635">PERCENTRANK(IF($AE635=$AE$2:$AE$716,_xlfn._xlws.FILTER(S$2:S$716,$AE635)),S635)*100</f>
        <v>75.8</v>
      </c>
      <c r="AH635" cm="1">
        <f t="array" ref="AH635">(1-PERCENTRANK(IF($AE635=$AE$2:$AE$716,_xlfn._xlws.FILTER(T$2:T$716,$AE635)),T635))*100</f>
        <v>93.199999999999989</v>
      </c>
      <c r="AI635" cm="1">
        <f t="array" ref="AI635">PERCENTRANK(IF($AE635=$AE$2:$AE$716,_xlfn._xlws.FILTER(U$2:U$716,$AE635)),U635)*100</f>
        <v>24.099999999999998</v>
      </c>
      <c r="AJ635" cm="1">
        <f t="array" ref="AJ635">PERCENTRANK(IF($AE635=$AE$2:$AE$716,_xlfn._xlws.FILTER(V$2:V$716,$AE635)),V635)*100</f>
        <v>48.199999999999996</v>
      </c>
      <c r="AK635" cm="1">
        <f t="array" ref="AK635">(1-PERCENTRANK(IF($AE635=$AE$2:$AE$716,_xlfn._xlws.FILTER(W$2:W$716,$AE635)),W635))*100</f>
        <v>69</v>
      </c>
      <c r="AL635" cm="1">
        <f t="array" ref="AL635">PERCENTRANK(IF($AE635=$AE$2:$AE$716,_xlfn._xlws.FILTER(X$2:X$716,$AE635)),X635)*100</f>
        <v>13.700000000000001</v>
      </c>
      <c r="AM635" cm="1">
        <f t="array" ref="AM635">PERCENTRANK(IF($AE635=$AE$2:$AE$716,_xlfn._xlws.FILTER(Y$2:Y$716,$AE635)),Y635)*100</f>
        <v>44.800000000000004</v>
      </c>
      <c r="AN635" cm="1">
        <f t="array" ref="AN635">(1-PERCENTRANK(IF($AE635=$AE$2:$AE$716,_xlfn._xlws.FILTER(Z$2:Z$716,$AE635)),Z635))*100</f>
        <v>38</v>
      </c>
    </row>
    <row r="636" spans="1:40" x14ac:dyDescent="0.2">
      <c r="A636">
        <v>10</v>
      </c>
      <c r="B636" t="s">
        <v>52</v>
      </c>
      <c r="C636">
        <v>25.6</v>
      </c>
      <c r="D636">
        <v>41</v>
      </c>
      <c r="E636">
        <v>31</v>
      </c>
      <c r="F636">
        <v>0.56899999999999995</v>
      </c>
      <c r="G636">
        <v>41</v>
      </c>
      <c r="H636">
        <v>31</v>
      </c>
      <c r="I636">
        <v>2.31</v>
      </c>
      <c r="J636">
        <v>-0.18</v>
      </c>
      <c r="K636">
        <v>2.13</v>
      </c>
      <c r="L636">
        <v>110.6</v>
      </c>
      <c r="M636">
        <v>108.2</v>
      </c>
      <c r="N636">
        <v>2.4</v>
      </c>
      <c r="O636">
        <v>95.9</v>
      </c>
      <c r="P636">
        <v>0.24199999999999999</v>
      </c>
      <c r="Q636">
        <v>0.34699999999999998</v>
      </c>
      <c r="R636">
        <v>0.55900000000000005</v>
      </c>
      <c r="S636">
        <v>0.52400000000000002</v>
      </c>
      <c r="T636">
        <v>11.9</v>
      </c>
      <c r="U636">
        <v>21.9</v>
      </c>
      <c r="V636">
        <v>0.19</v>
      </c>
      <c r="W636">
        <v>0.50900000000000001</v>
      </c>
      <c r="X636">
        <v>11.7</v>
      </c>
      <c r="Y636">
        <v>78.599999999999994</v>
      </c>
      <c r="Z636">
        <v>0.19600000000000001</v>
      </c>
      <c r="AA636" t="s">
        <v>53</v>
      </c>
      <c r="AB636">
        <v>42131</v>
      </c>
      <c r="AC636">
        <v>1170</v>
      </c>
      <c r="AD636" t="s">
        <v>34</v>
      </c>
      <c r="AE636">
        <v>2021</v>
      </c>
      <c r="AF636">
        <v>0.39200000000000002</v>
      </c>
      <c r="AG636" cm="1">
        <f t="array" ref="AG636">PERCENTRANK(IF($AE636=$AE$2:$AE$716,_xlfn._xlws.FILTER(S$2:S$716,$AE636)),S636)*100</f>
        <v>24.099999999999998</v>
      </c>
      <c r="AH636" cm="1">
        <f t="array" ref="AH636">(1-PERCENTRANK(IF($AE636=$AE$2:$AE$716,_xlfn._xlws.FILTER(T$2:T$716,$AE636)),T636))*100</f>
        <v>79.400000000000006</v>
      </c>
      <c r="AI636" cm="1">
        <f t="array" ref="AI636">PERCENTRANK(IF($AE636=$AE$2:$AE$716,_xlfn._xlws.FILTER(U$2:U$716,$AE636)),U636)*100</f>
        <v>44.800000000000004</v>
      </c>
      <c r="AJ636" cm="1">
        <f t="array" ref="AJ636">PERCENTRANK(IF($AE636=$AE$2:$AE$716,_xlfn._xlws.FILTER(V$2:V$716,$AE636)),V636)*100</f>
        <v>51.7</v>
      </c>
      <c r="AK636" cm="1">
        <f t="array" ref="AK636">(1-PERCENTRANK(IF($AE636=$AE$2:$AE$716,_xlfn._xlws.FILTER(W$2:W$716,$AE636)),W636))*100</f>
        <v>96.6</v>
      </c>
      <c r="AL636" cm="1">
        <f t="array" ref="AL636">PERCENTRANK(IF($AE636=$AE$2:$AE$716,_xlfn._xlws.FILTER(X$2:X$716,$AE636)),X636)*100</f>
        <v>31</v>
      </c>
      <c r="AM636" cm="1">
        <f t="array" ref="AM636">PERCENTRANK(IF($AE636=$AE$2:$AE$716,_xlfn._xlws.FILTER(Y$2:Y$716,$AE636)),Y636)*100</f>
        <v>75.8</v>
      </c>
      <c r="AN636" cm="1">
        <f t="array" ref="AN636">(1-PERCENTRANK(IF($AE636=$AE$2:$AE$716,_xlfn._xlws.FILTER(Z$2:Z$716,$AE636)),Z636))*100</f>
        <v>48.3</v>
      </c>
    </row>
    <row r="637" spans="1:40" x14ac:dyDescent="0.2">
      <c r="A637">
        <v>11</v>
      </c>
      <c r="B637" t="s">
        <v>81</v>
      </c>
      <c r="C637">
        <v>25.4</v>
      </c>
      <c r="D637">
        <v>41</v>
      </c>
      <c r="E637">
        <v>31</v>
      </c>
      <c r="F637">
        <v>0.56899999999999995</v>
      </c>
      <c r="G637">
        <v>41</v>
      </c>
      <c r="H637">
        <v>31</v>
      </c>
      <c r="I637">
        <v>2.3199999999999998</v>
      </c>
      <c r="J637">
        <v>-0.18</v>
      </c>
      <c r="K637">
        <v>2.14</v>
      </c>
      <c r="L637">
        <v>115.7</v>
      </c>
      <c r="M637">
        <v>113.3</v>
      </c>
      <c r="N637">
        <v>2.4</v>
      </c>
      <c r="O637">
        <v>97.6</v>
      </c>
      <c r="P637">
        <v>0.27800000000000002</v>
      </c>
      <c r="Q637">
        <v>0.38200000000000001</v>
      </c>
      <c r="R637">
        <v>0.58099999999999996</v>
      </c>
      <c r="S637">
        <v>0.53900000000000003</v>
      </c>
      <c r="T637">
        <v>11.9</v>
      </c>
      <c r="U637">
        <v>24.4</v>
      </c>
      <c r="V637">
        <v>0.22600000000000001</v>
      </c>
      <c r="W637">
        <v>0.53</v>
      </c>
      <c r="X637">
        <v>11.1</v>
      </c>
      <c r="Y637">
        <v>77.8</v>
      </c>
      <c r="Z637">
        <v>0.19</v>
      </c>
      <c r="AA637" t="s">
        <v>138</v>
      </c>
      <c r="AB637">
        <v>59288</v>
      </c>
      <c r="AC637">
        <v>1647</v>
      </c>
      <c r="AD637" t="s">
        <v>34</v>
      </c>
      <c r="AE637">
        <v>2021</v>
      </c>
      <c r="AF637">
        <v>0.373</v>
      </c>
      <c r="AG637" cm="1">
        <f t="array" ref="AG637">PERCENTRANK(IF($AE637=$AE$2:$AE$716,_xlfn._xlws.FILTER(S$2:S$716,$AE637)),S637)*100</f>
        <v>48.199999999999996</v>
      </c>
      <c r="AH637" cm="1">
        <f t="array" ref="AH637">(1-PERCENTRANK(IF($AE637=$AE$2:$AE$716,_xlfn._xlws.FILTER(T$2:T$716,$AE637)),T637))*100</f>
        <v>79.400000000000006</v>
      </c>
      <c r="AI637" cm="1">
        <f t="array" ref="AI637">PERCENTRANK(IF($AE637=$AE$2:$AE$716,_xlfn._xlws.FILTER(U$2:U$716,$AE637)),U637)*100</f>
        <v>89.600000000000009</v>
      </c>
      <c r="AJ637" cm="1">
        <f t="array" ref="AJ637">PERCENTRANK(IF($AE637=$AE$2:$AE$716,_xlfn._xlws.FILTER(V$2:V$716,$AE637)),V637)*100</f>
        <v>100</v>
      </c>
      <c r="AK637" cm="1">
        <f t="array" ref="AK637">(1-PERCENTRANK(IF($AE637=$AE$2:$AE$716,_xlfn._xlws.FILTER(W$2:W$716,$AE637)),W637))*100</f>
        <v>82.800000000000011</v>
      </c>
      <c r="AL637" cm="1">
        <f t="array" ref="AL637">PERCENTRANK(IF($AE637=$AE$2:$AE$716,_xlfn._xlws.FILTER(X$2:X$716,$AE637)),X637)*100</f>
        <v>3.4000000000000004</v>
      </c>
      <c r="AM637" cm="1">
        <f t="array" ref="AM637">PERCENTRANK(IF($AE637=$AE$2:$AE$716,_xlfn._xlws.FILTER(Y$2:Y$716,$AE637)),Y637)*100</f>
        <v>44.800000000000004</v>
      </c>
      <c r="AN637" cm="1">
        <f t="array" ref="AN637">(1-PERCENTRANK(IF($AE637=$AE$2:$AE$716,_xlfn._xlws.FILTER(Z$2:Z$716,$AE637)),Z637))*100</f>
        <v>58.699999999999996</v>
      </c>
    </row>
    <row r="638" spans="1:40" x14ac:dyDescent="0.2">
      <c r="A638">
        <v>12</v>
      </c>
      <c r="B638" t="s">
        <v>32</v>
      </c>
      <c r="C638">
        <v>27.4</v>
      </c>
      <c r="D638">
        <v>42</v>
      </c>
      <c r="E638">
        <v>30</v>
      </c>
      <c r="F638">
        <v>0.58299999999999996</v>
      </c>
      <c r="G638">
        <v>40</v>
      </c>
      <c r="H638">
        <v>32</v>
      </c>
      <c r="I638">
        <v>1.79</v>
      </c>
      <c r="J638">
        <v>0.01</v>
      </c>
      <c r="K638">
        <v>1.81</v>
      </c>
      <c r="L638">
        <v>117.8</v>
      </c>
      <c r="M638">
        <v>116</v>
      </c>
      <c r="N638">
        <v>1.8</v>
      </c>
      <c r="O638">
        <v>98.4</v>
      </c>
      <c r="P638">
        <v>0.23799999999999999</v>
      </c>
      <c r="Q638">
        <v>0.44800000000000001</v>
      </c>
      <c r="R638">
        <v>0.57699999999999996</v>
      </c>
      <c r="S638">
        <v>0.54</v>
      </c>
      <c r="T638">
        <v>9.9</v>
      </c>
      <c r="U638">
        <v>23</v>
      </c>
      <c r="V638">
        <v>0.19500000000000001</v>
      </c>
      <c r="W638">
        <v>0.54600000000000004</v>
      </c>
      <c r="X638">
        <v>11.2</v>
      </c>
      <c r="Y638">
        <v>77.5</v>
      </c>
      <c r="Z638">
        <v>0.20300000000000001</v>
      </c>
      <c r="AA638" t="s">
        <v>127</v>
      </c>
      <c r="AB638">
        <v>5817</v>
      </c>
      <c r="AC638">
        <v>162</v>
      </c>
      <c r="AD638" t="s">
        <v>34</v>
      </c>
      <c r="AE638">
        <v>2021</v>
      </c>
      <c r="AF638">
        <v>0.38500000000000001</v>
      </c>
      <c r="AG638" cm="1">
        <f t="array" ref="AG638">PERCENTRANK(IF($AE638=$AE$2:$AE$716,_xlfn._xlws.FILTER(S$2:S$716,$AE638)),S638)*100</f>
        <v>51.7</v>
      </c>
      <c r="AH638" cm="1">
        <f t="array" ref="AH638">(1-PERCENTRANK(IF($AE638=$AE$2:$AE$716,_xlfn._xlws.FILTER(T$2:T$716,$AE638)),T638))*100</f>
        <v>100</v>
      </c>
      <c r="AI638" cm="1">
        <f t="array" ref="AI638">PERCENTRANK(IF($AE638=$AE$2:$AE$716,_xlfn._xlws.FILTER(U$2:U$716,$AE638)),U638)*100</f>
        <v>65.5</v>
      </c>
      <c r="AJ638" cm="1">
        <f t="array" ref="AJ638">PERCENTRANK(IF($AE638=$AE$2:$AE$716,_xlfn._xlws.FILTER(V$2:V$716,$AE638)),V638)*100</f>
        <v>65.5</v>
      </c>
      <c r="AK638" cm="1">
        <f t="array" ref="AK638">(1-PERCENTRANK(IF($AE638=$AE$2:$AE$716,_xlfn._xlws.FILTER(W$2:W$716,$AE638)),W638))*100</f>
        <v>27.6</v>
      </c>
      <c r="AL638" cm="1">
        <f t="array" ref="AL638">PERCENTRANK(IF($AE638=$AE$2:$AE$716,_xlfn._xlws.FILTER(X$2:X$716,$AE638)),X638)*100</f>
        <v>10.299999999999999</v>
      </c>
      <c r="AM638" cm="1">
        <f t="array" ref="AM638">PERCENTRANK(IF($AE638=$AE$2:$AE$716,_xlfn._xlws.FILTER(Y$2:Y$716,$AE638)),Y638)*100</f>
        <v>37.9</v>
      </c>
      <c r="AN638" cm="1">
        <f t="array" ref="AN638">(1-PERCENTRANK(IF($AE638=$AE$2:$AE$716,_xlfn._xlws.FILTER(Z$2:Z$716,$AE638)),Z638))*100</f>
        <v>17.300000000000004</v>
      </c>
    </row>
    <row r="639" spans="1:40" x14ac:dyDescent="0.2">
      <c r="A639">
        <v>13</v>
      </c>
      <c r="B639" t="s">
        <v>69</v>
      </c>
      <c r="C639">
        <v>25.1</v>
      </c>
      <c r="D639">
        <v>36</v>
      </c>
      <c r="E639">
        <v>36</v>
      </c>
      <c r="F639">
        <v>0.5</v>
      </c>
      <c r="G639">
        <v>39</v>
      </c>
      <c r="H639">
        <v>33</v>
      </c>
      <c r="I639">
        <v>1.46</v>
      </c>
      <c r="J639">
        <v>-0.14000000000000001</v>
      </c>
      <c r="K639">
        <v>1.32</v>
      </c>
      <c r="L639">
        <v>114</v>
      </c>
      <c r="M639">
        <v>112.5</v>
      </c>
      <c r="N639">
        <v>1.5</v>
      </c>
      <c r="O639">
        <v>98.3</v>
      </c>
      <c r="P639">
        <v>0.23400000000000001</v>
      </c>
      <c r="Q639">
        <v>0.40899999999999997</v>
      </c>
      <c r="R639">
        <v>0.57399999999999995</v>
      </c>
      <c r="S639">
        <v>0.54300000000000004</v>
      </c>
      <c r="T639">
        <v>12.5</v>
      </c>
      <c r="U639">
        <v>24.3</v>
      </c>
      <c r="V639">
        <v>0.18099999999999999</v>
      </c>
      <c r="W639">
        <v>0.53900000000000003</v>
      </c>
      <c r="X639">
        <v>12.8</v>
      </c>
      <c r="Y639">
        <v>78.099999999999994</v>
      </c>
      <c r="Z639">
        <v>0.215</v>
      </c>
      <c r="AA639" t="s">
        <v>115</v>
      </c>
      <c r="AB639">
        <v>30067</v>
      </c>
      <c r="AC639">
        <v>835</v>
      </c>
      <c r="AD639" t="s">
        <v>34</v>
      </c>
      <c r="AE639">
        <v>2021</v>
      </c>
      <c r="AF639">
        <v>0.374</v>
      </c>
      <c r="AG639" cm="1">
        <f t="array" ref="AG639">PERCENTRANK(IF($AE639=$AE$2:$AE$716,_xlfn._xlws.FILTER(S$2:S$716,$AE639)),S639)*100</f>
        <v>62</v>
      </c>
      <c r="AH639" cm="1">
        <f t="array" ref="AH639">(1-PERCENTRANK(IF($AE639=$AE$2:$AE$716,_xlfn._xlws.FILTER(T$2:T$716,$AE639)),T639))*100</f>
        <v>41.400000000000006</v>
      </c>
      <c r="AI639" cm="1">
        <f t="array" ref="AI639">PERCENTRANK(IF($AE639=$AE$2:$AE$716,_xlfn._xlws.FILTER(U$2:U$716,$AE639)),U639)*100</f>
        <v>86.2</v>
      </c>
      <c r="AJ639" cm="1">
        <f t="array" ref="AJ639">PERCENTRANK(IF($AE639=$AE$2:$AE$716,_xlfn._xlws.FILTER(V$2:V$716,$AE639)),V639)*100</f>
        <v>24.099999999999998</v>
      </c>
      <c r="AK639" cm="1">
        <f t="array" ref="AK639">(1-PERCENTRANK(IF($AE639=$AE$2:$AE$716,_xlfn._xlws.FILTER(W$2:W$716,$AE639)),W639))*100</f>
        <v>51.800000000000004</v>
      </c>
      <c r="AL639" cm="1">
        <f t="array" ref="AL639">PERCENTRANK(IF($AE639=$AE$2:$AE$716,_xlfn._xlws.FILTER(X$2:X$716,$AE639)),X639)*100</f>
        <v>62</v>
      </c>
      <c r="AM639" cm="1">
        <f t="array" ref="AM639">PERCENTRANK(IF($AE639=$AE$2:$AE$716,_xlfn._xlws.FILTER(Y$2:Y$716,$AE639)),Y639)*100</f>
        <v>58.599999999999994</v>
      </c>
      <c r="AN639" cm="1">
        <f t="array" ref="AN639">(1-PERCENTRANK(IF($AE639=$AE$2:$AE$716,_xlfn._xlws.FILTER(Z$2:Z$716,$AE639)),Z639))*100</f>
        <v>10.399999999999999</v>
      </c>
    </row>
    <row r="640" spans="1:40" x14ac:dyDescent="0.2">
      <c r="A640">
        <v>14</v>
      </c>
      <c r="B640" t="s">
        <v>85</v>
      </c>
      <c r="C640">
        <v>26.7</v>
      </c>
      <c r="D640">
        <v>39</v>
      </c>
      <c r="E640">
        <v>33</v>
      </c>
      <c r="F640">
        <v>0.54200000000000004</v>
      </c>
      <c r="G640">
        <v>38</v>
      </c>
      <c r="H640">
        <v>34</v>
      </c>
      <c r="I640">
        <v>1.06</v>
      </c>
      <c r="J640">
        <v>0.04</v>
      </c>
      <c r="K640">
        <v>1.1000000000000001</v>
      </c>
      <c r="L640">
        <v>111.1</v>
      </c>
      <c r="M640">
        <v>110.1</v>
      </c>
      <c r="N640">
        <v>1</v>
      </c>
      <c r="O640">
        <v>102.2</v>
      </c>
      <c r="P640">
        <v>0.23899999999999999</v>
      </c>
      <c r="Q640">
        <v>0.439</v>
      </c>
      <c r="R640">
        <v>0.58299999999999996</v>
      </c>
      <c r="S640">
        <v>0.55100000000000005</v>
      </c>
      <c r="T640">
        <v>13.3</v>
      </c>
      <c r="U640">
        <v>17.899999999999999</v>
      </c>
      <c r="V640">
        <v>0.188</v>
      </c>
      <c r="W640">
        <v>0.52200000000000002</v>
      </c>
      <c r="X640">
        <v>13.1</v>
      </c>
      <c r="Y640">
        <v>76.599999999999994</v>
      </c>
      <c r="Z640">
        <v>0.223</v>
      </c>
      <c r="AA640" t="s">
        <v>140</v>
      </c>
      <c r="AB640">
        <v>33457</v>
      </c>
      <c r="AC640">
        <v>929</v>
      </c>
      <c r="AD640" t="s">
        <v>62</v>
      </c>
      <c r="AE640">
        <v>2021</v>
      </c>
      <c r="AF640">
        <v>0.376</v>
      </c>
      <c r="AG640" cm="1">
        <f t="array" ref="AG640">PERCENTRANK(IF($AE640=$AE$2:$AE$716,_xlfn._xlws.FILTER(S$2:S$716,$AE640)),S640)*100</f>
        <v>79.3</v>
      </c>
      <c r="AH640" cm="1">
        <f t="array" ref="AH640">(1-PERCENTRANK(IF($AE640=$AE$2:$AE$716,_xlfn._xlws.FILTER(T$2:T$716,$AE640)),T640))*100</f>
        <v>20.699999999999996</v>
      </c>
      <c r="AI640" cm="1">
        <f t="array" ref="AI640">PERCENTRANK(IF($AE640=$AE$2:$AE$716,_xlfn._xlws.FILTER(U$2:U$716,$AE640)),U640)*100</f>
        <v>0</v>
      </c>
      <c r="AJ640" cm="1">
        <f t="array" ref="AJ640">PERCENTRANK(IF($AE640=$AE$2:$AE$716,_xlfn._xlws.FILTER(V$2:V$716,$AE640)),V640)*100</f>
        <v>44.800000000000004</v>
      </c>
      <c r="AK640" cm="1">
        <f t="array" ref="AK640">(1-PERCENTRANK(IF($AE640=$AE$2:$AE$716,_xlfn._xlws.FILTER(W$2:W$716,$AE640)),W640))*100</f>
        <v>89.7</v>
      </c>
      <c r="AL640" cm="1">
        <f t="array" ref="AL640">PERCENTRANK(IF($AE640=$AE$2:$AE$716,_xlfn._xlws.FILTER(X$2:X$716,$AE640)),X640)*100</f>
        <v>75.8</v>
      </c>
      <c r="AM640" cm="1">
        <f t="array" ref="AM640">PERCENTRANK(IF($AE640=$AE$2:$AE$716,_xlfn._xlws.FILTER(Y$2:Y$716,$AE640)),Y640)*100</f>
        <v>13.700000000000001</v>
      </c>
      <c r="AN640" cm="1">
        <f t="array" ref="AN640">(1-PERCENTRANK(IF($AE640=$AE$2:$AE$716,_xlfn._xlws.FILTER(Z$2:Z$716,$AE640)),Z640))*100</f>
        <v>3.5000000000000031</v>
      </c>
    </row>
    <row r="641" spans="1:40" x14ac:dyDescent="0.2">
      <c r="A641">
        <v>15</v>
      </c>
      <c r="B641" t="s">
        <v>91</v>
      </c>
      <c r="C641">
        <v>24.2</v>
      </c>
      <c r="D641">
        <v>38</v>
      </c>
      <c r="E641">
        <v>34</v>
      </c>
      <c r="F641">
        <v>0.52800000000000002</v>
      </c>
      <c r="G641">
        <v>38</v>
      </c>
      <c r="H641">
        <v>34</v>
      </c>
      <c r="I641">
        <v>1.03</v>
      </c>
      <c r="J641">
        <v>0.04</v>
      </c>
      <c r="K641">
        <v>1.07</v>
      </c>
      <c r="L641">
        <v>112</v>
      </c>
      <c r="M641">
        <v>111</v>
      </c>
      <c r="N641">
        <v>1</v>
      </c>
      <c r="O641">
        <v>100.4</v>
      </c>
      <c r="P641">
        <v>0.23200000000000001</v>
      </c>
      <c r="Q641">
        <v>0.34200000000000003</v>
      </c>
      <c r="R641">
        <v>0.56000000000000005</v>
      </c>
      <c r="S641">
        <v>0.52800000000000002</v>
      </c>
      <c r="T641">
        <v>11.6</v>
      </c>
      <c r="U641">
        <v>24.2</v>
      </c>
      <c r="V641">
        <v>0.17899999999999999</v>
      </c>
      <c r="W641">
        <v>0.53500000000000003</v>
      </c>
      <c r="X641">
        <v>13.1</v>
      </c>
      <c r="Y641">
        <v>78.3</v>
      </c>
      <c r="Z641">
        <v>0.19600000000000001</v>
      </c>
      <c r="AA641" t="s">
        <v>98</v>
      </c>
      <c r="AB641">
        <v>61449</v>
      </c>
      <c r="AC641">
        <v>1707</v>
      </c>
      <c r="AD641" t="s">
        <v>34</v>
      </c>
      <c r="AE641">
        <v>2021</v>
      </c>
      <c r="AF641">
        <v>0.35599999999999998</v>
      </c>
      <c r="AG641" cm="1">
        <f t="array" ref="AG641">PERCENTRANK(IF($AE641=$AE$2:$AE$716,_xlfn._xlws.FILTER(S$2:S$716,$AE641)),S641)*100</f>
        <v>27.500000000000004</v>
      </c>
      <c r="AH641" cm="1">
        <f t="array" ref="AH641">(1-PERCENTRANK(IF($AE641=$AE$2:$AE$716,_xlfn._xlws.FILTER(T$2:T$716,$AE641)),T641))*100</f>
        <v>82.800000000000011</v>
      </c>
      <c r="AI641" cm="1">
        <f t="array" ref="AI641">PERCENTRANK(IF($AE641=$AE$2:$AE$716,_xlfn._xlws.FILTER(U$2:U$716,$AE641)),U641)*100</f>
        <v>82.699999999999989</v>
      </c>
      <c r="AJ641" cm="1">
        <f t="array" ref="AJ641">PERCENTRANK(IF($AE641=$AE$2:$AE$716,_xlfn._xlws.FILTER(V$2:V$716,$AE641)),V641)*100</f>
        <v>17.2</v>
      </c>
      <c r="AK641" cm="1">
        <f t="array" ref="AK641">(1-PERCENTRANK(IF($AE641=$AE$2:$AE$716,_xlfn._xlws.FILTER(W$2:W$716,$AE641)),W641))*100</f>
        <v>62.1</v>
      </c>
      <c r="AL641" cm="1">
        <f t="array" ref="AL641">PERCENTRANK(IF($AE641=$AE$2:$AE$716,_xlfn._xlws.FILTER(X$2:X$716,$AE641)),X641)*100</f>
        <v>75.8</v>
      </c>
      <c r="AM641" cm="1">
        <f t="array" ref="AM641">PERCENTRANK(IF($AE641=$AE$2:$AE$716,_xlfn._xlws.FILTER(Y$2:Y$716,$AE641)),Y641)*100</f>
        <v>68.899999999999991</v>
      </c>
      <c r="AN641" cm="1">
        <f t="array" ref="AN641">(1-PERCENTRANK(IF($AE641=$AE$2:$AE$716,_xlfn._xlws.FILTER(Z$2:Z$716,$AE641)),Z641))*100</f>
        <v>48.3</v>
      </c>
    </row>
    <row r="642" spans="1:40" x14ac:dyDescent="0.2">
      <c r="A642">
        <v>16</v>
      </c>
      <c r="B642" t="s">
        <v>44</v>
      </c>
      <c r="C642">
        <v>27.4</v>
      </c>
      <c r="D642">
        <v>40</v>
      </c>
      <c r="E642">
        <v>32</v>
      </c>
      <c r="F642">
        <v>0.55600000000000005</v>
      </c>
      <c r="G642">
        <v>36</v>
      </c>
      <c r="H642">
        <v>36</v>
      </c>
      <c r="I642">
        <v>0.03</v>
      </c>
      <c r="J642">
        <v>-0.09</v>
      </c>
      <c r="K642">
        <v>-0.06</v>
      </c>
      <c r="L642">
        <v>111.2</v>
      </c>
      <c r="M642">
        <v>111.2</v>
      </c>
      <c r="N642">
        <v>0</v>
      </c>
      <c r="O642">
        <v>96.6</v>
      </c>
      <c r="P642">
        <v>0.252</v>
      </c>
      <c r="Q642">
        <v>0.432</v>
      </c>
      <c r="R642">
        <v>0.58099999999999996</v>
      </c>
      <c r="S642">
        <v>0.54600000000000004</v>
      </c>
      <c r="T642">
        <v>13.1</v>
      </c>
      <c r="U642">
        <v>19.399999999999999</v>
      </c>
      <c r="V642">
        <v>0.19900000000000001</v>
      </c>
      <c r="W642">
        <v>0.54200000000000004</v>
      </c>
      <c r="X642">
        <v>13.8</v>
      </c>
      <c r="Y642">
        <v>77.900000000000006</v>
      </c>
      <c r="Z642">
        <v>0.183</v>
      </c>
      <c r="AA642" t="s">
        <v>45</v>
      </c>
      <c r="AD642" t="s">
        <v>34</v>
      </c>
      <c r="AE642">
        <v>2021</v>
      </c>
      <c r="AF642">
        <v>0.35799999999999998</v>
      </c>
      <c r="AG642" cm="1">
        <f t="array" ref="AG642">PERCENTRANK(IF($AE642=$AE$2:$AE$716,_xlfn._xlws.FILTER(S$2:S$716,$AE642)),S642)*100</f>
        <v>65.5</v>
      </c>
      <c r="AH642" cm="1">
        <f t="array" ref="AH642">(1-PERCENTRANK(IF($AE642=$AE$2:$AE$716,_xlfn._xlws.FILTER(T$2:T$716,$AE642)),T642))*100</f>
        <v>24.2</v>
      </c>
      <c r="AI642" cm="1">
        <f t="array" ref="AI642">PERCENTRANK(IF($AE642=$AE$2:$AE$716,_xlfn._xlws.FILTER(U$2:U$716,$AE642)),U642)*100</f>
        <v>3.4000000000000004</v>
      </c>
      <c r="AJ642" cm="1">
        <f t="array" ref="AJ642">PERCENTRANK(IF($AE642=$AE$2:$AE$716,_xlfn._xlws.FILTER(V$2:V$716,$AE642)),V642)*100</f>
        <v>75.8</v>
      </c>
      <c r="AK642" cm="1">
        <f t="array" ref="AK642">(1-PERCENTRANK(IF($AE642=$AE$2:$AE$716,_xlfn._xlws.FILTER(W$2:W$716,$AE642)),W642))*100</f>
        <v>38</v>
      </c>
      <c r="AL642" cm="1">
        <f t="array" ref="AL642">PERCENTRANK(IF($AE642=$AE$2:$AE$716,_xlfn._xlws.FILTER(X$2:X$716,$AE642)),X642)*100</f>
        <v>93.100000000000009</v>
      </c>
      <c r="AM642" cm="1">
        <f t="array" ref="AM642">PERCENTRANK(IF($AE642=$AE$2:$AE$716,_xlfn._xlws.FILTER(Y$2:Y$716,$AE642)),Y642)*100</f>
        <v>51.7</v>
      </c>
      <c r="AN642" cm="1">
        <f t="array" ref="AN642">(1-PERCENTRANK(IF($AE642=$AE$2:$AE$716,_xlfn._xlws.FILTER(Z$2:Z$716,$AE642)),Z642))*100</f>
        <v>79.400000000000006</v>
      </c>
    </row>
    <row r="643" spans="1:40" x14ac:dyDescent="0.2">
      <c r="A643">
        <v>17</v>
      </c>
      <c r="B643" t="s">
        <v>41</v>
      </c>
      <c r="C643">
        <v>26.5</v>
      </c>
      <c r="D643">
        <v>34</v>
      </c>
      <c r="E643">
        <v>38</v>
      </c>
      <c r="F643">
        <v>0.47199999999999998</v>
      </c>
      <c r="G643">
        <v>36</v>
      </c>
      <c r="H643">
        <v>36</v>
      </c>
      <c r="I643">
        <v>-0.04</v>
      </c>
      <c r="J643">
        <v>-0.08</v>
      </c>
      <c r="K643">
        <v>-0.13</v>
      </c>
      <c r="L643">
        <v>112.4</v>
      </c>
      <c r="M643">
        <v>112.4</v>
      </c>
      <c r="N643">
        <v>0</v>
      </c>
      <c r="O643">
        <v>101.6</v>
      </c>
      <c r="P643">
        <v>0.22700000000000001</v>
      </c>
      <c r="Q643">
        <v>0.372</v>
      </c>
      <c r="R643">
        <v>0.57499999999999996</v>
      </c>
      <c r="S643">
        <v>0.54200000000000004</v>
      </c>
      <c r="T643">
        <v>11.9</v>
      </c>
      <c r="U643">
        <v>20.2</v>
      </c>
      <c r="V643">
        <v>0.18</v>
      </c>
      <c r="W643">
        <v>0.53100000000000003</v>
      </c>
      <c r="X643">
        <v>12.7</v>
      </c>
      <c r="Y643">
        <v>74.900000000000006</v>
      </c>
      <c r="Z643">
        <v>0.20100000000000001</v>
      </c>
      <c r="AA643" t="s">
        <v>122</v>
      </c>
      <c r="AD643" t="s">
        <v>62</v>
      </c>
      <c r="AE643">
        <v>2021</v>
      </c>
      <c r="AF643">
        <v>0.36399999999999999</v>
      </c>
      <c r="AG643" cm="1">
        <f t="array" ref="AG643">PERCENTRANK(IF($AE643=$AE$2:$AE$716,_xlfn._xlws.FILTER(S$2:S$716,$AE643)),S643)*100</f>
        <v>58.599999999999994</v>
      </c>
      <c r="AH643" cm="1">
        <f t="array" ref="AH643">(1-PERCENTRANK(IF($AE643=$AE$2:$AE$716,_xlfn._xlws.FILTER(T$2:T$716,$AE643)),T643))*100</f>
        <v>79.400000000000006</v>
      </c>
      <c r="AI643" cm="1">
        <f t="array" ref="AI643">PERCENTRANK(IF($AE643=$AE$2:$AE$716,_xlfn._xlws.FILTER(U$2:U$716,$AE643)),U643)*100</f>
        <v>13.700000000000001</v>
      </c>
      <c r="AJ643" cm="1">
        <f t="array" ref="AJ643">PERCENTRANK(IF($AE643=$AE$2:$AE$716,_xlfn._xlws.FILTER(V$2:V$716,$AE643)),V643)*100</f>
        <v>20.599999999999998</v>
      </c>
      <c r="AK643" cm="1">
        <f t="array" ref="AK643">(1-PERCENTRANK(IF($AE643=$AE$2:$AE$716,_xlfn._xlws.FILTER(W$2:W$716,$AE643)),W643))*100</f>
        <v>79.400000000000006</v>
      </c>
      <c r="AL643" cm="1">
        <f t="array" ref="AL643">PERCENTRANK(IF($AE643=$AE$2:$AE$716,_xlfn._xlws.FILTER(X$2:X$716,$AE643)),X643)*100</f>
        <v>58.599999999999994</v>
      </c>
      <c r="AM643" cm="1">
        <f t="array" ref="AM643">PERCENTRANK(IF($AE643=$AE$2:$AE$716,_xlfn._xlws.FILTER(Y$2:Y$716,$AE643)),Y643)*100</f>
        <v>0</v>
      </c>
      <c r="AN643" cm="1">
        <f t="array" ref="AN643">(1-PERCENTRANK(IF($AE643=$AE$2:$AE$716,_xlfn._xlws.FILTER(Z$2:Z$716,$AE643)),Z643))*100</f>
        <v>24.2</v>
      </c>
    </row>
    <row r="644" spans="1:40" x14ac:dyDescent="0.2">
      <c r="A644">
        <v>18</v>
      </c>
      <c r="B644" t="s">
        <v>128</v>
      </c>
      <c r="C644">
        <v>24.8</v>
      </c>
      <c r="D644">
        <v>31</v>
      </c>
      <c r="E644">
        <v>41</v>
      </c>
      <c r="F644">
        <v>0.43099999999999999</v>
      </c>
      <c r="G644">
        <v>35</v>
      </c>
      <c r="H644">
        <v>37</v>
      </c>
      <c r="I644">
        <v>-0.28999999999999998</v>
      </c>
      <c r="J644">
        <v>0.1</v>
      </c>
      <c r="K644">
        <v>-0.2</v>
      </c>
      <c r="L644">
        <v>113.5</v>
      </c>
      <c r="M644">
        <v>113.8</v>
      </c>
      <c r="N644">
        <v>-0.3</v>
      </c>
      <c r="O644">
        <v>100.1</v>
      </c>
      <c r="P644">
        <v>0.29299999999999998</v>
      </c>
      <c r="Q644">
        <v>0.34200000000000003</v>
      </c>
      <c r="R644">
        <v>0.56999999999999995</v>
      </c>
      <c r="S644">
        <v>0.53700000000000003</v>
      </c>
      <c r="T644">
        <v>12.7</v>
      </c>
      <c r="U644">
        <v>26.3</v>
      </c>
      <c r="V644">
        <v>0.214</v>
      </c>
      <c r="W644">
        <v>0.55000000000000004</v>
      </c>
      <c r="X644">
        <v>11.9</v>
      </c>
      <c r="Y644">
        <v>80</v>
      </c>
      <c r="Z644">
        <v>0.186</v>
      </c>
      <c r="AA644" t="s">
        <v>129</v>
      </c>
      <c r="AB644">
        <v>93120</v>
      </c>
      <c r="AC644">
        <v>2587</v>
      </c>
      <c r="AD644" t="s">
        <v>62</v>
      </c>
      <c r="AE644">
        <v>2021</v>
      </c>
      <c r="AF644">
        <v>0.34799999999999998</v>
      </c>
      <c r="AG644" cm="1">
        <f t="array" ref="AG644">PERCENTRANK(IF($AE644=$AE$2:$AE$716,_xlfn._xlws.FILTER(S$2:S$716,$AE644)),S644)*100</f>
        <v>44.800000000000004</v>
      </c>
      <c r="AH644" cm="1">
        <f t="array" ref="AH644">(1-PERCENTRANK(IF($AE644=$AE$2:$AE$716,_xlfn._xlws.FILTER(T$2:T$716,$AE644)),T644))*100</f>
        <v>38</v>
      </c>
      <c r="AI644" cm="1">
        <f t="array" ref="AI644">PERCENTRANK(IF($AE644=$AE$2:$AE$716,_xlfn._xlws.FILTER(U$2:U$716,$AE644)),U644)*100</f>
        <v>100</v>
      </c>
      <c r="AJ644" cm="1">
        <f t="array" ref="AJ644">PERCENTRANK(IF($AE644=$AE$2:$AE$716,_xlfn._xlws.FILTER(V$2:V$716,$AE644)),V644)*100</f>
        <v>89.600000000000009</v>
      </c>
      <c r="AK644" cm="1">
        <f t="array" ref="AK644">(1-PERCENTRANK(IF($AE644=$AE$2:$AE$716,_xlfn._xlws.FILTER(W$2:W$716,$AE644)),W644))*100</f>
        <v>17.300000000000004</v>
      </c>
      <c r="AL644" cm="1">
        <f t="array" ref="AL644">PERCENTRANK(IF($AE644=$AE$2:$AE$716,_xlfn._xlws.FILTER(X$2:X$716,$AE644)),X644)*100</f>
        <v>37.9</v>
      </c>
      <c r="AM644" cm="1">
        <f t="array" ref="AM644">PERCENTRANK(IF($AE644=$AE$2:$AE$716,_xlfn._xlws.FILTER(Y$2:Y$716,$AE644)),Y644)*100</f>
        <v>96.5</v>
      </c>
      <c r="AN644" cm="1">
        <f t="array" ref="AN644">(1-PERCENTRANK(IF($AE644=$AE$2:$AE$716,_xlfn._xlws.FILTER(Z$2:Z$716,$AE644)),Z644))*100</f>
        <v>69</v>
      </c>
    </row>
    <row r="645" spans="1:40" x14ac:dyDescent="0.2">
      <c r="A645">
        <v>19</v>
      </c>
      <c r="B645" t="s">
        <v>65</v>
      </c>
      <c r="C645">
        <v>26.6</v>
      </c>
      <c r="D645">
        <v>27</v>
      </c>
      <c r="E645">
        <v>45</v>
      </c>
      <c r="F645">
        <v>0.375</v>
      </c>
      <c r="G645">
        <v>35</v>
      </c>
      <c r="H645">
        <v>37</v>
      </c>
      <c r="I645">
        <v>-0.47</v>
      </c>
      <c r="J645">
        <v>-7.0000000000000007E-2</v>
      </c>
      <c r="K645">
        <v>-0.54</v>
      </c>
      <c r="L645">
        <v>112</v>
      </c>
      <c r="M645">
        <v>112.5</v>
      </c>
      <c r="N645">
        <v>-0.5</v>
      </c>
      <c r="O645">
        <v>99.2</v>
      </c>
      <c r="P645">
        <v>0.24099999999999999</v>
      </c>
      <c r="Q645">
        <v>0.44400000000000001</v>
      </c>
      <c r="R645">
        <v>0.56699999999999995</v>
      </c>
      <c r="S645">
        <v>0.52900000000000003</v>
      </c>
      <c r="T645">
        <v>11.9</v>
      </c>
      <c r="U645">
        <v>20.8</v>
      </c>
      <c r="V645">
        <v>0.19600000000000001</v>
      </c>
      <c r="W645">
        <v>0.54300000000000004</v>
      </c>
      <c r="X645">
        <v>14.4</v>
      </c>
      <c r="Y645">
        <v>76.3</v>
      </c>
      <c r="Z645">
        <v>0.23400000000000001</v>
      </c>
      <c r="AA645" t="s">
        <v>143</v>
      </c>
      <c r="AB645">
        <v>26024</v>
      </c>
      <c r="AC645">
        <v>723</v>
      </c>
      <c r="AD645" t="s">
        <v>62</v>
      </c>
      <c r="AE645">
        <v>2021</v>
      </c>
      <c r="AF645">
        <v>0.36799999999999999</v>
      </c>
      <c r="AG645" cm="1">
        <f t="array" ref="AG645">PERCENTRANK(IF($AE645=$AE$2:$AE$716,_xlfn._xlws.FILTER(S$2:S$716,$AE645)),S645)*100</f>
        <v>31</v>
      </c>
      <c r="AH645" cm="1">
        <f t="array" ref="AH645">(1-PERCENTRANK(IF($AE645=$AE$2:$AE$716,_xlfn._xlws.FILTER(T$2:T$716,$AE645)),T645))*100</f>
        <v>79.400000000000006</v>
      </c>
      <c r="AI645" cm="1">
        <f t="array" ref="AI645">PERCENTRANK(IF($AE645=$AE$2:$AE$716,_xlfn._xlws.FILTER(U$2:U$716,$AE645)),U645)*100</f>
        <v>17.2</v>
      </c>
      <c r="AJ645" cm="1">
        <f t="array" ref="AJ645">PERCENTRANK(IF($AE645=$AE$2:$AE$716,_xlfn._xlws.FILTER(V$2:V$716,$AE645)),V645)*100</f>
        <v>72.399999999999991</v>
      </c>
      <c r="AK645" cm="1">
        <f t="array" ref="AK645">(1-PERCENTRANK(IF($AE645=$AE$2:$AE$716,_xlfn._xlws.FILTER(W$2:W$716,$AE645)),W645))*100</f>
        <v>34.5</v>
      </c>
      <c r="AL645" cm="1">
        <f t="array" ref="AL645">PERCENTRANK(IF($AE645=$AE$2:$AE$716,_xlfn._xlws.FILTER(X$2:X$716,$AE645)),X645)*100</f>
        <v>100</v>
      </c>
      <c r="AM645" cm="1">
        <f t="array" ref="AM645">PERCENTRANK(IF($AE645=$AE$2:$AE$716,_xlfn._xlws.FILTER(Y$2:Y$716,$AE645)),Y645)*100</f>
        <v>10.299999999999999</v>
      </c>
      <c r="AN645" cm="1">
        <f t="array" ref="AN645">(1-PERCENTRANK(IF($AE645=$AE$2:$AE$716,_xlfn._xlws.FILTER(Z$2:Z$716,$AE645)),Z645))*100</f>
        <v>0</v>
      </c>
    </row>
    <row r="646" spans="1:40" x14ac:dyDescent="0.2">
      <c r="A646">
        <v>20</v>
      </c>
      <c r="B646" t="s">
        <v>87</v>
      </c>
      <c r="C646">
        <v>25.6</v>
      </c>
      <c r="D646">
        <v>31</v>
      </c>
      <c r="E646">
        <v>41</v>
      </c>
      <c r="F646">
        <v>0.43099999999999999</v>
      </c>
      <c r="G646">
        <v>34</v>
      </c>
      <c r="H646">
        <v>38</v>
      </c>
      <c r="I646">
        <v>-0.89</v>
      </c>
      <c r="J646">
        <v>-0.05</v>
      </c>
      <c r="K646">
        <v>-0.94</v>
      </c>
      <c r="L646">
        <v>111.1</v>
      </c>
      <c r="M646">
        <v>112</v>
      </c>
      <c r="N646">
        <v>-0.9</v>
      </c>
      <c r="O646">
        <v>99</v>
      </c>
      <c r="P646">
        <v>0.19700000000000001</v>
      </c>
      <c r="Q646">
        <v>0.38300000000000001</v>
      </c>
      <c r="R646">
        <v>0.57499999999999996</v>
      </c>
      <c r="S646">
        <v>0.54700000000000004</v>
      </c>
      <c r="T646">
        <v>13.6</v>
      </c>
      <c r="U646">
        <v>22.3</v>
      </c>
      <c r="V646">
        <v>0.156</v>
      </c>
      <c r="W646">
        <v>0.53800000000000003</v>
      </c>
      <c r="X646">
        <v>11.6</v>
      </c>
      <c r="Y646">
        <v>80.3</v>
      </c>
      <c r="Z646">
        <v>0.19600000000000001</v>
      </c>
      <c r="AA646" t="s">
        <v>88</v>
      </c>
      <c r="AB646">
        <v>13655</v>
      </c>
      <c r="AC646">
        <v>379</v>
      </c>
      <c r="AD646" t="s">
        <v>62</v>
      </c>
      <c r="AE646">
        <v>2021</v>
      </c>
      <c r="AF646">
        <v>0.37</v>
      </c>
      <c r="AG646" cm="1">
        <f t="array" ref="AG646">PERCENTRANK(IF($AE646=$AE$2:$AE$716,_xlfn._xlws.FILTER(S$2:S$716,$AE646)),S646)*100</f>
        <v>68.899999999999991</v>
      </c>
      <c r="AH646" cm="1">
        <f t="array" ref="AH646">(1-PERCENTRANK(IF($AE646=$AE$2:$AE$716,_xlfn._xlws.FILTER(T$2:T$716,$AE646)),T646))*100</f>
        <v>10.399999999999999</v>
      </c>
      <c r="AI646" cm="1">
        <f t="array" ref="AI646">PERCENTRANK(IF($AE646=$AE$2:$AE$716,_xlfn._xlws.FILTER(U$2:U$716,$AE646)),U646)*100</f>
        <v>51.7</v>
      </c>
      <c r="AJ646" cm="1">
        <f t="array" ref="AJ646">PERCENTRANK(IF($AE646=$AE$2:$AE$716,_xlfn._xlws.FILTER(V$2:V$716,$AE646)),V646)*100</f>
        <v>0</v>
      </c>
      <c r="AK646" cm="1">
        <f t="array" ref="AK646">(1-PERCENTRANK(IF($AE646=$AE$2:$AE$716,_xlfn._xlws.FILTER(W$2:W$716,$AE646)),W646))*100</f>
        <v>55.2</v>
      </c>
      <c r="AL646" cm="1">
        <f t="array" ref="AL646">PERCENTRANK(IF($AE646=$AE$2:$AE$716,_xlfn._xlws.FILTER(X$2:X$716,$AE646)),X646)*100</f>
        <v>27.500000000000004</v>
      </c>
      <c r="AM646" cm="1">
        <f t="array" ref="AM646">PERCENTRANK(IF($AE646=$AE$2:$AE$716,_xlfn._xlws.FILTER(Y$2:Y$716,$AE646)),Y646)*100</f>
        <v>100</v>
      </c>
      <c r="AN646" cm="1">
        <f t="array" ref="AN646">(1-PERCENTRANK(IF($AE646=$AE$2:$AE$716,_xlfn._xlws.FILTER(Z$2:Z$716,$AE646)),Z646))*100</f>
        <v>48.3</v>
      </c>
    </row>
    <row r="647" spans="1:40" x14ac:dyDescent="0.2">
      <c r="A647">
        <v>21</v>
      </c>
      <c r="B647" t="s">
        <v>35</v>
      </c>
      <c r="C647">
        <v>26.2</v>
      </c>
      <c r="D647">
        <v>33</v>
      </c>
      <c r="E647">
        <v>39</v>
      </c>
      <c r="F647">
        <v>0.45800000000000002</v>
      </c>
      <c r="G647">
        <v>32</v>
      </c>
      <c r="H647">
        <v>40</v>
      </c>
      <c r="I647">
        <v>-1.74</v>
      </c>
      <c r="J647">
        <v>0.15</v>
      </c>
      <c r="K647">
        <v>-1.58</v>
      </c>
      <c r="L647">
        <v>111</v>
      </c>
      <c r="M647">
        <v>112.8</v>
      </c>
      <c r="N647">
        <v>-1.8</v>
      </c>
      <c r="O647">
        <v>98.9</v>
      </c>
      <c r="P647">
        <v>0.24299999999999999</v>
      </c>
      <c r="Q647">
        <v>0.314</v>
      </c>
      <c r="R647">
        <v>0.55400000000000005</v>
      </c>
      <c r="S647">
        <v>0.51700000000000002</v>
      </c>
      <c r="T647">
        <v>10.199999999999999</v>
      </c>
      <c r="U647">
        <v>20</v>
      </c>
      <c r="V647">
        <v>0.192</v>
      </c>
      <c r="W647">
        <v>0.54100000000000004</v>
      </c>
      <c r="X647">
        <v>11.8</v>
      </c>
      <c r="Y647">
        <v>77.3</v>
      </c>
      <c r="Z647">
        <v>0.17399999999999999</v>
      </c>
      <c r="AA647" t="s">
        <v>105</v>
      </c>
      <c r="AB647">
        <v>61053</v>
      </c>
      <c r="AC647">
        <v>1696</v>
      </c>
      <c r="AD647" t="s">
        <v>62</v>
      </c>
      <c r="AE647">
        <v>2021</v>
      </c>
      <c r="AF647">
        <v>0.35</v>
      </c>
      <c r="AG647" cm="1">
        <f t="array" ref="AG647">PERCENTRANK(IF($AE647=$AE$2:$AE$716,_xlfn._xlws.FILTER(S$2:S$716,$AE647)),S647)*100</f>
        <v>10.299999999999999</v>
      </c>
      <c r="AH647" cm="1">
        <f t="array" ref="AH647">(1-PERCENTRANK(IF($AE647=$AE$2:$AE$716,_xlfn._xlws.FILTER(T$2:T$716,$AE647)),T647))*100</f>
        <v>96.6</v>
      </c>
      <c r="AI647" cm="1">
        <f t="array" ref="AI647">PERCENTRANK(IF($AE647=$AE$2:$AE$716,_xlfn._xlws.FILTER(U$2:U$716,$AE647)),U647)*100</f>
        <v>10.299999999999999</v>
      </c>
      <c r="AJ647" cm="1">
        <f t="array" ref="AJ647">PERCENTRANK(IF($AE647=$AE$2:$AE$716,_xlfn._xlws.FILTER(V$2:V$716,$AE647)),V647)*100</f>
        <v>55.1</v>
      </c>
      <c r="AK647" cm="1">
        <f t="array" ref="AK647">(1-PERCENTRANK(IF($AE647=$AE$2:$AE$716,_xlfn._xlws.FILTER(W$2:W$716,$AE647)),W647))*100</f>
        <v>44.9</v>
      </c>
      <c r="AL647" cm="1">
        <f t="array" ref="AL647">PERCENTRANK(IF($AE647=$AE$2:$AE$716,_xlfn._xlws.FILTER(X$2:X$716,$AE647)),X647)*100</f>
        <v>34.4</v>
      </c>
      <c r="AM647" cm="1">
        <f t="array" ref="AM647">PERCENTRANK(IF($AE647=$AE$2:$AE$716,_xlfn._xlws.FILTER(Y$2:Y$716,$AE647)),Y647)*100</f>
        <v>31</v>
      </c>
      <c r="AN647" cm="1">
        <f t="array" ref="AN647">(1-PERCENTRANK(IF($AE647=$AE$2:$AE$716,_xlfn._xlws.FILTER(Z$2:Z$716,$AE647)),Z647))*100</f>
        <v>82.800000000000011</v>
      </c>
    </row>
    <row r="648" spans="1:40" x14ac:dyDescent="0.2">
      <c r="A648">
        <v>22</v>
      </c>
      <c r="B648" t="s">
        <v>77</v>
      </c>
      <c r="C648">
        <v>26.6</v>
      </c>
      <c r="D648">
        <v>34</v>
      </c>
      <c r="E648">
        <v>38</v>
      </c>
      <c r="F648">
        <v>0.47199999999999998</v>
      </c>
      <c r="G648">
        <v>32</v>
      </c>
      <c r="H648">
        <v>40</v>
      </c>
      <c r="I648">
        <v>-1.83</v>
      </c>
      <c r="J648">
        <v>-0.01</v>
      </c>
      <c r="K648">
        <v>-1.85</v>
      </c>
      <c r="L648">
        <v>111.2</v>
      </c>
      <c r="M648">
        <v>113</v>
      </c>
      <c r="N648">
        <v>-1.8</v>
      </c>
      <c r="O648">
        <v>104.1</v>
      </c>
      <c r="P648">
        <v>0.28799999999999998</v>
      </c>
      <c r="Q648">
        <v>0.31900000000000001</v>
      </c>
      <c r="R648">
        <v>0.56899999999999995</v>
      </c>
      <c r="S648">
        <v>0.53100000000000003</v>
      </c>
      <c r="T648">
        <v>12.3</v>
      </c>
      <c r="U648">
        <v>21.3</v>
      </c>
      <c r="V648">
        <v>0.221</v>
      </c>
      <c r="W648">
        <v>0.53900000000000003</v>
      </c>
      <c r="X648">
        <v>12.5</v>
      </c>
      <c r="Y648">
        <v>77.599999999999994</v>
      </c>
      <c r="Z648">
        <v>0.217</v>
      </c>
      <c r="AA648" t="s">
        <v>134</v>
      </c>
      <c r="AB648">
        <v>19198</v>
      </c>
      <c r="AC648">
        <v>533</v>
      </c>
      <c r="AD648" t="s">
        <v>34</v>
      </c>
      <c r="AE648">
        <v>2021</v>
      </c>
      <c r="AF648">
        <v>0.35099999999999998</v>
      </c>
      <c r="AG648" cm="1">
        <f t="array" ref="AG648">PERCENTRANK(IF($AE648=$AE$2:$AE$716,_xlfn._xlws.FILTER(S$2:S$716,$AE648)),S648)*100</f>
        <v>34.4</v>
      </c>
      <c r="AH648" cm="1">
        <f t="array" ref="AH648">(1-PERCENTRANK(IF($AE648=$AE$2:$AE$716,_xlfn._xlws.FILTER(T$2:T$716,$AE648)),T648))*100</f>
        <v>48.3</v>
      </c>
      <c r="AI648" cm="1">
        <f t="array" ref="AI648">PERCENTRANK(IF($AE648=$AE$2:$AE$716,_xlfn._xlws.FILTER(U$2:U$716,$AE648)),U648)*100</f>
        <v>31</v>
      </c>
      <c r="AJ648" cm="1">
        <f t="array" ref="AJ648">PERCENTRANK(IF($AE648=$AE$2:$AE$716,_xlfn._xlws.FILTER(V$2:V$716,$AE648)),V648)*100</f>
        <v>93.100000000000009</v>
      </c>
      <c r="AK648" cm="1">
        <f t="array" ref="AK648">(1-PERCENTRANK(IF($AE648=$AE$2:$AE$716,_xlfn._xlws.FILTER(W$2:W$716,$AE648)),W648))*100</f>
        <v>51.800000000000004</v>
      </c>
      <c r="AL648" cm="1">
        <f t="array" ref="AL648">PERCENTRANK(IF($AE648=$AE$2:$AE$716,_xlfn._xlws.FILTER(X$2:X$716,$AE648)),X648)*100</f>
        <v>51.7</v>
      </c>
      <c r="AM648" cm="1">
        <f t="array" ref="AM648">PERCENTRANK(IF($AE648=$AE$2:$AE$716,_xlfn._xlws.FILTER(Y$2:Y$716,$AE648)),Y648)*100</f>
        <v>41.3</v>
      </c>
      <c r="AN648" cm="1">
        <f t="array" ref="AN648">(1-PERCENTRANK(IF($AE648=$AE$2:$AE$716,_xlfn._xlws.FILTER(Z$2:Z$716,$AE648)),Z648))*100</f>
        <v>6.899999999999995</v>
      </c>
    </row>
    <row r="649" spans="1:40" x14ac:dyDescent="0.2">
      <c r="A649">
        <v>23</v>
      </c>
      <c r="B649" t="s">
        <v>48</v>
      </c>
      <c r="C649">
        <v>24.6</v>
      </c>
      <c r="D649">
        <v>33</v>
      </c>
      <c r="E649">
        <v>39</v>
      </c>
      <c r="F649">
        <v>0.45800000000000002</v>
      </c>
      <c r="G649">
        <v>32</v>
      </c>
      <c r="H649">
        <v>40</v>
      </c>
      <c r="I649">
        <v>-1.93</v>
      </c>
      <c r="J649">
        <v>-0.01</v>
      </c>
      <c r="K649">
        <v>-1.94</v>
      </c>
      <c r="L649">
        <v>110.9</v>
      </c>
      <c r="M649">
        <v>112.8</v>
      </c>
      <c r="N649">
        <v>-1.9</v>
      </c>
      <c r="O649">
        <v>98.3</v>
      </c>
      <c r="P649">
        <v>0.23799999999999999</v>
      </c>
      <c r="Q649">
        <v>0.42199999999999999</v>
      </c>
      <c r="R649">
        <v>0.56399999999999995</v>
      </c>
      <c r="S649">
        <v>0.53200000000000003</v>
      </c>
      <c r="T649">
        <v>13.3</v>
      </c>
      <c r="U649">
        <v>23.5</v>
      </c>
      <c r="V649">
        <v>0.18099999999999999</v>
      </c>
      <c r="W649">
        <v>0.55000000000000004</v>
      </c>
      <c r="X649">
        <v>13.2</v>
      </c>
      <c r="Y649">
        <v>75.7</v>
      </c>
      <c r="Z649">
        <v>0.16300000000000001</v>
      </c>
      <c r="AA649" t="s">
        <v>132</v>
      </c>
      <c r="AB649">
        <v>68255</v>
      </c>
      <c r="AC649">
        <v>1896</v>
      </c>
      <c r="AD649" t="s">
        <v>62</v>
      </c>
      <c r="AE649">
        <v>2021</v>
      </c>
      <c r="AF649">
        <v>0.36899999999999999</v>
      </c>
      <c r="AG649" cm="1">
        <f t="array" ref="AG649">PERCENTRANK(IF($AE649=$AE$2:$AE$716,_xlfn._xlws.FILTER(S$2:S$716,$AE649)),S649)*100</f>
        <v>37.9</v>
      </c>
      <c r="AH649" cm="1">
        <f t="array" ref="AH649">(1-PERCENTRANK(IF($AE649=$AE$2:$AE$716,_xlfn._xlws.FILTER(T$2:T$716,$AE649)),T649))*100</f>
        <v>20.699999999999996</v>
      </c>
      <c r="AI649" cm="1">
        <f t="array" ref="AI649">PERCENTRANK(IF($AE649=$AE$2:$AE$716,_xlfn._xlws.FILTER(U$2:U$716,$AE649)),U649)*100</f>
        <v>75.8</v>
      </c>
      <c r="AJ649" cm="1">
        <f t="array" ref="AJ649">PERCENTRANK(IF($AE649=$AE$2:$AE$716,_xlfn._xlws.FILTER(V$2:V$716,$AE649)),V649)*100</f>
        <v>24.099999999999998</v>
      </c>
      <c r="AK649" cm="1">
        <f t="array" ref="AK649">(1-PERCENTRANK(IF($AE649=$AE$2:$AE$716,_xlfn._xlws.FILTER(W$2:W$716,$AE649)),W649))*100</f>
        <v>17.300000000000004</v>
      </c>
      <c r="AL649" cm="1">
        <f t="array" ref="AL649">PERCENTRANK(IF($AE649=$AE$2:$AE$716,_xlfn._xlws.FILTER(X$2:X$716,$AE649)),X649)*100</f>
        <v>82.699999999999989</v>
      </c>
      <c r="AM649" cm="1">
        <f t="array" ref="AM649">PERCENTRANK(IF($AE649=$AE$2:$AE$716,_xlfn._xlws.FILTER(Y$2:Y$716,$AE649)),Y649)*100</f>
        <v>6.8000000000000007</v>
      </c>
      <c r="AN649" cm="1">
        <f t="array" ref="AN649">(1-PERCENTRANK(IF($AE649=$AE$2:$AE$716,_xlfn._xlws.FILTER(Z$2:Z$716,$AE649)),Z649))*100</f>
        <v>93.199999999999989</v>
      </c>
    </row>
    <row r="650" spans="1:40" x14ac:dyDescent="0.2">
      <c r="A650">
        <v>24</v>
      </c>
      <c r="B650" t="s">
        <v>46</v>
      </c>
      <c r="C650">
        <v>25.6</v>
      </c>
      <c r="D650">
        <v>31</v>
      </c>
      <c r="E650">
        <v>41</v>
      </c>
      <c r="F650">
        <v>0.43099999999999999</v>
      </c>
      <c r="G650">
        <v>28</v>
      </c>
      <c r="H650">
        <v>44</v>
      </c>
      <c r="I650">
        <v>-3.68</v>
      </c>
      <c r="J650">
        <v>0.23</v>
      </c>
      <c r="K650">
        <v>-3.45</v>
      </c>
      <c r="L650">
        <v>113.6</v>
      </c>
      <c r="M650">
        <v>117.2</v>
      </c>
      <c r="N650">
        <v>-3.6</v>
      </c>
      <c r="O650">
        <v>100</v>
      </c>
      <c r="P650">
        <v>0.248</v>
      </c>
      <c r="Q650">
        <v>0.376</v>
      </c>
      <c r="R650">
        <v>0.57799999999999996</v>
      </c>
      <c r="S650">
        <v>0.54900000000000004</v>
      </c>
      <c r="T650">
        <v>12</v>
      </c>
      <c r="U650">
        <v>21.3</v>
      </c>
      <c r="V650">
        <v>0.185</v>
      </c>
      <c r="W650">
        <v>0.55700000000000005</v>
      </c>
      <c r="X650">
        <v>12.1</v>
      </c>
      <c r="Y650">
        <v>75</v>
      </c>
      <c r="Z650">
        <v>0.19900000000000001</v>
      </c>
      <c r="AA650" t="s">
        <v>133</v>
      </c>
      <c r="AD650" t="s">
        <v>62</v>
      </c>
      <c r="AE650">
        <v>2021</v>
      </c>
      <c r="AF650">
        <v>0.36399999999999999</v>
      </c>
      <c r="AG650" cm="1">
        <f t="array" ref="AG650">PERCENTRANK(IF($AE650=$AE$2:$AE$716,_xlfn._xlws.FILTER(S$2:S$716,$AE650)),S650)*100</f>
        <v>72.399999999999991</v>
      </c>
      <c r="AH650" cm="1">
        <f t="array" ref="AH650">(1-PERCENTRANK(IF($AE650=$AE$2:$AE$716,_xlfn._xlws.FILTER(T$2:T$716,$AE650)),T650))*100</f>
        <v>65.600000000000009</v>
      </c>
      <c r="AI650" cm="1">
        <f t="array" ref="AI650">PERCENTRANK(IF($AE650=$AE$2:$AE$716,_xlfn._xlws.FILTER(U$2:U$716,$AE650)),U650)*100</f>
        <v>31</v>
      </c>
      <c r="AJ650" cm="1">
        <f t="array" ref="AJ650">PERCENTRANK(IF($AE650=$AE$2:$AE$716,_xlfn._xlws.FILTER(V$2:V$716,$AE650)),V650)*100</f>
        <v>31</v>
      </c>
      <c r="AK650" cm="1">
        <f t="array" ref="AK650">(1-PERCENTRANK(IF($AE650=$AE$2:$AE$716,_xlfn._xlws.FILTER(W$2:W$716,$AE650)),W650))*100</f>
        <v>0</v>
      </c>
      <c r="AL650" cm="1">
        <f t="array" ref="AL650">PERCENTRANK(IF($AE650=$AE$2:$AE$716,_xlfn._xlws.FILTER(X$2:X$716,$AE650)),X650)*100</f>
        <v>44.800000000000004</v>
      </c>
      <c r="AM650" cm="1">
        <f t="array" ref="AM650">PERCENTRANK(IF($AE650=$AE$2:$AE$716,_xlfn._xlws.FILTER(Y$2:Y$716,$AE650)),Y650)*100</f>
        <v>3.4000000000000004</v>
      </c>
      <c r="AN650" cm="1">
        <f t="array" ref="AN650">(1-PERCENTRANK(IF($AE650=$AE$2:$AE$716,_xlfn._xlws.FILTER(Z$2:Z$716,$AE650)),Z650))*100</f>
        <v>34.5</v>
      </c>
    </row>
    <row r="651" spans="1:40" x14ac:dyDescent="0.2">
      <c r="A651">
        <v>25</v>
      </c>
      <c r="B651" t="s">
        <v>54</v>
      </c>
      <c r="C651">
        <v>24.5</v>
      </c>
      <c r="D651">
        <v>20</v>
      </c>
      <c r="E651">
        <v>52</v>
      </c>
      <c r="F651">
        <v>0.27800000000000002</v>
      </c>
      <c r="G651">
        <v>26</v>
      </c>
      <c r="H651">
        <v>46</v>
      </c>
      <c r="I651">
        <v>-4.47</v>
      </c>
      <c r="J651">
        <v>0.09</v>
      </c>
      <c r="K651">
        <v>-4.38</v>
      </c>
      <c r="L651">
        <v>108</v>
      </c>
      <c r="M651">
        <v>112.5</v>
      </c>
      <c r="N651">
        <v>-4.5</v>
      </c>
      <c r="O651">
        <v>97.9</v>
      </c>
      <c r="P651">
        <v>0.27300000000000002</v>
      </c>
      <c r="Q651">
        <v>0.38500000000000001</v>
      </c>
      <c r="R651">
        <v>0.55600000000000005</v>
      </c>
      <c r="S651">
        <v>0.51900000000000002</v>
      </c>
      <c r="T651">
        <v>13.5</v>
      </c>
      <c r="U651">
        <v>21.9</v>
      </c>
      <c r="V651">
        <v>0.20699999999999999</v>
      </c>
      <c r="W651">
        <v>0.54100000000000004</v>
      </c>
      <c r="X651">
        <v>12.6</v>
      </c>
      <c r="Y651">
        <v>76.900000000000006</v>
      </c>
      <c r="Z651">
        <v>0.19500000000000001</v>
      </c>
      <c r="AA651" t="s">
        <v>135</v>
      </c>
      <c r="AB651">
        <v>14250</v>
      </c>
      <c r="AC651">
        <v>396</v>
      </c>
      <c r="AD651" t="s">
        <v>62</v>
      </c>
      <c r="AE651">
        <v>2021</v>
      </c>
      <c r="AF651">
        <v>0.35099999999999998</v>
      </c>
      <c r="AG651" cm="1">
        <f t="array" ref="AG651">PERCENTRANK(IF($AE651=$AE$2:$AE$716,_xlfn._xlws.FILTER(S$2:S$716,$AE651)),S651)*100</f>
        <v>13.700000000000001</v>
      </c>
      <c r="AH651" cm="1">
        <f t="array" ref="AH651">(1-PERCENTRANK(IF($AE651=$AE$2:$AE$716,_xlfn._xlws.FILTER(T$2:T$716,$AE651)),T651))*100</f>
        <v>13.8</v>
      </c>
      <c r="AI651" cm="1">
        <f t="array" ref="AI651">PERCENTRANK(IF($AE651=$AE$2:$AE$716,_xlfn._xlws.FILTER(U$2:U$716,$AE651)),U651)*100</f>
        <v>44.800000000000004</v>
      </c>
      <c r="AJ651" cm="1">
        <f t="array" ref="AJ651">PERCENTRANK(IF($AE651=$AE$2:$AE$716,_xlfn._xlws.FILTER(V$2:V$716,$AE651)),V651)*100</f>
        <v>82.699999999999989</v>
      </c>
      <c r="AK651" cm="1">
        <f t="array" ref="AK651">(1-PERCENTRANK(IF($AE651=$AE$2:$AE$716,_xlfn._xlws.FILTER(W$2:W$716,$AE651)),W651))*100</f>
        <v>44.9</v>
      </c>
      <c r="AL651" cm="1">
        <f t="array" ref="AL651">PERCENTRANK(IF($AE651=$AE$2:$AE$716,_xlfn._xlws.FILTER(X$2:X$716,$AE651)),X651)*100</f>
        <v>55.1</v>
      </c>
      <c r="AM651" cm="1">
        <f t="array" ref="AM651">PERCENTRANK(IF($AE651=$AE$2:$AE$716,_xlfn._xlws.FILTER(Y$2:Y$716,$AE651)),Y651)*100</f>
        <v>24.099999999999998</v>
      </c>
      <c r="AN651" cm="1">
        <f t="array" ref="AN651">(1-PERCENTRANK(IF($AE651=$AE$2:$AE$716,_xlfn._xlws.FILTER(Z$2:Z$716,$AE651)),Z651))*100</f>
        <v>51.800000000000004</v>
      </c>
    </row>
    <row r="652" spans="1:40" x14ac:dyDescent="0.2">
      <c r="A652">
        <v>26</v>
      </c>
      <c r="B652" t="s">
        <v>50</v>
      </c>
      <c r="C652">
        <v>23.2</v>
      </c>
      <c r="D652">
        <v>23</v>
      </c>
      <c r="E652">
        <v>49</v>
      </c>
      <c r="F652">
        <v>0.31900000000000001</v>
      </c>
      <c r="G652">
        <v>24</v>
      </c>
      <c r="H652">
        <v>48</v>
      </c>
      <c r="I652">
        <v>-5.56</v>
      </c>
      <c r="J652">
        <v>0.31</v>
      </c>
      <c r="K652">
        <v>-5.25</v>
      </c>
      <c r="L652">
        <v>109.5</v>
      </c>
      <c r="M652">
        <v>115</v>
      </c>
      <c r="N652">
        <v>-5.5</v>
      </c>
      <c r="O652">
        <v>101.6</v>
      </c>
      <c r="P652">
        <v>0.254</v>
      </c>
      <c r="Q652">
        <v>0.41299999999999998</v>
      </c>
      <c r="R652">
        <v>0.55500000000000005</v>
      </c>
      <c r="S652">
        <v>0.52</v>
      </c>
      <c r="T652">
        <v>12.4</v>
      </c>
      <c r="U652">
        <v>22.7</v>
      </c>
      <c r="V652">
        <v>0.193</v>
      </c>
      <c r="W652">
        <v>0.55600000000000005</v>
      </c>
      <c r="X652">
        <v>13.3</v>
      </c>
      <c r="Y652">
        <v>76.8</v>
      </c>
      <c r="Z652">
        <v>0.20699999999999999</v>
      </c>
      <c r="AA652" t="s">
        <v>51</v>
      </c>
      <c r="AB652">
        <v>15774</v>
      </c>
      <c r="AC652">
        <v>438</v>
      </c>
      <c r="AD652" t="s">
        <v>62</v>
      </c>
      <c r="AE652">
        <v>2021</v>
      </c>
      <c r="AF652">
        <v>0.34899999999999998</v>
      </c>
      <c r="AG652" cm="1">
        <f t="array" ref="AG652">PERCENTRANK(IF($AE652=$AE$2:$AE$716,_xlfn._xlws.FILTER(S$2:S$716,$AE652)),S652)*100</f>
        <v>17.2</v>
      </c>
      <c r="AH652" cm="1">
        <f t="array" ref="AH652">(1-PERCENTRANK(IF($AE652=$AE$2:$AE$716,_xlfn._xlws.FILTER(T$2:T$716,$AE652)),T652))*100</f>
        <v>44.9</v>
      </c>
      <c r="AI652" cm="1">
        <f t="array" ref="AI652">PERCENTRANK(IF($AE652=$AE$2:$AE$716,_xlfn._xlws.FILTER(U$2:U$716,$AE652)),U652)*100</f>
        <v>58.599999999999994</v>
      </c>
      <c r="AJ652" cm="1">
        <f t="array" ref="AJ652">PERCENTRANK(IF($AE652=$AE$2:$AE$716,_xlfn._xlws.FILTER(V$2:V$716,$AE652)),V652)*100</f>
        <v>58.599999999999994</v>
      </c>
      <c r="AK652" cm="1">
        <f t="array" ref="AK652">(1-PERCENTRANK(IF($AE652=$AE$2:$AE$716,_xlfn._xlws.FILTER(W$2:W$716,$AE652)),W652))*100</f>
        <v>6.899999999999995</v>
      </c>
      <c r="AL652" cm="1">
        <f t="array" ref="AL652">PERCENTRANK(IF($AE652=$AE$2:$AE$716,_xlfn._xlws.FILTER(X$2:X$716,$AE652)),X652)*100</f>
        <v>86.2</v>
      </c>
      <c r="AM652" cm="1">
        <f t="array" ref="AM652">PERCENTRANK(IF($AE652=$AE$2:$AE$716,_xlfn._xlws.FILTER(Y$2:Y$716,$AE652)),Y652)*100</f>
        <v>20.599999999999998</v>
      </c>
      <c r="AN652" cm="1">
        <f t="array" ref="AN652">(1-PERCENTRANK(IF($AE652=$AE$2:$AE$716,_xlfn._xlws.FILTER(Z$2:Z$716,$AE652)),Z652))*100</f>
        <v>13.8</v>
      </c>
    </row>
    <row r="653" spans="1:40" x14ac:dyDescent="0.2">
      <c r="A653">
        <v>27</v>
      </c>
      <c r="B653" t="s">
        <v>71</v>
      </c>
      <c r="C653">
        <v>26.5</v>
      </c>
      <c r="D653">
        <v>17</v>
      </c>
      <c r="E653">
        <v>55</v>
      </c>
      <c r="F653">
        <v>0.23599999999999999</v>
      </c>
      <c r="G653">
        <v>20</v>
      </c>
      <c r="H653">
        <v>52</v>
      </c>
      <c r="I653">
        <v>-7.9</v>
      </c>
      <c r="J653">
        <v>0.4</v>
      </c>
      <c r="K653">
        <v>-7.5</v>
      </c>
      <c r="L653">
        <v>107.1</v>
      </c>
      <c r="M653">
        <v>114.9</v>
      </c>
      <c r="N653">
        <v>-7.8</v>
      </c>
      <c r="O653">
        <v>101.4</v>
      </c>
      <c r="P653">
        <v>0.252</v>
      </c>
      <c r="Q653">
        <v>0.45900000000000002</v>
      </c>
      <c r="R653">
        <v>0.55300000000000005</v>
      </c>
      <c r="S653">
        <v>0.52100000000000002</v>
      </c>
      <c r="T653">
        <v>13</v>
      </c>
      <c r="U653">
        <v>19.8</v>
      </c>
      <c r="V653">
        <v>0.187</v>
      </c>
      <c r="W653">
        <v>0.55500000000000005</v>
      </c>
      <c r="X653">
        <v>12.9</v>
      </c>
      <c r="Y653">
        <v>77.099999999999994</v>
      </c>
      <c r="Z653">
        <v>0.20100000000000001</v>
      </c>
      <c r="AA653" t="s">
        <v>96</v>
      </c>
      <c r="AB653">
        <v>117009</v>
      </c>
      <c r="AC653">
        <v>3250</v>
      </c>
      <c r="AD653" t="s">
        <v>62</v>
      </c>
      <c r="AE653">
        <v>2021</v>
      </c>
      <c r="AF653">
        <v>0.33900000000000002</v>
      </c>
      <c r="AG653" cm="1">
        <f t="array" ref="AG653">PERCENTRANK(IF($AE653=$AE$2:$AE$716,_xlfn._xlws.FILTER(S$2:S$716,$AE653)),S653)*100</f>
        <v>20.599999999999998</v>
      </c>
      <c r="AH653" cm="1">
        <f t="array" ref="AH653">(1-PERCENTRANK(IF($AE653=$AE$2:$AE$716,_xlfn._xlws.FILTER(T$2:T$716,$AE653)),T653))*100</f>
        <v>27.6</v>
      </c>
      <c r="AI653" cm="1">
        <f t="array" ref="AI653">PERCENTRANK(IF($AE653=$AE$2:$AE$716,_xlfn._xlws.FILTER(U$2:U$716,$AE653)),U653)*100</f>
        <v>6.8000000000000007</v>
      </c>
      <c r="AJ653" cm="1">
        <f t="array" ref="AJ653">PERCENTRANK(IF($AE653=$AE$2:$AE$716,_xlfn._xlws.FILTER(V$2:V$716,$AE653)),V653)*100</f>
        <v>41.3</v>
      </c>
      <c r="AK653" cm="1">
        <f t="array" ref="AK653">(1-PERCENTRANK(IF($AE653=$AE$2:$AE$716,_xlfn._xlws.FILTER(W$2:W$716,$AE653)),W653))*100</f>
        <v>10.399999999999999</v>
      </c>
      <c r="AL653" cm="1">
        <f t="array" ref="AL653">PERCENTRANK(IF($AE653=$AE$2:$AE$716,_xlfn._xlws.FILTER(X$2:X$716,$AE653)),X653)*100</f>
        <v>65.5</v>
      </c>
      <c r="AM653" cm="1">
        <f t="array" ref="AM653">PERCENTRANK(IF($AE653=$AE$2:$AE$716,_xlfn._xlws.FILTER(Y$2:Y$716,$AE653)),Y653)*100</f>
        <v>27.500000000000004</v>
      </c>
      <c r="AN653" cm="1">
        <f t="array" ref="AN653">(1-PERCENTRANK(IF($AE653=$AE$2:$AE$716,_xlfn._xlws.FILTER(Z$2:Z$716,$AE653)),Z653))*100</f>
        <v>24.2</v>
      </c>
    </row>
    <row r="654" spans="1:40" x14ac:dyDescent="0.2">
      <c r="A654">
        <v>28</v>
      </c>
      <c r="B654" t="s">
        <v>79</v>
      </c>
      <c r="C654">
        <v>24</v>
      </c>
      <c r="D654">
        <v>22</v>
      </c>
      <c r="E654">
        <v>50</v>
      </c>
      <c r="F654">
        <v>0.30599999999999999</v>
      </c>
      <c r="G654">
        <v>18</v>
      </c>
      <c r="H654">
        <v>54</v>
      </c>
      <c r="I654">
        <v>-8.44</v>
      </c>
      <c r="J654">
        <v>0.25</v>
      </c>
      <c r="K654">
        <v>-8.19</v>
      </c>
      <c r="L654">
        <v>105.8</v>
      </c>
      <c r="M654">
        <v>114.4</v>
      </c>
      <c r="N654">
        <v>-8.6</v>
      </c>
      <c r="O654">
        <v>97.3</v>
      </c>
      <c r="P654">
        <v>0.26100000000000001</v>
      </c>
      <c r="Q654">
        <v>0.34699999999999998</v>
      </c>
      <c r="R654">
        <v>0.54300000000000004</v>
      </c>
      <c r="S654">
        <v>0.50800000000000001</v>
      </c>
      <c r="T654">
        <v>13.9</v>
      </c>
      <c r="U654">
        <v>23.6</v>
      </c>
      <c r="V654">
        <v>0.19400000000000001</v>
      </c>
      <c r="W654">
        <v>0.55600000000000005</v>
      </c>
      <c r="X654">
        <v>13</v>
      </c>
      <c r="Y654">
        <v>76.599999999999994</v>
      </c>
      <c r="Z654">
        <v>0.183</v>
      </c>
      <c r="AA654" t="s">
        <v>139</v>
      </c>
      <c r="AB654">
        <v>91476</v>
      </c>
      <c r="AC654">
        <v>2541</v>
      </c>
      <c r="AD654" t="s">
        <v>62</v>
      </c>
      <c r="AE654">
        <v>2021</v>
      </c>
      <c r="AF654">
        <v>0.33600000000000002</v>
      </c>
      <c r="AG654" cm="1">
        <f t="array" ref="AG654">PERCENTRANK(IF($AE654=$AE$2:$AE$716,_xlfn._xlws.FILTER(S$2:S$716,$AE654)),S654)*100</f>
        <v>3.4000000000000004</v>
      </c>
      <c r="AH654" cm="1">
        <f t="array" ref="AH654">(1-PERCENTRANK(IF($AE654=$AE$2:$AE$716,_xlfn._xlws.FILTER(T$2:T$716,$AE654)),T654))*100</f>
        <v>3.5000000000000031</v>
      </c>
      <c r="AI654" cm="1">
        <f t="array" ref="AI654">PERCENTRANK(IF($AE654=$AE$2:$AE$716,_xlfn._xlws.FILTER(U$2:U$716,$AE654)),U654)*100</f>
        <v>79.3</v>
      </c>
      <c r="AJ654" cm="1">
        <f t="array" ref="AJ654">PERCENTRANK(IF($AE654=$AE$2:$AE$716,_xlfn._xlws.FILTER(V$2:V$716,$AE654)),V654)*100</f>
        <v>62</v>
      </c>
      <c r="AK654" cm="1">
        <f t="array" ref="AK654">(1-PERCENTRANK(IF($AE654=$AE$2:$AE$716,_xlfn._xlws.FILTER(W$2:W$716,$AE654)),W654))*100</f>
        <v>6.899999999999995</v>
      </c>
      <c r="AL654" cm="1">
        <f t="array" ref="AL654">PERCENTRANK(IF($AE654=$AE$2:$AE$716,_xlfn._xlws.FILTER(X$2:X$716,$AE654)),X654)*100</f>
        <v>72.399999999999991</v>
      </c>
      <c r="AM654" cm="1">
        <f t="array" ref="AM654">PERCENTRANK(IF($AE654=$AE$2:$AE$716,_xlfn._xlws.FILTER(Y$2:Y$716,$AE654)),Y654)*100</f>
        <v>13.700000000000001</v>
      </c>
      <c r="AN654" cm="1">
        <f t="array" ref="AN654">(1-PERCENTRANK(IF($AE654=$AE$2:$AE$716,_xlfn._xlws.FILTER(Z$2:Z$716,$AE654)),Z654))*100</f>
        <v>79.400000000000006</v>
      </c>
    </row>
    <row r="655" spans="1:40" x14ac:dyDescent="0.2">
      <c r="A655">
        <v>29</v>
      </c>
      <c r="B655" t="s">
        <v>60</v>
      </c>
      <c r="C655">
        <v>25.6</v>
      </c>
      <c r="D655">
        <v>21</v>
      </c>
      <c r="E655">
        <v>51</v>
      </c>
      <c r="F655">
        <v>0.29199999999999998</v>
      </c>
      <c r="G655">
        <v>17</v>
      </c>
      <c r="H655">
        <v>55</v>
      </c>
      <c r="I655">
        <v>-9.31</v>
      </c>
      <c r="J655">
        <v>0.28999999999999998</v>
      </c>
      <c r="K655">
        <v>-9.02</v>
      </c>
      <c r="L655">
        <v>105.1</v>
      </c>
      <c r="M655">
        <v>114.5</v>
      </c>
      <c r="N655">
        <v>-9.4</v>
      </c>
      <c r="O655">
        <v>98.7</v>
      </c>
      <c r="P655">
        <v>0.24</v>
      </c>
      <c r="Q655">
        <v>0.35599999999999998</v>
      </c>
      <c r="R655">
        <v>0.52700000000000002</v>
      </c>
      <c r="S655">
        <v>0.49</v>
      </c>
      <c r="T655">
        <v>11.5</v>
      </c>
      <c r="U655">
        <v>21.6</v>
      </c>
      <c r="V655">
        <v>0.186</v>
      </c>
      <c r="W655">
        <v>0.54700000000000004</v>
      </c>
      <c r="X655">
        <v>11.5</v>
      </c>
      <c r="Y655">
        <v>78.2</v>
      </c>
      <c r="Z655">
        <v>0.16900000000000001</v>
      </c>
      <c r="AA655" t="s">
        <v>118</v>
      </c>
      <c r="AB655">
        <v>126463</v>
      </c>
      <c r="AC655">
        <v>3513</v>
      </c>
      <c r="AD655" t="s">
        <v>62</v>
      </c>
      <c r="AE655">
        <v>2021</v>
      </c>
      <c r="AF655">
        <v>0.34300000000000003</v>
      </c>
      <c r="AG655" cm="1">
        <f t="array" ref="AG655">PERCENTRANK(IF($AE655=$AE$2:$AE$716,_xlfn._xlws.FILTER(S$2:S$716,$AE655)),S655)*100</f>
        <v>0</v>
      </c>
      <c r="AH655" cm="1">
        <f t="array" ref="AH655">(1-PERCENTRANK(IF($AE655=$AE$2:$AE$716,_xlfn._xlws.FILTER(T$2:T$716,$AE655)),T655))*100</f>
        <v>89.7</v>
      </c>
      <c r="AI655" cm="1">
        <f t="array" ref="AI655">PERCENTRANK(IF($AE655=$AE$2:$AE$716,_xlfn._xlws.FILTER(U$2:U$716,$AE655)),U655)*100</f>
        <v>41.3</v>
      </c>
      <c r="AJ655" cm="1">
        <f t="array" ref="AJ655">PERCENTRANK(IF($AE655=$AE$2:$AE$716,_xlfn._xlws.FILTER(V$2:V$716,$AE655)),V655)*100</f>
        <v>34.4</v>
      </c>
      <c r="AK655" cm="1">
        <f t="array" ref="AK655">(1-PERCENTRANK(IF($AE655=$AE$2:$AE$716,_xlfn._xlws.FILTER(W$2:W$716,$AE655)),W655))*100</f>
        <v>24.2</v>
      </c>
      <c r="AL655" cm="1">
        <f t="array" ref="AL655">PERCENTRANK(IF($AE655=$AE$2:$AE$716,_xlfn._xlws.FILTER(X$2:X$716,$AE655)),X655)*100</f>
        <v>13.700000000000001</v>
      </c>
      <c r="AM655" cm="1">
        <f t="array" ref="AM655">PERCENTRANK(IF($AE655=$AE$2:$AE$716,_xlfn._xlws.FILTER(Y$2:Y$716,$AE655)),Y655)*100</f>
        <v>62</v>
      </c>
      <c r="AN655" cm="1">
        <f t="array" ref="AN655">(1-PERCENTRANK(IF($AE655=$AE$2:$AE$716,_xlfn._xlws.FILTER(Z$2:Z$716,$AE655)),Z655))*100</f>
        <v>86.3</v>
      </c>
    </row>
    <row r="656" spans="1:40" x14ac:dyDescent="0.2">
      <c r="A656">
        <v>30</v>
      </c>
      <c r="B656" t="s">
        <v>114</v>
      </c>
      <c r="C656">
        <v>22.8</v>
      </c>
      <c r="D656">
        <v>22</v>
      </c>
      <c r="E656">
        <v>50</v>
      </c>
      <c r="F656">
        <v>0.30599999999999999</v>
      </c>
      <c r="G656">
        <v>15</v>
      </c>
      <c r="H656">
        <v>57</v>
      </c>
      <c r="I656">
        <v>-10.64</v>
      </c>
      <c r="J656">
        <v>0.51</v>
      </c>
      <c r="K656">
        <v>-10.130000000000001</v>
      </c>
      <c r="L656">
        <v>103.5</v>
      </c>
      <c r="M656">
        <v>114</v>
      </c>
      <c r="N656">
        <v>-10.5</v>
      </c>
      <c r="O656">
        <v>101</v>
      </c>
      <c r="P656">
        <v>0.24199999999999999</v>
      </c>
      <c r="Q656">
        <v>0.39900000000000002</v>
      </c>
      <c r="R656">
        <v>0.53900000000000003</v>
      </c>
      <c r="S656">
        <v>0.50900000000000001</v>
      </c>
      <c r="T656">
        <v>14.2</v>
      </c>
      <c r="U656">
        <v>21.2</v>
      </c>
      <c r="V656">
        <v>0.17599999999999999</v>
      </c>
      <c r="W656">
        <v>0.54700000000000004</v>
      </c>
      <c r="X656">
        <v>11.5</v>
      </c>
      <c r="Y656">
        <v>77.900000000000006</v>
      </c>
      <c r="Z656">
        <v>0.16700000000000001</v>
      </c>
      <c r="AA656" t="s">
        <v>119</v>
      </c>
      <c r="AD656" t="s">
        <v>62</v>
      </c>
      <c r="AE656">
        <v>2021</v>
      </c>
      <c r="AF656">
        <v>0.33900000000000002</v>
      </c>
      <c r="AG656" cm="1">
        <f t="array" ref="AG656">PERCENTRANK(IF($AE656=$AE$2:$AE$716,_xlfn._xlws.FILTER(S$2:S$716,$AE656)),S656)*100</f>
        <v>6.8000000000000007</v>
      </c>
      <c r="AH656" cm="1">
        <f t="array" ref="AH656">(1-PERCENTRANK(IF($AE656=$AE$2:$AE$716,_xlfn._xlws.FILTER(T$2:T$716,$AE656)),T656))*100</f>
        <v>0</v>
      </c>
      <c r="AI656" cm="1">
        <f t="array" ref="AI656">PERCENTRANK(IF($AE656=$AE$2:$AE$716,_xlfn._xlws.FILTER(U$2:U$716,$AE656)),U656)*100</f>
        <v>27.500000000000004</v>
      </c>
      <c r="AJ656" cm="1">
        <f t="array" ref="AJ656">PERCENTRANK(IF($AE656=$AE$2:$AE$716,_xlfn._xlws.FILTER(V$2:V$716,$AE656)),V656)*100</f>
        <v>3.4000000000000004</v>
      </c>
      <c r="AK656" cm="1">
        <f t="array" ref="AK656">(1-PERCENTRANK(IF($AE656=$AE$2:$AE$716,_xlfn._xlws.FILTER(W$2:W$716,$AE656)),W656))*100</f>
        <v>24.2</v>
      </c>
      <c r="AL656" cm="1">
        <f t="array" ref="AL656">PERCENTRANK(IF($AE656=$AE$2:$AE$716,_xlfn._xlws.FILTER(X$2:X$716,$AE656)),X656)*100</f>
        <v>13.700000000000001</v>
      </c>
      <c r="AM656" cm="1">
        <f t="array" ref="AM656">PERCENTRANK(IF($AE656=$AE$2:$AE$716,_xlfn._xlws.FILTER(Y$2:Y$716,$AE656)),Y656)*100</f>
        <v>51.7</v>
      </c>
      <c r="AN656" cm="1">
        <f t="array" ref="AN656">(1-PERCENTRANK(IF($AE656=$AE$2:$AE$716,_xlfn._xlws.FILTER(Z$2:Z$716,$AE656)),Z656))*100</f>
        <v>89.7</v>
      </c>
    </row>
    <row r="657" spans="1:40" x14ac:dyDescent="0.2">
      <c r="A657">
        <v>1</v>
      </c>
      <c r="B657" t="s">
        <v>69</v>
      </c>
      <c r="C657">
        <v>26.1</v>
      </c>
      <c r="D657">
        <v>51</v>
      </c>
      <c r="E657">
        <v>31</v>
      </c>
      <c r="F657">
        <v>0.622</v>
      </c>
      <c r="G657">
        <v>59</v>
      </c>
      <c r="H657">
        <v>23</v>
      </c>
      <c r="I657">
        <v>7.28</v>
      </c>
      <c r="J657">
        <v>-0.26</v>
      </c>
      <c r="K657">
        <v>7.02</v>
      </c>
      <c r="L657">
        <v>114.4</v>
      </c>
      <c r="M657">
        <v>106.9</v>
      </c>
      <c r="N657">
        <v>7.5</v>
      </c>
      <c r="O657">
        <v>96.6</v>
      </c>
      <c r="P657">
        <v>0.23899999999999999</v>
      </c>
      <c r="Q657">
        <v>0.42499999999999999</v>
      </c>
      <c r="R657">
        <v>0.57799999999999996</v>
      </c>
      <c r="S657">
        <v>0.54200000000000004</v>
      </c>
      <c r="T657">
        <v>12.4</v>
      </c>
      <c r="U657">
        <v>24</v>
      </c>
      <c r="V657">
        <v>0.19500000000000001</v>
      </c>
      <c r="W657">
        <v>0.502</v>
      </c>
      <c r="X657">
        <v>12.5</v>
      </c>
      <c r="Y657">
        <v>77.3</v>
      </c>
      <c r="Z657">
        <v>0.183</v>
      </c>
      <c r="AA657" t="s">
        <v>115</v>
      </c>
      <c r="AB657">
        <v>785396</v>
      </c>
      <c r="AC657">
        <v>19156</v>
      </c>
      <c r="AD657" t="s">
        <v>43</v>
      </c>
      <c r="AE657">
        <v>2022</v>
      </c>
      <c r="AF657">
        <v>0.35599999999999998</v>
      </c>
      <c r="AG657" cm="1">
        <f t="array" ref="AG657">PERCENTRANK(IF($AE657=$AE$2:$AE$716,_xlfn._xlws.FILTER(S$2:S$716,$AE657)),S657)*100</f>
        <v>72.399999999999991</v>
      </c>
      <c r="AH657" cm="1">
        <f t="array" ref="AH657">(1-PERCENTRANK(IF($AE657=$AE$2:$AE$716,_xlfn._xlws.FILTER(T$2:T$716,$AE657)),T657))*100</f>
        <v>58.699999999999996</v>
      </c>
      <c r="AI657" cm="1">
        <f t="array" ref="AI657">PERCENTRANK(IF($AE657=$AE$2:$AE$716,_xlfn._xlws.FILTER(U$2:U$716,$AE657)),U657)*100</f>
        <v>72.399999999999991</v>
      </c>
      <c r="AJ657" cm="1">
        <f t="array" ref="AJ657">PERCENTRANK(IF($AE657=$AE$2:$AE$716,_xlfn._xlws.FILTER(V$2:V$716,$AE657)),V657)*100</f>
        <v>51.7</v>
      </c>
      <c r="AK657" cm="1">
        <f t="array" ref="AK657">(1-PERCENTRANK(IF($AE657=$AE$2:$AE$716,_xlfn._xlws.FILTER(W$2:W$716,$AE657)),W657))*100</f>
        <v>100</v>
      </c>
      <c r="AL657" cm="1">
        <f t="array" ref="AL657">PERCENTRANK(IF($AE657=$AE$2:$AE$716,_xlfn._xlws.FILTER(X$2:X$716,$AE657)),X657)*100</f>
        <v>65.5</v>
      </c>
      <c r="AM657" cm="1">
        <f t="array" ref="AM657">PERCENTRANK(IF($AE657=$AE$2:$AE$716,_xlfn._xlws.FILTER(Y$2:Y$716,$AE657)),Y657)*100</f>
        <v>65.5</v>
      </c>
      <c r="AN657" cm="1">
        <f t="array" ref="AN657">(1-PERCENTRANK(IF($AE657=$AE$2:$AE$716,_xlfn._xlws.FILTER(Z$2:Z$716,$AE657)),Z657))*100</f>
        <v>72.5</v>
      </c>
    </row>
    <row r="658" spans="1:40" x14ac:dyDescent="0.2">
      <c r="A658">
        <v>2</v>
      </c>
      <c r="B658" t="s">
        <v>37</v>
      </c>
      <c r="C658">
        <v>27.5</v>
      </c>
      <c r="D658">
        <v>64</v>
      </c>
      <c r="E658">
        <v>18</v>
      </c>
      <c r="F658">
        <v>0.78</v>
      </c>
      <c r="G658">
        <v>59</v>
      </c>
      <c r="H658">
        <v>23</v>
      </c>
      <c r="I658">
        <v>7.5</v>
      </c>
      <c r="J658">
        <v>-0.56000000000000005</v>
      </c>
      <c r="K658">
        <v>6.94</v>
      </c>
      <c r="L658">
        <v>114.8</v>
      </c>
      <c r="M658">
        <v>107.3</v>
      </c>
      <c r="N658">
        <v>7.5</v>
      </c>
      <c r="O658">
        <v>99.8</v>
      </c>
      <c r="P658">
        <v>0.221</v>
      </c>
      <c r="Q658">
        <v>0.35399999999999998</v>
      </c>
      <c r="R658">
        <v>0.58099999999999996</v>
      </c>
      <c r="S658">
        <v>0.54900000000000004</v>
      </c>
      <c r="T658">
        <v>11.6</v>
      </c>
      <c r="U658">
        <v>22.3</v>
      </c>
      <c r="V658">
        <v>0.17599999999999999</v>
      </c>
      <c r="W658">
        <v>0.51</v>
      </c>
      <c r="X658">
        <v>13</v>
      </c>
      <c r="Y658">
        <v>77.099999999999994</v>
      </c>
      <c r="Z658">
        <v>0.19500000000000001</v>
      </c>
      <c r="AA658" t="s">
        <v>141</v>
      </c>
      <c r="AB658">
        <v>663171</v>
      </c>
      <c r="AC658">
        <v>16175</v>
      </c>
      <c r="AD658" t="s">
        <v>34</v>
      </c>
      <c r="AE658">
        <v>2022</v>
      </c>
      <c r="AF658">
        <v>0.36399999999999999</v>
      </c>
      <c r="AG658" cm="1">
        <f t="array" ref="AG658">PERCENTRANK(IF($AE658=$AE$2:$AE$716,_xlfn._xlws.FILTER(S$2:S$716,$AE658)),S658)*100</f>
        <v>89.600000000000009</v>
      </c>
      <c r="AH658" cm="1">
        <f t="array" ref="AH658">(1-PERCENTRANK(IF($AE658=$AE$2:$AE$716,_xlfn._xlws.FILTER(T$2:T$716,$AE658)),T658))*100</f>
        <v>86.3</v>
      </c>
      <c r="AI658" cm="1">
        <f t="array" ref="AI658">PERCENTRANK(IF($AE658=$AE$2:$AE$716,_xlfn._xlws.FILTER(U$2:U$716,$AE658)),U658)*100</f>
        <v>37.9</v>
      </c>
      <c r="AJ658" cm="1">
        <f t="array" ref="AJ658">PERCENTRANK(IF($AE658=$AE$2:$AE$716,_xlfn._xlws.FILTER(V$2:V$716,$AE658)),V658)*100</f>
        <v>13.700000000000001</v>
      </c>
      <c r="AK658" cm="1">
        <f t="array" ref="AK658">(1-PERCENTRANK(IF($AE658=$AE$2:$AE$716,_xlfn._xlws.FILTER(W$2:W$716,$AE658)),W658))*100</f>
        <v>93.199999999999989</v>
      </c>
      <c r="AL658" cm="1">
        <f t="array" ref="AL658">PERCENTRANK(IF($AE658=$AE$2:$AE$716,_xlfn._xlws.FILTER(X$2:X$716,$AE658)),X658)*100</f>
        <v>72.399999999999991</v>
      </c>
      <c r="AM658" cm="1">
        <f t="array" ref="AM658">PERCENTRANK(IF($AE658=$AE$2:$AE$716,_xlfn._xlws.FILTER(Y$2:Y$716,$AE658)),Y658)*100</f>
        <v>58.599999999999994</v>
      </c>
      <c r="AN658" cm="1">
        <f t="array" ref="AN658">(1-PERCENTRANK(IF($AE658=$AE$2:$AE$716,_xlfn._xlws.FILTER(Z$2:Z$716,$AE658)),Z658))*100</f>
        <v>51.800000000000004</v>
      </c>
    </row>
    <row r="659" spans="1:40" x14ac:dyDescent="0.2">
      <c r="A659">
        <v>3</v>
      </c>
      <c r="B659" t="s">
        <v>39</v>
      </c>
      <c r="C659">
        <v>29.3</v>
      </c>
      <c r="D659">
        <v>49</v>
      </c>
      <c r="E659">
        <v>33</v>
      </c>
      <c r="F659">
        <v>0.59799999999999998</v>
      </c>
      <c r="G659">
        <v>56</v>
      </c>
      <c r="H659">
        <v>26</v>
      </c>
      <c r="I659">
        <v>6.04</v>
      </c>
      <c r="J659">
        <v>-0.37</v>
      </c>
      <c r="K659">
        <v>5.67</v>
      </c>
      <c r="L659">
        <v>116.7</v>
      </c>
      <c r="M659">
        <v>110.5</v>
      </c>
      <c r="N659">
        <v>6.2</v>
      </c>
      <c r="O659">
        <v>97.1</v>
      </c>
      <c r="P659">
        <v>0.27100000000000002</v>
      </c>
      <c r="Q659">
        <v>0.46800000000000003</v>
      </c>
      <c r="R659">
        <v>0.58899999999999997</v>
      </c>
      <c r="S659">
        <v>0.55500000000000005</v>
      </c>
      <c r="T659">
        <v>12.7</v>
      </c>
      <c r="U659">
        <v>25.4</v>
      </c>
      <c r="V659">
        <v>0.20799999999999999</v>
      </c>
      <c r="W659">
        <v>0.52100000000000002</v>
      </c>
      <c r="X659">
        <v>10.9</v>
      </c>
      <c r="Y659">
        <v>78.3</v>
      </c>
      <c r="Z659">
        <v>0.16400000000000001</v>
      </c>
      <c r="AA659" t="s">
        <v>130</v>
      </c>
      <c r="AB659">
        <v>750546</v>
      </c>
      <c r="AC659">
        <v>18306</v>
      </c>
      <c r="AD659" t="s">
        <v>34</v>
      </c>
      <c r="AE659">
        <v>2022</v>
      </c>
      <c r="AF659">
        <v>0.36</v>
      </c>
      <c r="AG659" cm="1">
        <f t="array" ref="AG659">PERCENTRANK(IF($AE659=$AE$2:$AE$716,_xlfn._xlws.FILTER(S$2:S$716,$AE659)),S659)*100</f>
        <v>96.5</v>
      </c>
      <c r="AH659" cm="1">
        <f t="array" ref="AH659">(1-PERCENTRANK(IF($AE659=$AE$2:$AE$716,_xlfn._xlws.FILTER(T$2:T$716,$AE659)),T659))*100</f>
        <v>31.100000000000005</v>
      </c>
      <c r="AI659" cm="1">
        <f t="array" ref="AI659">PERCENTRANK(IF($AE659=$AE$2:$AE$716,_xlfn._xlws.FILTER(U$2:U$716,$AE659)),U659)*100</f>
        <v>86.2</v>
      </c>
      <c r="AJ659" cm="1">
        <f t="array" ref="AJ659">PERCENTRANK(IF($AE659=$AE$2:$AE$716,_xlfn._xlws.FILTER(V$2:V$716,$AE659)),V659)*100</f>
        <v>89.600000000000009</v>
      </c>
      <c r="AK659" cm="1">
        <f t="array" ref="AK659">(1-PERCENTRANK(IF($AE659=$AE$2:$AE$716,_xlfn._xlws.FILTER(W$2:W$716,$AE659)),W659))*100</f>
        <v>82.800000000000011</v>
      </c>
      <c r="AL659" cm="1">
        <f t="array" ref="AL659">PERCENTRANK(IF($AE659=$AE$2:$AE$716,_xlfn._xlws.FILTER(X$2:X$716,$AE659)),X659)*100</f>
        <v>3.4000000000000004</v>
      </c>
      <c r="AM659" cm="1">
        <f t="array" ref="AM659">PERCENTRANK(IF($AE659=$AE$2:$AE$716,_xlfn._xlws.FILTER(Y$2:Y$716,$AE659)),Y659)*100</f>
        <v>82.699999999999989</v>
      </c>
      <c r="AN659" cm="1">
        <f t="array" ref="AN659">(1-PERCENTRANK(IF($AE659=$AE$2:$AE$716,_xlfn._xlws.FILTER(Z$2:Z$716,$AE659)),Z659))*100</f>
        <v>100</v>
      </c>
    </row>
    <row r="660" spans="1:40" x14ac:dyDescent="0.2">
      <c r="A660">
        <v>4</v>
      </c>
      <c r="B660" t="s">
        <v>91</v>
      </c>
      <c r="C660">
        <v>24</v>
      </c>
      <c r="D660">
        <v>56</v>
      </c>
      <c r="E660">
        <v>26</v>
      </c>
      <c r="F660">
        <v>0.68300000000000005</v>
      </c>
      <c r="G660">
        <v>55</v>
      </c>
      <c r="H660">
        <v>27</v>
      </c>
      <c r="I660">
        <v>5.68</v>
      </c>
      <c r="J660">
        <v>-0.32</v>
      </c>
      <c r="K660">
        <v>5.37</v>
      </c>
      <c r="L660">
        <v>114.6</v>
      </c>
      <c r="M660">
        <v>109</v>
      </c>
      <c r="N660">
        <v>5.6</v>
      </c>
      <c r="O660">
        <v>100.3</v>
      </c>
      <c r="P660">
        <v>0.245</v>
      </c>
      <c r="Q660">
        <v>0.34599999999999997</v>
      </c>
      <c r="R660">
        <v>0.55300000000000005</v>
      </c>
      <c r="S660">
        <v>0.52200000000000002</v>
      </c>
      <c r="T660">
        <v>11.2</v>
      </c>
      <c r="U660">
        <v>30</v>
      </c>
      <c r="V660">
        <v>0.18</v>
      </c>
      <c r="W660">
        <v>0.52300000000000002</v>
      </c>
      <c r="X660">
        <v>13.3</v>
      </c>
      <c r="Y660">
        <v>77.8</v>
      </c>
      <c r="Z660">
        <v>0.19500000000000001</v>
      </c>
      <c r="AA660" t="s">
        <v>98</v>
      </c>
      <c r="AB660">
        <v>646785</v>
      </c>
      <c r="AC660">
        <v>15775</v>
      </c>
      <c r="AD660" t="s">
        <v>34</v>
      </c>
      <c r="AE660">
        <v>2022</v>
      </c>
      <c r="AF660">
        <v>0.35299999999999998</v>
      </c>
      <c r="AG660" cm="1">
        <f t="array" ref="AG660">PERCENTRANK(IF($AE660=$AE$2:$AE$716,_xlfn._xlws.FILTER(S$2:S$716,$AE660)),S660)*100</f>
        <v>24.099999999999998</v>
      </c>
      <c r="AH660" cm="1">
        <f t="array" ref="AH660">(1-PERCENTRANK(IF($AE660=$AE$2:$AE$716,_xlfn._xlws.FILTER(T$2:T$716,$AE660)),T660))*100</f>
        <v>89.7</v>
      </c>
      <c r="AI660" cm="1">
        <f t="array" ref="AI660">PERCENTRANK(IF($AE660=$AE$2:$AE$716,_xlfn._xlws.FILTER(U$2:U$716,$AE660)),U660)*100</f>
        <v>100</v>
      </c>
      <c r="AJ660" cm="1">
        <f t="array" ref="AJ660">PERCENTRANK(IF($AE660=$AE$2:$AE$716,_xlfn._xlws.FILTER(V$2:V$716,$AE660)),V660)*100</f>
        <v>24.099999999999998</v>
      </c>
      <c r="AK660" cm="1">
        <f t="array" ref="AK660">(1-PERCENTRANK(IF($AE660=$AE$2:$AE$716,_xlfn._xlws.FILTER(W$2:W$716,$AE660)),W660))*100</f>
        <v>69</v>
      </c>
      <c r="AL660" cm="1">
        <f t="array" ref="AL660">PERCENTRANK(IF($AE660=$AE$2:$AE$716,_xlfn._xlws.FILTER(X$2:X$716,$AE660)),X660)*100</f>
        <v>89.600000000000009</v>
      </c>
      <c r="AM660" cm="1">
        <f t="array" ref="AM660">PERCENTRANK(IF($AE660=$AE$2:$AE$716,_xlfn._xlws.FILTER(Y$2:Y$716,$AE660)),Y660)*100</f>
        <v>68.899999999999991</v>
      </c>
      <c r="AN660" cm="1">
        <f t="array" ref="AN660">(1-PERCENTRANK(IF($AE660=$AE$2:$AE$716,_xlfn._xlws.FILTER(Z$2:Z$716,$AE660)),Z660))*100</f>
        <v>51.800000000000004</v>
      </c>
    </row>
    <row r="661" spans="1:40" x14ac:dyDescent="0.2">
      <c r="A661">
        <v>5</v>
      </c>
      <c r="B661" t="s">
        <v>85</v>
      </c>
      <c r="C661">
        <v>27.6</v>
      </c>
      <c r="D661">
        <v>53</v>
      </c>
      <c r="E661">
        <v>29</v>
      </c>
      <c r="F661">
        <v>0.64600000000000002</v>
      </c>
      <c r="G661">
        <v>55</v>
      </c>
      <c r="H661">
        <v>27</v>
      </c>
      <c r="I661">
        <v>5.54</v>
      </c>
      <c r="J661">
        <v>-0.02</v>
      </c>
      <c r="K661">
        <v>5.52</v>
      </c>
      <c r="L661">
        <v>112.5</v>
      </c>
      <c r="M661">
        <v>106.9</v>
      </c>
      <c r="N661">
        <v>5.6</v>
      </c>
      <c r="O661">
        <v>98.4</v>
      </c>
      <c r="P661">
        <v>0.23499999999999999</v>
      </c>
      <c r="Q661">
        <v>0.45600000000000002</v>
      </c>
      <c r="R661">
        <v>0.58199999999999996</v>
      </c>
      <c r="S661">
        <v>0.55200000000000005</v>
      </c>
      <c r="T661">
        <v>13.5</v>
      </c>
      <c r="U661">
        <v>22.8</v>
      </c>
      <c r="V661">
        <v>0.18099999999999999</v>
      </c>
      <c r="W661">
        <v>0.50900000000000001</v>
      </c>
      <c r="X661">
        <v>13</v>
      </c>
      <c r="Y661">
        <v>78.7</v>
      </c>
      <c r="Z661">
        <v>0.20100000000000001</v>
      </c>
      <c r="AA661" t="s">
        <v>140</v>
      </c>
      <c r="AB661">
        <v>740624</v>
      </c>
      <c r="AC661">
        <v>18064</v>
      </c>
      <c r="AD661" t="s">
        <v>31</v>
      </c>
      <c r="AE661">
        <v>2022</v>
      </c>
      <c r="AF661">
        <v>0.36399999999999999</v>
      </c>
      <c r="AG661" cm="1">
        <f t="array" ref="AG661">PERCENTRANK(IF($AE661=$AE$2:$AE$716,_xlfn._xlws.FILTER(S$2:S$716,$AE661)),S661)*100</f>
        <v>93.100000000000009</v>
      </c>
      <c r="AH661" cm="1">
        <f t="array" ref="AH661">(1-PERCENTRANK(IF($AE661=$AE$2:$AE$716,_xlfn._xlws.FILTER(T$2:T$716,$AE661)),T661))*100</f>
        <v>3.5000000000000031</v>
      </c>
      <c r="AI661" cm="1">
        <f t="array" ref="AI661">PERCENTRANK(IF($AE661=$AE$2:$AE$716,_xlfn._xlws.FILTER(U$2:U$716,$AE661)),U661)*100</f>
        <v>41.3</v>
      </c>
      <c r="AJ661" cm="1">
        <f t="array" ref="AJ661">PERCENTRANK(IF($AE661=$AE$2:$AE$716,_xlfn._xlws.FILTER(V$2:V$716,$AE661)),V661)*100</f>
        <v>27.500000000000004</v>
      </c>
      <c r="AK661" cm="1">
        <f t="array" ref="AK661">(1-PERCENTRANK(IF($AE661=$AE$2:$AE$716,_xlfn._xlws.FILTER(W$2:W$716,$AE661)),W661))*100</f>
        <v>96.6</v>
      </c>
      <c r="AL661" cm="1">
        <f t="array" ref="AL661">PERCENTRANK(IF($AE661=$AE$2:$AE$716,_xlfn._xlws.FILTER(X$2:X$716,$AE661)),X661)*100</f>
        <v>72.399999999999991</v>
      </c>
      <c r="AM661" cm="1">
        <f t="array" ref="AM661">PERCENTRANK(IF($AE661=$AE$2:$AE$716,_xlfn._xlws.FILTER(Y$2:Y$716,$AE661)),Y661)*100</f>
        <v>96.5</v>
      </c>
      <c r="AN661" cm="1">
        <f t="array" ref="AN661">(1-PERCENTRANK(IF($AE661=$AE$2:$AE$716,_xlfn._xlws.FILTER(Z$2:Z$716,$AE661)),Z661))*100</f>
        <v>27.6</v>
      </c>
    </row>
    <row r="662" spans="1:40" x14ac:dyDescent="0.2">
      <c r="A662">
        <v>6</v>
      </c>
      <c r="B662" t="s">
        <v>44</v>
      </c>
      <c r="C662">
        <v>28.2</v>
      </c>
      <c r="D662">
        <v>53</v>
      </c>
      <c r="E662">
        <v>29</v>
      </c>
      <c r="F662">
        <v>0.64600000000000002</v>
      </c>
      <c r="G662">
        <v>53</v>
      </c>
      <c r="H662">
        <v>29</v>
      </c>
      <c r="I662">
        <v>4.45</v>
      </c>
      <c r="J662">
        <v>-0.22</v>
      </c>
      <c r="K662">
        <v>4.2300000000000004</v>
      </c>
      <c r="L662">
        <v>113.7</v>
      </c>
      <c r="M662">
        <v>109.1</v>
      </c>
      <c r="N662">
        <v>4.5999999999999996</v>
      </c>
      <c r="O662">
        <v>95.9</v>
      </c>
      <c r="P662">
        <v>0.252</v>
      </c>
      <c r="Q662">
        <v>0.42199999999999999</v>
      </c>
      <c r="R662">
        <v>0.58399999999999996</v>
      </c>
      <c r="S662">
        <v>0.54700000000000004</v>
      </c>
      <c r="T662">
        <v>13.4</v>
      </c>
      <c r="U662">
        <v>23.5</v>
      </c>
      <c r="V662">
        <v>0.20399999999999999</v>
      </c>
      <c r="W662">
        <v>0.52400000000000002</v>
      </c>
      <c r="X662">
        <v>13.8</v>
      </c>
      <c r="Y662">
        <v>78</v>
      </c>
      <c r="Z662">
        <v>0.20899999999999999</v>
      </c>
      <c r="AA662" t="s">
        <v>144</v>
      </c>
      <c r="AB662">
        <v>804761</v>
      </c>
      <c r="AC662">
        <v>19628</v>
      </c>
      <c r="AD662" t="s">
        <v>34</v>
      </c>
      <c r="AE662">
        <v>2022</v>
      </c>
      <c r="AF662">
        <v>0.379</v>
      </c>
      <c r="AG662" cm="1">
        <f t="array" ref="AG662">PERCENTRANK(IF($AE662=$AE$2:$AE$716,_xlfn._xlws.FILTER(S$2:S$716,$AE662)),S662)*100</f>
        <v>86.2</v>
      </c>
      <c r="AH662" cm="1">
        <f t="array" ref="AH662">(1-PERCENTRANK(IF($AE662=$AE$2:$AE$716,_xlfn._xlws.FILTER(T$2:T$716,$AE662)),T662))*100</f>
        <v>6.899999999999995</v>
      </c>
      <c r="AI662" cm="1">
        <f t="array" ref="AI662">PERCENTRANK(IF($AE662=$AE$2:$AE$716,_xlfn._xlws.FILTER(U$2:U$716,$AE662)),U662)*100</f>
        <v>62</v>
      </c>
      <c r="AJ662" cm="1">
        <f t="array" ref="AJ662">PERCENTRANK(IF($AE662=$AE$2:$AE$716,_xlfn._xlws.FILTER(V$2:V$716,$AE662)),V662)*100</f>
        <v>82.699999999999989</v>
      </c>
      <c r="AK662" cm="1">
        <f t="array" ref="AK662">(1-PERCENTRANK(IF($AE662=$AE$2:$AE$716,_xlfn._xlws.FILTER(W$2:W$716,$AE662)),W662))*100</f>
        <v>65.600000000000009</v>
      </c>
      <c r="AL662" cm="1">
        <f t="array" ref="AL662">PERCENTRANK(IF($AE662=$AE$2:$AE$716,_xlfn._xlws.FILTER(X$2:X$716,$AE662)),X662)*100</f>
        <v>93.100000000000009</v>
      </c>
      <c r="AM662" cm="1">
        <f t="array" ref="AM662">PERCENTRANK(IF($AE662=$AE$2:$AE$716,_xlfn._xlws.FILTER(Y$2:Y$716,$AE662)),Y662)*100</f>
        <v>72.399999999999991</v>
      </c>
      <c r="AN662" cm="1">
        <f t="array" ref="AN662">(1-PERCENTRANK(IF($AE662=$AE$2:$AE$716,_xlfn._xlws.FILTER(Z$2:Z$716,$AE662)),Z662))*100</f>
        <v>10.399999999999999</v>
      </c>
    </row>
    <row r="663" spans="1:40" x14ac:dyDescent="0.2">
      <c r="A663">
        <v>7</v>
      </c>
      <c r="B663" t="s">
        <v>67</v>
      </c>
      <c r="C663">
        <v>26.7</v>
      </c>
      <c r="D663">
        <v>52</v>
      </c>
      <c r="E663">
        <v>30</v>
      </c>
      <c r="F663">
        <v>0.63400000000000001</v>
      </c>
      <c r="G663">
        <v>50</v>
      </c>
      <c r="H663">
        <v>32</v>
      </c>
      <c r="I663">
        <v>3.3</v>
      </c>
      <c r="J663">
        <v>-0.18</v>
      </c>
      <c r="K663">
        <v>3.12</v>
      </c>
      <c r="L663">
        <v>112.8</v>
      </c>
      <c r="M663">
        <v>109.4</v>
      </c>
      <c r="N663">
        <v>3.4</v>
      </c>
      <c r="O663">
        <v>95.4</v>
      </c>
      <c r="P663">
        <v>0.249</v>
      </c>
      <c r="Q663">
        <v>0.439</v>
      </c>
      <c r="R663">
        <v>0.57199999999999995</v>
      </c>
      <c r="S663">
        <v>0.53800000000000003</v>
      </c>
      <c r="T663">
        <v>11.7</v>
      </c>
      <c r="U663">
        <v>21.3</v>
      </c>
      <c r="V663">
        <v>0.192</v>
      </c>
      <c r="W663">
        <v>0.52100000000000002</v>
      </c>
      <c r="X663">
        <v>12.2</v>
      </c>
      <c r="Y663">
        <v>78</v>
      </c>
      <c r="Z663">
        <v>0.185</v>
      </c>
      <c r="AA663" t="s">
        <v>90</v>
      </c>
      <c r="AB663">
        <v>808037</v>
      </c>
      <c r="AC663">
        <v>19708</v>
      </c>
      <c r="AD663" t="s">
        <v>34</v>
      </c>
      <c r="AE663">
        <v>2022</v>
      </c>
      <c r="AF663">
        <v>0.35</v>
      </c>
      <c r="AG663" cm="1">
        <f t="array" ref="AG663">PERCENTRANK(IF($AE663=$AE$2:$AE$716,_xlfn._xlws.FILTER(S$2:S$716,$AE663)),S663)*100</f>
        <v>55.1</v>
      </c>
      <c r="AH663" cm="1">
        <f t="array" ref="AH663">(1-PERCENTRANK(IF($AE663=$AE$2:$AE$716,_xlfn._xlws.FILTER(T$2:T$716,$AE663)),T663))*100</f>
        <v>75.900000000000006</v>
      </c>
      <c r="AI663" cm="1">
        <f t="array" ref="AI663">PERCENTRANK(IF($AE663=$AE$2:$AE$716,_xlfn._xlws.FILTER(U$2:U$716,$AE663)),U663)*100</f>
        <v>20.599999999999998</v>
      </c>
      <c r="AJ663" cm="1">
        <f t="array" ref="AJ663">PERCENTRANK(IF($AE663=$AE$2:$AE$716,_xlfn._xlws.FILTER(V$2:V$716,$AE663)),V663)*100</f>
        <v>41.3</v>
      </c>
      <c r="AK663" cm="1">
        <f t="array" ref="AK663">(1-PERCENTRANK(IF($AE663=$AE$2:$AE$716,_xlfn._xlws.FILTER(W$2:W$716,$AE663)),W663))*100</f>
        <v>82.800000000000011</v>
      </c>
      <c r="AL663" cm="1">
        <f t="array" ref="AL663">PERCENTRANK(IF($AE663=$AE$2:$AE$716,_xlfn._xlws.FILTER(X$2:X$716,$AE663)),X663)*100</f>
        <v>51.7</v>
      </c>
      <c r="AM663" cm="1">
        <f t="array" ref="AM663">PERCENTRANK(IF($AE663=$AE$2:$AE$716,_xlfn._xlws.FILTER(Y$2:Y$716,$AE663)),Y663)*100</f>
        <v>72.399999999999991</v>
      </c>
      <c r="AN663" cm="1">
        <f t="array" ref="AN663">(1-PERCENTRANK(IF($AE663=$AE$2:$AE$716,_xlfn._xlws.FILTER(Z$2:Z$716,$AE663)),Z663))*100</f>
        <v>69</v>
      </c>
    </row>
    <row r="664" spans="1:40" x14ac:dyDescent="0.2">
      <c r="A664">
        <v>8</v>
      </c>
      <c r="B664" t="s">
        <v>63</v>
      </c>
      <c r="C664">
        <v>28.5</v>
      </c>
      <c r="D664">
        <v>51</v>
      </c>
      <c r="E664">
        <v>31</v>
      </c>
      <c r="F664">
        <v>0.622</v>
      </c>
      <c r="G664">
        <v>49</v>
      </c>
      <c r="H664">
        <v>33</v>
      </c>
      <c r="I664">
        <v>3.35</v>
      </c>
      <c r="J664">
        <v>-0.14000000000000001</v>
      </c>
      <c r="K664">
        <v>3.22</v>
      </c>
      <c r="L664">
        <v>115.1</v>
      </c>
      <c r="M664">
        <v>111.8</v>
      </c>
      <c r="N664">
        <v>3.3</v>
      </c>
      <c r="O664">
        <v>99.9</v>
      </c>
      <c r="P664">
        <v>0.25700000000000001</v>
      </c>
      <c r="Q664">
        <v>0.43</v>
      </c>
      <c r="R664">
        <v>0.57999999999999996</v>
      </c>
      <c r="S664">
        <v>0.54600000000000004</v>
      </c>
      <c r="T664">
        <v>11.9</v>
      </c>
      <c r="U664">
        <v>23</v>
      </c>
      <c r="V664">
        <v>0.19900000000000001</v>
      </c>
      <c r="W664">
        <v>0.53600000000000003</v>
      </c>
      <c r="X664">
        <v>11.6</v>
      </c>
      <c r="Y664">
        <v>78.599999999999994</v>
      </c>
      <c r="Z664">
        <v>0.16500000000000001</v>
      </c>
      <c r="AA664" t="s">
        <v>136</v>
      </c>
      <c r="AB664">
        <v>715581</v>
      </c>
      <c r="AC664">
        <v>17453</v>
      </c>
      <c r="AD664" t="s">
        <v>34</v>
      </c>
      <c r="AE664">
        <v>2022</v>
      </c>
      <c r="AF664">
        <v>0.36599999999999999</v>
      </c>
      <c r="AG664" cm="1">
        <f t="array" ref="AG664">PERCENTRANK(IF($AE664=$AE$2:$AE$716,_xlfn._xlws.FILTER(S$2:S$716,$AE664)),S664)*100</f>
        <v>82.699999999999989</v>
      </c>
      <c r="AH664" cm="1">
        <f t="array" ref="AH664">(1-PERCENTRANK(IF($AE664=$AE$2:$AE$716,_xlfn._xlws.FILTER(T$2:T$716,$AE664)),T664))*100</f>
        <v>69</v>
      </c>
      <c r="AI664" cm="1">
        <f t="array" ref="AI664">PERCENTRANK(IF($AE664=$AE$2:$AE$716,_xlfn._xlws.FILTER(U$2:U$716,$AE664)),U664)*100</f>
        <v>48.199999999999996</v>
      </c>
      <c r="AJ664" cm="1">
        <f t="array" ref="AJ664">PERCENTRANK(IF($AE664=$AE$2:$AE$716,_xlfn._xlws.FILTER(V$2:V$716,$AE664)),V664)*100</f>
        <v>68.899999999999991</v>
      </c>
      <c r="AK664" cm="1">
        <f t="array" ref="AK664">(1-PERCENTRANK(IF($AE664=$AE$2:$AE$716,_xlfn._xlws.FILTER(W$2:W$716,$AE664)),W664))*100</f>
        <v>38</v>
      </c>
      <c r="AL664" cm="1">
        <f t="array" ref="AL664">PERCENTRANK(IF($AE664=$AE$2:$AE$716,_xlfn._xlws.FILTER(X$2:X$716,$AE664)),X664)*100</f>
        <v>10.299999999999999</v>
      </c>
      <c r="AM664" cm="1">
        <f t="array" ref="AM664">PERCENTRANK(IF($AE664=$AE$2:$AE$716,_xlfn._xlws.FILTER(Y$2:Y$716,$AE664)),Y664)*100</f>
        <v>93.100000000000009</v>
      </c>
      <c r="AN664" cm="1">
        <f t="array" ref="AN664">(1-PERCENTRANK(IF($AE664=$AE$2:$AE$716,_xlfn._xlws.FILTER(Z$2:Z$716,$AE664)),Z664))*100</f>
        <v>96.6</v>
      </c>
    </row>
    <row r="665" spans="1:40" x14ac:dyDescent="0.2">
      <c r="A665">
        <v>9</v>
      </c>
      <c r="B665" t="s">
        <v>56</v>
      </c>
      <c r="C665">
        <v>26.8</v>
      </c>
      <c r="D665">
        <v>51</v>
      </c>
      <c r="E665">
        <v>31</v>
      </c>
      <c r="F665">
        <v>0.622</v>
      </c>
      <c r="G665">
        <v>48</v>
      </c>
      <c r="H665">
        <v>34</v>
      </c>
      <c r="I665">
        <v>2.61</v>
      </c>
      <c r="J665">
        <v>-0.04</v>
      </c>
      <c r="K665">
        <v>2.57</v>
      </c>
      <c r="L665">
        <v>113.5</v>
      </c>
      <c r="M665">
        <v>110.8</v>
      </c>
      <c r="N665">
        <v>2.7</v>
      </c>
      <c r="O665">
        <v>96.2</v>
      </c>
      <c r="P665">
        <v>0.28199999999999997</v>
      </c>
      <c r="Q665">
        <v>0.376</v>
      </c>
      <c r="R665">
        <v>0.57799999999999996</v>
      </c>
      <c r="S665">
        <v>0.53400000000000003</v>
      </c>
      <c r="T665">
        <v>11.6</v>
      </c>
      <c r="U665">
        <v>20.100000000000001</v>
      </c>
      <c r="V665">
        <v>0.23200000000000001</v>
      </c>
      <c r="W665">
        <v>0.52400000000000002</v>
      </c>
      <c r="X665">
        <v>12.1</v>
      </c>
      <c r="Y665">
        <v>76.8</v>
      </c>
      <c r="Z665">
        <v>0.192</v>
      </c>
      <c r="AA665" t="s">
        <v>120</v>
      </c>
      <c r="AB665">
        <v>846867</v>
      </c>
      <c r="AC665">
        <v>20655</v>
      </c>
      <c r="AD665" t="s">
        <v>34</v>
      </c>
      <c r="AE665">
        <v>2022</v>
      </c>
      <c r="AF665">
        <v>0.36399999999999999</v>
      </c>
      <c r="AG665" cm="1">
        <f t="array" ref="AG665">PERCENTRANK(IF($AE665=$AE$2:$AE$716,_xlfn._xlws.FILTER(S$2:S$716,$AE665)),S665)*100</f>
        <v>44.800000000000004</v>
      </c>
      <c r="AH665" cm="1">
        <f t="array" ref="AH665">(1-PERCENTRANK(IF($AE665=$AE$2:$AE$716,_xlfn._xlws.FILTER(T$2:T$716,$AE665)),T665))*100</f>
        <v>86.3</v>
      </c>
      <c r="AI665" cm="1">
        <f t="array" ref="AI665">PERCENTRANK(IF($AE665=$AE$2:$AE$716,_xlfn._xlws.FILTER(U$2:U$716,$AE665)),U665)*100</f>
        <v>3.4000000000000004</v>
      </c>
      <c r="AJ665" cm="1">
        <f t="array" ref="AJ665">PERCENTRANK(IF($AE665=$AE$2:$AE$716,_xlfn._xlws.FILTER(V$2:V$716,$AE665)),V665)*100</f>
        <v>100</v>
      </c>
      <c r="AK665" cm="1">
        <f t="array" ref="AK665">(1-PERCENTRANK(IF($AE665=$AE$2:$AE$716,_xlfn._xlws.FILTER(W$2:W$716,$AE665)),W665))*100</f>
        <v>65.600000000000009</v>
      </c>
      <c r="AL665" cm="1">
        <f t="array" ref="AL665">PERCENTRANK(IF($AE665=$AE$2:$AE$716,_xlfn._xlws.FILTER(X$2:X$716,$AE665)),X665)*100</f>
        <v>44.800000000000004</v>
      </c>
      <c r="AM665" cm="1">
        <f t="array" ref="AM665">PERCENTRANK(IF($AE665=$AE$2:$AE$716,_xlfn._xlws.FILTER(Y$2:Y$716,$AE665)),Y665)*100</f>
        <v>44.800000000000004</v>
      </c>
      <c r="AN665" cm="1">
        <f t="array" ref="AN665">(1-PERCENTRANK(IF($AE665=$AE$2:$AE$716,_xlfn._xlws.FILTER(Z$2:Z$716,$AE665)),Z665))*100</f>
        <v>58.699999999999996</v>
      </c>
    </row>
    <row r="666" spans="1:40" x14ac:dyDescent="0.2">
      <c r="A666">
        <v>10</v>
      </c>
      <c r="B666" t="s">
        <v>50</v>
      </c>
      <c r="C666">
        <v>24.2</v>
      </c>
      <c r="D666">
        <v>46</v>
      </c>
      <c r="E666">
        <v>36</v>
      </c>
      <c r="F666">
        <v>0.56100000000000005</v>
      </c>
      <c r="G666">
        <v>48</v>
      </c>
      <c r="H666">
        <v>34</v>
      </c>
      <c r="I666">
        <v>2.63</v>
      </c>
      <c r="J666">
        <v>-0.1</v>
      </c>
      <c r="K666">
        <v>2.5299999999999998</v>
      </c>
      <c r="L666">
        <v>114.3</v>
      </c>
      <c r="M666">
        <v>111.7</v>
      </c>
      <c r="N666">
        <v>2.6</v>
      </c>
      <c r="O666">
        <v>100.9</v>
      </c>
      <c r="P666">
        <v>0.254</v>
      </c>
      <c r="Q666">
        <v>0.45400000000000001</v>
      </c>
      <c r="R666">
        <v>0.57299999999999995</v>
      </c>
      <c r="S666">
        <v>0.53900000000000003</v>
      </c>
      <c r="T666">
        <v>12.4</v>
      </c>
      <c r="U666">
        <v>24.4</v>
      </c>
      <c r="V666">
        <v>0.19800000000000001</v>
      </c>
      <c r="W666">
        <v>0.53500000000000003</v>
      </c>
      <c r="X666">
        <v>14.2</v>
      </c>
      <c r="Y666">
        <v>74.900000000000006</v>
      </c>
      <c r="Z666">
        <v>0.22700000000000001</v>
      </c>
      <c r="AA666" t="s">
        <v>51</v>
      </c>
      <c r="AB666">
        <v>657148</v>
      </c>
      <c r="AC666">
        <v>16028</v>
      </c>
      <c r="AD666" t="s">
        <v>34</v>
      </c>
      <c r="AE666">
        <v>2022</v>
      </c>
      <c r="AF666">
        <v>0.35799999999999998</v>
      </c>
      <c r="AG666" cm="1">
        <f t="array" ref="AG666">PERCENTRANK(IF($AE666=$AE$2:$AE$716,_xlfn._xlws.FILTER(S$2:S$716,$AE666)),S666)*100</f>
        <v>62</v>
      </c>
      <c r="AH666" cm="1">
        <f t="array" ref="AH666">(1-PERCENTRANK(IF($AE666=$AE$2:$AE$716,_xlfn._xlws.FILTER(T$2:T$716,$AE666)),T666))*100</f>
        <v>58.699999999999996</v>
      </c>
      <c r="AI666" cm="1">
        <f t="array" ref="AI666">PERCENTRANK(IF($AE666=$AE$2:$AE$716,_xlfn._xlws.FILTER(U$2:U$716,$AE666)),U666)*100</f>
        <v>79.3</v>
      </c>
      <c r="AJ666" cm="1">
        <f t="array" ref="AJ666">PERCENTRANK(IF($AE666=$AE$2:$AE$716,_xlfn._xlws.FILTER(V$2:V$716,$AE666)),V666)*100</f>
        <v>58.599999999999994</v>
      </c>
      <c r="AK666" cm="1">
        <f t="array" ref="AK666">(1-PERCENTRANK(IF($AE666=$AE$2:$AE$716,_xlfn._xlws.FILTER(W$2:W$716,$AE666)),W666))*100</f>
        <v>44.9</v>
      </c>
      <c r="AL666" cm="1">
        <f t="array" ref="AL666">PERCENTRANK(IF($AE666=$AE$2:$AE$716,_xlfn._xlws.FILTER(X$2:X$716,$AE666)),X666)*100</f>
        <v>96.5</v>
      </c>
      <c r="AM666" cm="1">
        <f t="array" ref="AM666">PERCENTRANK(IF($AE666=$AE$2:$AE$716,_xlfn._xlws.FILTER(Y$2:Y$716,$AE666)),Y666)*100</f>
        <v>10.299999999999999</v>
      </c>
      <c r="AN666" cm="1">
        <f t="array" ref="AN666">(1-PERCENTRANK(IF($AE666=$AE$2:$AE$716,_xlfn._xlws.FILTER(Z$2:Z$716,$AE666)),Z666))*100</f>
        <v>0</v>
      </c>
    </row>
    <row r="667" spans="1:40" x14ac:dyDescent="0.2">
      <c r="A667">
        <v>11</v>
      </c>
      <c r="B667" t="s">
        <v>75</v>
      </c>
      <c r="C667">
        <v>27.7</v>
      </c>
      <c r="D667">
        <v>48</v>
      </c>
      <c r="E667">
        <v>34</v>
      </c>
      <c r="F667">
        <v>0.58499999999999996</v>
      </c>
      <c r="G667">
        <v>47</v>
      </c>
      <c r="H667">
        <v>35</v>
      </c>
      <c r="I667">
        <v>2.2999999999999998</v>
      </c>
      <c r="J667">
        <v>-0.15</v>
      </c>
      <c r="K667">
        <v>2.16</v>
      </c>
      <c r="L667">
        <v>114.5</v>
      </c>
      <c r="M667">
        <v>112.1</v>
      </c>
      <c r="N667">
        <v>2.4</v>
      </c>
      <c r="O667">
        <v>97.8</v>
      </c>
      <c r="P667">
        <v>0.24399999999999999</v>
      </c>
      <c r="Q667">
        <v>0.41599999999999998</v>
      </c>
      <c r="R667">
        <v>0.59</v>
      </c>
      <c r="S667">
        <v>0.55600000000000005</v>
      </c>
      <c r="T667">
        <v>13.2</v>
      </c>
      <c r="U667">
        <v>21.9</v>
      </c>
      <c r="V667">
        <v>0.19400000000000001</v>
      </c>
      <c r="W667">
        <v>0.53700000000000003</v>
      </c>
      <c r="X667">
        <v>11.7</v>
      </c>
      <c r="Y667">
        <v>78.3</v>
      </c>
      <c r="Z667">
        <v>0.188</v>
      </c>
      <c r="AA667" t="s">
        <v>142</v>
      </c>
      <c r="AB667">
        <v>695262</v>
      </c>
      <c r="AC667">
        <v>16958</v>
      </c>
      <c r="AD667" t="s">
        <v>34</v>
      </c>
      <c r="AE667">
        <v>2022</v>
      </c>
      <c r="AF667">
        <v>0.35299999999999998</v>
      </c>
      <c r="AG667" cm="1">
        <f t="array" ref="AG667">PERCENTRANK(IF($AE667=$AE$2:$AE$716,_xlfn._xlws.FILTER(S$2:S$716,$AE667)),S667)*100</f>
        <v>100</v>
      </c>
      <c r="AH667" cm="1">
        <f t="array" ref="AH667">(1-PERCENTRANK(IF($AE667=$AE$2:$AE$716,_xlfn._xlws.FILTER(T$2:T$716,$AE667)),T667))*100</f>
        <v>13.8</v>
      </c>
      <c r="AI667" cm="1">
        <f t="array" ref="AI667">PERCENTRANK(IF($AE667=$AE$2:$AE$716,_xlfn._xlws.FILTER(U$2:U$716,$AE667)),U667)*100</f>
        <v>34.4</v>
      </c>
      <c r="AJ667" cm="1">
        <f t="array" ref="AJ667">PERCENTRANK(IF($AE667=$AE$2:$AE$716,_xlfn._xlws.FILTER(V$2:V$716,$AE667)),V667)*100</f>
        <v>44.800000000000004</v>
      </c>
      <c r="AK667" cm="1">
        <f t="array" ref="AK667">(1-PERCENTRANK(IF($AE667=$AE$2:$AE$716,_xlfn._xlws.FILTER(W$2:W$716,$AE667)),W667))*100</f>
        <v>34.5</v>
      </c>
      <c r="AL667" cm="1">
        <f t="array" ref="AL667">PERCENTRANK(IF($AE667=$AE$2:$AE$716,_xlfn._xlws.FILTER(X$2:X$716,$AE667)),X667)*100</f>
        <v>13.700000000000001</v>
      </c>
      <c r="AM667" cm="1">
        <f t="array" ref="AM667">PERCENTRANK(IF($AE667=$AE$2:$AE$716,_xlfn._xlws.FILTER(Y$2:Y$716,$AE667)),Y667)*100</f>
        <v>82.699999999999989</v>
      </c>
      <c r="AN667" cm="1">
        <f t="array" ref="AN667">(1-PERCENTRANK(IF($AE667=$AE$2:$AE$716,_xlfn._xlws.FILTER(Z$2:Z$716,$AE667)),Z667))*100</f>
        <v>62.1</v>
      </c>
    </row>
    <row r="668" spans="1:40" x14ac:dyDescent="0.2">
      <c r="A668">
        <v>12</v>
      </c>
      <c r="B668" t="s">
        <v>65</v>
      </c>
      <c r="C668">
        <v>24.8</v>
      </c>
      <c r="D668">
        <v>48</v>
      </c>
      <c r="E668">
        <v>34</v>
      </c>
      <c r="F668">
        <v>0.58499999999999996</v>
      </c>
      <c r="G668">
        <v>47</v>
      </c>
      <c r="H668">
        <v>35</v>
      </c>
      <c r="I668">
        <v>2.29</v>
      </c>
      <c r="J668">
        <v>0.08</v>
      </c>
      <c r="K668">
        <v>2.38</v>
      </c>
      <c r="L668">
        <v>112.9</v>
      </c>
      <c r="M668">
        <v>110.5</v>
      </c>
      <c r="N668">
        <v>2.4</v>
      </c>
      <c r="O668">
        <v>96</v>
      </c>
      <c r="P668">
        <v>0.23400000000000001</v>
      </c>
      <c r="Q668">
        <v>0.375</v>
      </c>
      <c r="R668">
        <v>0.54300000000000004</v>
      </c>
      <c r="S668">
        <v>0.51</v>
      </c>
      <c r="T668">
        <v>11</v>
      </c>
      <c r="U668">
        <v>28.4</v>
      </c>
      <c r="V668">
        <v>0.17699999999999999</v>
      </c>
      <c r="W668">
        <v>0.53500000000000003</v>
      </c>
      <c r="X668">
        <v>14.4</v>
      </c>
      <c r="Y668">
        <v>75.599999999999994</v>
      </c>
      <c r="Z668">
        <v>0.19900000000000001</v>
      </c>
      <c r="AA668" t="s">
        <v>137</v>
      </c>
      <c r="AB668">
        <v>547343</v>
      </c>
      <c r="AC668">
        <v>13350</v>
      </c>
      <c r="AD668" t="s">
        <v>34</v>
      </c>
      <c r="AE668">
        <v>2022</v>
      </c>
      <c r="AF668">
        <v>0.34899999999999998</v>
      </c>
      <c r="AG668" cm="1">
        <f t="array" ref="AG668">PERCENTRANK(IF($AE668=$AE$2:$AE$716,_xlfn._xlws.FILTER(S$2:S$716,$AE668)),S668)*100</f>
        <v>10.299999999999999</v>
      </c>
      <c r="AH668" cm="1">
        <f t="array" ref="AH668">(1-PERCENTRANK(IF($AE668=$AE$2:$AE$716,_xlfn._xlws.FILTER(T$2:T$716,$AE668)),T668))*100</f>
        <v>96.6</v>
      </c>
      <c r="AI668" cm="1">
        <f t="array" ref="AI668">PERCENTRANK(IF($AE668=$AE$2:$AE$716,_xlfn._xlws.FILTER(U$2:U$716,$AE668)),U668)*100</f>
        <v>96.5</v>
      </c>
      <c r="AJ668" cm="1">
        <f t="array" ref="AJ668">PERCENTRANK(IF($AE668=$AE$2:$AE$716,_xlfn._xlws.FILTER(V$2:V$716,$AE668)),V668)*100</f>
        <v>17.2</v>
      </c>
      <c r="AK668" cm="1">
        <f t="array" ref="AK668">(1-PERCENTRANK(IF($AE668=$AE$2:$AE$716,_xlfn._xlws.FILTER(W$2:W$716,$AE668)),W668))*100</f>
        <v>44.9</v>
      </c>
      <c r="AL668" cm="1">
        <f t="array" ref="AL668">PERCENTRANK(IF($AE668=$AE$2:$AE$716,_xlfn._xlws.FILTER(X$2:X$716,$AE668)),X668)*100</f>
        <v>100</v>
      </c>
      <c r="AM668" cm="1">
        <f t="array" ref="AM668">PERCENTRANK(IF($AE668=$AE$2:$AE$716,_xlfn._xlws.FILTER(Y$2:Y$716,$AE668)),Y668)*100</f>
        <v>20.599999999999998</v>
      </c>
      <c r="AN668" cm="1">
        <f t="array" ref="AN668">(1-PERCENTRANK(IF($AE668=$AE$2:$AE$716,_xlfn._xlws.FILTER(Z$2:Z$716,$AE668)),Z668))*100</f>
        <v>34.5</v>
      </c>
    </row>
    <row r="669" spans="1:40" x14ac:dyDescent="0.2">
      <c r="A669">
        <v>13</v>
      </c>
      <c r="B669" t="s">
        <v>79</v>
      </c>
      <c r="C669">
        <v>24.7</v>
      </c>
      <c r="D669">
        <v>44</v>
      </c>
      <c r="E669">
        <v>38</v>
      </c>
      <c r="F669">
        <v>0.53700000000000003</v>
      </c>
      <c r="G669">
        <v>47</v>
      </c>
      <c r="H669">
        <v>35</v>
      </c>
      <c r="I669">
        <v>2.12</v>
      </c>
      <c r="J669">
        <v>-0.08</v>
      </c>
      <c r="K669">
        <v>2.04</v>
      </c>
      <c r="L669">
        <v>111.9</v>
      </c>
      <c r="M669">
        <v>109.7</v>
      </c>
      <c r="N669">
        <v>2.2000000000000002</v>
      </c>
      <c r="O669">
        <v>96.1</v>
      </c>
      <c r="P669">
        <v>0.26100000000000001</v>
      </c>
      <c r="Q669">
        <v>0.38700000000000001</v>
      </c>
      <c r="R669">
        <v>0.57099999999999995</v>
      </c>
      <c r="S669">
        <v>0.53800000000000003</v>
      </c>
      <c r="T669">
        <v>13.2</v>
      </c>
      <c r="U669">
        <v>24</v>
      </c>
      <c r="V669">
        <v>0.19800000000000001</v>
      </c>
      <c r="W669">
        <v>0.52</v>
      </c>
      <c r="X669">
        <v>12.3</v>
      </c>
      <c r="Y669">
        <v>76.5</v>
      </c>
      <c r="Z669">
        <v>0.17199999999999999</v>
      </c>
      <c r="AA669" t="s">
        <v>139</v>
      </c>
      <c r="AB669">
        <v>758228</v>
      </c>
      <c r="AC669">
        <v>18493</v>
      </c>
      <c r="AD669" t="s">
        <v>62</v>
      </c>
      <c r="AE669">
        <v>2022</v>
      </c>
      <c r="AF669">
        <v>0.35499999999999998</v>
      </c>
      <c r="AG669" cm="1">
        <f t="array" ref="AG669">PERCENTRANK(IF($AE669=$AE$2:$AE$716,_xlfn._xlws.FILTER(S$2:S$716,$AE669)),S669)*100</f>
        <v>55.1</v>
      </c>
      <c r="AH669" cm="1">
        <f t="array" ref="AH669">(1-PERCENTRANK(IF($AE669=$AE$2:$AE$716,_xlfn._xlws.FILTER(T$2:T$716,$AE669)),T669))*100</f>
        <v>13.8</v>
      </c>
      <c r="AI669" cm="1">
        <f t="array" ref="AI669">PERCENTRANK(IF($AE669=$AE$2:$AE$716,_xlfn._xlws.FILTER(U$2:U$716,$AE669)),U669)*100</f>
        <v>72.399999999999991</v>
      </c>
      <c r="AJ669" cm="1">
        <f t="array" ref="AJ669">PERCENTRANK(IF($AE669=$AE$2:$AE$716,_xlfn._xlws.FILTER(V$2:V$716,$AE669)),V669)*100</f>
        <v>58.599999999999994</v>
      </c>
      <c r="AK669" cm="1">
        <f t="array" ref="AK669">(1-PERCENTRANK(IF($AE669=$AE$2:$AE$716,_xlfn._xlws.FILTER(W$2:W$716,$AE669)),W669))*100</f>
        <v>86.3</v>
      </c>
      <c r="AL669" cm="1">
        <f t="array" ref="AL669">PERCENTRANK(IF($AE669=$AE$2:$AE$716,_xlfn._xlws.FILTER(X$2:X$716,$AE669)),X669)*100</f>
        <v>58.599999999999994</v>
      </c>
      <c r="AM669" cm="1">
        <f t="array" ref="AM669">PERCENTRANK(IF($AE669=$AE$2:$AE$716,_xlfn._xlws.FILTER(Y$2:Y$716,$AE669)),Y669)*100</f>
        <v>41.3</v>
      </c>
      <c r="AN669" cm="1">
        <f t="array" ref="AN669">(1-PERCENTRANK(IF($AE669=$AE$2:$AE$716,_xlfn._xlws.FILTER(Z$2:Z$716,$AE669)),Z669))*100</f>
        <v>86.3</v>
      </c>
    </row>
    <row r="670" spans="1:40" x14ac:dyDescent="0.2">
      <c r="A670">
        <v>14</v>
      </c>
      <c r="B670" t="s">
        <v>81</v>
      </c>
      <c r="C670">
        <v>26.1</v>
      </c>
      <c r="D670">
        <v>43</v>
      </c>
      <c r="E670">
        <v>39</v>
      </c>
      <c r="F670">
        <v>0.52400000000000002</v>
      </c>
      <c r="G670">
        <v>45</v>
      </c>
      <c r="H670">
        <v>37</v>
      </c>
      <c r="I670">
        <v>1.56</v>
      </c>
      <c r="J670">
        <v>-0.01</v>
      </c>
      <c r="K670">
        <v>1.55</v>
      </c>
      <c r="L670">
        <v>116.5</v>
      </c>
      <c r="M670">
        <v>114.9</v>
      </c>
      <c r="N670">
        <v>1.6</v>
      </c>
      <c r="O670">
        <v>97.7</v>
      </c>
      <c r="P670">
        <v>0.253</v>
      </c>
      <c r="Q670">
        <v>0.39</v>
      </c>
      <c r="R670">
        <v>0.58099999999999996</v>
      </c>
      <c r="S670">
        <v>0.54300000000000004</v>
      </c>
      <c r="T670">
        <v>10.8</v>
      </c>
      <c r="U670">
        <v>23</v>
      </c>
      <c r="V670">
        <v>0.20499999999999999</v>
      </c>
      <c r="W670">
        <v>0.54300000000000004</v>
      </c>
      <c r="X670">
        <v>11.5</v>
      </c>
      <c r="Y670">
        <v>76.900000000000006</v>
      </c>
      <c r="Z670">
        <v>0.17699999999999999</v>
      </c>
      <c r="AA670" t="s">
        <v>138</v>
      </c>
      <c r="AB670">
        <v>672742</v>
      </c>
      <c r="AC670">
        <v>16408</v>
      </c>
      <c r="AD670" t="s">
        <v>34</v>
      </c>
      <c r="AE670">
        <v>2022</v>
      </c>
      <c r="AF670">
        <v>0.374</v>
      </c>
      <c r="AG670" cm="1">
        <f t="array" ref="AG670">PERCENTRANK(IF($AE670=$AE$2:$AE$716,_xlfn._xlws.FILTER(S$2:S$716,$AE670)),S670)*100</f>
        <v>75.8</v>
      </c>
      <c r="AH670" cm="1">
        <f t="array" ref="AH670">(1-PERCENTRANK(IF($AE670=$AE$2:$AE$716,_xlfn._xlws.FILTER(T$2:T$716,$AE670)),T670))*100</f>
        <v>100</v>
      </c>
      <c r="AI670" cm="1">
        <f t="array" ref="AI670">PERCENTRANK(IF($AE670=$AE$2:$AE$716,_xlfn._xlws.FILTER(U$2:U$716,$AE670)),U670)*100</f>
        <v>48.199999999999996</v>
      </c>
      <c r="AJ670" cm="1">
        <f t="array" ref="AJ670">PERCENTRANK(IF($AE670=$AE$2:$AE$716,_xlfn._xlws.FILTER(V$2:V$716,$AE670)),V670)*100</f>
        <v>86.2</v>
      </c>
      <c r="AK670" cm="1">
        <f t="array" ref="AK670">(1-PERCENTRANK(IF($AE670=$AE$2:$AE$716,_xlfn._xlws.FILTER(W$2:W$716,$AE670)),W670))*100</f>
        <v>20.699999999999996</v>
      </c>
      <c r="AL670" cm="1">
        <f t="array" ref="AL670">PERCENTRANK(IF($AE670=$AE$2:$AE$716,_xlfn._xlws.FILTER(X$2:X$716,$AE670)),X670)*100</f>
        <v>6.8000000000000007</v>
      </c>
      <c r="AM670" cm="1">
        <f t="array" ref="AM670">PERCENTRANK(IF($AE670=$AE$2:$AE$716,_xlfn._xlws.FILTER(Y$2:Y$716,$AE670)),Y670)*100</f>
        <v>48.199999999999996</v>
      </c>
      <c r="AN670" cm="1">
        <f t="array" ref="AN670">(1-PERCENTRANK(IF($AE670=$AE$2:$AE$716,_xlfn._xlws.FILTER(Z$2:Z$716,$AE670)),Z670))*100</f>
        <v>75.900000000000006</v>
      </c>
    </row>
    <row r="671" spans="1:40" x14ac:dyDescent="0.2">
      <c r="A671">
        <v>15</v>
      </c>
      <c r="B671" t="s">
        <v>123</v>
      </c>
      <c r="C671">
        <v>29.1</v>
      </c>
      <c r="D671">
        <v>44</v>
      </c>
      <c r="E671">
        <v>38</v>
      </c>
      <c r="F671">
        <v>0.53700000000000003</v>
      </c>
      <c r="G671">
        <v>43</v>
      </c>
      <c r="H671">
        <v>39</v>
      </c>
      <c r="I671">
        <v>0.78</v>
      </c>
      <c r="J671">
        <v>0.04</v>
      </c>
      <c r="K671">
        <v>0.82</v>
      </c>
      <c r="L671">
        <v>113.6</v>
      </c>
      <c r="M671">
        <v>112.8</v>
      </c>
      <c r="N671">
        <v>0.8</v>
      </c>
      <c r="O671">
        <v>99</v>
      </c>
      <c r="P671">
        <v>0.246</v>
      </c>
      <c r="Q671">
        <v>0.35899999999999999</v>
      </c>
      <c r="R671">
        <v>0.57599999999999996</v>
      </c>
      <c r="S671">
        <v>0.54</v>
      </c>
      <c r="T671">
        <v>12.5</v>
      </c>
      <c r="U671">
        <v>23.9</v>
      </c>
      <c r="V671">
        <v>0.19800000000000001</v>
      </c>
      <c r="W671">
        <v>0.52100000000000002</v>
      </c>
      <c r="X671">
        <v>11.7</v>
      </c>
      <c r="Y671">
        <v>75.099999999999994</v>
      </c>
      <c r="Z671">
        <v>0.20100000000000001</v>
      </c>
      <c r="AA671" t="s">
        <v>124</v>
      </c>
      <c r="AB671">
        <v>711539</v>
      </c>
      <c r="AC671">
        <v>17355</v>
      </c>
      <c r="AD671" t="s">
        <v>34</v>
      </c>
      <c r="AE671">
        <v>2022</v>
      </c>
      <c r="AF671">
        <v>0.36099999999999999</v>
      </c>
      <c r="AG671" cm="1">
        <f t="array" ref="AG671">PERCENTRANK(IF($AE671=$AE$2:$AE$716,_xlfn._xlws.FILTER(S$2:S$716,$AE671)),S671)*100</f>
        <v>65.5</v>
      </c>
      <c r="AH671" cm="1">
        <f t="array" ref="AH671">(1-PERCENTRANK(IF($AE671=$AE$2:$AE$716,_xlfn._xlws.FILTER(T$2:T$716,$AE671)),T671))*100</f>
        <v>51.800000000000004</v>
      </c>
      <c r="AI671" cm="1">
        <f t="array" ref="AI671">PERCENTRANK(IF($AE671=$AE$2:$AE$716,_xlfn._xlws.FILTER(U$2:U$716,$AE671)),U671)*100</f>
        <v>68.899999999999991</v>
      </c>
      <c r="AJ671" cm="1">
        <f t="array" ref="AJ671">PERCENTRANK(IF($AE671=$AE$2:$AE$716,_xlfn._xlws.FILTER(V$2:V$716,$AE671)),V671)*100</f>
        <v>58.599999999999994</v>
      </c>
      <c r="AK671" cm="1">
        <f t="array" ref="AK671">(1-PERCENTRANK(IF($AE671=$AE$2:$AE$716,_xlfn._xlws.FILTER(W$2:W$716,$AE671)),W671))*100</f>
        <v>82.800000000000011</v>
      </c>
      <c r="AL671" cm="1">
        <f t="array" ref="AL671">PERCENTRANK(IF($AE671=$AE$2:$AE$716,_xlfn._xlws.FILTER(X$2:X$716,$AE671)),X671)*100</f>
        <v>13.700000000000001</v>
      </c>
      <c r="AM671" cm="1">
        <f t="array" ref="AM671">PERCENTRANK(IF($AE671=$AE$2:$AE$716,_xlfn._xlws.FILTER(Y$2:Y$716,$AE671)),Y671)*100</f>
        <v>13.700000000000001</v>
      </c>
      <c r="AN671" cm="1">
        <f t="array" ref="AN671">(1-PERCENTRANK(IF($AE671=$AE$2:$AE$716,_xlfn._xlws.FILTER(Z$2:Z$716,$AE671)),Z671))*100</f>
        <v>27.6</v>
      </c>
    </row>
    <row r="672" spans="1:40" x14ac:dyDescent="0.2">
      <c r="A672">
        <v>16</v>
      </c>
      <c r="B672" t="s">
        <v>48</v>
      </c>
      <c r="C672">
        <v>25.5</v>
      </c>
      <c r="D672">
        <v>43</v>
      </c>
      <c r="E672">
        <v>39</v>
      </c>
      <c r="F672">
        <v>0.52400000000000002</v>
      </c>
      <c r="G672">
        <v>42</v>
      </c>
      <c r="H672">
        <v>40</v>
      </c>
      <c r="I672">
        <v>0.44</v>
      </c>
      <c r="J672">
        <v>0.09</v>
      </c>
      <c r="K672">
        <v>0.53</v>
      </c>
      <c r="L672">
        <v>114.1</v>
      </c>
      <c r="M672">
        <v>113.7</v>
      </c>
      <c r="N672">
        <v>0.4</v>
      </c>
      <c r="O672">
        <v>100</v>
      </c>
      <c r="P672">
        <v>0.23400000000000001</v>
      </c>
      <c r="Q672">
        <v>0.41799999999999998</v>
      </c>
      <c r="R672">
        <v>0.57199999999999995</v>
      </c>
      <c r="S672">
        <v>0.54400000000000004</v>
      </c>
      <c r="T672">
        <v>11.6</v>
      </c>
      <c r="U672">
        <v>23.3</v>
      </c>
      <c r="V672">
        <v>0.17299999999999999</v>
      </c>
      <c r="W672">
        <v>0.54400000000000004</v>
      </c>
      <c r="X672">
        <v>13.1</v>
      </c>
      <c r="Y672">
        <v>74.8</v>
      </c>
      <c r="Z672">
        <v>0.187</v>
      </c>
      <c r="AA672" t="s">
        <v>132</v>
      </c>
      <c r="AB672">
        <v>700755</v>
      </c>
      <c r="AC672">
        <v>17092</v>
      </c>
      <c r="AD672" t="s">
        <v>62</v>
      </c>
      <c r="AE672">
        <v>2022</v>
      </c>
      <c r="AF672">
        <v>0.36499999999999999</v>
      </c>
      <c r="AG672" cm="1">
        <f t="array" ref="AG672">PERCENTRANK(IF($AE672=$AE$2:$AE$716,_xlfn._xlws.FILTER(S$2:S$716,$AE672)),S672)*100</f>
        <v>79.3</v>
      </c>
      <c r="AH672" cm="1">
        <f t="array" ref="AH672">(1-PERCENTRANK(IF($AE672=$AE$2:$AE$716,_xlfn._xlws.FILTER(T$2:T$716,$AE672)),T672))*100</f>
        <v>86.3</v>
      </c>
      <c r="AI672" cm="1">
        <f t="array" ref="AI672">PERCENTRANK(IF($AE672=$AE$2:$AE$716,_xlfn._xlws.FILTER(U$2:U$716,$AE672)),U672)*100</f>
        <v>55.1</v>
      </c>
      <c r="AJ672" cm="1">
        <f t="array" ref="AJ672">PERCENTRANK(IF($AE672=$AE$2:$AE$716,_xlfn._xlws.FILTER(V$2:V$716,$AE672)),V672)*100</f>
        <v>6.8000000000000007</v>
      </c>
      <c r="AK672" cm="1">
        <f t="array" ref="AK672">(1-PERCENTRANK(IF($AE672=$AE$2:$AE$716,_xlfn._xlws.FILTER(W$2:W$716,$AE672)),W672))*100</f>
        <v>17.300000000000004</v>
      </c>
      <c r="AL672" cm="1">
        <f t="array" ref="AL672">PERCENTRANK(IF($AE672=$AE$2:$AE$716,_xlfn._xlws.FILTER(X$2:X$716,$AE672)),X672)*100</f>
        <v>82.699999999999989</v>
      </c>
      <c r="AM672" cm="1">
        <f t="array" ref="AM672">PERCENTRANK(IF($AE672=$AE$2:$AE$716,_xlfn._xlws.FILTER(Y$2:Y$716,$AE672)),Y672)*100</f>
        <v>6.8000000000000007</v>
      </c>
      <c r="AN672" cm="1">
        <f t="array" ref="AN672">(1-PERCENTRANK(IF($AE672=$AE$2:$AE$716,_xlfn._xlws.FILTER(Z$2:Z$716,$AE672)),Z672))*100</f>
        <v>65.600000000000009</v>
      </c>
    </row>
    <row r="673" spans="1:40" x14ac:dyDescent="0.2">
      <c r="A673">
        <v>17</v>
      </c>
      <c r="B673" t="s">
        <v>35</v>
      </c>
      <c r="C673">
        <v>24.5</v>
      </c>
      <c r="D673">
        <v>34</v>
      </c>
      <c r="E673">
        <v>48</v>
      </c>
      <c r="F673">
        <v>0.41499999999999998</v>
      </c>
      <c r="G673">
        <v>41</v>
      </c>
      <c r="H673">
        <v>41</v>
      </c>
      <c r="I673">
        <v>0.12</v>
      </c>
      <c r="J673">
        <v>-0.1</v>
      </c>
      <c r="K673">
        <v>0.02</v>
      </c>
      <c r="L673">
        <v>112.4</v>
      </c>
      <c r="M673">
        <v>112.3</v>
      </c>
      <c r="N673">
        <v>0.1</v>
      </c>
      <c r="O673">
        <v>100</v>
      </c>
      <c r="P673">
        <v>0.22</v>
      </c>
      <c r="Q673">
        <v>0.34499999999999997</v>
      </c>
      <c r="R673">
        <v>0.55600000000000005</v>
      </c>
      <c r="S673">
        <v>0.52700000000000002</v>
      </c>
      <c r="T673">
        <v>11.1</v>
      </c>
      <c r="U673">
        <v>23.7</v>
      </c>
      <c r="V673">
        <v>0.16600000000000001</v>
      </c>
      <c r="W673">
        <v>0.53200000000000003</v>
      </c>
      <c r="X673">
        <v>12.1</v>
      </c>
      <c r="Y673">
        <v>75.099999999999994</v>
      </c>
      <c r="Z673">
        <v>0.17599999999999999</v>
      </c>
      <c r="AA673" t="s">
        <v>105</v>
      </c>
      <c r="AB673">
        <v>615588</v>
      </c>
      <c r="AC673">
        <v>15014</v>
      </c>
      <c r="AD673" t="s">
        <v>62</v>
      </c>
      <c r="AE673">
        <v>2022</v>
      </c>
      <c r="AF673">
        <v>0.35199999999999998</v>
      </c>
      <c r="AG673" cm="1">
        <f t="array" ref="AG673">PERCENTRANK(IF($AE673=$AE$2:$AE$716,_xlfn._xlws.FILTER(S$2:S$716,$AE673)),S673)*100</f>
        <v>31</v>
      </c>
      <c r="AH673" cm="1">
        <f t="array" ref="AH673">(1-PERCENTRANK(IF($AE673=$AE$2:$AE$716,_xlfn._xlws.FILTER(T$2:T$716,$AE673)),T673))*100</f>
        <v>93.199999999999989</v>
      </c>
      <c r="AI673" cm="1">
        <f t="array" ref="AI673">PERCENTRANK(IF($AE673=$AE$2:$AE$716,_xlfn._xlws.FILTER(U$2:U$716,$AE673)),U673)*100</f>
        <v>65.5</v>
      </c>
      <c r="AJ673" cm="1">
        <f t="array" ref="AJ673">PERCENTRANK(IF($AE673=$AE$2:$AE$716,_xlfn._xlws.FILTER(V$2:V$716,$AE673)),V673)*100</f>
        <v>0</v>
      </c>
      <c r="AK673" cm="1">
        <f t="array" ref="AK673">(1-PERCENTRANK(IF($AE673=$AE$2:$AE$716,_xlfn._xlws.FILTER(W$2:W$716,$AE673)),W673))*100</f>
        <v>55.2</v>
      </c>
      <c r="AL673" cm="1">
        <f t="array" ref="AL673">PERCENTRANK(IF($AE673=$AE$2:$AE$716,_xlfn._xlws.FILTER(X$2:X$716,$AE673)),X673)*100</f>
        <v>44.800000000000004</v>
      </c>
      <c r="AM673" cm="1">
        <f t="array" ref="AM673">PERCENTRANK(IF($AE673=$AE$2:$AE$716,_xlfn._xlws.FILTER(Y$2:Y$716,$AE673)),Y673)*100</f>
        <v>13.700000000000001</v>
      </c>
      <c r="AN673" cm="1">
        <f t="array" ref="AN673">(1-PERCENTRANK(IF($AE673=$AE$2:$AE$716,_xlfn._xlws.FILTER(Z$2:Z$716,$AE673)),Z673))*100</f>
        <v>82.800000000000011</v>
      </c>
    </row>
    <row r="674" spans="1:40" x14ac:dyDescent="0.2">
      <c r="A674">
        <v>18</v>
      </c>
      <c r="B674" t="s">
        <v>89</v>
      </c>
      <c r="C674">
        <v>27.5</v>
      </c>
      <c r="D674">
        <v>42</v>
      </c>
      <c r="E674">
        <v>40</v>
      </c>
      <c r="F674">
        <v>0.51200000000000001</v>
      </c>
      <c r="G674">
        <v>41</v>
      </c>
      <c r="H674">
        <v>41</v>
      </c>
      <c r="I674">
        <v>0.02</v>
      </c>
      <c r="J674">
        <v>0.06</v>
      </c>
      <c r="K674">
        <v>0.09</v>
      </c>
      <c r="L674">
        <v>110.1</v>
      </c>
      <c r="M674">
        <v>110.1</v>
      </c>
      <c r="N674">
        <v>0</v>
      </c>
      <c r="O674">
        <v>98</v>
      </c>
      <c r="P674">
        <v>0.224</v>
      </c>
      <c r="Q674">
        <v>0.39100000000000001</v>
      </c>
      <c r="R674">
        <v>0.56399999999999995</v>
      </c>
      <c r="S674">
        <v>0.53100000000000003</v>
      </c>
      <c r="T674">
        <v>12.5</v>
      </c>
      <c r="U674">
        <v>20.6</v>
      </c>
      <c r="V674">
        <v>0.17799999999999999</v>
      </c>
      <c r="W674">
        <v>0.51400000000000001</v>
      </c>
      <c r="X674">
        <v>12</v>
      </c>
      <c r="Y674">
        <v>74.400000000000006</v>
      </c>
      <c r="Z674">
        <v>0.16700000000000001</v>
      </c>
      <c r="AA674" t="s">
        <v>145</v>
      </c>
      <c r="AB674">
        <v>694005</v>
      </c>
      <c r="AC674">
        <v>16927</v>
      </c>
      <c r="AD674" t="s">
        <v>62</v>
      </c>
      <c r="AE674">
        <v>2022</v>
      </c>
      <c r="AF674">
        <v>0.374</v>
      </c>
      <c r="AG674" cm="1">
        <f t="array" ref="AG674">PERCENTRANK(IF($AE674=$AE$2:$AE$716,_xlfn._xlws.FILTER(S$2:S$716,$AE674)),S674)*100</f>
        <v>34.4</v>
      </c>
      <c r="AH674" cm="1">
        <f t="array" ref="AH674">(1-PERCENTRANK(IF($AE674=$AE$2:$AE$716,_xlfn._xlws.FILTER(T$2:T$716,$AE674)),T674))*100</f>
        <v>51.800000000000004</v>
      </c>
      <c r="AI674" cm="1">
        <f t="array" ref="AI674">PERCENTRANK(IF($AE674=$AE$2:$AE$716,_xlfn._xlws.FILTER(U$2:U$716,$AE674)),U674)*100</f>
        <v>10.299999999999999</v>
      </c>
      <c r="AJ674" cm="1">
        <f t="array" ref="AJ674">PERCENTRANK(IF($AE674=$AE$2:$AE$716,_xlfn._xlws.FILTER(V$2:V$716,$AE674)),V674)*100</f>
        <v>20.599999999999998</v>
      </c>
      <c r="AK674" cm="1">
        <f t="array" ref="AK674">(1-PERCENTRANK(IF($AE674=$AE$2:$AE$716,_xlfn._xlws.FILTER(W$2:W$716,$AE674)),W674))*100</f>
        <v>89.7</v>
      </c>
      <c r="AL674" cm="1">
        <f t="array" ref="AL674">PERCENTRANK(IF($AE674=$AE$2:$AE$716,_xlfn._xlws.FILTER(X$2:X$716,$AE674)),X674)*100</f>
        <v>41.3</v>
      </c>
      <c r="AM674" cm="1">
        <f t="array" ref="AM674">PERCENTRANK(IF($AE674=$AE$2:$AE$716,_xlfn._xlws.FILTER(Y$2:Y$716,$AE674)),Y674)*100</f>
        <v>0</v>
      </c>
      <c r="AN674" cm="1">
        <f t="array" ref="AN674">(1-PERCENTRANK(IF($AE674=$AE$2:$AE$716,_xlfn._xlws.FILTER(Z$2:Z$716,$AE674)),Z674))*100</f>
        <v>93.199999999999989</v>
      </c>
    </row>
    <row r="675" spans="1:40" x14ac:dyDescent="0.2">
      <c r="A675">
        <v>19</v>
      </c>
      <c r="B675" t="s">
        <v>52</v>
      </c>
      <c r="C675">
        <v>26</v>
      </c>
      <c r="D675">
        <v>37</v>
      </c>
      <c r="E675">
        <v>45</v>
      </c>
      <c r="F675">
        <v>0.45100000000000001</v>
      </c>
      <c r="G675">
        <v>41</v>
      </c>
      <c r="H675">
        <v>41</v>
      </c>
      <c r="I675">
        <v>-0.12</v>
      </c>
      <c r="J675">
        <v>0.11</v>
      </c>
      <c r="K675">
        <v>-0.01</v>
      </c>
      <c r="L675">
        <v>110.4</v>
      </c>
      <c r="M675">
        <v>110.5</v>
      </c>
      <c r="N675">
        <v>-0.1</v>
      </c>
      <c r="O675">
        <v>95.9</v>
      </c>
      <c r="P675">
        <v>0.28000000000000003</v>
      </c>
      <c r="Q675">
        <v>0.42799999999999999</v>
      </c>
      <c r="R675">
        <v>0.55000000000000004</v>
      </c>
      <c r="S675">
        <v>0.51300000000000001</v>
      </c>
      <c r="T675">
        <v>12</v>
      </c>
      <c r="U675">
        <v>25.1</v>
      </c>
      <c r="V675">
        <v>0.20799999999999999</v>
      </c>
      <c r="W675">
        <v>0.52100000000000002</v>
      </c>
      <c r="X675">
        <v>11.7</v>
      </c>
      <c r="Y675">
        <v>78.8</v>
      </c>
      <c r="Z675">
        <v>0.19800000000000001</v>
      </c>
      <c r="AA675" t="s">
        <v>53</v>
      </c>
      <c r="AB675">
        <v>763484</v>
      </c>
      <c r="AC675">
        <v>18622</v>
      </c>
      <c r="AD675" t="s">
        <v>62</v>
      </c>
      <c r="AE675">
        <v>2022</v>
      </c>
      <c r="AF675">
        <v>0.35699999999999998</v>
      </c>
      <c r="AG675" cm="1">
        <f t="array" ref="AG675">PERCENTRANK(IF($AE675=$AE$2:$AE$716,_xlfn._xlws.FILTER(S$2:S$716,$AE675)),S675)*100</f>
        <v>13.700000000000001</v>
      </c>
      <c r="AH675" cm="1">
        <f t="array" ref="AH675">(1-PERCENTRANK(IF($AE675=$AE$2:$AE$716,_xlfn._xlws.FILTER(T$2:T$716,$AE675)),T675))*100</f>
        <v>65.600000000000009</v>
      </c>
      <c r="AI675" cm="1">
        <f t="array" ref="AI675">PERCENTRANK(IF($AE675=$AE$2:$AE$716,_xlfn._xlws.FILTER(U$2:U$716,$AE675)),U675)*100</f>
        <v>82.699999999999989</v>
      </c>
      <c r="AJ675" cm="1">
        <f t="array" ref="AJ675">PERCENTRANK(IF($AE675=$AE$2:$AE$716,_xlfn._xlws.FILTER(V$2:V$716,$AE675)),V675)*100</f>
        <v>89.600000000000009</v>
      </c>
      <c r="AK675" cm="1">
        <f t="array" ref="AK675">(1-PERCENTRANK(IF($AE675=$AE$2:$AE$716,_xlfn._xlws.FILTER(W$2:W$716,$AE675)),W675))*100</f>
        <v>82.800000000000011</v>
      </c>
      <c r="AL675" cm="1">
        <f t="array" ref="AL675">PERCENTRANK(IF($AE675=$AE$2:$AE$716,_xlfn._xlws.FILTER(X$2:X$716,$AE675)),X675)*100</f>
        <v>13.700000000000001</v>
      </c>
      <c r="AM675" cm="1">
        <f t="array" ref="AM675">PERCENTRANK(IF($AE675=$AE$2:$AE$716,_xlfn._xlws.FILTER(Y$2:Y$716,$AE675)),Y675)*100</f>
        <v>100</v>
      </c>
      <c r="AN675" cm="1">
        <f t="array" ref="AN675">(1-PERCENTRANK(IF($AE675=$AE$2:$AE$716,_xlfn._xlws.FILTER(Z$2:Z$716,$AE675)),Z675))*100</f>
        <v>38</v>
      </c>
    </row>
    <row r="676" spans="1:40" x14ac:dyDescent="0.2">
      <c r="A676">
        <v>20</v>
      </c>
      <c r="B676" t="s">
        <v>87</v>
      </c>
      <c r="C676">
        <v>26.3</v>
      </c>
      <c r="D676">
        <v>46</v>
      </c>
      <c r="E676">
        <v>36</v>
      </c>
      <c r="F676">
        <v>0.56100000000000005</v>
      </c>
      <c r="G676">
        <v>40</v>
      </c>
      <c r="H676">
        <v>42</v>
      </c>
      <c r="I676">
        <v>-0.39</v>
      </c>
      <c r="J676">
        <v>0.02</v>
      </c>
      <c r="K676">
        <v>-0.38</v>
      </c>
      <c r="L676">
        <v>113.2</v>
      </c>
      <c r="M676">
        <v>113.6</v>
      </c>
      <c r="N676">
        <v>-0.4</v>
      </c>
      <c r="O676">
        <v>98.3</v>
      </c>
      <c r="P676">
        <v>0.248</v>
      </c>
      <c r="Q676">
        <v>0.33200000000000002</v>
      </c>
      <c r="R676">
        <v>0.57899999999999996</v>
      </c>
      <c r="S676">
        <v>0.54100000000000004</v>
      </c>
      <c r="T676">
        <v>11.8</v>
      </c>
      <c r="U676">
        <v>20.399999999999999</v>
      </c>
      <c r="V676">
        <v>0.20100000000000001</v>
      </c>
      <c r="W676">
        <v>0.54100000000000004</v>
      </c>
      <c r="X676">
        <v>11.9</v>
      </c>
      <c r="Y676">
        <v>78.3</v>
      </c>
      <c r="Z676">
        <v>0.19900000000000001</v>
      </c>
      <c r="AA676" t="s">
        <v>88</v>
      </c>
      <c r="AB676">
        <v>856148</v>
      </c>
      <c r="AC676">
        <v>20882</v>
      </c>
      <c r="AD676" t="s">
        <v>34</v>
      </c>
      <c r="AE676">
        <v>2022</v>
      </c>
      <c r="AF676">
        <v>0.36899999999999999</v>
      </c>
      <c r="AG676" cm="1">
        <f t="array" ref="AG676">PERCENTRANK(IF($AE676=$AE$2:$AE$716,_xlfn._xlws.FILTER(S$2:S$716,$AE676)),S676)*100</f>
        <v>68.899999999999991</v>
      </c>
      <c r="AH676" cm="1">
        <f t="array" ref="AH676">(1-PERCENTRANK(IF($AE676=$AE$2:$AE$716,_xlfn._xlws.FILTER(T$2:T$716,$AE676)),T676))*100</f>
        <v>72.5</v>
      </c>
      <c r="AI676" cm="1">
        <f t="array" ref="AI676">PERCENTRANK(IF($AE676=$AE$2:$AE$716,_xlfn._xlws.FILTER(U$2:U$716,$AE676)),U676)*100</f>
        <v>6.8000000000000007</v>
      </c>
      <c r="AJ676" cm="1">
        <f t="array" ref="AJ676">PERCENTRANK(IF($AE676=$AE$2:$AE$716,_xlfn._xlws.FILTER(V$2:V$716,$AE676)),V676)*100</f>
        <v>72.399999999999991</v>
      </c>
      <c r="AK676" cm="1">
        <f t="array" ref="AK676">(1-PERCENTRANK(IF($AE676=$AE$2:$AE$716,_xlfn._xlws.FILTER(W$2:W$716,$AE676)),W676))*100</f>
        <v>27.6</v>
      </c>
      <c r="AL676" cm="1">
        <f t="array" ref="AL676">PERCENTRANK(IF($AE676=$AE$2:$AE$716,_xlfn._xlws.FILTER(X$2:X$716,$AE676)),X676)*100</f>
        <v>31</v>
      </c>
      <c r="AM676" cm="1">
        <f t="array" ref="AM676">PERCENTRANK(IF($AE676=$AE$2:$AE$716,_xlfn._xlws.FILTER(Y$2:Y$716,$AE676)),Y676)*100</f>
        <v>82.699999999999989</v>
      </c>
      <c r="AN676" cm="1">
        <f t="array" ref="AN676">(1-PERCENTRANK(IF($AE676=$AE$2:$AE$716,_xlfn._xlws.FILTER(Z$2:Z$716,$AE676)),Z676))*100</f>
        <v>34.5</v>
      </c>
    </row>
    <row r="677" spans="1:40" x14ac:dyDescent="0.2">
      <c r="A677">
        <v>21</v>
      </c>
      <c r="B677" t="s">
        <v>128</v>
      </c>
      <c r="C677">
        <v>25.6</v>
      </c>
      <c r="D677">
        <v>36</v>
      </c>
      <c r="E677">
        <v>46</v>
      </c>
      <c r="F677">
        <v>0.439</v>
      </c>
      <c r="G677">
        <v>38</v>
      </c>
      <c r="H677">
        <v>44</v>
      </c>
      <c r="I677">
        <v>-0.99</v>
      </c>
      <c r="J677">
        <v>0.15</v>
      </c>
      <c r="K677">
        <v>-0.84</v>
      </c>
      <c r="L677">
        <v>112</v>
      </c>
      <c r="M677">
        <v>113</v>
      </c>
      <c r="N677">
        <v>-1</v>
      </c>
      <c r="O677">
        <v>97.2</v>
      </c>
      <c r="P677">
        <v>0.26400000000000001</v>
      </c>
      <c r="Q677">
        <v>0.36499999999999999</v>
      </c>
      <c r="R677">
        <v>0.55700000000000005</v>
      </c>
      <c r="S677">
        <v>0.51700000000000002</v>
      </c>
      <c r="T677">
        <v>12.5</v>
      </c>
      <c r="U677">
        <v>26.9</v>
      </c>
      <c r="V677">
        <v>0.20799999999999999</v>
      </c>
      <c r="W677">
        <v>0.54700000000000004</v>
      </c>
      <c r="X677">
        <v>13</v>
      </c>
      <c r="Y677">
        <v>78.2</v>
      </c>
      <c r="Z677">
        <v>0.19600000000000001</v>
      </c>
      <c r="AA677" t="s">
        <v>129</v>
      </c>
      <c r="AB677">
        <v>635941</v>
      </c>
      <c r="AC677">
        <v>15511</v>
      </c>
      <c r="AD677" t="s">
        <v>34</v>
      </c>
      <c r="AE677">
        <v>2022</v>
      </c>
      <c r="AF677">
        <v>0.33200000000000002</v>
      </c>
      <c r="AG677" cm="1">
        <f t="array" ref="AG677">PERCENTRANK(IF($AE677=$AE$2:$AE$716,_xlfn._xlws.FILTER(S$2:S$716,$AE677)),S677)*100</f>
        <v>20.599999999999998</v>
      </c>
      <c r="AH677" cm="1">
        <f t="array" ref="AH677">(1-PERCENTRANK(IF($AE677=$AE$2:$AE$716,_xlfn._xlws.FILTER(T$2:T$716,$AE677)),T677))*100</f>
        <v>51.800000000000004</v>
      </c>
      <c r="AI677" cm="1">
        <f t="array" ref="AI677">PERCENTRANK(IF($AE677=$AE$2:$AE$716,_xlfn._xlws.FILTER(U$2:U$716,$AE677)),U677)*100</f>
        <v>93.100000000000009</v>
      </c>
      <c r="AJ677" cm="1">
        <f t="array" ref="AJ677">PERCENTRANK(IF($AE677=$AE$2:$AE$716,_xlfn._xlws.FILTER(V$2:V$716,$AE677)),V677)*100</f>
        <v>89.600000000000009</v>
      </c>
      <c r="AK677" cm="1">
        <f t="array" ref="AK677">(1-PERCENTRANK(IF($AE677=$AE$2:$AE$716,_xlfn._xlws.FILTER(W$2:W$716,$AE677)),W677))*100</f>
        <v>13.8</v>
      </c>
      <c r="AL677" cm="1">
        <f t="array" ref="AL677">PERCENTRANK(IF($AE677=$AE$2:$AE$716,_xlfn._xlws.FILTER(X$2:X$716,$AE677)),X677)*100</f>
        <v>72.399999999999991</v>
      </c>
      <c r="AM677" cm="1">
        <f t="array" ref="AM677">PERCENTRANK(IF($AE677=$AE$2:$AE$716,_xlfn._xlws.FILTER(Y$2:Y$716,$AE677)),Y677)*100</f>
        <v>79.3</v>
      </c>
      <c r="AN677" cm="1">
        <f t="array" ref="AN677">(1-PERCENTRANK(IF($AE677=$AE$2:$AE$716,_xlfn._xlws.FILTER(Z$2:Z$716,$AE677)),Z677))*100</f>
        <v>44.9</v>
      </c>
    </row>
    <row r="678" spans="1:40" x14ac:dyDescent="0.2">
      <c r="A678">
        <v>22</v>
      </c>
      <c r="B678" t="s">
        <v>29</v>
      </c>
      <c r="C678">
        <v>30.2</v>
      </c>
      <c r="D678">
        <v>33</v>
      </c>
      <c r="E678">
        <v>49</v>
      </c>
      <c r="F678">
        <v>0.40200000000000002</v>
      </c>
      <c r="G678">
        <v>33</v>
      </c>
      <c r="H678">
        <v>49</v>
      </c>
      <c r="I678">
        <v>-3.05</v>
      </c>
      <c r="J678">
        <v>-0.03</v>
      </c>
      <c r="K678">
        <v>-3.08</v>
      </c>
      <c r="L678">
        <v>110.3</v>
      </c>
      <c r="M678">
        <v>113.3</v>
      </c>
      <c r="N678">
        <v>-3</v>
      </c>
      <c r="O678">
        <v>100.1</v>
      </c>
      <c r="P678">
        <v>0.25900000000000001</v>
      </c>
      <c r="Q678">
        <v>0.38800000000000001</v>
      </c>
      <c r="R678">
        <v>0.56699999999999995</v>
      </c>
      <c r="S678">
        <v>0.53700000000000003</v>
      </c>
      <c r="T678">
        <v>12.8</v>
      </c>
      <c r="U678">
        <v>21.1</v>
      </c>
      <c r="V678">
        <v>0.19</v>
      </c>
      <c r="W678">
        <v>0.54</v>
      </c>
      <c r="X678">
        <v>12.2</v>
      </c>
      <c r="Y678">
        <v>75.8</v>
      </c>
      <c r="Z678">
        <v>0.192</v>
      </c>
      <c r="AA678" t="s">
        <v>145</v>
      </c>
      <c r="AB678">
        <v>764631</v>
      </c>
      <c r="AC678">
        <v>18650</v>
      </c>
      <c r="AD678" t="s">
        <v>62</v>
      </c>
      <c r="AE678">
        <v>2022</v>
      </c>
      <c r="AF678">
        <v>0.34699999999999998</v>
      </c>
      <c r="AG678" cm="1">
        <f t="array" ref="AG678">PERCENTRANK(IF($AE678=$AE$2:$AE$716,_xlfn._xlws.FILTER(S$2:S$716,$AE678)),S678)*100</f>
        <v>51.7</v>
      </c>
      <c r="AH678" cm="1">
        <f t="array" ref="AH678">(1-PERCENTRANK(IF($AE678=$AE$2:$AE$716,_xlfn._xlws.FILTER(T$2:T$716,$AE678)),T678))*100</f>
        <v>24.2</v>
      </c>
      <c r="AI678" cm="1">
        <f t="array" ref="AI678">PERCENTRANK(IF($AE678=$AE$2:$AE$716,_xlfn._xlws.FILTER(U$2:U$716,$AE678)),U678)*100</f>
        <v>17.2</v>
      </c>
      <c r="AJ678" cm="1">
        <f t="array" ref="AJ678">PERCENTRANK(IF($AE678=$AE$2:$AE$716,_xlfn._xlws.FILTER(V$2:V$716,$AE678)),V678)*100</f>
        <v>37.9</v>
      </c>
      <c r="AK678" cm="1">
        <f t="array" ref="AK678">(1-PERCENTRANK(IF($AE678=$AE$2:$AE$716,_xlfn._xlws.FILTER(W$2:W$716,$AE678)),W678))*100</f>
        <v>31.100000000000005</v>
      </c>
      <c r="AL678" cm="1">
        <f t="array" ref="AL678">PERCENTRANK(IF($AE678=$AE$2:$AE$716,_xlfn._xlws.FILTER(X$2:X$716,$AE678)),X678)*100</f>
        <v>51.7</v>
      </c>
      <c r="AM678" cm="1">
        <f t="array" ref="AM678">PERCENTRANK(IF($AE678=$AE$2:$AE$716,_xlfn._xlws.FILTER(Y$2:Y$716,$AE678)),Y678)*100</f>
        <v>27.500000000000004</v>
      </c>
      <c r="AN678" cm="1">
        <f t="array" ref="AN678">(1-PERCENTRANK(IF($AE678=$AE$2:$AE$716,_xlfn._xlws.FILTER(Z$2:Z$716,$AE678)),Z678))*100</f>
        <v>58.699999999999996</v>
      </c>
    </row>
    <row r="679" spans="1:40" x14ac:dyDescent="0.2">
      <c r="A679">
        <v>23</v>
      </c>
      <c r="B679" t="s">
        <v>77</v>
      </c>
      <c r="C679">
        <v>25.9</v>
      </c>
      <c r="D679">
        <v>35</v>
      </c>
      <c r="E679">
        <v>47</v>
      </c>
      <c r="F679">
        <v>0.42699999999999999</v>
      </c>
      <c r="G679">
        <v>32</v>
      </c>
      <c r="H679">
        <v>50</v>
      </c>
      <c r="I679">
        <v>-3.38</v>
      </c>
      <c r="J679">
        <v>0.15</v>
      </c>
      <c r="K679">
        <v>-3.23</v>
      </c>
      <c r="L679">
        <v>111.1</v>
      </c>
      <c r="M679">
        <v>114.5</v>
      </c>
      <c r="N679">
        <v>-3.4</v>
      </c>
      <c r="O679">
        <v>97</v>
      </c>
      <c r="P679">
        <v>0.252</v>
      </c>
      <c r="Q679">
        <v>0.35599999999999998</v>
      </c>
      <c r="R679">
        <v>0.56799999999999995</v>
      </c>
      <c r="S679">
        <v>0.53200000000000003</v>
      </c>
      <c r="T679">
        <v>12.1</v>
      </c>
      <c r="U679">
        <v>20.9</v>
      </c>
      <c r="V679">
        <v>0.19700000000000001</v>
      </c>
      <c r="W679">
        <v>0.52900000000000003</v>
      </c>
      <c r="X679">
        <v>10.7</v>
      </c>
      <c r="Y679">
        <v>76.900000000000006</v>
      </c>
      <c r="Z679">
        <v>0.20200000000000001</v>
      </c>
      <c r="AA679" t="s">
        <v>134</v>
      </c>
      <c r="AB679">
        <v>637215</v>
      </c>
      <c r="AC679">
        <v>15542</v>
      </c>
      <c r="AD679" t="s">
        <v>62</v>
      </c>
      <c r="AE679">
        <v>2022</v>
      </c>
      <c r="AF679">
        <v>0.34200000000000003</v>
      </c>
      <c r="AG679" cm="1">
        <f t="array" ref="AG679">PERCENTRANK(IF($AE679=$AE$2:$AE$716,_xlfn._xlws.FILTER(S$2:S$716,$AE679)),S679)*100</f>
        <v>41.3</v>
      </c>
      <c r="AH679" cm="1">
        <f t="array" ref="AH679">(1-PERCENTRANK(IF($AE679=$AE$2:$AE$716,_xlfn._xlws.FILTER(T$2:T$716,$AE679)),T679))*100</f>
        <v>62.1</v>
      </c>
      <c r="AI679" cm="1">
        <f t="array" ref="AI679">PERCENTRANK(IF($AE679=$AE$2:$AE$716,_xlfn._xlws.FILTER(U$2:U$716,$AE679)),U679)*100</f>
        <v>13.700000000000001</v>
      </c>
      <c r="AJ679" cm="1">
        <f t="array" ref="AJ679">PERCENTRANK(IF($AE679=$AE$2:$AE$716,_xlfn._xlws.FILTER(V$2:V$716,$AE679)),V679)*100</f>
        <v>55.1</v>
      </c>
      <c r="AK679" cm="1">
        <f t="array" ref="AK679">(1-PERCENTRANK(IF($AE679=$AE$2:$AE$716,_xlfn._xlws.FILTER(W$2:W$716,$AE679)),W679))*100</f>
        <v>58.699999999999996</v>
      </c>
      <c r="AL679" cm="1">
        <f t="array" ref="AL679">PERCENTRANK(IF($AE679=$AE$2:$AE$716,_xlfn._xlws.FILTER(X$2:X$716,$AE679)),X679)*100</f>
        <v>0</v>
      </c>
      <c r="AM679" cm="1">
        <f t="array" ref="AM679">PERCENTRANK(IF($AE679=$AE$2:$AE$716,_xlfn._xlws.FILTER(Y$2:Y$716,$AE679)),Y679)*100</f>
        <v>48.199999999999996</v>
      </c>
      <c r="AN679" cm="1">
        <f t="array" ref="AN679">(1-PERCENTRANK(IF($AE679=$AE$2:$AE$716,_xlfn._xlws.FILTER(Z$2:Z$716,$AE679)),Z679))*100</f>
        <v>20.699999999999996</v>
      </c>
    </row>
    <row r="680" spans="1:40" x14ac:dyDescent="0.2">
      <c r="A680">
        <v>24</v>
      </c>
      <c r="B680" t="s">
        <v>41</v>
      </c>
      <c r="C680">
        <v>26</v>
      </c>
      <c r="D680">
        <v>25</v>
      </c>
      <c r="E680">
        <v>57</v>
      </c>
      <c r="F680">
        <v>0.30499999999999999</v>
      </c>
      <c r="G680">
        <v>32</v>
      </c>
      <c r="H680">
        <v>50</v>
      </c>
      <c r="I680">
        <v>-3.48</v>
      </c>
      <c r="J680">
        <v>0.22</v>
      </c>
      <c r="K680">
        <v>-3.26</v>
      </c>
      <c r="L680">
        <v>112.6</v>
      </c>
      <c r="M680">
        <v>116.1</v>
      </c>
      <c r="N680">
        <v>-3.5</v>
      </c>
      <c r="O680">
        <v>98</v>
      </c>
      <c r="P680">
        <v>0.23899999999999999</v>
      </c>
      <c r="Q680">
        <v>0.39500000000000002</v>
      </c>
      <c r="R680">
        <v>0.56399999999999995</v>
      </c>
      <c r="S680">
        <v>0.53100000000000003</v>
      </c>
      <c r="T680">
        <v>12.7</v>
      </c>
      <c r="U680">
        <v>25.5</v>
      </c>
      <c r="V680">
        <v>0.184</v>
      </c>
      <c r="W680">
        <v>0.55200000000000005</v>
      </c>
      <c r="X680">
        <v>11.9</v>
      </c>
      <c r="Y680">
        <v>76.2</v>
      </c>
      <c r="Z680">
        <v>0.20399999999999999</v>
      </c>
      <c r="AA680" t="s">
        <v>146</v>
      </c>
      <c r="AB680">
        <v>588743</v>
      </c>
      <c r="AC680">
        <v>14360</v>
      </c>
      <c r="AD680" t="s">
        <v>62</v>
      </c>
      <c r="AE680">
        <v>2022</v>
      </c>
      <c r="AF680">
        <v>0.34399999999999997</v>
      </c>
      <c r="AG680" cm="1">
        <f t="array" ref="AG680">PERCENTRANK(IF($AE680=$AE$2:$AE$716,_xlfn._xlws.FILTER(S$2:S$716,$AE680)),S680)*100</f>
        <v>34.4</v>
      </c>
      <c r="AH680" cm="1">
        <f t="array" ref="AH680">(1-PERCENTRANK(IF($AE680=$AE$2:$AE$716,_xlfn._xlws.FILTER(T$2:T$716,$AE680)),T680))*100</f>
        <v>31.100000000000005</v>
      </c>
      <c r="AI680" cm="1">
        <f t="array" ref="AI680">PERCENTRANK(IF($AE680=$AE$2:$AE$716,_xlfn._xlws.FILTER(U$2:U$716,$AE680)),U680)*100</f>
        <v>89.600000000000009</v>
      </c>
      <c r="AJ680" cm="1">
        <f t="array" ref="AJ680">PERCENTRANK(IF($AE680=$AE$2:$AE$716,_xlfn._xlws.FILTER(V$2:V$716,$AE680)),V680)*100</f>
        <v>31</v>
      </c>
      <c r="AK680" cm="1">
        <f t="array" ref="AK680">(1-PERCENTRANK(IF($AE680=$AE$2:$AE$716,_xlfn._xlws.FILTER(W$2:W$716,$AE680)),W680))*100</f>
        <v>6.899999999999995</v>
      </c>
      <c r="AL680" cm="1">
        <f t="array" ref="AL680">PERCENTRANK(IF($AE680=$AE$2:$AE$716,_xlfn._xlws.FILTER(X$2:X$716,$AE680)),X680)*100</f>
        <v>31</v>
      </c>
      <c r="AM680" cm="1">
        <f t="array" ref="AM680">PERCENTRANK(IF($AE680=$AE$2:$AE$716,_xlfn._xlws.FILTER(Y$2:Y$716,$AE680)),Y680)*100</f>
        <v>37.9</v>
      </c>
      <c r="AN680" cm="1">
        <f t="array" ref="AN680">(1-PERCENTRANK(IF($AE680=$AE$2:$AE$716,_xlfn._xlws.FILTER(Z$2:Z$716,$AE680)),Z680))*100</f>
        <v>17.300000000000004</v>
      </c>
    </row>
    <row r="681" spans="1:40" x14ac:dyDescent="0.2">
      <c r="A681">
        <v>25</v>
      </c>
      <c r="B681" t="s">
        <v>46</v>
      </c>
      <c r="C681">
        <v>25.8</v>
      </c>
      <c r="D681">
        <v>30</v>
      </c>
      <c r="E681">
        <v>52</v>
      </c>
      <c r="F681">
        <v>0.36599999999999999</v>
      </c>
      <c r="G681">
        <v>28</v>
      </c>
      <c r="H681">
        <v>54</v>
      </c>
      <c r="I681">
        <v>-5.46</v>
      </c>
      <c r="J681">
        <v>0.2</v>
      </c>
      <c r="K681">
        <v>-5.26</v>
      </c>
      <c r="L681">
        <v>109.9</v>
      </c>
      <c r="M681">
        <v>115.3</v>
      </c>
      <c r="N681">
        <v>-5.4</v>
      </c>
      <c r="O681">
        <v>99.8</v>
      </c>
      <c r="P681">
        <v>0.26400000000000001</v>
      </c>
      <c r="Q681">
        <v>0.377</v>
      </c>
      <c r="R681">
        <v>0.56100000000000005</v>
      </c>
      <c r="S681">
        <v>0.52500000000000002</v>
      </c>
      <c r="T681">
        <v>12.5</v>
      </c>
      <c r="U681">
        <v>21.3</v>
      </c>
      <c r="V681">
        <v>0.20300000000000001</v>
      </c>
      <c r="W681">
        <v>0.55100000000000005</v>
      </c>
      <c r="X681">
        <v>11.9</v>
      </c>
      <c r="Y681">
        <v>76</v>
      </c>
      <c r="Z681">
        <v>0.17599999999999999</v>
      </c>
      <c r="AA681" t="s">
        <v>133</v>
      </c>
      <c r="AB681">
        <v>577583</v>
      </c>
      <c r="AC681">
        <v>14087</v>
      </c>
      <c r="AD681" t="s">
        <v>62</v>
      </c>
      <c r="AE681">
        <v>2022</v>
      </c>
      <c r="AF681">
        <v>0.34399999999999997</v>
      </c>
      <c r="AG681" cm="1">
        <f t="array" ref="AG681">PERCENTRANK(IF($AE681=$AE$2:$AE$716,_xlfn._xlws.FILTER(S$2:S$716,$AE681)),S681)*100</f>
        <v>27.500000000000004</v>
      </c>
      <c r="AH681" cm="1">
        <f t="array" ref="AH681">(1-PERCENTRANK(IF($AE681=$AE$2:$AE$716,_xlfn._xlws.FILTER(T$2:T$716,$AE681)),T681))*100</f>
        <v>51.800000000000004</v>
      </c>
      <c r="AI681" cm="1">
        <f t="array" ref="AI681">PERCENTRANK(IF($AE681=$AE$2:$AE$716,_xlfn._xlws.FILTER(U$2:U$716,$AE681)),U681)*100</f>
        <v>20.599999999999998</v>
      </c>
      <c r="AJ681" cm="1">
        <f t="array" ref="AJ681">PERCENTRANK(IF($AE681=$AE$2:$AE$716,_xlfn._xlws.FILTER(V$2:V$716,$AE681)),V681)*100</f>
        <v>79.3</v>
      </c>
      <c r="AK681" cm="1">
        <f t="array" ref="AK681">(1-PERCENTRANK(IF($AE681=$AE$2:$AE$716,_xlfn._xlws.FILTER(W$2:W$716,$AE681)),W681))*100</f>
        <v>10.399999999999999</v>
      </c>
      <c r="AL681" cm="1">
        <f t="array" ref="AL681">PERCENTRANK(IF($AE681=$AE$2:$AE$716,_xlfn._xlws.FILTER(X$2:X$716,$AE681)),X681)*100</f>
        <v>31</v>
      </c>
      <c r="AM681" cm="1">
        <f t="array" ref="AM681">PERCENTRANK(IF($AE681=$AE$2:$AE$716,_xlfn._xlws.FILTER(Y$2:Y$716,$AE681)),Y681)*100</f>
        <v>31</v>
      </c>
      <c r="AN681" cm="1">
        <f t="array" ref="AN681">(1-PERCENTRANK(IF($AE681=$AE$2:$AE$716,_xlfn._xlws.FILTER(Z$2:Z$716,$AE681)),Z681))*100</f>
        <v>82.800000000000011</v>
      </c>
    </row>
    <row r="682" spans="1:40" x14ac:dyDescent="0.2">
      <c r="A682">
        <v>26</v>
      </c>
      <c r="B682" t="s">
        <v>54</v>
      </c>
      <c r="C682">
        <v>23.6</v>
      </c>
      <c r="D682">
        <v>23</v>
      </c>
      <c r="E682">
        <v>59</v>
      </c>
      <c r="F682">
        <v>0.28000000000000003</v>
      </c>
      <c r="G682">
        <v>22</v>
      </c>
      <c r="H682">
        <v>60</v>
      </c>
      <c r="I682">
        <v>-7.72</v>
      </c>
      <c r="J682">
        <v>0.37</v>
      </c>
      <c r="K682">
        <v>-7.36</v>
      </c>
      <c r="L682">
        <v>106</v>
      </c>
      <c r="M682">
        <v>113.8</v>
      </c>
      <c r="N682">
        <v>-7.8</v>
      </c>
      <c r="O682">
        <v>98.4</v>
      </c>
      <c r="P682">
        <v>0.249</v>
      </c>
      <c r="Q682">
        <v>0.39100000000000001</v>
      </c>
      <c r="R682">
        <v>0.53300000000000003</v>
      </c>
      <c r="S682">
        <v>0.49399999999999999</v>
      </c>
      <c r="T682">
        <v>12.6</v>
      </c>
      <c r="U682">
        <v>23.4</v>
      </c>
      <c r="V682">
        <v>0.19400000000000001</v>
      </c>
      <c r="W682">
        <v>0.54100000000000004</v>
      </c>
      <c r="X682">
        <v>13.1</v>
      </c>
      <c r="Y682">
        <v>75.599999999999994</v>
      </c>
      <c r="Z682">
        <v>0.22600000000000001</v>
      </c>
      <c r="AA682" t="s">
        <v>135</v>
      </c>
      <c r="AB682">
        <v>663556</v>
      </c>
      <c r="AC682">
        <v>16184</v>
      </c>
      <c r="AD682" t="s">
        <v>62</v>
      </c>
      <c r="AE682">
        <v>2022</v>
      </c>
      <c r="AF682">
        <v>0.32600000000000001</v>
      </c>
      <c r="AG682" cm="1">
        <f t="array" ref="AG682">PERCENTRANK(IF($AE682=$AE$2:$AE$716,_xlfn._xlws.FILTER(S$2:S$716,$AE682)),S682)*100</f>
        <v>0</v>
      </c>
      <c r="AH682" cm="1">
        <f t="array" ref="AH682">(1-PERCENTRANK(IF($AE682=$AE$2:$AE$716,_xlfn._xlws.FILTER(T$2:T$716,$AE682)),T682))*100</f>
        <v>34.5</v>
      </c>
      <c r="AI682" cm="1">
        <f t="array" ref="AI682">PERCENTRANK(IF($AE682=$AE$2:$AE$716,_xlfn._xlws.FILTER(U$2:U$716,$AE682)),U682)*100</f>
        <v>58.599999999999994</v>
      </c>
      <c r="AJ682" cm="1">
        <f t="array" ref="AJ682">PERCENTRANK(IF($AE682=$AE$2:$AE$716,_xlfn._xlws.FILTER(V$2:V$716,$AE682)),V682)*100</f>
        <v>44.800000000000004</v>
      </c>
      <c r="AK682" cm="1">
        <f t="array" ref="AK682">(1-PERCENTRANK(IF($AE682=$AE$2:$AE$716,_xlfn._xlws.FILTER(W$2:W$716,$AE682)),W682))*100</f>
        <v>27.6</v>
      </c>
      <c r="AL682" cm="1">
        <f t="array" ref="AL682">PERCENTRANK(IF($AE682=$AE$2:$AE$716,_xlfn._xlws.FILTER(X$2:X$716,$AE682)),X682)*100</f>
        <v>82.699999999999989</v>
      </c>
      <c r="AM682" cm="1">
        <f t="array" ref="AM682">PERCENTRANK(IF($AE682=$AE$2:$AE$716,_xlfn._xlws.FILTER(Y$2:Y$716,$AE682)),Y682)*100</f>
        <v>20.599999999999998</v>
      </c>
      <c r="AN682" cm="1">
        <f t="array" ref="AN682">(1-PERCENTRANK(IF($AE682=$AE$2:$AE$716,_xlfn._xlws.FILTER(Z$2:Z$716,$AE682)),Z682))*100</f>
        <v>3.5000000000000031</v>
      </c>
    </row>
    <row r="683" spans="1:40" x14ac:dyDescent="0.2">
      <c r="A683">
        <v>27</v>
      </c>
      <c r="B683" t="s">
        <v>60</v>
      </c>
      <c r="C683">
        <v>23.3</v>
      </c>
      <c r="D683">
        <v>22</v>
      </c>
      <c r="E683">
        <v>60</v>
      </c>
      <c r="F683">
        <v>0.26800000000000002</v>
      </c>
      <c r="G683">
        <v>21</v>
      </c>
      <c r="H683">
        <v>61</v>
      </c>
      <c r="I683">
        <v>-8</v>
      </c>
      <c r="J683">
        <v>0.33</v>
      </c>
      <c r="K683">
        <v>-7.67</v>
      </c>
      <c r="L683">
        <v>104.5</v>
      </c>
      <c r="M683">
        <v>112.5</v>
      </c>
      <c r="N683">
        <v>-8</v>
      </c>
      <c r="O683">
        <v>99.2</v>
      </c>
      <c r="P683">
        <v>0.223</v>
      </c>
      <c r="Q683">
        <v>0.41699999999999998</v>
      </c>
      <c r="R683">
        <v>0.53800000000000003</v>
      </c>
      <c r="S683">
        <v>0.503</v>
      </c>
      <c r="T683">
        <v>13</v>
      </c>
      <c r="U683">
        <v>19.8</v>
      </c>
      <c r="V683">
        <v>0.17499999999999999</v>
      </c>
      <c r="W683">
        <v>0.53200000000000003</v>
      </c>
      <c r="X683">
        <v>11.7</v>
      </c>
      <c r="Y683">
        <v>77.2</v>
      </c>
      <c r="Z683">
        <v>0.19600000000000001</v>
      </c>
      <c r="AA683" t="s">
        <v>118</v>
      </c>
      <c r="AB683">
        <v>622881</v>
      </c>
      <c r="AC683">
        <v>15192</v>
      </c>
      <c r="AD683" t="s">
        <v>62</v>
      </c>
      <c r="AE683">
        <v>2022</v>
      </c>
      <c r="AF683">
        <v>0.33100000000000002</v>
      </c>
      <c r="AG683" cm="1">
        <f t="array" ref="AG683">PERCENTRANK(IF($AE683=$AE$2:$AE$716,_xlfn._xlws.FILTER(S$2:S$716,$AE683)),S683)*100</f>
        <v>6.8000000000000007</v>
      </c>
      <c r="AH683" cm="1">
        <f t="array" ref="AH683">(1-PERCENTRANK(IF($AE683=$AE$2:$AE$716,_xlfn._xlws.FILTER(T$2:T$716,$AE683)),T683))*100</f>
        <v>20.699999999999996</v>
      </c>
      <c r="AI683" cm="1">
        <f t="array" ref="AI683">PERCENTRANK(IF($AE683=$AE$2:$AE$716,_xlfn._xlws.FILTER(U$2:U$716,$AE683)),U683)*100</f>
        <v>0</v>
      </c>
      <c r="AJ683" cm="1">
        <f t="array" ref="AJ683">PERCENTRANK(IF($AE683=$AE$2:$AE$716,_xlfn._xlws.FILTER(V$2:V$716,$AE683)),V683)*100</f>
        <v>10.299999999999999</v>
      </c>
      <c r="AK683" cm="1">
        <f t="array" ref="AK683">(1-PERCENTRANK(IF($AE683=$AE$2:$AE$716,_xlfn._xlws.FILTER(W$2:W$716,$AE683)),W683))*100</f>
        <v>55.2</v>
      </c>
      <c r="AL683" cm="1">
        <f t="array" ref="AL683">PERCENTRANK(IF($AE683=$AE$2:$AE$716,_xlfn._xlws.FILTER(X$2:X$716,$AE683)),X683)*100</f>
        <v>13.700000000000001</v>
      </c>
      <c r="AM683" cm="1">
        <f t="array" ref="AM683">PERCENTRANK(IF($AE683=$AE$2:$AE$716,_xlfn._xlws.FILTER(Y$2:Y$716,$AE683)),Y683)*100</f>
        <v>62</v>
      </c>
      <c r="AN683" cm="1">
        <f t="array" ref="AN683">(1-PERCENTRANK(IF($AE683=$AE$2:$AE$716,_xlfn._xlws.FILTER(Z$2:Z$716,$AE683)),Z683))*100</f>
        <v>44.9</v>
      </c>
    </row>
    <row r="684" spans="1:40" x14ac:dyDescent="0.2">
      <c r="A684">
        <v>28</v>
      </c>
      <c r="B684" t="s">
        <v>114</v>
      </c>
      <c r="C684">
        <v>22.4</v>
      </c>
      <c r="D684">
        <v>24</v>
      </c>
      <c r="E684">
        <v>58</v>
      </c>
      <c r="F684">
        <v>0.29299999999999998</v>
      </c>
      <c r="G684">
        <v>21</v>
      </c>
      <c r="H684">
        <v>61</v>
      </c>
      <c r="I684">
        <v>-8.1</v>
      </c>
      <c r="J684">
        <v>0.2</v>
      </c>
      <c r="K684">
        <v>-7.9</v>
      </c>
      <c r="L684">
        <v>104.6</v>
      </c>
      <c r="M684">
        <v>112.8</v>
      </c>
      <c r="N684">
        <v>-8.1999999999999993</v>
      </c>
      <c r="O684">
        <v>98.5</v>
      </c>
      <c r="P684">
        <v>0.223</v>
      </c>
      <c r="Q684">
        <v>0.41899999999999998</v>
      </c>
      <c r="R684">
        <v>0.53</v>
      </c>
      <c r="S684">
        <v>0.497</v>
      </c>
      <c r="T684">
        <v>12.5</v>
      </c>
      <c r="U684">
        <v>21.8</v>
      </c>
      <c r="V684">
        <v>0.16900000000000001</v>
      </c>
      <c r="W684">
        <v>0.53300000000000003</v>
      </c>
      <c r="X684">
        <v>11.8</v>
      </c>
      <c r="Y684">
        <v>76.099999999999994</v>
      </c>
      <c r="Z684">
        <v>0.16900000000000001</v>
      </c>
      <c r="AA684" t="s">
        <v>147</v>
      </c>
      <c r="AB684">
        <v>595112</v>
      </c>
      <c r="AC684">
        <v>14515</v>
      </c>
      <c r="AD684" t="s">
        <v>62</v>
      </c>
      <c r="AE684">
        <v>2022</v>
      </c>
      <c r="AF684">
        <v>0.32300000000000001</v>
      </c>
      <c r="AG684" cm="1">
        <f t="array" ref="AG684">PERCENTRANK(IF($AE684=$AE$2:$AE$716,_xlfn._xlws.FILTER(S$2:S$716,$AE684)),S684)*100</f>
        <v>3.4000000000000004</v>
      </c>
      <c r="AH684" cm="1">
        <f t="array" ref="AH684">(1-PERCENTRANK(IF($AE684=$AE$2:$AE$716,_xlfn._xlws.FILTER(T$2:T$716,$AE684)),T684))*100</f>
        <v>51.800000000000004</v>
      </c>
      <c r="AI684" cm="1">
        <f t="array" ref="AI684">PERCENTRANK(IF($AE684=$AE$2:$AE$716,_xlfn._xlws.FILTER(U$2:U$716,$AE684)),U684)*100</f>
        <v>31</v>
      </c>
      <c r="AJ684" cm="1">
        <f t="array" ref="AJ684">PERCENTRANK(IF($AE684=$AE$2:$AE$716,_xlfn._xlws.FILTER(V$2:V$716,$AE684)),V684)*100</f>
        <v>3.4000000000000004</v>
      </c>
      <c r="AK684" cm="1">
        <f t="array" ref="AK684">(1-PERCENTRANK(IF($AE684=$AE$2:$AE$716,_xlfn._xlws.FILTER(W$2:W$716,$AE684)),W684))*100</f>
        <v>48.3</v>
      </c>
      <c r="AL684" cm="1">
        <f t="array" ref="AL684">PERCENTRANK(IF($AE684=$AE$2:$AE$716,_xlfn._xlws.FILTER(X$2:X$716,$AE684)),X684)*100</f>
        <v>27.500000000000004</v>
      </c>
      <c r="AM684" cm="1">
        <f t="array" ref="AM684">PERCENTRANK(IF($AE684=$AE$2:$AE$716,_xlfn._xlws.FILTER(Y$2:Y$716,$AE684)),Y684)*100</f>
        <v>34.4</v>
      </c>
      <c r="AN684" cm="1">
        <f t="array" ref="AN684">(1-PERCENTRANK(IF($AE684=$AE$2:$AE$716,_xlfn._xlws.FILTER(Z$2:Z$716,$AE684)),Z684))*100</f>
        <v>89.7</v>
      </c>
    </row>
    <row r="685" spans="1:40" x14ac:dyDescent="0.2">
      <c r="A685">
        <v>29</v>
      </c>
      <c r="B685" t="s">
        <v>71</v>
      </c>
      <c r="C685">
        <v>24.1</v>
      </c>
      <c r="D685">
        <v>20</v>
      </c>
      <c r="E685">
        <v>62</v>
      </c>
      <c r="F685">
        <v>0.24399999999999999</v>
      </c>
      <c r="G685">
        <v>21</v>
      </c>
      <c r="H685">
        <v>61</v>
      </c>
      <c r="I685">
        <v>-8.48</v>
      </c>
      <c r="J685">
        <v>0.22</v>
      </c>
      <c r="K685">
        <v>-8.26</v>
      </c>
      <c r="L685">
        <v>108.4</v>
      </c>
      <c r="M685">
        <v>116.7</v>
      </c>
      <c r="N685">
        <v>-8.3000000000000007</v>
      </c>
      <c r="O685">
        <v>100.9</v>
      </c>
      <c r="P685">
        <v>0.28399999999999997</v>
      </c>
      <c r="Q685">
        <v>0.44800000000000001</v>
      </c>
      <c r="R685">
        <v>0.56499999999999995</v>
      </c>
      <c r="S685">
        <v>0.53400000000000003</v>
      </c>
      <c r="T685">
        <v>14.5</v>
      </c>
      <c r="U685">
        <v>21.7</v>
      </c>
      <c r="V685">
        <v>0.20200000000000001</v>
      </c>
      <c r="W685">
        <v>0.55400000000000005</v>
      </c>
      <c r="X685">
        <v>12.3</v>
      </c>
      <c r="Y685">
        <v>74.400000000000006</v>
      </c>
      <c r="Z685">
        <v>0.20599999999999999</v>
      </c>
      <c r="AA685" t="s">
        <v>96</v>
      </c>
      <c r="AB685">
        <v>638977</v>
      </c>
      <c r="AC685">
        <v>15585</v>
      </c>
      <c r="AD685" t="s">
        <v>62</v>
      </c>
      <c r="AE685">
        <v>2022</v>
      </c>
      <c r="AF685">
        <v>0.34899999999999998</v>
      </c>
      <c r="AG685" cm="1">
        <f t="array" ref="AG685">PERCENTRANK(IF($AE685=$AE$2:$AE$716,_xlfn._xlws.FILTER(S$2:S$716,$AE685)),S685)*100</f>
        <v>44.800000000000004</v>
      </c>
      <c r="AH685" cm="1">
        <f t="array" ref="AH685">(1-PERCENTRANK(IF($AE685=$AE$2:$AE$716,_xlfn._xlws.FILTER(T$2:T$716,$AE685)),T685))*100</f>
        <v>0</v>
      </c>
      <c r="AI685" cm="1">
        <f t="array" ref="AI685">PERCENTRANK(IF($AE685=$AE$2:$AE$716,_xlfn._xlws.FILTER(U$2:U$716,$AE685)),U685)*100</f>
        <v>27.500000000000004</v>
      </c>
      <c r="AJ685" cm="1">
        <f t="array" ref="AJ685">PERCENTRANK(IF($AE685=$AE$2:$AE$716,_xlfn._xlws.FILTER(V$2:V$716,$AE685)),V685)*100</f>
        <v>75.8</v>
      </c>
      <c r="AK685" cm="1">
        <f t="array" ref="AK685">(1-PERCENTRANK(IF($AE685=$AE$2:$AE$716,_xlfn._xlws.FILTER(W$2:W$716,$AE685)),W685))*100</f>
        <v>3.5000000000000031</v>
      </c>
      <c r="AL685" cm="1">
        <f t="array" ref="AL685">PERCENTRANK(IF($AE685=$AE$2:$AE$716,_xlfn._xlws.FILTER(X$2:X$716,$AE685)),X685)*100</f>
        <v>58.599999999999994</v>
      </c>
      <c r="AM685" cm="1">
        <f t="array" ref="AM685">PERCENTRANK(IF($AE685=$AE$2:$AE$716,_xlfn._xlws.FILTER(Y$2:Y$716,$AE685)),Y685)*100</f>
        <v>0</v>
      </c>
      <c r="AN685" cm="1">
        <f t="array" ref="AN685">(1-PERCENTRANK(IF($AE685=$AE$2:$AE$716,_xlfn._xlws.FILTER(Z$2:Z$716,$AE685)),Z685))*100</f>
        <v>13.8</v>
      </c>
    </row>
    <row r="686" spans="1:40" x14ac:dyDescent="0.2">
      <c r="A686">
        <v>30</v>
      </c>
      <c r="B686" t="s">
        <v>32</v>
      </c>
      <c r="C686">
        <v>25.6</v>
      </c>
      <c r="D686">
        <v>27</v>
      </c>
      <c r="E686">
        <v>55</v>
      </c>
      <c r="F686">
        <v>0.32900000000000001</v>
      </c>
      <c r="G686">
        <v>20</v>
      </c>
      <c r="H686">
        <v>62</v>
      </c>
      <c r="I686">
        <v>-8.8800000000000008</v>
      </c>
      <c r="J686">
        <v>0.33</v>
      </c>
      <c r="K686">
        <v>-8.5500000000000007</v>
      </c>
      <c r="L686">
        <v>107.8</v>
      </c>
      <c r="M686">
        <v>116.9</v>
      </c>
      <c r="N686">
        <v>-9.1</v>
      </c>
      <c r="O686">
        <v>98.3</v>
      </c>
      <c r="P686">
        <v>0.248</v>
      </c>
      <c r="Q686">
        <v>0.42199999999999999</v>
      </c>
      <c r="R686">
        <v>0.55000000000000004</v>
      </c>
      <c r="S686">
        <v>0.51500000000000001</v>
      </c>
      <c r="T686">
        <v>13</v>
      </c>
      <c r="U686">
        <v>22.9</v>
      </c>
      <c r="V686">
        <v>0.188</v>
      </c>
      <c r="W686">
        <v>0.55900000000000005</v>
      </c>
      <c r="X686">
        <v>12.7</v>
      </c>
      <c r="Y686">
        <v>76.900000000000006</v>
      </c>
      <c r="Z686">
        <v>0.222</v>
      </c>
      <c r="AA686" t="s">
        <v>127</v>
      </c>
      <c r="AB686">
        <v>705608</v>
      </c>
      <c r="AC686">
        <v>17210</v>
      </c>
      <c r="AD686" t="s">
        <v>62</v>
      </c>
      <c r="AE686">
        <v>2022</v>
      </c>
      <c r="AF686">
        <v>0.34599999999999997</v>
      </c>
      <c r="AG686" cm="1">
        <f t="array" ref="AG686">PERCENTRANK(IF($AE686=$AE$2:$AE$716,_xlfn._xlws.FILTER(S$2:S$716,$AE686)),S686)*100</f>
        <v>17.2</v>
      </c>
      <c r="AH686" cm="1">
        <f t="array" ref="AH686">(1-PERCENTRANK(IF($AE686=$AE$2:$AE$716,_xlfn._xlws.FILTER(T$2:T$716,$AE686)),T686))*100</f>
        <v>20.699999999999996</v>
      </c>
      <c r="AI686" cm="1">
        <f t="array" ref="AI686">PERCENTRANK(IF($AE686=$AE$2:$AE$716,_xlfn._xlws.FILTER(U$2:U$716,$AE686)),U686)*100</f>
        <v>44.800000000000004</v>
      </c>
      <c r="AJ686" cm="1">
        <f t="array" ref="AJ686">PERCENTRANK(IF($AE686=$AE$2:$AE$716,_xlfn._xlws.FILTER(V$2:V$716,$AE686)),V686)*100</f>
        <v>34.4</v>
      </c>
      <c r="AK686" cm="1">
        <f t="array" ref="AK686">(1-PERCENTRANK(IF($AE686=$AE$2:$AE$716,_xlfn._xlws.FILTER(W$2:W$716,$AE686)),W686))*100</f>
        <v>0</v>
      </c>
      <c r="AL686" cm="1">
        <f t="array" ref="AL686">PERCENTRANK(IF($AE686=$AE$2:$AE$716,_xlfn._xlws.FILTER(X$2:X$716,$AE686)),X686)*100</f>
        <v>68.899999999999991</v>
      </c>
      <c r="AM686" cm="1">
        <f t="array" ref="AM686">PERCENTRANK(IF($AE686=$AE$2:$AE$716,_xlfn._xlws.FILTER(Y$2:Y$716,$AE686)),Y686)*100</f>
        <v>48.199999999999996</v>
      </c>
      <c r="AN686" cm="1">
        <f t="array" ref="AN686">(1-PERCENTRANK(IF($AE686=$AE$2:$AE$716,_xlfn._xlws.FILTER(Z$2:Z$716,$AE686)),Z686))*100</f>
        <v>6.899999999999995</v>
      </c>
    </row>
    <row r="687" spans="1:40" x14ac:dyDescent="0.2">
      <c r="A687">
        <v>1</v>
      </c>
      <c r="B687" t="s">
        <v>69</v>
      </c>
      <c r="C687">
        <v>27.4</v>
      </c>
      <c r="D687">
        <v>57</v>
      </c>
      <c r="E687">
        <v>25</v>
      </c>
      <c r="F687">
        <v>0.69499999999999995</v>
      </c>
      <c r="G687">
        <v>57</v>
      </c>
      <c r="H687">
        <v>25</v>
      </c>
      <c r="I687">
        <v>6.52</v>
      </c>
      <c r="J687">
        <v>-0.15</v>
      </c>
      <c r="K687">
        <v>6.38</v>
      </c>
      <c r="L687">
        <v>118</v>
      </c>
      <c r="M687">
        <v>111.5</v>
      </c>
      <c r="N687">
        <v>6.5</v>
      </c>
      <c r="O687">
        <v>98.5</v>
      </c>
      <c r="P687">
        <v>0.24299999999999999</v>
      </c>
      <c r="Q687">
        <v>0.48</v>
      </c>
      <c r="R687">
        <v>0.6</v>
      </c>
      <c r="S687">
        <v>0.56599999999999995</v>
      </c>
      <c r="T687">
        <v>12</v>
      </c>
      <c r="U687">
        <v>22.1</v>
      </c>
      <c r="V687">
        <v>0.19700000000000001</v>
      </c>
      <c r="W687">
        <v>0.52800000000000002</v>
      </c>
      <c r="X687">
        <v>11.3</v>
      </c>
      <c r="Y687">
        <v>78.5</v>
      </c>
      <c r="Z687">
        <v>0.18</v>
      </c>
      <c r="AA687" t="s">
        <v>115</v>
      </c>
      <c r="AB687">
        <v>766240</v>
      </c>
      <c r="AC687">
        <v>18689</v>
      </c>
      <c r="AD687" t="s">
        <v>34</v>
      </c>
      <c r="AE687">
        <v>2023</v>
      </c>
      <c r="AF687">
        <v>0.377</v>
      </c>
      <c r="AG687" cm="1">
        <f t="array" ref="AG687">PERCENTRANK(IF($AE687=$AE$2:$AE$716,_xlfn._xlws.FILTER(S$2:S$716,$AE687)),S687)*100</f>
        <v>89.600000000000009</v>
      </c>
      <c r="AH687" cm="1">
        <f t="array" ref="AH687">(1-PERCENTRANK(IF($AE687=$AE$2:$AE$716,_xlfn._xlws.FILTER(T$2:T$716,$AE687)),T687))*100</f>
        <v>79.400000000000006</v>
      </c>
      <c r="AI687" cm="1">
        <f t="array" ref="AI687">PERCENTRANK(IF($AE687=$AE$2:$AE$716,_xlfn._xlws.FILTER(U$2:U$716,$AE687)),U687)*100</f>
        <v>17.2</v>
      </c>
      <c r="AJ687" cm="1">
        <f t="array" ref="AJ687">PERCENTRANK(IF($AE687=$AE$2:$AE$716,_xlfn._xlws.FILTER(V$2:V$716,$AE687)),V687)*100</f>
        <v>24.099999999999998</v>
      </c>
      <c r="AK687" cm="1">
        <f t="array" ref="AK687">(1-PERCENTRANK(IF($AE687=$AE$2:$AE$716,_xlfn._xlws.FILTER(W$2:W$716,$AE687)),W687))*100</f>
        <v>93.199999999999989</v>
      </c>
      <c r="AL687" cm="1">
        <f t="array" ref="AL687">PERCENTRANK(IF($AE687=$AE$2:$AE$716,_xlfn._xlws.FILTER(X$2:X$716,$AE687)),X687)*100</f>
        <v>13.700000000000001</v>
      </c>
      <c r="AM687" cm="1">
        <f t="array" ref="AM687">PERCENTRANK(IF($AE687=$AE$2:$AE$716,_xlfn._xlws.FILTER(Y$2:Y$716,$AE687)),Y687)*100</f>
        <v>100</v>
      </c>
      <c r="AN687" cm="1">
        <f t="array" ref="AN687">(1-PERCENTRANK(IF($AE687=$AE$2:$AE$716,_xlfn._xlws.FILTER(Z$2:Z$716,$AE687)),Z687))*100</f>
        <v>93.199999999999989</v>
      </c>
    </row>
    <row r="688" spans="1:40" x14ac:dyDescent="0.2">
      <c r="A688">
        <v>2</v>
      </c>
      <c r="B688" t="s">
        <v>79</v>
      </c>
      <c r="C688">
        <v>25.4</v>
      </c>
      <c r="D688">
        <v>51</v>
      </c>
      <c r="E688">
        <v>31</v>
      </c>
      <c r="F688">
        <v>0.622</v>
      </c>
      <c r="G688">
        <v>55</v>
      </c>
      <c r="H688">
        <v>27</v>
      </c>
      <c r="I688">
        <v>5.38</v>
      </c>
      <c r="J688">
        <v>-0.15</v>
      </c>
      <c r="K688">
        <v>5.23</v>
      </c>
      <c r="L688">
        <v>116.1</v>
      </c>
      <c r="M688">
        <v>110.6</v>
      </c>
      <c r="N688">
        <v>5.5</v>
      </c>
      <c r="O688">
        <v>95.7</v>
      </c>
      <c r="P688">
        <v>0.26400000000000001</v>
      </c>
      <c r="Q688">
        <v>0.371</v>
      </c>
      <c r="R688">
        <v>0.59</v>
      </c>
      <c r="S688">
        <v>0.55600000000000005</v>
      </c>
      <c r="T688">
        <v>12.3</v>
      </c>
      <c r="U688">
        <v>23.6</v>
      </c>
      <c r="V688">
        <v>0.20599999999999999</v>
      </c>
      <c r="W688">
        <v>0.53500000000000003</v>
      </c>
      <c r="X688">
        <v>14.4</v>
      </c>
      <c r="Y688">
        <v>76.3</v>
      </c>
      <c r="Z688">
        <v>0.21</v>
      </c>
      <c r="AA688" t="s">
        <v>139</v>
      </c>
      <c r="AB688">
        <v>777280</v>
      </c>
      <c r="AC688">
        <v>18958</v>
      </c>
      <c r="AD688" t="s">
        <v>34</v>
      </c>
      <c r="AE688">
        <v>2023</v>
      </c>
      <c r="AF688">
        <v>0.36699999999999999</v>
      </c>
      <c r="AG688" cm="1">
        <f t="array" ref="AG688">PERCENTRANK(IF($AE688=$AE$2:$AE$716,_xlfn._xlws.FILTER(S$2:S$716,$AE688)),S688)*100</f>
        <v>72.399999999999991</v>
      </c>
      <c r="AH688" cm="1">
        <f t="array" ref="AH688">(1-PERCENTRANK(IF($AE688=$AE$2:$AE$716,_xlfn._xlws.FILTER(T$2:T$716,$AE688)),T688))*100</f>
        <v>65.600000000000009</v>
      </c>
      <c r="AI688" cm="1">
        <f t="array" ref="AI688">PERCENTRANK(IF($AE688=$AE$2:$AE$716,_xlfn._xlws.FILTER(U$2:U$716,$AE688)),U688)*100</f>
        <v>44.800000000000004</v>
      </c>
      <c r="AJ688" cm="1">
        <f t="array" ref="AJ688">PERCENTRANK(IF($AE688=$AE$2:$AE$716,_xlfn._xlws.FILTER(V$2:V$716,$AE688)),V688)*100</f>
        <v>44.800000000000004</v>
      </c>
      <c r="AK688" cm="1">
        <f t="array" ref="AK688">(1-PERCENTRANK(IF($AE688=$AE$2:$AE$716,_xlfn._xlws.FILTER(W$2:W$716,$AE688)),W688))*100</f>
        <v>82.800000000000011</v>
      </c>
      <c r="AL688" cm="1">
        <f t="array" ref="AL688">PERCENTRANK(IF($AE688=$AE$2:$AE$716,_xlfn._xlws.FILTER(X$2:X$716,$AE688)),X688)*100</f>
        <v>89.600000000000009</v>
      </c>
      <c r="AM688" cm="1">
        <f t="array" ref="AM688">PERCENTRANK(IF($AE688=$AE$2:$AE$716,_xlfn._xlws.FILTER(Y$2:Y$716,$AE688)),Y688)*100</f>
        <v>55.1</v>
      </c>
      <c r="AN688" cm="1">
        <f t="array" ref="AN688">(1-PERCENTRANK(IF($AE688=$AE$2:$AE$716,_xlfn._xlws.FILTER(Z$2:Z$716,$AE688)),Z688))*100</f>
        <v>55.2</v>
      </c>
    </row>
    <row r="689" spans="1:40" x14ac:dyDescent="0.2">
      <c r="A689">
        <v>3</v>
      </c>
      <c r="B689" t="s">
        <v>56</v>
      </c>
      <c r="C689">
        <v>28.2</v>
      </c>
      <c r="D689">
        <v>54</v>
      </c>
      <c r="E689">
        <v>28</v>
      </c>
      <c r="F689">
        <v>0.65900000000000003</v>
      </c>
      <c r="G689">
        <v>52</v>
      </c>
      <c r="H689">
        <v>30</v>
      </c>
      <c r="I689">
        <v>4.32</v>
      </c>
      <c r="J689">
        <v>0.06</v>
      </c>
      <c r="K689">
        <v>4.37</v>
      </c>
      <c r="L689">
        <v>117.7</v>
      </c>
      <c r="M689">
        <v>113.3</v>
      </c>
      <c r="N689">
        <v>4.4000000000000004</v>
      </c>
      <c r="O689">
        <v>96.9</v>
      </c>
      <c r="P689">
        <v>0.3</v>
      </c>
      <c r="Q689">
        <v>0.38900000000000001</v>
      </c>
      <c r="R689">
        <v>0.60799999999999998</v>
      </c>
      <c r="S689">
        <v>0.56299999999999994</v>
      </c>
      <c r="T689">
        <v>12.6</v>
      </c>
      <c r="U689">
        <v>21.6</v>
      </c>
      <c r="V689">
        <v>0.25</v>
      </c>
      <c r="W689">
        <v>0.54100000000000004</v>
      </c>
      <c r="X689">
        <v>13</v>
      </c>
      <c r="Y689">
        <v>77.2</v>
      </c>
      <c r="Z689">
        <v>0.217</v>
      </c>
      <c r="AA689" t="s">
        <v>120</v>
      </c>
      <c r="AB689">
        <v>839261</v>
      </c>
      <c r="AC689">
        <v>20470</v>
      </c>
      <c r="AD689" t="s">
        <v>34</v>
      </c>
      <c r="AE689">
        <v>2023</v>
      </c>
      <c r="AF689">
        <v>0.38700000000000001</v>
      </c>
      <c r="AG689" cm="1">
        <f t="array" ref="AG689">PERCENTRANK(IF($AE689=$AE$2:$AE$716,_xlfn._xlws.FILTER(S$2:S$716,$AE689)),S689)*100</f>
        <v>82.699999999999989</v>
      </c>
      <c r="AH689" cm="1">
        <f t="array" ref="AH689">(1-PERCENTRANK(IF($AE689=$AE$2:$AE$716,_xlfn._xlws.FILTER(T$2:T$716,$AE689)),T689))*100</f>
        <v>51.800000000000004</v>
      </c>
      <c r="AI689" cm="1">
        <f t="array" ref="AI689">PERCENTRANK(IF($AE689=$AE$2:$AE$716,_xlfn._xlws.FILTER(U$2:U$716,$AE689)),U689)*100</f>
        <v>13.700000000000001</v>
      </c>
      <c r="AJ689" cm="1">
        <f t="array" ref="AJ689">PERCENTRANK(IF($AE689=$AE$2:$AE$716,_xlfn._xlws.FILTER(V$2:V$716,$AE689)),V689)*100</f>
        <v>100</v>
      </c>
      <c r="AK689" cm="1">
        <f t="array" ref="AK689">(1-PERCENTRANK(IF($AE689=$AE$2:$AE$716,_xlfn._xlws.FILTER(W$2:W$716,$AE689)),W689))*100</f>
        <v>62.1</v>
      </c>
      <c r="AL689" cm="1">
        <f t="array" ref="AL689">PERCENTRANK(IF($AE689=$AE$2:$AE$716,_xlfn._xlws.FILTER(X$2:X$716,$AE689)),X689)*100</f>
        <v>65.5</v>
      </c>
      <c r="AM689" cm="1">
        <f t="array" ref="AM689">PERCENTRANK(IF($AE689=$AE$2:$AE$716,_xlfn._xlws.FILTER(Y$2:Y$716,$AE689)),Y689)*100</f>
        <v>75.8</v>
      </c>
      <c r="AN689" cm="1">
        <f t="array" ref="AN689">(1-PERCENTRANK(IF($AE689=$AE$2:$AE$716,_xlfn._xlws.FILTER(Z$2:Z$716,$AE689)),Z689))*100</f>
        <v>31.100000000000005</v>
      </c>
    </row>
    <row r="690" spans="1:40" x14ac:dyDescent="0.2">
      <c r="A690">
        <v>4</v>
      </c>
      <c r="B690" t="s">
        <v>91</v>
      </c>
      <c r="C690">
        <v>24.4</v>
      </c>
      <c r="D690">
        <v>51</v>
      </c>
      <c r="E690">
        <v>31</v>
      </c>
      <c r="F690">
        <v>0.622</v>
      </c>
      <c r="G690">
        <v>51</v>
      </c>
      <c r="H690">
        <v>31</v>
      </c>
      <c r="I690">
        <v>3.94</v>
      </c>
      <c r="J690">
        <v>-0.34</v>
      </c>
      <c r="K690">
        <v>3.6</v>
      </c>
      <c r="L690">
        <v>115.1</v>
      </c>
      <c r="M690">
        <v>111.2</v>
      </c>
      <c r="N690">
        <v>3.9</v>
      </c>
      <c r="O690">
        <v>101.1</v>
      </c>
      <c r="P690">
        <v>0.25900000000000001</v>
      </c>
      <c r="Q690">
        <v>0.372</v>
      </c>
      <c r="R690">
        <v>0.56999999999999995</v>
      </c>
      <c r="S690">
        <v>0.54</v>
      </c>
      <c r="T690">
        <v>11.7</v>
      </c>
      <c r="U690">
        <v>26.5</v>
      </c>
      <c r="V690">
        <v>0.19</v>
      </c>
      <c r="W690">
        <v>0.52600000000000002</v>
      </c>
      <c r="X690">
        <v>13.1</v>
      </c>
      <c r="Y690">
        <v>75.900000000000006</v>
      </c>
      <c r="Z690">
        <v>0.20599999999999999</v>
      </c>
      <c r="AA690" t="s">
        <v>98</v>
      </c>
      <c r="AB690">
        <v>707836</v>
      </c>
      <c r="AC690">
        <v>17264</v>
      </c>
      <c r="AD690" t="s">
        <v>34</v>
      </c>
      <c r="AE690">
        <v>2023</v>
      </c>
      <c r="AF690">
        <v>0.35099999999999998</v>
      </c>
      <c r="AG690" cm="1">
        <f t="array" ref="AG690">PERCENTRANK(IF($AE690=$AE$2:$AE$716,_xlfn._xlws.FILTER(S$2:S$716,$AE690)),S690)*100</f>
        <v>31</v>
      </c>
      <c r="AH690" cm="1">
        <f t="array" ref="AH690">(1-PERCENTRANK(IF($AE690=$AE$2:$AE$716,_xlfn._xlws.FILTER(T$2:T$716,$AE690)),T690))*100</f>
        <v>82.800000000000011</v>
      </c>
      <c r="AI690" cm="1">
        <f t="array" ref="AI690">PERCENTRANK(IF($AE690=$AE$2:$AE$716,_xlfn._xlws.FILTER(U$2:U$716,$AE690)),U690)*100</f>
        <v>82.699999999999989</v>
      </c>
      <c r="AJ690" cm="1">
        <f t="array" ref="AJ690">PERCENTRANK(IF($AE690=$AE$2:$AE$716,_xlfn._xlws.FILTER(V$2:V$716,$AE690)),V690)*100</f>
        <v>10.299999999999999</v>
      </c>
      <c r="AK690" cm="1">
        <f t="array" ref="AK690">(1-PERCENTRANK(IF($AE690=$AE$2:$AE$716,_xlfn._xlws.FILTER(W$2:W$716,$AE690)),W690))*100</f>
        <v>96.6</v>
      </c>
      <c r="AL690" cm="1">
        <f t="array" ref="AL690">PERCENTRANK(IF($AE690=$AE$2:$AE$716,_xlfn._xlws.FILTER(X$2:X$716,$AE690)),X690)*100</f>
        <v>72.399999999999991</v>
      </c>
      <c r="AM690" cm="1">
        <f t="array" ref="AM690">PERCENTRANK(IF($AE690=$AE$2:$AE$716,_xlfn._xlws.FILTER(Y$2:Y$716,$AE690)),Y690)*100</f>
        <v>41.3</v>
      </c>
      <c r="AN690" cm="1">
        <f t="array" ref="AN690">(1-PERCENTRANK(IF($AE690=$AE$2:$AE$716,_xlfn._xlws.FILTER(Z$2:Z$716,$AE690)),Z690))*100</f>
        <v>62.1</v>
      </c>
    </row>
    <row r="691" spans="1:40" x14ac:dyDescent="0.2">
      <c r="A691">
        <v>5</v>
      </c>
      <c r="B691" t="s">
        <v>63</v>
      </c>
      <c r="C691">
        <v>29.8</v>
      </c>
      <c r="D691">
        <v>58</v>
      </c>
      <c r="E691">
        <v>24</v>
      </c>
      <c r="F691">
        <v>0.70699999999999996</v>
      </c>
      <c r="G691">
        <v>50</v>
      </c>
      <c r="H691">
        <v>32</v>
      </c>
      <c r="I691">
        <v>3.63</v>
      </c>
      <c r="J691">
        <v>-0.02</v>
      </c>
      <c r="K691">
        <v>3.61</v>
      </c>
      <c r="L691">
        <v>115.4</v>
      </c>
      <c r="M691">
        <v>111.9</v>
      </c>
      <c r="N691">
        <v>3.5</v>
      </c>
      <c r="O691">
        <v>100.5</v>
      </c>
      <c r="P691">
        <v>0.248</v>
      </c>
      <c r="Q691">
        <v>0.44600000000000001</v>
      </c>
      <c r="R691">
        <v>0.58299999999999996</v>
      </c>
      <c r="S691">
        <v>0.55500000000000005</v>
      </c>
      <c r="T691">
        <v>12.7</v>
      </c>
      <c r="U691">
        <v>25</v>
      </c>
      <c r="V691">
        <v>0.184</v>
      </c>
      <c r="W691">
        <v>0.52</v>
      </c>
      <c r="X691">
        <v>10.4</v>
      </c>
      <c r="Y691">
        <v>77.8</v>
      </c>
      <c r="Z691">
        <v>0.17499999999999999</v>
      </c>
      <c r="AA691" t="s">
        <v>136</v>
      </c>
      <c r="AB691">
        <v>718786</v>
      </c>
      <c r="AC691">
        <v>17531</v>
      </c>
      <c r="AD691" t="s">
        <v>34</v>
      </c>
      <c r="AE691">
        <v>2023</v>
      </c>
      <c r="AF691">
        <v>0.36799999999999999</v>
      </c>
      <c r="AG691" cm="1">
        <f t="array" ref="AG691">PERCENTRANK(IF($AE691=$AE$2:$AE$716,_xlfn._xlws.FILTER(S$2:S$716,$AE691)),S691)*100</f>
        <v>68.899999999999991</v>
      </c>
      <c r="AH691" cm="1">
        <f t="array" ref="AH691">(1-PERCENTRANK(IF($AE691=$AE$2:$AE$716,_xlfn._xlws.FILTER(T$2:T$716,$AE691)),T691))*100</f>
        <v>48.3</v>
      </c>
      <c r="AI691" cm="1">
        <f t="array" ref="AI691">PERCENTRANK(IF($AE691=$AE$2:$AE$716,_xlfn._xlws.FILTER(U$2:U$716,$AE691)),U691)*100</f>
        <v>72.399999999999991</v>
      </c>
      <c r="AJ691" cm="1">
        <f t="array" ref="AJ691">PERCENTRANK(IF($AE691=$AE$2:$AE$716,_xlfn._xlws.FILTER(V$2:V$716,$AE691)),V691)*100</f>
        <v>6.8000000000000007</v>
      </c>
      <c r="AK691" cm="1">
        <f t="array" ref="AK691">(1-PERCENTRANK(IF($AE691=$AE$2:$AE$716,_xlfn._xlws.FILTER(W$2:W$716,$AE691)),W691))*100</f>
        <v>100</v>
      </c>
      <c r="AL691" cm="1">
        <f t="array" ref="AL691">PERCENTRANK(IF($AE691=$AE$2:$AE$716,_xlfn._xlws.FILTER(X$2:X$716,$AE691)),X691)*100</f>
        <v>0</v>
      </c>
      <c r="AM691" cm="1">
        <f t="array" ref="AM691">PERCENTRANK(IF($AE691=$AE$2:$AE$716,_xlfn._xlws.FILTER(Y$2:Y$716,$AE691)),Y691)*100</f>
        <v>93.100000000000009</v>
      </c>
      <c r="AN691" cm="1">
        <f t="array" ref="AN691">(1-PERCENTRANK(IF($AE691=$AE$2:$AE$716,_xlfn._xlws.FILTER(Z$2:Z$716,$AE691)),Z691))*100</f>
        <v>96.6</v>
      </c>
    </row>
    <row r="692" spans="1:40" x14ac:dyDescent="0.2">
      <c r="A692">
        <v>6</v>
      </c>
      <c r="B692" t="s">
        <v>75</v>
      </c>
      <c r="C692">
        <v>26.6</v>
      </c>
      <c r="D692">
        <v>53</v>
      </c>
      <c r="E692">
        <v>29</v>
      </c>
      <c r="F692">
        <v>0.64600000000000002</v>
      </c>
      <c r="G692">
        <v>49</v>
      </c>
      <c r="H692">
        <v>33</v>
      </c>
      <c r="I692">
        <v>3.33</v>
      </c>
      <c r="J692">
        <v>-0.28999999999999998</v>
      </c>
      <c r="K692">
        <v>3.04</v>
      </c>
      <c r="L692">
        <v>117.6</v>
      </c>
      <c r="M692">
        <v>114.2</v>
      </c>
      <c r="N692">
        <v>3.4</v>
      </c>
      <c r="O692">
        <v>98.1</v>
      </c>
      <c r="P692">
        <v>0.25900000000000001</v>
      </c>
      <c r="Q692">
        <v>0.36099999999999999</v>
      </c>
      <c r="R692">
        <v>0.60099999999999998</v>
      </c>
      <c r="S692">
        <v>0.57299999999999995</v>
      </c>
      <c r="T692">
        <v>13.1</v>
      </c>
      <c r="U692">
        <v>24.8</v>
      </c>
      <c r="V692">
        <v>0.19400000000000001</v>
      </c>
      <c r="W692">
        <v>0.54300000000000004</v>
      </c>
      <c r="X692">
        <v>12.2</v>
      </c>
      <c r="Y692">
        <v>76.400000000000006</v>
      </c>
      <c r="Z692">
        <v>0.20100000000000001</v>
      </c>
      <c r="AA692" t="s">
        <v>142</v>
      </c>
      <c r="AB692">
        <v>788635</v>
      </c>
      <c r="AC692">
        <v>19235</v>
      </c>
      <c r="AD692" t="s">
        <v>31</v>
      </c>
      <c r="AE692">
        <v>2023</v>
      </c>
      <c r="AF692">
        <v>0.379</v>
      </c>
      <c r="AG692" cm="1">
        <f t="array" ref="AG692">PERCENTRANK(IF($AE692=$AE$2:$AE$716,_xlfn._xlws.FILTER(S$2:S$716,$AE692)),S692)*100</f>
        <v>100</v>
      </c>
      <c r="AH692" cm="1">
        <f t="array" ref="AH692">(1-PERCENTRANK(IF($AE692=$AE$2:$AE$716,_xlfn._xlws.FILTER(T$2:T$716,$AE692)),T692))*100</f>
        <v>24.2</v>
      </c>
      <c r="AI692" cm="1">
        <f t="array" ref="AI692">PERCENTRANK(IF($AE692=$AE$2:$AE$716,_xlfn._xlws.FILTER(U$2:U$716,$AE692)),U692)*100</f>
        <v>65.5</v>
      </c>
      <c r="AJ692" cm="1">
        <f t="array" ref="AJ692">PERCENTRANK(IF($AE692=$AE$2:$AE$716,_xlfn._xlws.FILTER(V$2:V$716,$AE692)),V692)*100</f>
        <v>17.2</v>
      </c>
      <c r="AK692" cm="1">
        <f t="array" ref="AK692">(1-PERCENTRANK(IF($AE692=$AE$2:$AE$716,_xlfn._xlws.FILTER(W$2:W$716,$AE692)),W692))*100</f>
        <v>55.2</v>
      </c>
      <c r="AL692" cm="1">
        <f t="array" ref="AL692">PERCENTRANK(IF($AE692=$AE$2:$AE$716,_xlfn._xlws.FILTER(X$2:X$716,$AE692)),X692)*100</f>
        <v>41.3</v>
      </c>
      <c r="AM692" cm="1">
        <f t="array" ref="AM692">PERCENTRANK(IF($AE692=$AE$2:$AE$716,_xlfn._xlws.FILTER(Y$2:Y$716,$AE692)),Y692)*100</f>
        <v>62</v>
      </c>
      <c r="AN692" cm="1">
        <f t="array" ref="AN692">(1-PERCENTRANK(IF($AE692=$AE$2:$AE$716,_xlfn._xlws.FILTER(Z$2:Z$716,$AE692)),Z692))*100</f>
        <v>75.900000000000006</v>
      </c>
    </row>
    <row r="693" spans="1:40" x14ac:dyDescent="0.2">
      <c r="A693">
        <v>7</v>
      </c>
      <c r="B693" t="s">
        <v>52</v>
      </c>
      <c r="C693">
        <v>24.5</v>
      </c>
      <c r="D693">
        <v>47</v>
      </c>
      <c r="E693">
        <v>35</v>
      </c>
      <c r="F693">
        <v>0.57299999999999995</v>
      </c>
      <c r="G693">
        <v>48</v>
      </c>
      <c r="H693">
        <v>34</v>
      </c>
      <c r="I693">
        <v>2.93</v>
      </c>
      <c r="J693">
        <v>0.06</v>
      </c>
      <c r="K693">
        <v>2.99</v>
      </c>
      <c r="L693">
        <v>117.8</v>
      </c>
      <c r="M693">
        <v>114.8</v>
      </c>
      <c r="N693">
        <v>3</v>
      </c>
      <c r="O693">
        <v>97.1</v>
      </c>
      <c r="P693">
        <v>0.28499999999999998</v>
      </c>
      <c r="Q693">
        <v>0.4</v>
      </c>
      <c r="R693">
        <v>0.57699999999999996</v>
      </c>
      <c r="S693">
        <v>0.54100000000000004</v>
      </c>
      <c r="T693">
        <v>11.4</v>
      </c>
      <c r="U693">
        <v>28.3</v>
      </c>
      <c r="V693">
        <v>0.217</v>
      </c>
      <c r="W693">
        <v>0.53600000000000003</v>
      </c>
      <c r="X693">
        <v>11.4</v>
      </c>
      <c r="Y693">
        <v>77.099999999999994</v>
      </c>
      <c r="Z693">
        <v>0.21</v>
      </c>
      <c r="AA693" t="s">
        <v>53</v>
      </c>
      <c r="AB693">
        <v>795110</v>
      </c>
      <c r="AC693">
        <v>19393</v>
      </c>
      <c r="AD693" t="s">
        <v>34</v>
      </c>
      <c r="AE693">
        <v>2023</v>
      </c>
      <c r="AF693">
        <v>0.35399999999999998</v>
      </c>
      <c r="AG693" cm="1">
        <f t="array" ref="AG693">PERCENTRANK(IF($AE693=$AE$2:$AE$716,_xlfn._xlws.FILTER(S$2:S$716,$AE693)),S693)*100</f>
        <v>34.4</v>
      </c>
      <c r="AH693" cm="1">
        <f t="array" ref="AH693">(1-PERCENTRANK(IF($AE693=$AE$2:$AE$716,_xlfn._xlws.FILTER(T$2:T$716,$AE693)),T693))*100</f>
        <v>89.7</v>
      </c>
      <c r="AI693" cm="1">
        <f t="array" ref="AI693">PERCENTRANK(IF($AE693=$AE$2:$AE$716,_xlfn._xlws.FILTER(U$2:U$716,$AE693)),U693)*100</f>
        <v>96.5</v>
      </c>
      <c r="AJ693" cm="1">
        <f t="array" ref="AJ693">PERCENTRANK(IF($AE693=$AE$2:$AE$716,_xlfn._xlws.FILTER(V$2:V$716,$AE693)),V693)*100</f>
        <v>65.5</v>
      </c>
      <c r="AK693" cm="1">
        <f t="array" ref="AK693">(1-PERCENTRANK(IF($AE693=$AE$2:$AE$716,_xlfn._xlws.FILTER(W$2:W$716,$AE693)),W693))*100</f>
        <v>75.900000000000006</v>
      </c>
      <c r="AL693" cm="1">
        <f t="array" ref="AL693">PERCENTRANK(IF($AE693=$AE$2:$AE$716,_xlfn._xlws.FILTER(X$2:X$716,$AE693)),X693)*100</f>
        <v>17.2</v>
      </c>
      <c r="AM693" cm="1">
        <f t="array" ref="AM693">PERCENTRANK(IF($AE693=$AE$2:$AE$716,_xlfn._xlws.FILTER(Y$2:Y$716,$AE693)),Y693)*100</f>
        <v>72.399999999999991</v>
      </c>
      <c r="AN693" cm="1">
        <f t="array" ref="AN693">(1-PERCENTRANK(IF($AE693=$AE$2:$AE$716,_xlfn._xlws.FILTER(Z$2:Z$716,$AE693)),Z693))*100</f>
        <v>55.2</v>
      </c>
    </row>
    <row r="694" spans="1:40" x14ac:dyDescent="0.2">
      <c r="A694">
        <v>8</v>
      </c>
      <c r="B694" t="s">
        <v>46</v>
      </c>
      <c r="C694">
        <v>25.4</v>
      </c>
      <c r="D694">
        <v>48</v>
      </c>
      <c r="E694">
        <v>34</v>
      </c>
      <c r="F694">
        <v>0.58499999999999996</v>
      </c>
      <c r="G694">
        <v>47</v>
      </c>
      <c r="H694">
        <v>35</v>
      </c>
      <c r="I694">
        <v>2.65</v>
      </c>
      <c r="J694">
        <v>-0.35</v>
      </c>
      <c r="K694">
        <v>2.2999999999999998</v>
      </c>
      <c r="L694">
        <v>119.4</v>
      </c>
      <c r="M694">
        <v>116.8</v>
      </c>
      <c r="N694">
        <v>2.6</v>
      </c>
      <c r="O694">
        <v>100.3</v>
      </c>
      <c r="P694">
        <v>0.28399999999999997</v>
      </c>
      <c r="Q694">
        <v>0.42299999999999999</v>
      </c>
      <c r="R694">
        <v>0.60799999999999998</v>
      </c>
      <c r="S694">
        <v>0.57199999999999995</v>
      </c>
      <c r="T694">
        <v>12</v>
      </c>
      <c r="U694">
        <v>22.7</v>
      </c>
      <c r="V694">
        <v>0.22500000000000001</v>
      </c>
      <c r="W694">
        <v>0.56299999999999994</v>
      </c>
      <c r="X694">
        <v>12.6</v>
      </c>
      <c r="Y694">
        <v>77.2</v>
      </c>
      <c r="Z694">
        <v>0.20300000000000001</v>
      </c>
      <c r="AA694" t="s">
        <v>133</v>
      </c>
      <c r="AB694">
        <v>715491</v>
      </c>
      <c r="AC694">
        <v>17451</v>
      </c>
      <c r="AD694" t="s">
        <v>34</v>
      </c>
      <c r="AE694">
        <v>2023</v>
      </c>
      <c r="AF694">
        <v>0.36899999999999999</v>
      </c>
      <c r="AG694" cm="1">
        <f t="array" ref="AG694">PERCENTRANK(IF($AE694=$AE$2:$AE$716,_xlfn._xlws.FILTER(S$2:S$716,$AE694)),S694)*100</f>
        <v>96.5</v>
      </c>
      <c r="AH694" cm="1">
        <f t="array" ref="AH694">(1-PERCENTRANK(IF($AE694=$AE$2:$AE$716,_xlfn._xlws.FILTER(T$2:T$716,$AE694)),T694))*100</f>
        <v>79.400000000000006</v>
      </c>
      <c r="AI694" cm="1">
        <f t="array" ref="AI694">PERCENTRANK(IF($AE694=$AE$2:$AE$716,_xlfn._xlws.FILTER(U$2:U$716,$AE694)),U694)*100</f>
        <v>27.500000000000004</v>
      </c>
      <c r="AJ694" cm="1">
        <f t="array" ref="AJ694">PERCENTRANK(IF($AE694=$AE$2:$AE$716,_xlfn._xlws.FILTER(V$2:V$716,$AE694)),V694)*100</f>
        <v>79.3</v>
      </c>
      <c r="AK694" cm="1">
        <f t="array" ref="AK694">(1-PERCENTRANK(IF($AE694=$AE$2:$AE$716,_xlfn._xlws.FILTER(W$2:W$716,$AE694)),W694))*100</f>
        <v>13.8</v>
      </c>
      <c r="AL694" cm="1">
        <f t="array" ref="AL694">PERCENTRANK(IF($AE694=$AE$2:$AE$716,_xlfn._xlws.FILTER(X$2:X$716,$AE694)),X694)*100</f>
        <v>58.599999999999994</v>
      </c>
      <c r="AM694" cm="1">
        <f t="array" ref="AM694">PERCENTRANK(IF($AE694=$AE$2:$AE$716,_xlfn._xlws.FILTER(Y$2:Y$716,$AE694)),Y694)*100</f>
        <v>75.8</v>
      </c>
      <c r="AN694" cm="1">
        <f t="array" ref="AN694">(1-PERCENTRANK(IF($AE694=$AE$2:$AE$716,_xlfn._xlws.FILTER(Z$2:Z$716,$AE694)),Z694))*100</f>
        <v>69</v>
      </c>
    </row>
    <row r="695" spans="1:40" x14ac:dyDescent="0.2">
      <c r="A695">
        <v>9</v>
      </c>
      <c r="B695" t="s">
        <v>37</v>
      </c>
      <c r="C695">
        <v>28.1</v>
      </c>
      <c r="D695">
        <v>45</v>
      </c>
      <c r="E695">
        <v>37</v>
      </c>
      <c r="F695">
        <v>0.54900000000000004</v>
      </c>
      <c r="G695">
        <v>46</v>
      </c>
      <c r="H695">
        <v>36</v>
      </c>
      <c r="I695">
        <v>2.0699999999999998</v>
      </c>
      <c r="J695">
        <v>0.01</v>
      </c>
      <c r="K695">
        <v>2.08</v>
      </c>
      <c r="L695">
        <v>115.1</v>
      </c>
      <c r="M695">
        <v>113</v>
      </c>
      <c r="N695">
        <v>2.1</v>
      </c>
      <c r="O695">
        <v>98.2</v>
      </c>
      <c r="P695">
        <v>0.24099999999999999</v>
      </c>
      <c r="Q695">
        <v>0.36199999999999999</v>
      </c>
      <c r="R695">
        <v>0.56999999999999995</v>
      </c>
      <c r="S695">
        <v>0.53500000000000003</v>
      </c>
      <c r="T695">
        <v>12</v>
      </c>
      <c r="U695">
        <v>26.6</v>
      </c>
      <c r="V695">
        <v>0.191</v>
      </c>
      <c r="W695">
        <v>0.53200000000000003</v>
      </c>
      <c r="X695">
        <v>12.9</v>
      </c>
      <c r="Y695">
        <v>76</v>
      </c>
      <c r="Z695">
        <v>0.23400000000000001</v>
      </c>
      <c r="AA695" t="s">
        <v>148</v>
      </c>
      <c r="AB695">
        <v>699911</v>
      </c>
      <c r="AC695">
        <v>17071</v>
      </c>
      <c r="AD695" t="s">
        <v>34</v>
      </c>
      <c r="AE695">
        <v>2023</v>
      </c>
      <c r="AF695">
        <v>0.374</v>
      </c>
      <c r="AG695" cm="1">
        <f t="array" ref="AG695">PERCENTRANK(IF($AE695=$AE$2:$AE$716,_xlfn._xlws.FILTER(S$2:S$716,$AE695)),S695)*100</f>
        <v>27.500000000000004</v>
      </c>
      <c r="AH695" cm="1">
        <f t="array" ref="AH695">(1-PERCENTRANK(IF($AE695=$AE$2:$AE$716,_xlfn._xlws.FILTER(T$2:T$716,$AE695)),T695))*100</f>
        <v>79.400000000000006</v>
      </c>
      <c r="AI695" cm="1">
        <f t="array" ref="AI695">PERCENTRANK(IF($AE695=$AE$2:$AE$716,_xlfn._xlws.FILTER(U$2:U$716,$AE695)),U695)*100</f>
        <v>86.2</v>
      </c>
      <c r="AJ695" cm="1">
        <f t="array" ref="AJ695">PERCENTRANK(IF($AE695=$AE$2:$AE$716,_xlfn._xlws.FILTER(V$2:V$716,$AE695)),V695)*100</f>
        <v>13.700000000000001</v>
      </c>
      <c r="AK695" cm="1">
        <f t="array" ref="AK695">(1-PERCENTRANK(IF($AE695=$AE$2:$AE$716,_xlfn._xlws.FILTER(W$2:W$716,$AE695)),W695))*100</f>
        <v>86.3</v>
      </c>
      <c r="AL695" cm="1">
        <f t="array" ref="AL695">PERCENTRANK(IF($AE695=$AE$2:$AE$716,_xlfn._xlws.FILTER(X$2:X$716,$AE695)),X695)*100</f>
        <v>62</v>
      </c>
      <c r="AM695" cm="1">
        <f t="array" ref="AM695">PERCENTRANK(IF($AE695=$AE$2:$AE$716,_xlfn._xlws.FILTER(Y$2:Y$716,$AE695)),Y695)*100</f>
        <v>44.800000000000004</v>
      </c>
      <c r="AN695" cm="1">
        <f t="array" ref="AN695">(1-PERCENTRANK(IF($AE695=$AE$2:$AE$716,_xlfn._xlws.FILTER(Z$2:Z$716,$AE695)),Z695))*100</f>
        <v>0</v>
      </c>
    </row>
    <row r="696" spans="1:40" x14ac:dyDescent="0.2">
      <c r="A696">
        <v>10</v>
      </c>
      <c r="B696" t="s">
        <v>128</v>
      </c>
      <c r="C696">
        <v>25.9</v>
      </c>
      <c r="D696">
        <v>42</v>
      </c>
      <c r="E696">
        <v>40</v>
      </c>
      <c r="F696">
        <v>0.51200000000000001</v>
      </c>
      <c r="G696">
        <v>46</v>
      </c>
      <c r="H696">
        <v>36</v>
      </c>
      <c r="I696">
        <v>1.89</v>
      </c>
      <c r="J696">
        <v>-0.26</v>
      </c>
      <c r="K696">
        <v>1.63</v>
      </c>
      <c r="L696">
        <v>114.4</v>
      </c>
      <c r="M696">
        <v>112.5</v>
      </c>
      <c r="N696">
        <v>1.9</v>
      </c>
      <c r="O696">
        <v>99.1</v>
      </c>
      <c r="P696">
        <v>0.27900000000000003</v>
      </c>
      <c r="Q696">
        <v>0.34399999999999997</v>
      </c>
      <c r="R696">
        <v>0.58199999999999996</v>
      </c>
      <c r="S696">
        <v>0.54300000000000004</v>
      </c>
      <c r="T696">
        <v>12.9</v>
      </c>
      <c r="U696">
        <v>24.7</v>
      </c>
      <c r="V696">
        <v>0.221</v>
      </c>
      <c r="W696">
        <v>0.54300000000000004</v>
      </c>
      <c r="X696">
        <v>13.4</v>
      </c>
      <c r="Y696">
        <v>77.400000000000006</v>
      </c>
      <c r="Z696">
        <v>0.21199999999999999</v>
      </c>
      <c r="AA696" t="s">
        <v>129</v>
      </c>
      <c r="AB696">
        <v>687691</v>
      </c>
      <c r="AC696">
        <v>16773</v>
      </c>
      <c r="AD696" t="s">
        <v>34</v>
      </c>
      <c r="AE696">
        <v>2023</v>
      </c>
      <c r="AF696">
        <v>0.36399999999999999</v>
      </c>
      <c r="AG696" cm="1">
        <f t="array" ref="AG696">PERCENTRANK(IF($AE696=$AE$2:$AE$716,_xlfn._xlws.FILTER(S$2:S$716,$AE696)),S696)*100</f>
        <v>44.800000000000004</v>
      </c>
      <c r="AH696" cm="1">
        <f t="array" ref="AH696">(1-PERCENTRANK(IF($AE696=$AE$2:$AE$716,_xlfn._xlws.FILTER(T$2:T$716,$AE696)),T696))*100</f>
        <v>34.5</v>
      </c>
      <c r="AI696" cm="1">
        <f t="array" ref="AI696">PERCENTRANK(IF($AE696=$AE$2:$AE$716,_xlfn._xlws.FILTER(U$2:U$716,$AE696)),U696)*100</f>
        <v>58.599999999999994</v>
      </c>
      <c r="AJ696" cm="1">
        <f t="array" ref="AJ696">PERCENTRANK(IF($AE696=$AE$2:$AE$716,_xlfn._xlws.FILTER(V$2:V$716,$AE696)),V696)*100</f>
        <v>72.399999999999991</v>
      </c>
      <c r="AK696" cm="1">
        <f t="array" ref="AK696">(1-PERCENTRANK(IF($AE696=$AE$2:$AE$716,_xlfn._xlws.FILTER(W$2:W$716,$AE696)),W696))*100</f>
        <v>55.2</v>
      </c>
      <c r="AL696" cm="1">
        <f t="array" ref="AL696">PERCENTRANK(IF($AE696=$AE$2:$AE$716,_xlfn._xlws.FILTER(X$2:X$716,$AE696)),X696)*100</f>
        <v>82.699999999999989</v>
      </c>
      <c r="AM696" cm="1">
        <f t="array" ref="AM696">PERCENTRANK(IF($AE696=$AE$2:$AE$716,_xlfn._xlws.FILTER(Y$2:Y$716,$AE696)),Y696)*100</f>
        <v>82.699999999999989</v>
      </c>
      <c r="AN696" cm="1">
        <f t="array" ref="AN696">(1-PERCENTRANK(IF($AE696=$AE$2:$AE$716,_xlfn._xlws.FILTER(Z$2:Z$716,$AE696)),Z696))*100</f>
        <v>41.400000000000006</v>
      </c>
    </row>
    <row r="697" spans="1:40" x14ac:dyDescent="0.2">
      <c r="A697">
        <v>11</v>
      </c>
      <c r="B697" t="s">
        <v>85</v>
      </c>
      <c r="C697">
        <v>27.3</v>
      </c>
      <c r="D697">
        <v>44</v>
      </c>
      <c r="E697">
        <v>38</v>
      </c>
      <c r="F697">
        <v>0.53700000000000003</v>
      </c>
      <c r="G697">
        <v>45</v>
      </c>
      <c r="H697">
        <v>37</v>
      </c>
      <c r="I697">
        <v>1.8</v>
      </c>
      <c r="J697">
        <v>-0.15</v>
      </c>
      <c r="K697">
        <v>1.66</v>
      </c>
      <c r="L697">
        <v>116.1</v>
      </c>
      <c r="M697">
        <v>114.4</v>
      </c>
      <c r="N697">
        <v>1.7</v>
      </c>
      <c r="O697">
        <v>101.6</v>
      </c>
      <c r="P697">
        <v>0.224</v>
      </c>
      <c r="Q697">
        <v>0.47899999999999998</v>
      </c>
      <c r="R697">
        <v>0.6</v>
      </c>
      <c r="S697">
        <v>0.57099999999999995</v>
      </c>
      <c r="T697">
        <v>14.1</v>
      </c>
      <c r="U697">
        <v>24.4</v>
      </c>
      <c r="V697">
        <v>0.17799999999999999</v>
      </c>
      <c r="W697">
        <v>0.54</v>
      </c>
      <c r="X697">
        <v>12.3</v>
      </c>
      <c r="Y697">
        <v>76</v>
      </c>
      <c r="Z697">
        <v>0.214</v>
      </c>
      <c r="AA697" t="s">
        <v>140</v>
      </c>
      <c r="AB697">
        <v>740624</v>
      </c>
      <c r="AC697">
        <v>18064</v>
      </c>
      <c r="AD697" t="s">
        <v>34</v>
      </c>
      <c r="AE697">
        <v>2023</v>
      </c>
      <c r="AF697">
        <v>0.38500000000000001</v>
      </c>
      <c r="AG697" cm="1">
        <f t="array" ref="AG697">PERCENTRANK(IF($AE697=$AE$2:$AE$716,_xlfn._xlws.FILTER(S$2:S$716,$AE697)),S697)*100</f>
        <v>93.100000000000009</v>
      </c>
      <c r="AH697" cm="1">
        <f t="array" ref="AH697">(1-PERCENTRANK(IF($AE697=$AE$2:$AE$716,_xlfn._xlws.FILTER(T$2:T$716,$AE697)),T697))*100</f>
        <v>0</v>
      </c>
      <c r="AI697" cm="1">
        <f t="array" ref="AI697">PERCENTRANK(IF($AE697=$AE$2:$AE$716,_xlfn._xlws.FILTER(U$2:U$716,$AE697)),U697)*100</f>
        <v>55.1</v>
      </c>
      <c r="AJ697" cm="1">
        <f t="array" ref="AJ697">PERCENTRANK(IF($AE697=$AE$2:$AE$716,_xlfn._xlws.FILTER(V$2:V$716,$AE697)),V697)*100</f>
        <v>3.4000000000000004</v>
      </c>
      <c r="AK697" cm="1">
        <f t="array" ref="AK697">(1-PERCENTRANK(IF($AE697=$AE$2:$AE$716,_xlfn._xlws.FILTER(W$2:W$716,$AE697)),W697))*100</f>
        <v>72.5</v>
      </c>
      <c r="AL697" cm="1">
        <f t="array" ref="AL697">PERCENTRANK(IF($AE697=$AE$2:$AE$716,_xlfn._xlws.FILTER(X$2:X$716,$AE697)),X697)*100</f>
        <v>48.199999999999996</v>
      </c>
      <c r="AM697" cm="1">
        <f t="array" ref="AM697">PERCENTRANK(IF($AE697=$AE$2:$AE$716,_xlfn._xlws.FILTER(Y$2:Y$716,$AE697)),Y697)*100</f>
        <v>44.800000000000004</v>
      </c>
      <c r="AN697" cm="1">
        <f t="array" ref="AN697">(1-PERCENTRANK(IF($AE697=$AE$2:$AE$716,_xlfn._xlws.FILTER(Z$2:Z$716,$AE697)),Z697))*100</f>
        <v>34.5</v>
      </c>
    </row>
    <row r="698" spans="1:40" x14ac:dyDescent="0.2">
      <c r="A698">
        <v>12</v>
      </c>
      <c r="B698" t="s">
        <v>65</v>
      </c>
      <c r="C698">
        <v>25.8</v>
      </c>
      <c r="D698">
        <v>41</v>
      </c>
      <c r="E698">
        <v>41</v>
      </c>
      <c r="F698">
        <v>0.5</v>
      </c>
      <c r="G698">
        <v>45</v>
      </c>
      <c r="H698">
        <v>37</v>
      </c>
      <c r="I698">
        <v>1.48</v>
      </c>
      <c r="J698">
        <v>0.12</v>
      </c>
      <c r="K698">
        <v>1.59</v>
      </c>
      <c r="L698">
        <v>115.5</v>
      </c>
      <c r="M698">
        <v>114</v>
      </c>
      <c r="N698">
        <v>1.5</v>
      </c>
      <c r="O698">
        <v>97.1</v>
      </c>
      <c r="P698">
        <v>0.25700000000000001</v>
      </c>
      <c r="Q698">
        <v>0.35099999999999998</v>
      </c>
      <c r="R698">
        <v>0.55500000000000005</v>
      </c>
      <c r="S698">
        <v>0.51700000000000002</v>
      </c>
      <c r="T698">
        <v>10.3</v>
      </c>
      <c r="U698">
        <v>27.8</v>
      </c>
      <c r="V698">
        <v>0.20100000000000001</v>
      </c>
      <c r="W698">
        <v>0.56499999999999995</v>
      </c>
      <c r="X698">
        <v>15.3</v>
      </c>
      <c r="Y698">
        <v>76.7</v>
      </c>
      <c r="Z698">
        <v>0.223</v>
      </c>
      <c r="AA698" t="s">
        <v>137</v>
      </c>
      <c r="AB698">
        <v>811261</v>
      </c>
      <c r="AC698">
        <v>19787</v>
      </c>
      <c r="AD698" t="s">
        <v>34</v>
      </c>
      <c r="AE698">
        <v>2023</v>
      </c>
      <c r="AF698">
        <v>0.33500000000000002</v>
      </c>
      <c r="AG698" cm="1">
        <f t="array" ref="AG698">PERCENTRANK(IF($AE698=$AE$2:$AE$716,_xlfn._xlws.FILTER(S$2:S$716,$AE698)),S698)*100</f>
        <v>6.8000000000000007</v>
      </c>
      <c r="AH698" cm="1">
        <f t="array" ref="AH698">(1-PERCENTRANK(IF($AE698=$AE$2:$AE$716,_xlfn._xlws.FILTER(T$2:T$716,$AE698)),T698))*100</f>
        <v>100</v>
      </c>
      <c r="AI698" cm="1">
        <f t="array" ref="AI698">PERCENTRANK(IF($AE698=$AE$2:$AE$716,_xlfn._xlws.FILTER(U$2:U$716,$AE698)),U698)*100</f>
        <v>93.100000000000009</v>
      </c>
      <c r="AJ698" cm="1">
        <f t="array" ref="AJ698">PERCENTRANK(IF($AE698=$AE$2:$AE$716,_xlfn._xlws.FILTER(V$2:V$716,$AE698)),V698)*100</f>
        <v>31</v>
      </c>
      <c r="AK698" cm="1">
        <f t="array" ref="AK698">(1-PERCENTRANK(IF($AE698=$AE$2:$AE$716,_xlfn._xlws.FILTER(W$2:W$716,$AE698)),W698))*100</f>
        <v>3.5000000000000031</v>
      </c>
      <c r="AL698" cm="1">
        <f t="array" ref="AL698">PERCENTRANK(IF($AE698=$AE$2:$AE$716,_xlfn._xlws.FILTER(X$2:X$716,$AE698)),X698)*100</f>
        <v>100</v>
      </c>
      <c r="AM698" cm="1">
        <f t="array" ref="AM698">PERCENTRANK(IF($AE698=$AE$2:$AE$716,_xlfn._xlws.FILTER(Y$2:Y$716,$AE698)),Y698)*100</f>
        <v>68.899999999999991</v>
      </c>
      <c r="AN698" cm="1">
        <f t="array" ref="AN698">(1-PERCENTRANK(IF($AE698=$AE$2:$AE$716,_xlfn._xlws.FILTER(Z$2:Z$716,$AE698)),Z698))*100</f>
        <v>17.300000000000004</v>
      </c>
    </row>
    <row r="699" spans="1:40" x14ac:dyDescent="0.2">
      <c r="A699">
        <v>13</v>
      </c>
      <c r="B699" t="s">
        <v>87</v>
      </c>
      <c r="C699">
        <v>27.5</v>
      </c>
      <c r="D699">
        <v>40</v>
      </c>
      <c r="E699">
        <v>42</v>
      </c>
      <c r="F699">
        <v>0.48799999999999999</v>
      </c>
      <c r="G699">
        <v>44</v>
      </c>
      <c r="H699">
        <v>38</v>
      </c>
      <c r="I699">
        <v>1.29</v>
      </c>
      <c r="J699">
        <v>7.0000000000000007E-2</v>
      </c>
      <c r="K699">
        <v>1.37</v>
      </c>
      <c r="L699">
        <v>113.5</v>
      </c>
      <c r="M699">
        <v>112.2</v>
      </c>
      <c r="N699">
        <v>1.3</v>
      </c>
      <c r="O699">
        <v>98.5</v>
      </c>
      <c r="P699">
        <v>0.251</v>
      </c>
      <c r="Q699">
        <v>0.33300000000000002</v>
      </c>
      <c r="R699">
        <v>0.58699999999999997</v>
      </c>
      <c r="S699">
        <v>0.55000000000000004</v>
      </c>
      <c r="T699">
        <v>12.2</v>
      </c>
      <c r="U699">
        <v>20.100000000000001</v>
      </c>
      <c r="V699">
        <v>0.20300000000000001</v>
      </c>
      <c r="W699">
        <v>0.54400000000000004</v>
      </c>
      <c r="X699">
        <v>13.5</v>
      </c>
      <c r="Y699">
        <v>77.8</v>
      </c>
      <c r="Z699">
        <v>0.19700000000000001</v>
      </c>
      <c r="AA699" t="s">
        <v>88</v>
      </c>
      <c r="AB699">
        <v>841632</v>
      </c>
      <c r="AC699">
        <v>20528</v>
      </c>
      <c r="AD699" t="s">
        <v>34</v>
      </c>
      <c r="AE699">
        <v>2023</v>
      </c>
      <c r="AF699">
        <v>0.36099999999999999</v>
      </c>
      <c r="AG699" cm="1">
        <f t="array" ref="AG699">PERCENTRANK(IF($AE699=$AE$2:$AE$716,_xlfn._xlws.FILTER(S$2:S$716,$AE699)),S699)*100</f>
        <v>58.599999999999994</v>
      </c>
      <c r="AH699" cm="1">
        <f t="array" ref="AH699">(1-PERCENTRANK(IF($AE699=$AE$2:$AE$716,_xlfn._xlws.FILTER(T$2:T$716,$AE699)),T699))*100</f>
        <v>69</v>
      </c>
      <c r="AI699" cm="1">
        <f t="array" ref="AI699">PERCENTRANK(IF($AE699=$AE$2:$AE$716,_xlfn._xlws.FILTER(U$2:U$716,$AE699)),U699)*100</f>
        <v>6.8000000000000007</v>
      </c>
      <c r="AJ699" cm="1">
        <f t="array" ref="AJ699">PERCENTRANK(IF($AE699=$AE$2:$AE$716,_xlfn._xlws.FILTER(V$2:V$716,$AE699)),V699)*100</f>
        <v>37.9</v>
      </c>
      <c r="AK699" cm="1">
        <f t="array" ref="AK699">(1-PERCENTRANK(IF($AE699=$AE$2:$AE$716,_xlfn._xlws.FILTER(W$2:W$716,$AE699)),W699))*100</f>
        <v>44.9</v>
      </c>
      <c r="AL699" cm="1">
        <f t="array" ref="AL699">PERCENTRANK(IF($AE699=$AE$2:$AE$716,_xlfn._xlws.FILTER(X$2:X$716,$AE699)),X699)*100</f>
        <v>86.2</v>
      </c>
      <c r="AM699" cm="1">
        <f t="array" ref="AM699">PERCENTRANK(IF($AE699=$AE$2:$AE$716,_xlfn._xlws.FILTER(Y$2:Y$716,$AE699)),Y699)*100</f>
        <v>93.100000000000009</v>
      </c>
      <c r="AN699" cm="1">
        <f t="array" ref="AN699">(1-PERCENTRANK(IF($AE699=$AE$2:$AE$716,_xlfn._xlws.FILTER(Z$2:Z$716,$AE699)),Z699))*100</f>
        <v>82.800000000000011</v>
      </c>
    </row>
    <row r="700" spans="1:40" x14ac:dyDescent="0.2">
      <c r="A700">
        <v>14</v>
      </c>
      <c r="B700" t="s">
        <v>114</v>
      </c>
      <c r="C700">
        <v>22.8</v>
      </c>
      <c r="D700">
        <v>40</v>
      </c>
      <c r="E700">
        <v>42</v>
      </c>
      <c r="F700">
        <v>0.48799999999999999</v>
      </c>
      <c r="G700">
        <v>44</v>
      </c>
      <c r="H700">
        <v>38</v>
      </c>
      <c r="I700">
        <v>1.0900000000000001</v>
      </c>
      <c r="J700">
        <v>-0.12</v>
      </c>
      <c r="K700">
        <v>0.96</v>
      </c>
      <c r="L700">
        <v>115.2</v>
      </c>
      <c r="M700">
        <v>114.2</v>
      </c>
      <c r="N700">
        <v>1</v>
      </c>
      <c r="O700">
        <v>101.1</v>
      </c>
      <c r="P700">
        <v>0.25600000000000001</v>
      </c>
      <c r="Q700">
        <v>0.36899999999999999</v>
      </c>
      <c r="R700">
        <v>0.56999999999999995</v>
      </c>
      <c r="S700">
        <v>0.53100000000000003</v>
      </c>
      <c r="T700">
        <v>11.2</v>
      </c>
      <c r="U700">
        <v>24.7</v>
      </c>
      <c r="V700">
        <v>0.20699999999999999</v>
      </c>
      <c r="W700">
        <v>0.54700000000000004</v>
      </c>
      <c r="X700">
        <v>14.4</v>
      </c>
      <c r="Y700">
        <v>72.900000000000006</v>
      </c>
      <c r="Z700">
        <v>0.222</v>
      </c>
      <c r="AA700" t="s">
        <v>147</v>
      </c>
      <c r="AB700">
        <v>636903</v>
      </c>
      <c r="AC700">
        <v>15534</v>
      </c>
      <c r="AD700" t="s">
        <v>34</v>
      </c>
      <c r="AE700">
        <v>2023</v>
      </c>
      <c r="AF700">
        <v>0.35599999999999998</v>
      </c>
      <c r="AG700" cm="1">
        <f t="array" ref="AG700">PERCENTRANK(IF($AE700=$AE$2:$AE$716,_xlfn._xlws.FILTER(S$2:S$716,$AE700)),S700)*100</f>
        <v>20.599999999999998</v>
      </c>
      <c r="AH700" cm="1">
        <f t="array" ref="AH700">(1-PERCENTRANK(IF($AE700=$AE$2:$AE$716,_xlfn._xlws.FILTER(T$2:T$716,$AE700)),T700))*100</f>
        <v>96.6</v>
      </c>
      <c r="AI700" cm="1">
        <f t="array" ref="AI700">PERCENTRANK(IF($AE700=$AE$2:$AE$716,_xlfn._xlws.FILTER(U$2:U$716,$AE700)),U700)*100</f>
        <v>58.599999999999994</v>
      </c>
      <c r="AJ700" cm="1">
        <f t="array" ref="AJ700">PERCENTRANK(IF($AE700=$AE$2:$AE$716,_xlfn._xlws.FILTER(V$2:V$716,$AE700)),V700)*100</f>
        <v>48.199999999999996</v>
      </c>
      <c r="AK700" cm="1">
        <f t="array" ref="AK700">(1-PERCENTRANK(IF($AE700=$AE$2:$AE$716,_xlfn._xlws.FILTER(W$2:W$716,$AE700)),W700))*100</f>
        <v>38</v>
      </c>
      <c r="AL700" cm="1">
        <f t="array" ref="AL700">PERCENTRANK(IF($AE700=$AE$2:$AE$716,_xlfn._xlws.FILTER(X$2:X$716,$AE700)),X700)*100</f>
        <v>89.600000000000009</v>
      </c>
      <c r="AM700" cm="1">
        <f t="array" ref="AM700">PERCENTRANK(IF($AE700=$AE$2:$AE$716,_xlfn._xlws.FILTER(Y$2:Y$716,$AE700)),Y700)*100</f>
        <v>3.4000000000000004</v>
      </c>
      <c r="AN700" cm="1">
        <f t="array" ref="AN700">(1-PERCENTRANK(IF($AE700=$AE$2:$AE$716,_xlfn._xlws.FILTER(Z$2:Z$716,$AE700)),Z700))*100</f>
        <v>20.699999999999996</v>
      </c>
    </row>
    <row r="701" spans="1:40" x14ac:dyDescent="0.2">
      <c r="A701">
        <v>15</v>
      </c>
      <c r="B701" t="s">
        <v>123</v>
      </c>
      <c r="C701">
        <v>28</v>
      </c>
      <c r="D701">
        <v>45</v>
      </c>
      <c r="E701">
        <v>37</v>
      </c>
      <c r="F701">
        <v>0.54900000000000004</v>
      </c>
      <c r="G701">
        <v>43</v>
      </c>
      <c r="H701">
        <v>39</v>
      </c>
      <c r="I701">
        <v>0.85</v>
      </c>
      <c r="J701">
        <v>0.18</v>
      </c>
      <c r="K701">
        <v>1.03</v>
      </c>
      <c r="L701">
        <v>115</v>
      </c>
      <c r="M701">
        <v>114.1</v>
      </c>
      <c r="N701">
        <v>0.9</v>
      </c>
      <c r="O701">
        <v>98.3</v>
      </c>
      <c r="P701">
        <v>0.26</v>
      </c>
      <c r="Q701">
        <v>0.39700000000000002</v>
      </c>
      <c r="R701">
        <v>0.59799999999999998</v>
      </c>
      <c r="S701">
        <v>0.56200000000000006</v>
      </c>
      <c r="T701">
        <v>12.7</v>
      </c>
      <c r="U701">
        <v>19.600000000000001</v>
      </c>
      <c r="V701">
        <v>0.20799999999999999</v>
      </c>
      <c r="W701">
        <v>0.53</v>
      </c>
      <c r="X701">
        <v>12.2</v>
      </c>
      <c r="Y701">
        <v>73.7</v>
      </c>
      <c r="Z701">
        <v>0.21199999999999999</v>
      </c>
      <c r="AA701" t="s">
        <v>124</v>
      </c>
      <c r="AB701">
        <v>724439</v>
      </c>
      <c r="AC701">
        <v>17669</v>
      </c>
      <c r="AD701" t="s">
        <v>34</v>
      </c>
      <c r="AE701">
        <v>2023</v>
      </c>
      <c r="AF701">
        <v>0.378</v>
      </c>
      <c r="AG701" cm="1">
        <f t="array" ref="AG701">PERCENTRANK(IF($AE701=$AE$2:$AE$716,_xlfn._xlws.FILTER(S$2:S$716,$AE701)),S701)*100</f>
        <v>79.3</v>
      </c>
      <c r="AH701" cm="1">
        <f t="array" ref="AH701">(1-PERCENTRANK(IF($AE701=$AE$2:$AE$716,_xlfn._xlws.FILTER(T$2:T$716,$AE701)),T701))*100</f>
        <v>48.3</v>
      </c>
      <c r="AI701" cm="1">
        <f t="array" ref="AI701">PERCENTRANK(IF($AE701=$AE$2:$AE$716,_xlfn._xlws.FILTER(U$2:U$716,$AE701)),U701)*100</f>
        <v>3.4000000000000004</v>
      </c>
      <c r="AJ701" cm="1">
        <f t="array" ref="AJ701">PERCENTRANK(IF($AE701=$AE$2:$AE$716,_xlfn._xlws.FILTER(V$2:V$716,$AE701)),V701)*100</f>
        <v>51.7</v>
      </c>
      <c r="AK701" cm="1">
        <f t="array" ref="AK701">(1-PERCENTRANK(IF($AE701=$AE$2:$AE$716,_xlfn._xlws.FILTER(W$2:W$716,$AE701)),W701))*100</f>
        <v>89.7</v>
      </c>
      <c r="AL701" cm="1">
        <f t="array" ref="AL701">PERCENTRANK(IF($AE701=$AE$2:$AE$716,_xlfn._xlws.FILTER(X$2:X$716,$AE701)),X701)*100</f>
        <v>41.3</v>
      </c>
      <c r="AM701" cm="1">
        <f t="array" ref="AM701">PERCENTRANK(IF($AE701=$AE$2:$AE$716,_xlfn._xlws.FILTER(Y$2:Y$716,$AE701)),Y701)*100</f>
        <v>6.8000000000000007</v>
      </c>
      <c r="AN701" cm="1">
        <f t="array" ref="AN701">(1-PERCENTRANK(IF($AE701=$AE$2:$AE$716,_xlfn._xlws.FILTER(Z$2:Z$716,$AE701)),Z701))*100</f>
        <v>41.400000000000006</v>
      </c>
    </row>
    <row r="702" spans="1:40" x14ac:dyDescent="0.2">
      <c r="A702">
        <v>16</v>
      </c>
      <c r="B702" t="s">
        <v>29</v>
      </c>
      <c r="C702">
        <v>27.9</v>
      </c>
      <c r="D702">
        <v>43</v>
      </c>
      <c r="E702">
        <v>39</v>
      </c>
      <c r="F702">
        <v>0.52400000000000002</v>
      </c>
      <c r="G702">
        <v>42</v>
      </c>
      <c r="H702">
        <v>40</v>
      </c>
      <c r="I702">
        <v>0.56999999999999995</v>
      </c>
      <c r="J702">
        <v>-0.15</v>
      </c>
      <c r="K702">
        <v>0.43</v>
      </c>
      <c r="L702">
        <v>114.5</v>
      </c>
      <c r="M702">
        <v>113.9</v>
      </c>
      <c r="N702">
        <v>0.6</v>
      </c>
      <c r="O702">
        <v>101.3</v>
      </c>
      <c r="P702">
        <v>0.29899999999999999</v>
      </c>
      <c r="Q702">
        <v>0.35099999999999998</v>
      </c>
      <c r="R702">
        <v>0.58199999999999996</v>
      </c>
      <c r="S702">
        <v>0.54200000000000004</v>
      </c>
      <c r="T702">
        <v>12.3</v>
      </c>
      <c r="U702">
        <v>22.8</v>
      </c>
      <c r="V702">
        <v>0.23200000000000001</v>
      </c>
      <c r="W702">
        <v>0.53500000000000003</v>
      </c>
      <c r="X702">
        <v>10.9</v>
      </c>
      <c r="Y702">
        <v>76.3</v>
      </c>
      <c r="Z702">
        <v>0.17100000000000001</v>
      </c>
      <c r="AA702" t="s">
        <v>145</v>
      </c>
      <c r="AB702">
        <v>763168</v>
      </c>
      <c r="AC702">
        <v>18614</v>
      </c>
      <c r="AD702" t="s">
        <v>34</v>
      </c>
      <c r="AE702">
        <v>2023</v>
      </c>
      <c r="AF702">
        <v>0.34599999999999997</v>
      </c>
      <c r="AG702" cm="1">
        <f t="array" ref="AG702">PERCENTRANK(IF($AE702=$AE$2:$AE$716,_xlfn._xlws.FILTER(S$2:S$716,$AE702)),S702)*100</f>
        <v>41.3</v>
      </c>
      <c r="AH702" cm="1">
        <f t="array" ref="AH702">(1-PERCENTRANK(IF($AE702=$AE$2:$AE$716,_xlfn._xlws.FILTER(T$2:T$716,$AE702)),T702))*100</f>
        <v>65.600000000000009</v>
      </c>
      <c r="AI702" cm="1">
        <f t="array" ref="AI702">PERCENTRANK(IF($AE702=$AE$2:$AE$716,_xlfn._xlws.FILTER(U$2:U$716,$AE702)),U702)*100</f>
        <v>31</v>
      </c>
      <c r="AJ702" cm="1">
        <f t="array" ref="AJ702">PERCENTRANK(IF($AE702=$AE$2:$AE$716,_xlfn._xlws.FILTER(V$2:V$716,$AE702)),V702)*100</f>
        <v>96.5</v>
      </c>
      <c r="AK702" cm="1">
        <f t="array" ref="AK702">(1-PERCENTRANK(IF($AE702=$AE$2:$AE$716,_xlfn._xlws.FILTER(W$2:W$716,$AE702)),W702))*100</f>
        <v>82.800000000000011</v>
      </c>
      <c r="AL702" cm="1">
        <f t="array" ref="AL702">PERCENTRANK(IF($AE702=$AE$2:$AE$716,_xlfn._xlws.FILTER(X$2:X$716,$AE702)),X702)*100</f>
        <v>3.4000000000000004</v>
      </c>
      <c r="AM702" cm="1">
        <f t="array" ref="AM702">PERCENTRANK(IF($AE702=$AE$2:$AE$716,_xlfn._xlws.FILTER(Y$2:Y$716,$AE702)),Y702)*100</f>
        <v>55.1</v>
      </c>
      <c r="AN702" cm="1">
        <f t="array" ref="AN702">(1-PERCENTRANK(IF($AE702=$AE$2:$AE$716,_xlfn._xlws.FILTER(Z$2:Z$716,$AE702)),Z702))*100</f>
        <v>100</v>
      </c>
    </row>
    <row r="703" spans="1:40" x14ac:dyDescent="0.2">
      <c r="A703">
        <v>17</v>
      </c>
      <c r="B703" t="s">
        <v>89</v>
      </c>
      <c r="C703">
        <v>29.7</v>
      </c>
      <c r="D703">
        <v>44</v>
      </c>
      <c r="E703">
        <v>38</v>
      </c>
      <c r="F703">
        <v>0.53700000000000003</v>
      </c>
      <c r="G703">
        <v>42</v>
      </c>
      <c r="H703">
        <v>40</v>
      </c>
      <c r="I703">
        <v>0.5</v>
      </c>
      <c r="J703">
        <v>-0.19</v>
      </c>
      <c r="K703">
        <v>0.31</v>
      </c>
      <c r="L703">
        <v>115</v>
      </c>
      <c r="M703">
        <v>114.5</v>
      </c>
      <c r="N703">
        <v>0.5</v>
      </c>
      <c r="O703">
        <v>98</v>
      </c>
      <c r="P703">
        <v>0.27800000000000002</v>
      </c>
      <c r="Q703">
        <v>0.38700000000000001</v>
      </c>
      <c r="R703">
        <v>0.58799999999999997</v>
      </c>
      <c r="S703">
        <v>0.55100000000000005</v>
      </c>
      <c r="T703">
        <v>12.8</v>
      </c>
      <c r="U703">
        <v>22.9</v>
      </c>
      <c r="V703">
        <v>0.217</v>
      </c>
      <c r="W703">
        <v>0.54300000000000004</v>
      </c>
      <c r="X703">
        <v>11.7</v>
      </c>
      <c r="Y703">
        <v>76.599999999999994</v>
      </c>
      <c r="Z703">
        <v>0.19500000000000001</v>
      </c>
      <c r="AA703" t="s">
        <v>145</v>
      </c>
      <c r="AB703">
        <v>720543</v>
      </c>
      <c r="AC703">
        <v>17574</v>
      </c>
      <c r="AD703" t="s">
        <v>34</v>
      </c>
      <c r="AE703">
        <v>2023</v>
      </c>
      <c r="AF703">
        <v>0.38100000000000001</v>
      </c>
      <c r="AG703" cm="1">
        <f t="array" ref="AG703">PERCENTRANK(IF($AE703=$AE$2:$AE$716,_xlfn._xlws.FILTER(S$2:S$716,$AE703)),S703)*100</f>
        <v>65.5</v>
      </c>
      <c r="AH703" cm="1">
        <f t="array" ref="AH703">(1-PERCENTRANK(IF($AE703=$AE$2:$AE$716,_xlfn._xlws.FILTER(T$2:T$716,$AE703)),T703))*100</f>
        <v>38</v>
      </c>
      <c r="AI703" cm="1">
        <f t="array" ref="AI703">PERCENTRANK(IF($AE703=$AE$2:$AE$716,_xlfn._xlws.FILTER(U$2:U$716,$AE703)),U703)*100</f>
        <v>37.9</v>
      </c>
      <c r="AJ703" cm="1">
        <f t="array" ref="AJ703">PERCENTRANK(IF($AE703=$AE$2:$AE$716,_xlfn._xlws.FILTER(V$2:V$716,$AE703)),V703)*100</f>
        <v>65.5</v>
      </c>
      <c r="AK703" cm="1">
        <f t="array" ref="AK703">(1-PERCENTRANK(IF($AE703=$AE$2:$AE$716,_xlfn._xlws.FILTER(W$2:W$716,$AE703)),W703))*100</f>
        <v>55.2</v>
      </c>
      <c r="AL703" cm="1">
        <f t="array" ref="AL703">PERCENTRANK(IF($AE703=$AE$2:$AE$716,_xlfn._xlws.FILTER(X$2:X$716,$AE703)),X703)*100</f>
        <v>20.599999999999998</v>
      </c>
      <c r="AM703" cm="1">
        <f t="array" ref="AM703">PERCENTRANK(IF($AE703=$AE$2:$AE$716,_xlfn._xlws.FILTER(Y$2:Y$716,$AE703)),Y703)*100</f>
        <v>65.5</v>
      </c>
      <c r="AN703" cm="1">
        <f t="array" ref="AN703">(1-PERCENTRANK(IF($AE703=$AE$2:$AE$716,_xlfn._xlws.FILTER(Z$2:Z$716,$AE703)),Z703))*100</f>
        <v>86.3</v>
      </c>
    </row>
    <row r="704" spans="1:40" x14ac:dyDescent="0.2">
      <c r="A704">
        <v>18</v>
      </c>
      <c r="B704" t="s">
        <v>81</v>
      </c>
      <c r="C704">
        <v>24.9</v>
      </c>
      <c r="D704">
        <v>41</v>
      </c>
      <c r="E704">
        <v>41</v>
      </c>
      <c r="F704">
        <v>0.5</v>
      </c>
      <c r="G704">
        <v>42</v>
      </c>
      <c r="H704">
        <v>40</v>
      </c>
      <c r="I704">
        <v>0.28999999999999998</v>
      </c>
      <c r="J704">
        <v>0.02</v>
      </c>
      <c r="K704">
        <v>0.32</v>
      </c>
      <c r="L704">
        <v>116.6</v>
      </c>
      <c r="M704">
        <v>116.3</v>
      </c>
      <c r="N704">
        <v>0.3</v>
      </c>
      <c r="O704">
        <v>100.7</v>
      </c>
      <c r="P704">
        <v>0.24399999999999999</v>
      </c>
      <c r="Q704">
        <v>0.33100000000000002</v>
      </c>
      <c r="R704">
        <v>0.57899999999999996</v>
      </c>
      <c r="S704">
        <v>0.54100000000000004</v>
      </c>
      <c r="T704">
        <v>11.2</v>
      </c>
      <c r="U704">
        <v>25.1</v>
      </c>
      <c r="V704">
        <v>0.2</v>
      </c>
      <c r="W704">
        <v>0.55200000000000005</v>
      </c>
      <c r="X704">
        <v>12.4</v>
      </c>
      <c r="Y704">
        <v>75.8</v>
      </c>
      <c r="Z704">
        <v>0.20599999999999999</v>
      </c>
      <c r="AA704" t="s">
        <v>138</v>
      </c>
      <c r="AB704">
        <v>719787</v>
      </c>
      <c r="AC704">
        <v>17556</v>
      </c>
      <c r="AD704" t="s">
        <v>34</v>
      </c>
      <c r="AE704">
        <v>2023</v>
      </c>
      <c r="AF704">
        <v>0.35199999999999998</v>
      </c>
      <c r="AG704" cm="1">
        <f t="array" ref="AG704">PERCENTRANK(IF($AE704=$AE$2:$AE$716,_xlfn._xlws.FILTER(S$2:S$716,$AE704)),S704)*100</f>
        <v>34.4</v>
      </c>
      <c r="AH704" cm="1">
        <f t="array" ref="AH704">(1-PERCENTRANK(IF($AE704=$AE$2:$AE$716,_xlfn._xlws.FILTER(T$2:T$716,$AE704)),T704))*100</f>
        <v>96.6</v>
      </c>
      <c r="AI704" cm="1">
        <f t="array" ref="AI704">PERCENTRANK(IF($AE704=$AE$2:$AE$716,_xlfn._xlws.FILTER(U$2:U$716,$AE704)),U704)*100</f>
        <v>75.8</v>
      </c>
      <c r="AJ704" cm="1">
        <f t="array" ref="AJ704">PERCENTRANK(IF($AE704=$AE$2:$AE$716,_xlfn._xlws.FILTER(V$2:V$716,$AE704)),V704)*100</f>
        <v>27.500000000000004</v>
      </c>
      <c r="AK704" cm="1">
        <f t="array" ref="AK704">(1-PERCENTRANK(IF($AE704=$AE$2:$AE$716,_xlfn._xlws.FILTER(W$2:W$716,$AE704)),W704))*100</f>
        <v>27.6</v>
      </c>
      <c r="AL704" cm="1">
        <f t="array" ref="AL704">PERCENTRANK(IF($AE704=$AE$2:$AE$716,_xlfn._xlws.FILTER(X$2:X$716,$AE704)),X704)*100</f>
        <v>51.7</v>
      </c>
      <c r="AM704" cm="1">
        <f t="array" ref="AM704">PERCENTRANK(IF($AE704=$AE$2:$AE$716,_xlfn._xlws.FILTER(Y$2:Y$716,$AE704)),Y704)*100</f>
        <v>34.4</v>
      </c>
      <c r="AN704" cm="1">
        <f t="array" ref="AN704">(1-PERCENTRANK(IF($AE704=$AE$2:$AE$716,_xlfn._xlws.FILTER(Z$2:Z$716,$AE704)),Z704))*100</f>
        <v>62.1</v>
      </c>
    </row>
    <row r="705" spans="1:40" x14ac:dyDescent="0.2">
      <c r="A705">
        <v>19</v>
      </c>
      <c r="B705" t="s">
        <v>67</v>
      </c>
      <c r="C705">
        <v>27.8</v>
      </c>
      <c r="D705">
        <v>38</v>
      </c>
      <c r="E705">
        <v>44</v>
      </c>
      <c r="F705">
        <v>0.46300000000000002</v>
      </c>
      <c r="G705">
        <v>41</v>
      </c>
      <c r="H705">
        <v>41</v>
      </c>
      <c r="I705">
        <v>7.0000000000000007E-2</v>
      </c>
      <c r="J705">
        <v>-0.22</v>
      </c>
      <c r="K705">
        <v>-0.14000000000000001</v>
      </c>
      <c r="L705">
        <v>116.8</v>
      </c>
      <c r="M705">
        <v>116.7</v>
      </c>
      <c r="N705">
        <v>0.1</v>
      </c>
      <c r="O705">
        <v>96.6</v>
      </c>
      <c r="P705">
        <v>0.29799999999999999</v>
      </c>
      <c r="Q705">
        <v>0.48699999999999999</v>
      </c>
      <c r="R705">
        <v>0.59899999999999998</v>
      </c>
      <c r="S705">
        <v>0.56499999999999995</v>
      </c>
      <c r="T705">
        <v>11.4</v>
      </c>
      <c r="U705">
        <v>18</v>
      </c>
      <c r="V705">
        <v>0.22500000000000001</v>
      </c>
      <c r="W705">
        <v>0.54900000000000004</v>
      </c>
      <c r="X705">
        <v>11.9</v>
      </c>
      <c r="Y705">
        <v>75.5</v>
      </c>
      <c r="Z705">
        <v>0.22600000000000001</v>
      </c>
      <c r="AA705" t="s">
        <v>90</v>
      </c>
      <c r="AB705">
        <v>827282</v>
      </c>
      <c r="AC705">
        <v>20178</v>
      </c>
      <c r="AD705" t="s">
        <v>62</v>
      </c>
      <c r="AE705">
        <v>2023</v>
      </c>
      <c r="AF705">
        <v>0.371</v>
      </c>
      <c r="AG705" cm="1">
        <f t="array" ref="AG705">PERCENTRANK(IF($AE705=$AE$2:$AE$716,_xlfn._xlws.FILTER(S$2:S$716,$AE705)),S705)*100</f>
        <v>86.2</v>
      </c>
      <c r="AH705" cm="1">
        <f t="array" ref="AH705">(1-PERCENTRANK(IF($AE705=$AE$2:$AE$716,_xlfn._xlws.FILTER(T$2:T$716,$AE705)),T705))*100</f>
        <v>89.7</v>
      </c>
      <c r="AI705" cm="1">
        <f t="array" ref="AI705">PERCENTRANK(IF($AE705=$AE$2:$AE$716,_xlfn._xlws.FILTER(U$2:U$716,$AE705)),U705)*100</f>
        <v>0</v>
      </c>
      <c r="AJ705" cm="1">
        <f t="array" ref="AJ705">PERCENTRANK(IF($AE705=$AE$2:$AE$716,_xlfn._xlws.FILTER(V$2:V$716,$AE705)),V705)*100</f>
        <v>79.3</v>
      </c>
      <c r="AK705" cm="1">
        <f t="array" ref="AK705">(1-PERCENTRANK(IF($AE705=$AE$2:$AE$716,_xlfn._xlws.FILTER(W$2:W$716,$AE705)),W705))*100</f>
        <v>34.5</v>
      </c>
      <c r="AL705" cm="1">
        <f t="array" ref="AL705">PERCENTRANK(IF($AE705=$AE$2:$AE$716,_xlfn._xlws.FILTER(X$2:X$716,$AE705)),X705)*100</f>
        <v>27.500000000000004</v>
      </c>
      <c r="AM705" cm="1">
        <f t="array" ref="AM705">PERCENTRANK(IF($AE705=$AE$2:$AE$716,_xlfn._xlws.FILTER(Y$2:Y$716,$AE705)),Y705)*100</f>
        <v>27.500000000000004</v>
      </c>
      <c r="AN705" cm="1">
        <f t="array" ref="AN705">(1-PERCENTRANK(IF($AE705=$AE$2:$AE$716,_xlfn._xlws.FILTER(Z$2:Z$716,$AE705)),Z705))*100</f>
        <v>10.399999999999999</v>
      </c>
    </row>
    <row r="706" spans="1:40" x14ac:dyDescent="0.2">
      <c r="A706">
        <v>20</v>
      </c>
      <c r="B706" t="s">
        <v>50</v>
      </c>
      <c r="C706">
        <v>25.8</v>
      </c>
      <c r="D706">
        <v>42</v>
      </c>
      <c r="E706">
        <v>40</v>
      </c>
      <c r="F706">
        <v>0.51200000000000001</v>
      </c>
      <c r="G706">
        <v>41</v>
      </c>
      <c r="H706">
        <v>41</v>
      </c>
      <c r="I706">
        <v>-0.04</v>
      </c>
      <c r="J706">
        <v>-0.18</v>
      </c>
      <c r="K706">
        <v>-0.22</v>
      </c>
      <c r="L706">
        <v>113.7</v>
      </c>
      <c r="M706">
        <v>113.8</v>
      </c>
      <c r="N706">
        <v>-0.1</v>
      </c>
      <c r="O706">
        <v>101</v>
      </c>
      <c r="P706">
        <v>0.27100000000000002</v>
      </c>
      <c r="Q706">
        <v>0.38100000000000001</v>
      </c>
      <c r="R706">
        <v>0.59199999999999997</v>
      </c>
      <c r="S706">
        <v>0.56000000000000005</v>
      </c>
      <c r="T706">
        <v>13.6</v>
      </c>
      <c r="U706">
        <v>21.5</v>
      </c>
      <c r="V706">
        <v>0.20499999999999999</v>
      </c>
      <c r="W706">
        <v>0.54</v>
      </c>
      <c r="X706">
        <v>13.3</v>
      </c>
      <c r="Y706">
        <v>74.3</v>
      </c>
      <c r="Z706">
        <v>0.22500000000000001</v>
      </c>
      <c r="AA706" t="s">
        <v>51</v>
      </c>
      <c r="AB706">
        <v>687510</v>
      </c>
      <c r="AC706">
        <v>16769</v>
      </c>
      <c r="AD706" t="s">
        <v>34</v>
      </c>
      <c r="AE706">
        <v>2023</v>
      </c>
      <c r="AF706">
        <v>0.36499999999999999</v>
      </c>
      <c r="AG706" cm="1">
        <f t="array" ref="AG706">PERCENTRANK(IF($AE706=$AE$2:$AE$716,_xlfn._xlws.FILTER(S$2:S$716,$AE706)),S706)*100</f>
        <v>75.8</v>
      </c>
      <c r="AH706" cm="1">
        <f t="array" ref="AH706">(1-PERCENTRANK(IF($AE706=$AE$2:$AE$716,_xlfn._xlws.FILTER(T$2:T$716,$AE706)),T706))*100</f>
        <v>6.899999999999995</v>
      </c>
      <c r="AI706" cm="1">
        <f t="array" ref="AI706">PERCENTRANK(IF($AE706=$AE$2:$AE$716,_xlfn._xlws.FILTER(U$2:U$716,$AE706)),U706)*100</f>
        <v>10.299999999999999</v>
      </c>
      <c r="AJ706" cm="1">
        <f t="array" ref="AJ706">PERCENTRANK(IF($AE706=$AE$2:$AE$716,_xlfn._xlws.FILTER(V$2:V$716,$AE706)),V706)*100</f>
        <v>41.3</v>
      </c>
      <c r="AK706" cm="1">
        <f t="array" ref="AK706">(1-PERCENTRANK(IF($AE706=$AE$2:$AE$716,_xlfn._xlws.FILTER(W$2:W$716,$AE706)),W706))*100</f>
        <v>72.5</v>
      </c>
      <c r="AL706" cm="1">
        <f t="array" ref="AL706">PERCENTRANK(IF($AE706=$AE$2:$AE$716,_xlfn._xlws.FILTER(X$2:X$716,$AE706)),X706)*100</f>
        <v>79.3</v>
      </c>
      <c r="AM706" cm="1">
        <f t="array" ref="AM706">PERCENTRANK(IF($AE706=$AE$2:$AE$716,_xlfn._xlws.FILTER(Y$2:Y$716,$AE706)),Y706)*100</f>
        <v>13.700000000000001</v>
      </c>
      <c r="AN706" cm="1">
        <f t="array" ref="AN706">(1-PERCENTRANK(IF($AE706=$AE$2:$AE$716,_xlfn._xlws.FILTER(Z$2:Z$716,$AE706)),Z706))*100</f>
        <v>13.8</v>
      </c>
    </row>
    <row r="707" spans="1:40" x14ac:dyDescent="0.2">
      <c r="A707">
        <v>21</v>
      </c>
      <c r="B707" t="s">
        <v>44</v>
      </c>
      <c r="C707">
        <v>27.7</v>
      </c>
      <c r="D707">
        <v>44</v>
      </c>
      <c r="E707">
        <v>38</v>
      </c>
      <c r="F707">
        <v>0.53700000000000003</v>
      </c>
      <c r="G707">
        <v>40</v>
      </c>
      <c r="H707">
        <v>42</v>
      </c>
      <c r="I707">
        <v>-0.32</v>
      </c>
      <c r="J707">
        <v>0.18</v>
      </c>
      <c r="K707">
        <v>-0.13</v>
      </c>
      <c r="L707">
        <v>113</v>
      </c>
      <c r="M707">
        <v>113.3</v>
      </c>
      <c r="N707">
        <v>-0.3</v>
      </c>
      <c r="O707">
        <v>96.3</v>
      </c>
      <c r="P707">
        <v>0.27</v>
      </c>
      <c r="Q707">
        <v>0.40799999999999997</v>
      </c>
      <c r="R707">
        <v>0.57399999999999995</v>
      </c>
      <c r="S707">
        <v>0.53</v>
      </c>
      <c r="T707">
        <v>12.4</v>
      </c>
      <c r="U707">
        <v>22.8</v>
      </c>
      <c r="V707">
        <v>0.224</v>
      </c>
      <c r="W707">
        <v>0.56100000000000005</v>
      </c>
      <c r="X707">
        <v>14.5</v>
      </c>
      <c r="Y707">
        <v>77.7</v>
      </c>
      <c r="Z707">
        <v>0.19800000000000001</v>
      </c>
      <c r="AA707" t="s">
        <v>149</v>
      </c>
      <c r="AB707">
        <v>807190</v>
      </c>
      <c r="AC707">
        <v>19688</v>
      </c>
      <c r="AD707" t="s">
        <v>43</v>
      </c>
      <c r="AE707">
        <v>2023</v>
      </c>
      <c r="AF707">
        <v>0.34399999999999997</v>
      </c>
      <c r="AG707" cm="1">
        <f t="array" ref="AG707">PERCENTRANK(IF($AE707=$AE$2:$AE$716,_xlfn._xlws.FILTER(S$2:S$716,$AE707)),S707)*100</f>
        <v>17.2</v>
      </c>
      <c r="AH707" cm="1">
        <f t="array" ref="AH707">(1-PERCENTRANK(IF($AE707=$AE$2:$AE$716,_xlfn._xlws.FILTER(T$2:T$716,$AE707)),T707))*100</f>
        <v>55.2</v>
      </c>
      <c r="AI707" cm="1">
        <f t="array" ref="AI707">PERCENTRANK(IF($AE707=$AE$2:$AE$716,_xlfn._xlws.FILTER(U$2:U$716,$AE707)),U707)*100</f>
        <v>31</v>
      </c>
      <c r="AJ707" cm="1">
        <f t="array" ref="AJ707">PERCENTRANK(IF($AE707=$AE$2:$AE$716,_xlfn._xlws.FILTER(V$2:V$716,$AE707)),V707)*100</f>
        <v>75.8</v>
      </c>
      <c r="AK707" cm="1">
        <f t="array" ref="AK707">(1-PERCENTRANK(IF($AE707=$AE$2:$AE$716,_xlfn._xlws.FILTER(W$2:W$716,$AE707)),W707))*100</f>
        <v>17.300000000000004</v>
      </c>
      <c r="AL707" cm="1">
        <f t="array" ref="AL707">PERCENTRANK(IF($AE707=$AE$2:$AE$716,_xlfn._xlws.FILTER(X$2:X$716,$AE707)),X707)*100</f>
        <v>96.5</v>
      </c>
      <c r="AM707" cm="1">
        <f t="array" ref="AM707">PERCENTRANK(IF($AE707=$AE$2:$AE$716,_xlfn._xlws.FILTER(Y$2:Y$716,$AE707)),Y707)*100</f>
        <v>86.2</v>
      </c>
      <c r="AN707" cm="1">
        <f t="array" ref="AN707">(1-PERCENTRANK(IF($AE707=$AE$2:$AE$716,_xlfn._xlws.FILTER(Z$2:Z$716,$AE707)),Z707))*100</f>
        <v>79.400000000000006</v>
      </c>
    </row>
    <row r="708" spans="1:40" x14ac:dyDescent="0.2">
      <c r="A708">
        <v>22</v>
      </c>
      <c r="B708" t="s">
        <v>39</v>
      </c>
      <c r="C708">
        <v>26.5</v>
      </c>
      <c r="D708">
        <v>37</v>
      </c>
      <c r="E708">
        <v>45</v>
      </c>
      <c r="F708">
        <v>0.45100000000000001</v>
      </c>
      <c r="G708">
        <v>39</v>
      </c>
      <c r="H708">
        <v>43</v>
      </c>
      <c r="I708">
        <v>-0.94</v>
      </c>
      <c r="J708">
        <v>-0.09</v>
      </c>
      <c r="K708">
        <v>-1.03</v>
      </c>
      <c r="L708">
        <v>115.8</v>
      </c>
      <c r="M708">
        <v>116.7</v>
      </c>
      <c r="N708">
        <v>-0.9</v>
      </c>
      <c r="O708">
        <v>100.5</v>
      </c>
      <c r="P708">
        <v>0.26500000000000001</v>
      </c>
      <c r="Q708">
        <v>0.42099999999999999</v>
      </c>
      <c r="R708">
        <v>0.58399999999999996</v>
      </c>
      <c r="S708">
        <v>0.54700000000000004</v>
      </c>
      <c r="T708">
        <v>13.3</v>
      </c>
      <c r="U708">
        <v>26.8</v>
      </c>
      <c r="V708">
        <v>0.20899999999999999</v>
      </c>
      <c r="W708">
        <v>0.54100000000000004</v>
      </c>
      <c r="X708">
        <v>10.9</v>
      </c>
      <c r="Y708">
        <v>75.2</v>
      </c>
      <c r="Z708">
        <v>0.20499999999999999</v>
      </c>
      <c r="AA708" t="s">
        <v>150</v>
      </c>
      <c r="AB708">
        <v>728240</v>
      </c>
      <c r="AC708">
        <v>17762</v>
      </c>
      <c r="AD708" t="s">
        <v>62</v>
      </c>
      <c r="AE708">
        <v>2023</v>
      </c>
      <c r="AF708">
        <v>0.35299999999999998</v>
      </c>
      <c r="AG708" cm="1">
        <f t="array" ref="AG708">PERCENTRANK(IF($AE708=$AE$2:$AE$716,_xlfn._xlws.FILTER(S$2:S$716,$AE708)),S708)*100</f>
        <v>51.7</v>
      </c>
      <c r="AH708" cm="1">
        <f t="array" ref="AH708">(1-PERCENTRANK(IF($AE708=$AE$2:$AE$716,_xlfn._xlws.FILTER(T$2:T$716,$AE708)),T708))*100</f>
        <v>17.300000000000004</v>
      </c>
      <c r="AI708" cm="1">
        <f t="array" ref="AI708">PERCENTRANK(IF($AE708=$AE$2:$AE$716,_xlfn._xlws.FILTER(U$2:U$716,$AE708)),U708)*100</f>
        <v>89.600000000000009</v>
      </c>
      <c r="AJ708" cm="1">
        <f t="array" ref="AJ708">PERCENTRANK(IF($AE708=$AE$2:$AE$716,_xlfn._xlws.FILTER(V$2:V$716,$AE708)),V708)*100</f>
        <v>55.1</v>
      </c>
      <c r="AK708" cm="1">
        <f t="array" ref="AK708">(1-PERCENTRANK(IF($AE708=$AE$2:$AE$716,_xlfn._xlws.FILTER(W$2:W$716,$AE708)),W708))*100</f>
        <v>62.1</v>
      </c>
      <c r="AL708" cm="1">
        <f t="array" ref="AL708">PERCENTRANK(IF($AE708=$AE$2:$AE$716,_xlfn._xlws.FILTER(X$2:X$716,$AE708)),X708)*100</f>
        <v>3.4000000000000004</v>
      </c>
      <c r="AM708" cm="1">
        <f t="array" ref="AM708">PERCENTRANK(IF($AE708=$AE$2:$AE$716,_xlfn._xlws.FILTER(Y$2:Y$716,$AE708)),Y708)*100</f>
        <v>24.099999999999998</v>
      </c>
      <c r="AN708" cm="1">
        <f t="array" ref="AN708">(1-PERCENTRANK(IF($AE708=$AE$2:$AE$716,_xlfn._xlws.FILTER(Z$2:Z$716,$AE708)),Z708))*100</f>
        <v>65.600000000000009</v>
      </c>
    </row>
    <row r="709" spans="1:40" x14ac:dyDescent="0.2">
      <c r="A709">
        <v>23</v>
      </c>
      <c r="B709" t="s">
        <v>77</v>
      </c>
      <c r="C709">
        <v>26.2</v>
      </c>
      <c r="D709">
        <v>35</v>
      </c>
      <c r="E709">
        <v>47</v>
      </c>
      <c r="F709">
        <v>0.42699999999999999</v>
      </c>
      <c r="G709">
        <v>38</v>
      </c>
      <c r="H709">
        <v>44</v>
      </c>
      <c r="I709">
        <v>-1.21</v>
      </c>
      <c r="J709">
        <v>0.15</v>
      </c>
      <c r="K709">
        <v>-1.06</v>
      </c>
      <c r="L709">
        <v>114.4</v>
      </c>
      <c r="M709">
        <v>115.6</v>
      </c>
      <c r="N709">
        <v>-1.2</v>
      </c>
      <c r="O709">
        <v>98.6</v>
      </c>
      <c r="P709">
        <v>0.25800000000000001</v>
      </c>
      <c r="Q709">
        <v>0.36499999999999999</v>
      </c>
      <c r="R709">
        <v>0.58499999999999996</v>
      </c>
      <c r="S709">
        <v>0.55000000000000004</v>
      </c>
      <c r="T709">
        <v>12.7</v>
      </c>
      <c r="U709">
        <v>22.6</v>
      </c>
      <c r="V709">
        <v>0.20200000000000001</v>
      </c>
      <c r="W709">
        <v>0.54</v>
      </c>
      <c r="X709">
        <v>11</v>
      </c>
      <c r="Y709">
        <v>76.099999999999994</v>
      </c>
      <c r="Z709">
        <v>0.19400000000000001</v>
      </c>
      <c r="AA709" t="s">
        <v>134</v>
      </c>
      <c r="AB709">
        <v>710481</v>
      </c>
      <c r="AC709">
        <v>17329</v>
      </c>
      <c r="AD709" t="s">
        <v>62</v>
      </c>
      <c r="AE709">
        <v>2023</v>
      </c>
      <c r="AF709">
        <v>0.35599999999999998</v>
      </c>
      <c r="AG709" cm="1">
        <f t="array" ref="AG709">PERCENTRANK(IF($AE709=$AE$2:$AE$716,_xlfn._xlws.FILTER(S$2:S$716,$AE709)),S709)*100</f>
        <v>58.599999999999994</v>
      </c>
      <c r="AH709" cm="1">
        <f t="array" ref="AH709">(1-PERCENTRANK(IF($AE709=$AE$2:$AE$716,_xlfn._xlws.FILTER(T$2:T$716,$AE709)),T709))*100</f>
        <v>48.3</v>
      </c>
      <c r="AI709" cm="1">
        <f t="array" ref="AI709">PERCENTRANK(IF($AE709=$AE$2:$AE$716,_xlfn._xlws.FILTER(U$2:U$716,$AE709)),U709)*100</f>
        <v>24.099999999999998</v>
      </c>
      <c r="AJ709" cm="1">
        <f t="array" ref="AJ709">PERCENTRANK(IF($AE709=$AE$2:$AE$716,_xlfn._xlws.FILTER(V$2:V$716,$AE709)),V709)*100</f>
        <v>34.4</v>
      </c>
      <c r="AK709" cm="1">
        <f t="array" ref="AK709">(1-PERCENTRANK(IF($AE709=$AE$2:$AE$716,_xlfn._xlws.FILTER(W$2:W$716,$AE709)),W709))*100</f>
        <v>72.5</v>
      </c>
      <c r="AL709" cm="1">
        <f t="array" ref="AL709">PERCENTRANK(IF($AE709=$AE$2:$AE$716,_xlfn._xlws.FILTER(X$2:X$716,$AE709)),X709)*100</f>
        <v>10.299999999999999</v>
      </c>
      <c r="AM709" cm="1">
        <f t="array" ref="AM709">PERCENTRANK(IF($AE709=$AE$2:$AE$716,_xlfn._xlws.FILTER(Y$2:Y$716,$AE709)),Y709)*100</f>
        <v>51.7</v>
      </c>
      <c r="AN709" cm="1">
        <f t="array" ref="AN709">(1-PERCENTRANK(IF($AE709=$AE$2:$AE$716,_xlfn._xlws.FILTER(Z$2:Z$716,$AE709)),Z709))*100</f>
        <v>89.7</v>
      </c>
    </row>
    <row r="710" spans="1:40" x14ac:dyDescent="0.2">
      <c r="A710">
        <v>24</v>
      </c>
      <c r="B710" t="s">
        <v>60</v>
      </c>
      <c r="C710">
        <v>23.1</v>
      </c>
      <c r="D710">
        <v>34</v>
      </c>
      <c r="E710">
        <v>48</v>
      </c>
      <c r="F710">
        <v>0.41499999999999998</v>
      </c>
      <c r="G710">
        <v>35</v>
      </c>
      <c r="H710">
        <v>47</v>
      </c>
      <c r="I710">
        <v>-2.56</v>
      </c>
      <c r="J710">
        <v>0.17</v>
      </c>
      <c r="K710">
        <v>-2.39</v>
      </c>
      <c r="L710">
        <v>111.6</v>
      </c>
      <c r="M710">
        <v>114.2</v>
      </c>
      <c r="N710">
        <v>-2.6</v>
      </c>
      <c r="O710">
        <v>99.3</v>
      </c>
      <c r="P710">
        <v>0.28999999999999998</v>
      </c>
      <c r="Q710">
        <v>0.36099999999999999</v>
      </c>
      <c r="R710">
        <v>0.57299999999999995</v>
      </c>
      <c r="S710">
        <v>0.53200000000000003</v>
      </c>
      <c r="T710">
        <v>13.4</v>
      </c>
      <c r="U710">
        <v>23.8</v>
      </c>
      <c r="V710">
        <v>0.22700000000000001</v>
      </c>
      <c r="W710">
        <v>0.55000000000000004</v>
      </c>
      <c r="X710">
        <v>13.1</v>
      </c>
      <c r="Y710">
        <v>77.7</v>
      </c>
      <c r="Z710">
        <v>0.21099999999999999</v>
      </c>
      <c r="AA710" t="s">
        <v>118</v>
      </c>
      <c r="AB710">
        <v>728405</v>
      </c>
      <c r="AC710">
        <v>17766</v>
      </c>
      <c r="AD710" t="s">
        <v>62</v>
      </c>
      <c r="AE710">
        <v>2023</v>
      </c>
      <c r="AF710">
        <v>0.34599999999999997</v>
      </c>
      <c r="AG710" cm="1">
        <f t="array" ref="AG710">PERCENTRANK(IF($AE710=$AE$2:$AE$716,_xlfn._xlws.FILTER(S$2:S$716,$AE710)),S710)*100</f>
        <v>24.099999999999998</v>
      </c>
      <c r="AH710" cm="1">
        <f t="array" ref="AH710">(1-PERCENTRANK(IF($AE710=$AE$2:$AE$716,_xlfn._xlws.FILTER(T$2:T$716,$AE710)),T710))*100</f>
        <v>10.399999999999999</v>
      </c>
      <c r="AI710" cm="1">
        <f t="array" ref="AI710">PERCENTRANK(IF($AE710=$AE$2:$AE$716,_xlfn._xlws.FILTER(U$2:U$716,$AE710)),U710)*100</f>
        <v>48.199999999999996</v>
      </c>
      <c r="AJ710" cm="1">
        <f t="array" ref="AJ710">PERCENTRANK(IF($AE710=$AE$2:$AE$716,_xlfn._xlws.FILTER(V$2:V$716,$AE710)),V710)*100</f>
        <v>86.2</v>
      </c>
      <c r="AK710" cm="1">
        <f t="array" ref="AK710">(1-PERCENTRANK(IF($AE710=$AE$2:$AE$716,_xlfn._xlws.FILTER(W$2:W$716,$AE710)),W710))*100</f>
        <v>31.100000000000005</v>
      </c>
      <c r="AL710" cm="1">
        <f t="array" ref="AL710">PERCENTRANK(IF($AE710=$AE$2:$AE$716,_xlfn._xlws.FILTER(X$2:X$716,$AE710)),X710)*100</f>
        <v>72.399999999999991</v>
      </c>
      <c r="AM710" cm="1">
        <f t="array" ref="AM710">PERCENTRANK(IF($AE710=$AE$2:$AE$716,_xlfn._xlws.FILTER(Y$2:Y$716,$AE710)),Y710)*100</f>
        <v>86.2</v>
      </c>
      <c r="AN710" cm="1">
        <f t="array" ref="AN710">(1-PERCENTRANK(IF($AE710=$AE$2:$AE$716,_xlfn._xlws.FILTER(Z$2:Z$716,$AE710)),Z710))*100</f>
        <v>48.3</v>
      </c>
    </row>
    <row r="711" spans="1:40" x14ac:dyDescent="0.2">
      <c r="A711">
        <v>25</v>
      </c>
      <c r="B711" t="s">
        <v>41</v>
      </c>
      <c r="C711">
        <v>24.5</v>
      </c>
      <c r="D711">
        <v>35</v>
      </c>
      <c r="E711">
        <v>47</v>
      </c>
      <c r="F711">
        <v>0.42699999999999999</v>
      </c>
      <c r="G711">
        <v>33</v>
      </c>
      <c r="H711">
        <v>49</v>
      </c>
      <c r="I711">
        <v>-3.18</v>
      </c>
      <c r="J711">
        <v>0.28000000000000003</v>
      </c>
      <c r="K711">
        <v>-2.91</v>
      </c>
      <c r="L711">
        <v>114.6</v>
      </c>
      <c r="M711">
        <v>117.7</v>
      </c>
      <c r="N711">
        <v>-3.1</v>
      </c>
      <c r="O711">
        <v>101.1</v>
      </c>
      <c r="P711">
        <v>0.26500000000000001</v>
      </c>
      <c r="Q711">
        <v>0.41299999999999998</v>
      </c>
      <c r="R711">
        <v>0.58099999999999996</v>
      </c>
      <c r="S711">
        <v>0.54500000000000004</v>
      </c>
      <c r="T711">
        <v>13</v>
      </c>
      <c r="U711">
        <v>23.4</v>
      </c>
      <c r="V711">
        <v>0.20899999999999999</v>
      </c>
      <c r="W711">
        <v>0.55400000000000005</v>
      </c>
      <c r="X711">
        <v>13</v>
      </c>
      <c r="Y711">
        <v>72.2</v>
      </c>
      <c r="Z711">
        <v>0.22900000000000001</v>
      </c>
      <c r="AA711" t="s">
        <v>146</v>
      </c>
      <c r="AB711">
        <v>641562</v>
      </c>
      <c r="AC711">
        <v>15648</v>
      </c>
      <c r="AD711" t="s">
        <v>62</v>
      </c>
      <c r="AE711">
        <v>2023</v>
      </c>
      <c r="AF711">
        <v>0.36699999999999999</v>
      </c>
      <c r="AG711" cm="1">
        <f t="array" ref="AG711">PERCENTRANK(IF($AE711=$AE$2:$AE$716,_xlfn._xlws.FILTER(S$2:S$716,$AE711)),S711)*100</f>
        <v>48.199999999999996</v>
      </c>
      <c r="AH711" cm="1">
        <f t="array" ref="AH711">(1-PERCENTRANK(IF($AE711=$AE$2:$AE$716,_xlfn._xlws.FILTER(T$2:T$716,$AE711)),T711))*100</f>
        <v>31.100000000000005</v>
      </c>
      <c r="AI711" cm="1">
        <f t="array" ref="AI711">PERCENTRANK(IF($AE711=$AE$2:$AE$716,_xlfn._xlws.FILTER(U$2:U$716,$AE711)),U711)*100</f>
        <v>41.3</v>
      </c>
      <c r="AJ711" cm="1">
        <f t="array" ref="AJ711">PERCENTRANK(IF($AE711=$AE$2:$AE$716,_xlfn._xlws.FILTER(V$2:V$716,$AE711)),V711)*100</f>
        <v>55.1</v>
      </c>
      <c r="AK711" cm="1">
        <f t="array" ref="AK711">(1-PERCENTRANK(IF($AE711=$AE$2:$AE$716,_xlfn._xlws.FILTER(W$2:W$716,$AE711)),W711))*100</f>
        <v>24.2</v>
      </c>
      <c r="AL711" cm="1">
        <f t="array" ref="AL711">PERCENTRANK(IF($AE711=$AE$2:$AE$716,_xlfn._xlws.FILTER(X$2:X$716,$AE711)),X711)*100</f>
        <v>65.5</v>
      </c>
      <c r="AM711" cm="1">
        <f t="array" ref="AM711">PERCENTRANK(IF($AE711=$AE$2:$AE$716,_xlfn._xlws.FILTER(Y$2:Y$716,$AE711)),Y711)*100</f>
        <v>0</v>
      </c>
      <c r="AN711" cm="1">
        <f t="array" ref="AN711">(1-PERCENTRANK(IF($AE711=$AE$2:$AE$716,_xlfn._xlws.FILTER(Z$2:Z$716,$AE711)),Z711))*100</f>
        <v>6.899999999999995</v>
      </c>
    </row>
    <row r="712" spans="1:40" x14ac:dyDescent="0.2">
      <c r="A712">
        <v>26</v>
      </c>
      <c r="B712" t="s">
        <v>32</v>
      </c>
      <c r="C712">
        <v>25.1</v>
      </c>
      <c r="D712">
        <v>33</v>
      </c>
      <c r="E712">
        <v>49</v>
      </c>
      <c r="F712">
        <v>0.40200000000000002</v>
      </c>
      <c r="G712">
        <v>31</v>
      </c>
      <c r="H712">
        <v>51</v>
      </c>
      <c r="I712">
        <v>-4.01</v>
      </c>
      <c r="J712">
        <v>0.05</v>
      </c>
      <c r="K712">
        <v>-3.96</v>
      </c>
      <c r="L712">
        <v>114.8</v>
      </c>
      <c r="M712">
        <v>118.8</v>
      </c>
      <c r="N712">
        <v>-4</v>
      </c>
      <c r="O712">
        <v>98.6</v>
      </c>
      <c r="P712">
        <v>0.28899999999999998</v>
      </c>
      <c r="Q712">
        <v>0.41299999999999998</v>
      </c>
      <c r="R712">
        <v>0.58899999999999997</v>
      </c>
      <c r="S712">
        <v>0.54900000000000004</v>
      </c>
      <c r="T712">
        <v>13.1</v>
      </c>
      <c r="U712">
        <v>22.4</v>
      </c>
      <c r="V712">
        <v>0.23</v>
      </c>
      <c r="W712">
        <v>0.56299999999999994</v>
      </c>
      <c r="X712">
        <v>12.1</v>
      </c>
      <c r="Y712">
        <v>74.900000000000006</v>
      </c>
      <c r="Z712">
        <v>0.217</v>
      </c>
      <c r="AA712" t="s">
        <v>127</v>
      </c>
      <c r="AB712">
        <v>767374</v>
      </c>
      <c r="AC712">
        <v>18716</v>
      </c>
      <c r="AD712" t="s">
        <v>62</v>
      </c>
      <c r="AE712">
        <v>2023</v>
      </c>
      <c r="AF712">
        <v>0.36499999999999999</v>
      </c>
      <c r="AG712" cm="1">
        <f t="array" ref="AG712">PERCENTRANK(IF($AE712=$AE$2:$AE$716,_xlfn._xlws.FILTER(S$2:S$716,$AE712)),S712)*100</f>
        <v>55.1</v>
      </c>
      <c r="AH712" cm="1">
        <f t="array" ref="AH712">(1-PERCENTRANK(IF($AE712=$AE$2:$AE$716,_xlfn._xlws.FILTER(T$2:T$716,$AE712)),T712))*100</f>
        <v>24.2</v>
      </c>
      <c r="AI712" cm="1">
        <f t="array" ref="AI712">PERCENTRANK(IF($AE712=$AE$2:$AE$716,_xlfn._xlws.FILTER(U$2:U$716,$AE712)),U712)*100</f>
        <v>20.599999999999998</v>
      </c>
      <c r="AJ712" cm="1">
        <f t="array" ref="AJ712">PERCENTRANK(IF($AE712=$AE$2:$AE$716,_xlfn._xlws.FILTER(V$2:V$716,$AE712)),V712)*100</f>
        <v>93.100000000000009</v>
      </c>
      <c r="AK712" cm="1">
        <f t="array" ref="AK712">(1-PERCENTRANK(IF($AE712=$AE$2:$AE$716,_xlfn._xlws.FILTER(W$2:W$716,$AE712)),W712))*100</f>
        <v>13.8</v>
      </c>
      <c r="AL712" cm="1">
        <f t="array" ref="AL712">PERCENTRANK(IF($AE712=$AE$2:$AE$716,_xlfn._xlws.FILTER(X$2:X$716,$AE712)),X712)*100</f>
        <v>37.9</v>
      </c>
      <c r="AM712" cm="1">
        <f t="array" ref="AM712">PERCENTRANK(IF($AE712=$AE$2:$AE$716,_xlfn._xlws.FILTER(Y$2:Y$716,$AE712)),Y712)*100</f>
        <v>17.2</v>
      </c>
      <c r="AN712" cm="1">
        <f t="array" ref="AN712">(1-PERCENTRANK(IF($AE712=$AE$2:$AE$716,_xlfn._xlws.FILTER(Z$2:Z$716,$AE712)),Z712))*100</f>
        <v>31.100000000000005</v>
      </c>
    </row>
    <row r="713" spans="1:40" x14ac:dyDescent="0.2">
      <c r="A713">
        <v>27</v>
      </c>
      <c r="B713" t="s">
        <v>48</v>
      </c>
      <c r="C713">
        <v>25.3</v>
      </c>
      <c r="D713">
        <v>27</v>
      </c>
      <c r="E713">
        <v>55</v>
      </c>
      <c r="F713">
        <v>0.32900000000000001</v>
      </c>
      <c r="G713">
        <v>26</v>
      </c>
      <c r="H713">
        <v>56</v>
      </c>
      <c r="I713">
        <v>-6.24</v>
      </c>
      <c r="J713">
        <v>0.35</v>
      </c>
      <c r="K713">
        <v>-5.89</v>
      </c>
      <c r="L713">
        <v>109.2</v>
      </c>
      <c r="M713">
        <v>115.3</v>
      </c>
      <c r="N713">
        <v>-6.1</v>
      </c>
      <c r="O713">
        <v>100.8</v>
      </c>
      <c r="P713">
        <v>0.26100000000000001</v>
      </c>
      <c r="Q713">
        <v>0.36</v>
      </c>
      <c r="R713">
        <v>0.55000000000000004</v>
      </c>
      <c r="S713">
        <v>0.51600000000000001</v>
      </c>
      <c r="T713">
        <v>12.3</v>
      </c>
      <c r="U713">
        <v>23.8</v>
      </c>
      <c r="V713">
        <v>0.19500000000000001</v>
      </c>
      <c r="W713">
        <v>0.54400000000000004</v>
      </c>
      <c r="X713">
        <v>12.5</v>
      </c>
      <c r="Y713">
        <v>75.5</v>
      </c>
      <c r="Z713">
        <v>0.21099999999999999</v>
      </c>
      <c r="AA713" t="s">
        <v>132</v>
      </c>
      <c r="AB713">
        <v>702052</v>
      </c>
      <c r="AC713">
        <v>17123</v>
      </c>
      <c r="AD713" t="s">
        <v>62</v>
      </c>
      <c r="AE713">
        <v>2023</v>
      </c>
      <c r="AF713">
        <v>0.33</v>
      </c>
      <c r="AG713" cm="1">
        <f t="array" ref="AG713">PERCENTRANK(IF($AE713=$AE$2:$AE$716,_xlfn._xlws.FILTER(S$2:S$716,$AE713)),S713)*100</f>
        <v>0</v>
      </c>
      <c r="AH713" cm="1">
        <f t="array" ref="AH713">(1-PERCENTRANK(IF($AE713=$AE$2:$AE$716,_xlfn._xlws.FILTER(T$2:T$716,$AE713)),T713))*100</f>
        <v>65.600000000000009</v>
      </c>
      <c r="AI713" cm="1">
        <f t="array" ref="AI713">PERCENTRANK(IF($AE713=$AE$2:$AE$716,_xlfn._xlws.FILTER(U$2:U$716,$AE713)),U713)*100</f>
        <v>48.199999999999996</v>
      </c>
      <c r="AJ713" cm="1">
        <f t="array" ref="AJ713">PERCENTRANK(IF($AE713=$AE$2:$AE$716,_xlfn._xlws.FILTER(V$2:V$716,$AE713)),V713)*100</f>
        <v>20.599999999999998</v>
      </c>
      <c r="AK713" cm="1">
        <f t="array" ref="AK713">(1-PERCENTRANK(IF($AE713=$AE$2:$AE$716,_xlfn._xlws.FILTER(W$2:W$716,$AE713)),W713))*100</f>
        <v>44.9</v>
      </c>
      <c r="AL713" cm="1">
        <f t="array" ref="AL713">PERCENTRANK(IF($AE713=$AE$2:$AE$716,_xlfn._xlws.FILTER(X$2:X$716,$AE713)),X713)*100</f>
        <v>55.1</v>
      </c>
      <c r="AM713" cm="1">
        <f t="array" ref="AM713">PERCENTRANK(IF($AE713=$AE$2:$AE$716,_xlfn._xlws.FILTER(Y$2:Y$716,$AE713)),Y713)*100</f>
        <v>27.500000000000004</v>
      </c>
      <c r="AN713" cm="1">
        <f t="array" ref="AN713">(1-PERCENTRANK(IF($AE713=$AE$2:$AE$716,_xlfn._xlws.FILTER(Z$2:Z$716,$AE713)),Z713))*100</f>
        <v>48.3</v>
      </c>
    </row>
    <row r="714" spans="1:40" x14ac:dyDescent="0.2">
      <c r="A714">
        <v>28</v>
      </c>
      <c r="B714" t="s">
        <v>71</v>
      </c>
      <c r="C714">
        <v>22.1</v>
      </c>
      <c r="D714">
        <v>22</v>
      </c>
      <c r="E714">
        <v>60</v>
      </c>
      <c r="F714">
        <v>0.26800000000000002</v>
      </c>
      <c r="G714">
        <v>23</v>
      </c>
      <c r="H714">
        <v>59</v>
      </c>
      <c r="I714">
        <v>-7.85</v>
      </c>
      <c r="J714">
        <v>0.24</v>
      </c>
      <c r="K714">
        <v>-7.62</v>
      </c>
      <c r="L714">
        <v>111.4</v>
      </c>
      <c r="M714">
        <v>119.3</v>
      </c>
      <c r="N714">
        <v>-7.9</v>
      </c>
      <c r="O714">
        <v>99</v>
      </c>
      <c r="P714">
        <v>0.28499999999999998</v>
      </c>
      <c r="Q714">
        <v>0.35899999999999999</v>
      </c>
      <c r="R714">
        <v>0.55400000000000005</v>
      </c>
      <c r="S714">
        <v>0.51600000000000001</v>
      </c>
      <c r="T714">
        <v>14</v>
      </c>
      <c r="U714">
        <v>30.2</v>
      </c>
      <c r="V714">
        <v>0.215</v>
      </c>
      <c r="W714">
        <v>0.56399999999999995</v>
      </c>
      <c r="X714">
        <v>11.8</v>
      </c>
      <c r="Y714">
        <v>75.8</v>
      </c>
      <c r="Z714">
        <v>0.218</v>
      </c>
      <c r="AA714" t="s">
        <v>96</v>
      </c>
      <c r="AB714">
        <v>668865</v>
      </c>
      <c r="AC714">
        <v>16314</v>
      </c>
      <c r="AD714" t="s">
        <v>62</v>
      </c>
      <c r="AE714">
        <v>2023</v>
      </c>
      <c r="AF714">
        <v>0.32700000000000001</v>
      </c>
      <c r="AG714" cm="1">
        <f t="array" ref="AG714">PERCENTRANK(IF($AE714=$AE$2:$AE$716,_xlfn._xlws.FILTER(S$2:S$716,$AE714)),S714)*100</f>
        <v>0</v>
      </c>
      <c r="AH714" cm="1">
        <f t="array" ref="AH714">(1-PERCENTRANK(IF($AE714=$AE$2:$AE$716,_xlfn._xlws.FILTER(T$2:T$716,$AE714)),T714))*100</f>
        <v>3.5000000000000031</v>
      </c>
      <c r="AI714" cm="1">
        <f t="array" ref="AI714">PERCENTRANK(IF($AE714=$AE$2:$AE$716,_xlfn._xlws.FILTER(U$2:U$716,$AE714)),U714)*100</f>
        <v>100</v>
      </c>
      <c r="AJ714" cm="1">
        <f t="array" ref="AJ714">PERCENTRANK(IF($AE714=$AE$2:$AE$716,_xlfn._xlws.FILTER(V$2:V$716,$AE714)),V714)*100</f>
        <v>62</v>
      </c>
      <c r="AK714" cm="1">
        <f t="array" ref="AK714">(1-PERCENTRANK(IF($AE714=$AE$2:$AE$716,_xlfn._xlws.FILTER(W$2:W$716,$AE714)),W714))*100</f>
        <v>6.899999999999995</v>
      </c>
      <c r="AL714" cm="1">
        <f t="array" ref="AL714">PERCENTRANK(IF($AE714=$AE$2:$AE$716,_xlfn._xlws.FILTER(X$2:X$716,$AE714)),X714)*100</f>
        <v>24.099999999999998</v>
      </c>
      <c r="AM714" cm="1">
        <f t="array" ref="AM714">PERCENTRANK(IF($AE714=$AE$2:$AE$716,_xlfn._xlws.FILTER(Y$2:Y$716,$AE714)),Y714)*100</f>
        <v>34.4</v>
      </c>
      <c r="AN714" cm="1">
        <f t="array" ref="AN714">(1-PERCENTRANK(IF($AE714=$AE$2:$AE$716,_xlfn._xlws.FILTER(Z$2:Z$716,$AE714)),Z714))*100</f>
        <v>24.2</v>
      </c>
    </row>
    <row r="715" spans="1:40" x14ac:dyDescent="0.2">
      <c r="A715">
        <v>29</v>
      </c>
      <c r="B715" t="s">
        <v>54</v>
      </c>
      <c r="C715">
        <v>24.1</v>
      </c>
      <c r="D715">
        <v>17</v>
      </c>
      <c r="E715">
        <v>65</v>
      </c>
      <c r="F715">
        <v>0.20699999999999999</v>
      </c>
      <c r="G715">
        <v>22</v>
      </c>
      <c r="H715">
        <v>60</v>
      </c>
      <c r="I715">
        <v>-8.2200000000000006</v>
      </c>
      <c r="J715">
        <v>0.49</v>
      </c>
      <c r="K715">
        <v>-7.73</v>
      </c>
      <c r="L715">
        <v>110.7</v>
      </c>
      <c r="M715">
        <v>118.9</v>
      </c>
      <c r="N715">
        <v>-8.1999999999999993</v>
      </c>
      <c r="O715">
        <v>99</v>
      </c>
      <c r="P715">
        <v>0.29499999999999998</v>
      </c>
      <c r="Q715">
        <v>0.372</v>
      </c>
      <c r="R715">
        <v>0.56100000000000005</v>
      </c>
      <c r="S715">
        <v>0.52</v>
      </c>
      <c r="T715">
        <v>13.3</v>
      </c>
      <c r="U715">
        <v>24.9</v>
      </c>
      <c r="V715">
        <v>0.22700000000000001</v>
      </c>
      <c r="W715">
        <v>0.55700000000000005</v>
      </c>
      <c r="X715">
        <v>11.9</v>
      </c>
      <c r="Y715">
        <v>74</v>
      </c>
      <c r="Z715">
        <v>0.23100000000000001</v>
      </c>
      <c r="AA715" t="s">
        <v>135</v>
      </c>
      <c r="AB715">
        <v>759715</v>
      </c>
      <c r="AC715">
        <v>18596</v>
      </c>
      <c r="AD715" t="s">
        <v>62</v>
      </c>
      <c r="AE715">
        <v>2023</v>
      </c>
      <c r="AF715">
        <v>0.35099999999999998</v>
      </c>
      <c r="AG715" cm="1">
        <f t="array" ref="AG715">PERCENTRANK(IF($AE715=$AE$2:$AE$716,_xlfn._xlws.FILTER(S$2:S$716,$AE715)),S715)*100</f>
        <v>10.299999999999999</v>
      </c>
      <c r="AH715" cm="1">
        <f t="array" ref="AH715">(1-PERCENTRANK(IF($AE715=$AE$2:$AE$716,_xlfn._xlws.FILTER(T$2:T$716,$AE715)),T715))*100</f>
        <v>17.300000000000004</v>
      </c>
      <c r="AI715" cm="1">
        <f t="array" ref="AI715">PERCENTRANK(IF($AE715=$AE$2:$AE$716,_xlfn._xlws.FILTER(U$2:U$716,$AE715)),U715)*100</f>
        <v>68.899999999999991</v>
      </c>
      <c r="AJ715" cm="1">
        <f t="array" ref="AJ715">PERCENTRANK(IF($AE715=$AE$2:$AE$716,_xlfn._xlws.FILTER(V$2:V$716,$AE715)),V715)*100</f>
        <v>86.2</v>
      </c>
      <c r="AK715" cm="1">
        <f t="array" ref="AK715">(1-PERCENTRANK(IF($AE715=$AE$2:$AE$716,_xlfn._xlws.FILTER(W$2:W$716,$AE715)),W715))*100</f>
        <v>20.699999999999996</v>
      </c>
      <c r="AL715" cm="1">
        <f t="array" ref="AL715">PERCENTRANK(IF($AE715=$AE$2:$AE$716,_xlfn._xlws.FILTER(X$2:X$716,$AE715)),X715)*100</f>
        <v>27.500000000000004</v>
      </c>
      <c r="AM715" cm="1">
        <f t="array" ref="AM715">PERCENTRANK(IF($AE715=$AE$2:$AE$716,_xlfn._xlws.FILTER(Y$2:Y$716,$AE715)),Y715)*100</f>
        <v>10.299999999999999</v>
      </c>
      <c r="AN715" cm="1">
        <f t="array" ref="AN715">(1-PERCENTRANK(IF($AE715=$AE$2:$AE$716,_xlfn._xlws.FILTER(Z$2:Z$716,$AE715)),Z715))*100</f>
        <v>3.5000000000000031</v>
      </c>
    </row>
    <row r="716" spans="1:40" x14ac:dyDescent="0.2">
      <c r="A716">
        <v>30</v>
      </c>
      <c r="B716" t="s">
        <v>35</v>
      </c>
      <c r="C716">
        <v>23.9</v>
      </c>
      <c r="D716">
        <v>22</v>
      </c>
      <c r="E716">
        <v>60</v>
      </c>
      <c r="F716">
        <v>0.26800000000000002</v>
      </c>
      <c r="G716">
        <v>19</v>
      </c>
      <c r="H716">
        <v>63</v>
      </c>
      <c r="I716">
        <v>-10.039999999999999</v>
      </c>
      <c r="J716">
        <v>0.22</v>
      </c>
      <c r="K716">
        <v>-9.82</v>
      </c>
      <c r="L716">
        <v>110.2</v>
      </c>
      <c r="M716">
        <v>120</v>
      </c>
      <c r="N716">
        <v>-9.8000000000000007</v>
      </c>
      <c r="O716">
        <v>101.6</v>
      </c>
      <c r="P716">
        <v>0.22900000000000001</v>
      </c>
      <c r="Q716">
        <v>0.34799999999999998</v>
      </c>
      <c r="R716">
        <v>0.55400000000000005</v>
      </c>
      <c r="S716">
        <v>0.52500000000000002</v>
      </c>
      <c r="T716">
        <v>13</v>
      </c>
      <c r="U716">
        <v>25.6</v>
      </c>
      <c r="V716">
        <v>0.17</v>
      </c>
      <c r="W716">
        <v>0.57599999999999996</v>
      </c>
      <c r="X716">
        <v>12</v>
      </c>
      <c r="Y716">
        <v>74.900000000000006</v>
      </c>
      <c r="Z716">
        <v>0.20100000000000001</v>
      </c>
      <c r="AA716" t="s">
        <v>105</v>
      </c>
      <c r="AB716">
        <v>694434</v>
      </c>
      <c r="AC716">
        <v>15508</v>
      </c>
      <c r="AD716" t="s">
        <v>62</v>
      </c>
      <c r="AE716">
        <v>2023</v>
      </c>
      <c r="AF716">
        <v>0.34499999999999997</v>
      </c>
      <c r="AG716" cm="1">
        <f t="array" ref="AG716">PERCENTRANK(IF($AE716=$AE$2:$AE$716,_xlfn._xlws.FILTER(S$2:S$716,$AE716)),S716)*100</f>
        <v>13.700000000000001</v>
      </c>
      <c r="AH716" cm="1">
        <f t="array" ref="AH716">(1-PERCENTRANK(IF($AE716=$AE$2:$AE$716,_xlfn._xlws.FILTER(T$2:T$716,$AE716)),T716))*100</f>
        <v>31.100000000000005</v>
      </c>
      <c r="AI716" cm="1">
        <f t="array" ref="AI716">PERCENTRANK(IF($AE716=$AE$2:$AE$716,_xlfn._xlws.FILTER(U$2:U$716,$AE716)),U716)*100</f>
        <v>79.3</v>
      </c>
      <c r="AJ716" cm="1">
        <f t="array" ref="AJ716">PERCENTRANK(IF($AE716=$AE$2:$AE$716,_xlfn._xlws.FILTER(V$2:V$716,$AE716)),V716)*100</f>
        <v>0</v>
      </c>
      <c r="AK716" cm="1">
        <f t="array" ref="AK716">(1-PERCENTRANK(IF($AE716=$AE$2:$AE$716,_xlfn._xlws.FILTER(W$2:W$716,$AE716)),W716))*100</f>
        <v>0</v>
      </c>
      <c r="AL716" cm="1">
        <f t="array" ref="AL716">PERCENTRANK(IF($AE716=$AE$2:$AE$716,_xlfn._xlws.FILTER(X$2:X$716,$AE716)),X716)*100</f>
        <v>34.4</v>
      </c>
      <c r="AM716" cm="1">
        <f t="array" ref="AM716">PERCENTRANK(IF($AE716=$AE$2:$AE$716,_xlfn._xlws.FILTER(Y$2:Y$716,$AE716)),Y716)*100</f>
        <v>17.2</v>
      </c>
      <c r="AN716" cm="1">
        <f t="array" ref="AN716">(1-PERCENTRANK(IF($AE716=$AE$2:$AE$716,_xlfn._xlws.FILTER(Z$2:Z$716,$AE716)),Z716))*100</f>
        <v>75.900000000000006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Danny Jimenez</cp:lastModifiedBy>
  <dcterms:created xsi:type="dcterms:W3CDTF">2024-02-17T05:43:38Z</dcterms:created>
  <dcterms:modified xsi:type="dcterms:W3CDTF">2024-02-20T20:08:54Z</dcterms:modified>
</cp:coreProperties>
</file>