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OntarioFishingMap\raw data\"/>
    </mc:Choice>
  </mc:AlternateContent>
  <bookViews>
    <workbookView xWindow="0" yWindow="0" windowWidth="19185" windowHeight="9360"/>
  </bookViews>
  <sheets>
    <sheet name="Sport Fish Sample Point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" i="1"/>
  <c r="F54" i="1"/>
  <c r="F303" i="1"/>
  <c r="F251" i="1"/>
  <c r="H303" i="1" l="1"/>
  <c r="H251" i="1"/>
</calcChain>
</file>

<file path=xl/sharedStrings.xml><?xml version="1.0" encoding="utf-8"?>
<sst xmlns="http://schemas.openxmlformats.org/spreadsheetml/2006/main" count="7854" uniqueCount="5433">
  <si>
    <t>NAME</t>
  </si>
  <si>
    <t>LATITUDE</t>
  </si>
  <si>
    <t>LONGITUDE</t>
  </si>
  <si>
    <t>LOCATION_GUIDE</t>
  </si>
  <si>
    <t>URL</t>
  </si>
  <si>
    <t>SPECIES</t>
  </si>
  <si>
    <t>Lake Erie 1 - Western Basin</t>
  </si>
  <si>
    <t>from the Detroit River mouth to Point Pelee</t>
  </si>
  <si>
    <t>-WHITE_SUCKER-COMMON_CARP-CHANNEL_CATFISH-WHITE_PERCH-WHITE_BASS-SMALLMOUTH_BASS-YELLOW_PERCH-WALLEYE-FRESHWATER_DRUM-COHO_SALMON-RAINBOW_TROUT-LAKE_WHITEFISH-RAINBOW_SMELT-</t>
  </si>
  <si>
    <t>Lake Erie 5b - Lower Detroit River</t>
  </si>
  <si>
    <t>from south of Fighting Island to Lake Erie</t>
  </si>
  <si>
    <t>-COMMON_CARP-CHANNEL_CATFISH-WHITE_PERCH-WHITE_BASS-ROCK_BASS-LARGEMOUTH_BASS-YELLOW_PERCH-WALLEYE-FRESHWATER_DRUM-</t>
  </si>
  <si>
    <t>Lake Erie 2b - Wheatley Harbour</t>
  </si>
  <si>
    <t>Harbour and immediate vicinity</t>
  </si>
  <si>
    <t>-BIGMOUTH_BUFFALO-COMMON_CARP-BROWN_BULLHEAD-CHANNEL_CATFISH-WHITE_BASS-YELLOW_PERCH-FRESHWATER_DRUM-</t>
  </si>
  <si>
    <t>Lake Erie 5a - Detroit River</t>
  </si>
  <si>
    <t>from Lake St Clair to Fighting Island</t>
  </si>
  <si>
    <t>-FRESHWATER_DRUM-NORTHERN_PIKE-COMMON_CARP-CHANNEL_CATFISH-WHITE_PERCH-WHITE_BASS-ROCK_BASS-LARGEMOUTH_BASS-YELLOW_PERCH-WALLEYE-</t>
  </si>
  <si>
    <t>Lake Erie 2a - Rondeau Bay</t>
  </si>
  <si>
    <t>Rondeau Harbour and immediate surrounding area</t>
  </si>
  <si>
    <t>-NORTHERN_PIKE-COMMON_CARP-BROWN_BULLHEAD-CHANNEL_CATFISH-WHITE_PERCH-ROCK_BASS-PUMPKINSEED-BLUEGILL-SMALLMOUTH_BASS-LARGEMOUTH_BASS-WHITE_CRAPPIE-BLACK_CRAPPIE-YELLOW_PERCH-FRESHWATER_DRUM-</t>
  </si>
  <si>
    <t>Thames River</t>
  </si>
  <si>
    <t>below Thamesville to mouth</t>
  </si>
  <si>
    <t>-WHITE_BASS-BLUEGILL-LARGEMOUTH_BASS-WHITE_CRAPPIE-BLACK_CRAPPIE-WALLEYE-FRESHWATER_DRUM-GIZZARD_SHAD-NORTHERN_PIKE-WHITE_SUCKER-REDHORSE_SUCKER-COMMON_CARP-BROWN_BULLHEAD-CHANNEL_CATFISH-WHITE_PERCH-</t>
  </si>
  <si>
    <t>Lake Erie 6 - Lake St. Clair</t>
  </si>
  <si>
    <t>-NORTHERN_PIKE-CHANNEL_CATFISH-WHITE_PERCH-WHITE_BASS-ROCK_BASS-PUMPKINSEED-BLUEGILL-SMALLMOUTH_BASS-LARGEMOUTH_BASS-BLACK_CRAPPIE-YELLOW_PERCH-WALLEYE-FRESHWATER_DRUM-QUILLBACK_CARPSUCKER-WHITE_SUCKER-COMMON_CARP-BROWN_BULLHEAD-</t>
  </si>
  <si>
    <t>Sydenham River</t>
  </si>
  <si>
    <t>Dresden to Wallaceburg Camden &amp; Chatham Twps., Kent Co.</t>
  </si>
  <si>
    <t>-NORTHERN_PIKE-REDHORSE_SUCKER-COMMON_CARP-WHITE_BASS-ROCK_BASS-LARGEMOUTH_BASS-BLACK_CRAPPIE-WALLEYE-FRESHWATER_DRUM-</t>
  </si>
  <si>
    <t>Big Creek</t>
  </si>
  <si>
    <t>spawning run, Haldimand-Norfolk R. M.</t>
  </si>
  <si>
    <t>-RAINBOW_TROUT-</t>
  </si>
  <si>
    <t>Lake Erie 2 - Central Basin</t>
  </si>
  <si>
    <t>from east of Point Pelee to just west of Long Point Bay</t>
  </si>
  <si>
    <t>-RAINBOW_SMELT-WHITE_SUCKER-COMMON_CARP-CHANNEL_CATFISH-COHO_SALMON-RAINBOW_TROUT-LAKE_WHITEFISH-WHITE_PERCH-WHITE_BASS-YELLOW_PERCH-WALLEYE-FRESHWATER_DRUM-</t>
  </si>
  <si>
    <t>Kettle Creek</t>
  </si>
  <si>
    <t>Yarmouth Twp, Elgin Co</t>
  </si>
  <si>
    <t>-COMMON_CARP-</t>
  </si>
  <si>
    <t>Delaware to Thamesville</t>
  </si>
  <si>
    <t>-REDHORSE_SUCKER-COMMON_CARP-CHANNEL_CATFISH-WHITE_BASS-WALLEYE-</t>
  </si>
  <si>
    <t>Lake Erie 3 - Long Point Bay</t>
  </si>
  <si>
    <t>inner and outer bay area</t>
  </si>
  <si>
    <t>Lake Erie 7c - Lower St Clair River</t>
  </si>
  <si>
    <t>from Lambton Generating Station to Lake St Clair</t>
  </si>
  <si>
    <t>-WHITE_SUCKER-REDHORSE_SUCKER-COMMON_CARP-BROWN_BULLHEAD-ROCK_BASS-GIZZARD_SHAD-NORTHERN_PIKE-WALLEYE-FRESHWATER_DRUM-BLUEGILL-LARGEMOUTH_BASS-BLACK_CRAPPIE-YELLOW_PERCH-</t>
  </si>
  <si>
    <t>Lake Erie 4 - Eastern Basin</t>
  </si>
  <si>
    <t>from east of Long Point Bay to the Niagara River</t>
  </si>
  <si>
    <t>-COHO_SALMON-RAINBOW_TROUT-LAKE_TROUT-LAKE_WHITEFISH-RAINBOW_SMELT-WHITE_SUCKER-COMMON_CARP-BROWN_BULLHEAD-CHANNEL_CATFISH-LING_(BURBOT)-WHITE_PERCH-WHITE_BASS-ROCK_BASS-SMALLMOUTH_BASS-YELLOW_PERCH-WALLEYE-FRESHWATER_DRUM-</t>
  </si>
  <si>
    <t>Deer Creek Reservoir</t>
  </si>
  <si>
    <t>Haldimand-Norfolk R.M.</t>
  </si>
  <si>
    <t>-BLUEGILL-LARGEMOUTH_BASS-BLACK_CRAPPIE-YELLOW_PERCH-BROWN_TROUT-WHITE_SUCKER-COMMON_CARP-BROWN_BULLHEAD-ROCK_BASS-PUMPKINSEED-</t>
  </si>
  <si>
    <t>Aylmer Police College Ponds</t>
  </si>
  <si>
    <t>Malahide Twp., Elgin Co.</t>
  </si>
  <si>
    <t>south of Delhi, Haldimand-Norfolk R. M.</t>
  </si>
  <si>
    <t>-BROOK_TROUT-WHITE_SUCKER-COMMON_CARP-BROWN_BULLHEAD-ROCK_BASS-</t>
  </si>
  <si>
    <t>Lynn River</t>
  </si>
  <si>
    <t>Crystal Lake, Haldimand-Norfolk R. M.</t>
  </si>
  <si>
    <t>-BROWN_TROUT-WHITE_SUCKER-ROCK_BASS-</t>
  </si>
  <si>
    <t>Delhi Reservoir</t>
  </si>
  <si>
    <t>Middleton Twp., Haldimand-Norfolk R.M.</t>
  </si>
  <si>
    <t>-PUMPKINSEED-BLUEGILL-</t>
  </si>
  <si>
    <t>Lake Lisgar</t>
  </si>
  <si>
    <t>Tillsonburg, Dereham Twp., Oxford Co.</t>
  </si>
  <si>
    <t>-WHITE_SUCKER-COMMON_CARP-LARGEMOUTH_BASS-BLACK_CRAPPIE-</t>
  </si>
  <si>
    <t>Grand River</t>
  </si>
  <si>
    <t>below Dunnville Dam to Port Maitland</t>
  </si>
  <si>
    <t>-WALLEYE-FRESHWATER_DRUM-GIZZARD_SHAD-RAINBOW_TROUT-NORTHERN_PIKE-REDHORSE_SUCKER-COMMON_CARP-BROWN_BULLHEAD-CHANNEL_CATFISH-WHITE_BASS-SMALLMOUTH_BASS-LARGEMOUTH_BASS-BLACK_CRAPPIE-</t>
  </si>
  <si>
    <t>Lake Erie 7b - Middle St. Clair River</t>
  </si>
  <si>
    <t>from Ethyl Corp./Stag Island to just north of Lambton Generating Station</t>
  </si>
  <si>
    <t>-GIZZARD_SHAD-NORTHERN_PIKE-WHITE_SUCKER-REDHORSE_SUCKER-COMMON_CARP-ROCK_BASS-SMALLMOUTH_BASS-YELLOW_PERCH-WALLEYE-FRESHWATER_DRUM-</t>
  </si>
  <si>
    <t>Lake Whittaker</t>
  </si>
  <si>
    <t>North Dorchester Twp., Middlesex Co.</t>
  </si>
  <si>
    <t>-RAINBOW_TROUT-WHITE_SUCKER-COMMON_CARP-BLUEGILL-LARGEMOUTH_BASS-</t>
  </si>
  <si>
    <t>Wainfleet Marsh</t>
  </si>
  <si>
    <t>Wainfleet Twp., Niagara R.M.</t>
  </si>
  <si>
    <t>Black Creek</t>
  </si>
  <si>
    <t>Willoughby Twp., Niagara R.M.</t>
  </si>
  <si>
    <t>Waterford Lakes</t>
  </si>
  <si>
    <t>Townsend Twp., Haldimand-Norfolk R.M.</t>
  </si>
  <si>
    <t>-COMMON_CARP-LARGEMOUTH_BASS-BLACK_CRAPPIE-</t>
  </si>
  <si>
    <t>Westminster Ponds</t>
  </si>
  <si>
    <t>South Pond, City of London</t>
  </si>
  <si>
    <t>below Springbank Dam to Delaware</t>
  </si>
  <si>
    <t>-COMMON_CARP-ROCK_BASS-SMALLMOUTH_BASS-WALLEYE-</t>
  </si>
  <si>
    <t>Lake Ontario 1a - Upper Niagara River</t>
  </si>
  <si>
    <t>Canadian waters from Fort Erie to above the falls</t>
  </si>
  <si>
    <t>-NORTHERN_PIKE-WHITE_SUCKER-REDHORSE_SUCKER-COMMON_CARP-BROWN_BULLHEAD-WHITE_PERCH-WHITE_BASS-ROCK_BASS-RAINBOW_TROUT-RAINBOW_SMELT-PUMPKINSEED-SMALLMOUTH_BASS-LARGEMOUTH_BASS-YELLOW_PERCH-FRESHWATER_DRUM-</t>
  </si>
  <si>
    <t>Lyons Creek</t>
  </si>
  <si>
    <t>at Hwy. 140, Niagara R.M.</t>
  </si>
  <si>
    <t>-BOWFIN-WHITE_SUCKER-COMMON_CARP-BROWN_BULLHEAD-ROCK_BASS-PUMPKINSEED-BLUEGILL-LARGEMOUTH_BASS-BLACK_CRAPPIE-</t>
  </si>
  <si>
    <t>Cooks Mills, Niagara R.M.</t>
  </si>
  <si>
    <t>-WHITE_SUCKER-BROWN_BULLHEAD-PUMPKINSEED-BLUEGILL-LARGEMOUTH_BASS-BLACK_CRAPPIE-</t>
  </si>
  <si>
    <t>Oswego Creek</t>
  </si>
  <si>
    <t>Wellandport to Oswego, Wainfleet Twp.</t>
  </si>
  <si>
    <t>Welland River</t>
  </si>
  <si>
    <t>Binbrook Reservoir to Port Davidson</t>
  </si>
  <si>
    <t>-COMMON_CARP-BROWN_BULLHEAD-CHANNEL_CATFISH-ROCK_BASS-LARGEMOUTH_BASS-WHITE_CRAPPIE-BLACK_CRAPPIE-WALLEYE-FRESHWATER_DRUM-</t>
  </si>
  <si>
    <t>Middle Branch below Thamesford Dam to South Thames Branch</t>
  </si>
  <si>
    <t>-REDHORSE_SUCKER-COMMON_CARP-ROCK_BASS-SMALLMOUTH_BASS-YELLOW_PERCH-</t>
  </si>
  <si>
    <t>below Dorchester to North Thames River (Pottersburg Creek)</t>
  </si>
  <si>
    <t>-WHITE_SUCKER-REDHORSE_SUCKER-COMMON_CARP-ROCK_BASS-SMALLMOUTH_BASS-</t>
  </si>
  <si>
    <t>below Fanshawe Dam to above Springbank Dam</t>
  </si>
  <si>
    <t>Lake Erie 7a - Upper St. Clair River</t>
  </si>
  <si>
    <t>from Lake Huron to just north of Ethyl Corp.</t>
  </si>
  <si>
    <t>-NORTHERN_PIKE-WHITE_SUCKER-REDHORSE_SUCKER-COMMON_CARP-GIZZARD_SHAD-BROWN_BULLHEAD-WHITE_BASS-ROCK_BASS-SMALLMOUTH_BASS-LARGEMOUTH_BASS-YELLOW_PERCH-WALLEYE-FRESHWATER_DRUM-</t>
  </si>
  <si>
    <t>Port Davidson to upstream of Old Welland Canal</t>
  </si>
  <si>
    <t>-BLUEGILL-LARGEMOUTH_BASS-WHITE_CRAPPIE-BLACK_CRAPPIE-YELLOW_PERCH-FRESHWATER_DRUM-NORTHERN_PIKE-BIGMOUTH_BUFFALO-COMMON_CARP-BROWN_BULLHEAD-CHANNEL_CATFISH-WHITE_PERCH-</t>
  </si>
  <si>
    <t>Old Welland Canal</t>
  </si>
  <si>
    <t>Port Colborne to Dain City</t>
  </si>
  <si>
    <t>-NORTHERN_PIKE-COMMON_CARP-BROWN_BULLHEAD-ROCK_BASS-PUMPKINSEED-SMALLMOUTH_BASS-BLACK_CRAPPIE-FRESHWATER_DRUM-</t>
  </si>
  <si>
    <t>downstream of Old Welland Canal to upstream of Welland Canal</t>
  </si>
  <si>
    <t>-NORTHERN_PIKE-WHITE_SUCKER-COMMON_CARP-BROWN_BULLHEAD-CHANNEL_CATFISH-ROCK_BASS-PUMPKINSEED-BLUEGILL-SMALLMOUTH_BASS-LARGEMOUTH_BASS-WHITE_CRAPPIE-BLACK_CRAPPIE-YELLOW_PERCH-WALLEYE-FRESHWATER_DRUM-</t>
  </si>
  <si>
    <t>Miller Creek</t>
  </si>
  <si>
    <t>Bertie Twp., Niagara R.M.</t>
  </si>
  <si>
    <t>Boston Creek</t>
  </si>
  <si>
    <t>Oneida Twp., Haldimand-Norfolk R.M.</t>
  </si>
  <si>
    <t>-ROCK_BASS-</t>
  </si>
  <si>
    <t>McKenzie Creek</t>
  </si>
  <si>
    <t>Tuscarora Twp., Brant Co.</t>
  </si>
  <si>
    <t>-WHITE_SUCKER-WHITE_CRAPPIE-</t>
  </si>
  <si>
    <t>downstream of Welland Canal to Niagara River</t>
  </si>
  <si>
    <t>-BROWN_BULLHEAD-CHANNEL_CATFISH-ROCK_BASS-PUMPKINSEED-LARGEMOUTH_BASS-WHITE_CRAPPIE-BLACK_CRAPPIE-YELLOW_PERCH-FRESHWATER_DRUM-NORTHERN_PIKE-COMMON_CARP-</t>
  </si>
  <si>
    <t>South Branch below Pittock Reservoir (Woodstock) to Dorchester</t>
  </si>
  <si>
    <t>-NORTHERN_PIKE-COMMON_CARP-BROWN_BULLHEAD-ROCK_BASS-PUMPKINSEED-SMALLMOUTH_BASS-LARGEMOUTH_BASS-YELLOW_PERCH-</t>
  </si>
  <si>
    <t>North Creek</t>
  </si>
  <si>
    <t>Niagara R.M.</t>
  </si>
  <si>
    <t>Below Caledonia Dam to Dunnville Dam</t>
  </si>
  <si>
    <t>-RAINBOW_TROUT-NORTHERN_PIKE-COMMON_CARP-BROWN_BULLHEAD-CHANNEL_CATFISH-SMALLMOUTH_BASS-LARGEMOUTH_BASS-YELLOW_PERCH-WALLEYE-</t>
  </si>
  <si>
    <t>Fanshawe Reservoir (Thames River)</t>
  </si>
  <si>
    <t>London Twp., Middlesex Co.</t>
  </si>
  <si>
    <t>-WHITE_SUCKER-REDHORSE_SUCKER-COMMON_CARP-ROCK_BASS-SMALLMOUTH_BASS-LARGEMOUTH_BASS-WALLEYE-</t>
  </si>
  <si>
    <t>Broadway Bridge to Port Robinson</t>
  </si>
  <si>
    <t>-NORTHERN_PIKE-BROWN_BULLHEAD-ROCK_BASS-PUMPKINSEED-SMALLMOUTH_BASS-YELLOW_PERCH-FRESHWATER_DRUM-</t>
  </si>
  <si>
    <t>Lake Gibson</t>
  </si>
  <si>
    <t>Thorold Twp., Niagara R.M.</t>
  </si>
  <si>
    <t>-SMALLMOUTH_BASS-LARGEMOUTH_BASS-BLACK_CRAPPIE-YELLOW_PERCH-FRESHWATER_DRUM-NORTHERN_PIKE-WHITE_SUCKER-REDHORSE_SUCKER-COMMON_CARP-BROWN_BULLHEAD-ROCK_BASS-BLUEGILL-</t>
  </si>
  <si>
    <t>Lake Ontario 1b - Lower Niagara River</t>
  </si>
  <si>
    <t>Canadian waters from below the falls to Lake Ontario</t>
  </si>
  <si>
    <t>Lake Gibson (Marlatt's Pond)</t>
  </si>
  <si>
    <t>-COMMON_CARP-ROCK_BASS-PUMPKINSEED-BLUEGILL-LARGEMOUTH_BASS-WHITE_CRAPPIE-</t>
  </si>
  <si>
    <t>Binbrook Reservoir (Lake Niapenco)</t>
  </si>
  <si>
    <t>Hamilton-Wentworth R.M.</t>
  </si>
  <si>
    <t>-COMMON_CARP-BROWN_BULLHEAD-CHANNEL_CATFISH-SMALLMOUTH_BASS-LARGEMOUTH_BASS-BLACK_CRAPPIE-</t>
  </si>
  <si>
    <t>upstream Binbrook Reservoir</t>
  </si>
  <si>
    <t>Whiteman's Creek</t>
  </si>
  <si>
    <t>Brantford Twp., Brant Co.</t>
  </si>
  <si>
    <t>-BROWN_TROUT-</t>
  </si>
  <si>
    <t>downstream of QEW , Niagara R.M.</t>
  </si>
  <si>
    <t>-BOWFIN-NORTHERN_PIKE-COMMON_CARP-BROWN_BULLHEAD-ROCK_BASS-PUMPKINSEED-BLUEGILL-LARGEMOUTH_BASS-WHITE_CRAPPIE-BLACK_CRAPPIE-YELLOW_PERCH-</t>
  </si>
  <si>
    <t>Mohawk Lake</t>
  </si>
  <si>
    <t>Brantford</t>
  </si>
  <si>
    <t>-WHITE_SUCKER-COMMON_CARP-LARGEMOUTH_BASS-</t>
  </si>
  <si>
    <t>Pittock Reservoir (Thames River)</t>
  </si>
  <si>
    <t>Woodstock, Oxford Co.</t>
  </si>
  <si>
    <t>-WHITE_SUCKER-COMMON_CARP-BROWN_BULLHEAD-ROCK_BASS-SMALLMOUTH_BASS-YELLOW_PERCH-</t>
  </si>
  <si>
    <t>Twenty Mile Creek</t>
  </si>
  <si>
    <t>spawning run, Jordan, Niagara R.M.</t>
  </si>
  <si>
    <t>-CHINOOK_SALMON-</t>
  </si>
  <si>
    <t>St. Catherines - Water Intake Canal</t>
  </si>
  <si>
    <t>Niagara R. M.</t>
  </si>
  <si>
    <t>-WHITE_CRAPPIE-</t>
  </si>
  <si>
    <t>Parkhill Reservoir</t>
  </si>
  <si>
    <t>West Williams Twp., Middlesex Co.</t>
  </si>
  <si>
    <t>-WHITE_SUCKER-COMMON_CARP-BROWN_BULLHEAD-LARGEMOUTH_BASS-WHITE_CRAPPIE-YELLOW_PERCH-</t>
  </si>
  <si>
    <t>Martindale Pond</t>
  </si>
  <si>
    <t>Grantham Twp., Niagara R.M.</t>
  </si>
  <si>
    <t>-NORTHERN_PIKE-WHITE_SUCKER-COMMON_CARP-BROWN_BULLHEAD-ROCK_BASS-PUMPKINSEED-SMALLMOUTH_BASS-LARGEMOUTH_BASS-YELLOW_PERCH-</t>
  </si>
  <si>
    <t>Lake Ontario 2a - Jordan Harbour</t>
  </si>
  <si>
    <t>harbour area</t>
  </si>
  <si>
    <t>-CHINOOK_SALMON-COMMON_CARP-BROWN_BULLHEAD-CHANNEL_CATFISH-WHITE_PERCH-PUMPKINSEED-BLUEGILL-SMALLMOUTH_BASS-LARGEMOUTH_BASS-WHITE_CRAPPIE-YELLOW_PERCH-FRESHWATER_DRUM-</t>
  </si>
  <si>
    <t>Lake Huron H5</t>
  </si>
  <si>
    <t>from Grand Bend to Point Edward</t>
  </si>
  <si>
    <t>-YELLOW_PERCH-WALLEYE-FRESHWATER_DRUM-PINK_SALMON-CHINOOK_SALMON-RAINBOW_TROUT-LAKE_TROUT-LAKE_WHITEFISH-BLOATER-RAINBOW_SMELT-LONGNOSE_SUCKER-WHITE_SUCKER-COMMON_CARP-CHANNEL_CATFISH-LING_(BURBOT)-WHITE_PERCH-WHITE_BASS-SMALLMOUTH_BASS-</t>
  </si>
  <si>
    <t>Red Hill Creek</t>
  </si>
  <si>
    <t>spawning run, at Queenston Avenue, City of Hamilton</t>
  </si>
  <si>
    <t>-CHINOOK_SALMON-WHITE_SUCKER-</t>
  </si>
  <si>
    <t>Wildwood Reservoir</t>
  </si>
  <si>
    <t>Zorra Twp., Oxford Co.</t>
  </si>
  <si>
    <t>-NORTHERN_PIKE-WHITE_SUCKER-LARGEMOUTH_BASS-</t>
  </si>
  <si>
    <t>Valens Reservoir</t>
  </si>
  <si>
    <t>Spencer Creek, Beverly Twp., Hamilton-Wentworth R. M.</t>
  </si>
  <si>
    <t>-NORTHERN_PIKE-BROWN_BULLHEAD-PUMPKINSEED-BLUEGILL-LARGEMOUTH_BASS-BLACK_CRAPPIE-</t>
  </si>
  <si>
    <t>North branch, above St. Marys</t>
  </si>
  <si>
    <t>Lake Jojo</t>
  </si>
  <si>
    <t>Town of Dundas</t>
  </si>
  <si>
    <t>-COMMON_CARP-BROWN_BULLHEAD-</t>
  </si>
  <si>
    <t>Pinehurst Lake</t>
  </si>
  <si>
    <t>South Dumfries Twp., Brant Co.</t>
  </si>
  <si>
    <t>-BROWN_BULLHEAD-PUMPKINSEED-BLUEGILL-LARGEMOUTH_BASS-</t>
  </si>
  <si>
    <t>Lake Ontario 2 - Western Lake Ontario</t>
  </si>
  <si>
    <t>open water from Niagara River to Clarkson Harbour</t>
  </si>
  <si>
    <t>-COHO_SALMON-CHINOOK_SALMON-RAINBOW_TROUT-BROWN_TROUT-LAKE_TROUT-RAINBOW_SMELT-NORTHERN_PIKE-COMMON_CARP-BROWN_BULLHEAD-CHANNEL_CATFISH-WHITE_PERCH-WHITE_BASS-SMALLMOUTH_BASS-YELLOW_PERCH-WALLEYE-FRESHWATER_DRUM-</t>
  </si>
  <si>
    <t>Lake Ontario 3 - Hamilton Harbour</t>
  </si>
  <si>
    <t>-CHINOOK_SALMON-RAINBOW_TROUT-BROWN_TROUT-RAINBOW_SMELT-NORTHERN_PIKE-WHITE_SUCKER-COMMON_CARP-BROWN_BULLHEAD-CHANNEL_CATFISH-WHITE_PERCH-WHITE_BASS-ROCK_BASS-BLUEGILL-LARGEMOUTH_BASS-BLACK_CRAPPIE-YELLOW_PERCH-FRESHWATER_DRUM-</t>
  </si>
  <si>
    <t>Christie Reservoir</t>
  </si>
  <si>
    <t>Spencer Creek, Hamilton-Wentworth R.M.</t>
  </si>
  <si>
    <t>-COMMON_CARP-BROWN_BULLHEAD-LARGEMOUTH_BASS-</t>
  </si>
  <si>
    <t>Grindstone Creek</t>
  </si>
  <si>
    <t>East Flamborough Twp., Wentworth Co.</t>
  </si>
  <si>
    <t>-CHINOOK_SALMON-RAINBOW_TROUT-</t>
  </si>
  <si>
    <t>Ausable River</t>
  </si>
  <si>
    <t>Lambton, Middlesex &amp; Huron Cos.</t>
  </si>
  <si>
    <t>-CHINOOK_SALMON-RAINBOW_TROUT-NORTHERN_PIKE-COMMON_CARP-CHANNEL_CATFISH-ROCK_BASS-SMALLMOUTH_BASS-WALLEYE-</t>
  </si>
  <si>
    <t>Morrison Lake</t>
  </si>
  <si>
    <t>Usborne Twp., Huron Co.</t>
  </si>
  <si>
    <t>-WHITE_SUCKER-LARGEMOUTH_BASS-WHITE_CRAPPIE-YELLOW_PERCH-</t>
  </si>
  <si>
    <t>Shades Mill Reservoir</t>
  </si>
  <si>
    <t>Cambridge</t>
  </si>
  <si>
    <t>-COMMON_CARP-BROWN_BULLHEAD-ROCK_BASS-PUMPKINSEED-LARGEMOUTH_BASS-BLACK_CRAPPIE-</t>
  </si>
  <si>
    <t>Speed River - Preston</t>
  </si>
  <si>
    <t>Preston, Waterloo R. M.</t>
  </si>
  <si>
    <t>-NORTHERN_PIKE-COMMON_CARP-BROWN_BULLHEAD-</t>
  </si>
  <si>
    <t>Shakespeare Pond</t>
  </si>
  <si>
    <t>South Easthope Twp., Perth Co.</t>
  </si>
  <si>
    <t>-NORTHERN_PIKE-BROWN_BULLHEAD-PUMPKINSEED-YELLOW_PERCH-</t>
  </si>
  <si>
    <t>Avon River</t>
  </si>
  <si>
    <t>below Stratford, Perth Co.</t>
  </si>
  <si>
    <t>-COMMON_CARP-BROWN_BULLHEAD-ROCK_BASS-SMALLMOUTH_BASS-YELLOW_PERCH-WHITE_SUCKER-</t>
  </si>
  <si>
    <t>Avon River (Lake Victoria)</t>
  </si>
  <si>
    <t>North Easthope Twp., Perth Co.</t>
  </si>
  <si>
    <t>-WHITE_SUCKER-LARGEMOUTH_BASS-YELLOW_PERCH-</t>
  </si>
  <si>
    <t>below Manheim Weir to Caledonia Dam</t>
  </si>
  <si>
    <t>-NORTHERN_PIKE-WHITE_SUCKER-REDHORSE_SUCKER-COMMON_CARP-BROWN_BULLHEAD-CHANNEL_CATFISH-ROCK_BASS-SMALLMOUTH_BASS-BLACK_CRAPPIE-WALLEYE-</t>
  </si>
  <si>
    <t>Bronte Creek</t>
  </si>
  <si>
    <t>spawning runs, downstream of Lowville, Halton R. M</t>
  </si>
  <si>
    <t>-CHINOOK_SALMON-RAINBOW_TROUT-BROWN_TROUT-</t>
  </si>
  <si>
    <t>Puslinch Lake</t>
  </si>
  <si>
    <t>Puslinch Twp., Wellington Co.</t>
  </si>
  <si>
    <t>-NORTHERN_PIKE-BROWN_BULLHEAD-PUMPKINSEED-BLUEGILL-BLACK_CRAPPIE-WALLEYE-</t>
  </si>
  <si>
    <t>Mountsberg Reservoir</t>
  </si>
  <si>
    <t>Badenoch Creek, Hamilton-Wentworth R.M.</t>
  </si>
  <si>
    <t>-LARGEMOUTH_BASS-</t>
  </si>
  <si>
    <t>Speed River</t>
  </si>
  <si>
    <t>Hespeler, N. Dumfries Twp., Waterloo R. M.</t>
  </si>
  <si>
    <t>-NORTHERN_PIKE-COMMON_CARP-BROWN_BULLHEAD-ROCK_BASS-SMALLMOUTH_BASS-</t>
  </si>
  <si>
    <t>North branch, above Mitchell Dam</t>
  </si>
  <si>
    <t>-WHITE_SUCKER-COMMON_CARP-ROCK_BASS-</t>
  </si>
  <si>
    <t>Columbia Lake (Laurel Creek)</t>
  </si>
  <si>
    <t>Waterloo R. M.</t>
  </si>
  <si>
    <t>Lake Aquitaine</t>
  </si>
  <si>
    <t>Mississauga</t>
  </si>
  <si>
    <t>-ROCK_BASS-PUMPKINSEED-BLACK_CRAPPIE-YELLOW_PERCH-</t>
  </si>
  <si>
    <t>Eramosa River</t>
  </si>
  <si>
    <t>upstream of Speed River, Guelph Twp., Wellington Co.</t>
  </si>
  <si>
    <t>-WHITE_SUCKER-BROWN_BULLHEAD-ROCK_BASS-SMALLMOUTH_BASS-LARGEMOUTH_BASS-</t>
  </si>
  <si>
    <t>at Eramosa River, Guelph Twp., Wellington Co.</t>
  </si>
  <si>
    <t>-NORTHERN_PIKE-WHITE_SUCKER-COMMON_CARP-BROWN_BULLHEAD-SMALLMOUTH_BASS-</t>
  </si>
  <si>
    <t>Riverside Park, Guelph</t>
  </si>
  <si>
    <t>-WHITE_SUCKER-COMMON_CARP-BROWN_BULLHEAD-BLACK_CRAPPIE-</t>
  </si>
  <si>
    <t>Credit River Marsh</t>
  </si>
  <si>
    <t>Port Credit</t>
  </si>
  <si>
    <t>-NORTHERN_PIKE-WHITE_SUCKER-COMMON_CARP-BROWN_BULLHEAD-ROCK_BASS-SMALLMOUTH_BASS-LARGEMOUTH_BASS-BLACK_CRAPPIE-YELLOW_PERCH-</t>
  </si>
  <si>
    <t>below Guelph Dam Guelph, Guelph Twp., Wellington Co.</t>
  </si>
  <si>
    <t>-WHITE_SUCKER-BROWN_BULLHEAD-YELLOW_PERCH-</t>
  </si>
  <si>
    <t>below Belwood Dam to Manheim Weir</t>
  </si>
  <si>
    <t>-BROWN_TROUT-NORTHERN_PIKE-WHITE_SUCKER-REDHORSE_SUCKER-COMMON_CARP-BROWN_BULLHEAD-ROCK_BASS-PUMPKINSEED-SMALLMOUTH_BASS-BLACK_CRAPPIE-YELLOW_PERCH-</t>
  </si>
  <si>
    <t>Bayfield River</t>
  </si>
  <si>
    <t>Below County Rd. 31, Huron Co.</t>
  </si>
  <si>
    <t>-RAINBOW_TROUT-ROCK_BASS-SMALLMOUTH_BASS-</t>
  </si>
  <si>
    <t>Lake Ontario 4 - Toronto Offshore Area</t>
  </si>
  <si>
    <t>open water from east of Clarkson Harbour to Scarborough Bluffs</t>
  </si>
  <si>
    <t>-CHINOOK_SALMON-BROWN_TROUT-LAKE_TROUT-NORTHERN_PIKE-WHITE_SUCKER-COMMON_CARP-BROWN_BULLHEAD-ROCK_BASS-YELLOW_PERCH-</t>
  </si>
  <si>
    <t>Lake Ontario 5 - Credit River</t>
  </si>
  <si>
    <t>spawning runs</t>
  </si>
  <si>
    <t>-COHO_SALMON-CHINOOK_SALMON-RAINBOW_TROUT-BROWN_TROUT-</t>
  </si>
  <si>
    <t>Guelph Lake</t>
  </si>
  <si>
    <t>Guelph Twp., Wellington Co.</t>
  </si>
  <si>
    <t>-LARGEMOUTH_BASS-BLACK_CRAPPIE-YELLOW_PERCH-WHITE_SUCKER-COMMON_CARP-BROWN_BULLHEAD-SMALLMOUTH_BASS-</t>
  </si>
  <si>
    <t>Canagagigue Creek</t>
  </si>
  <si>
    <t>downstream of Elmira, Woolwich Twp., Waterloo R.M.</t>
  </si>
  <si>
    <t>-NORTHERN_PIKE-WHITE_SUCKER-REDHORSE_SUCKER-COMMON_CARP-ROCK_BASS-</t>
  </si>
  <si>
    <t>Fairy Lake</t>
  </si>
  <si>
    <t>Acton, Esquesing Twp., Halton R.M.</t>
  </si>
  <si>
    <t>-NORTHERN_PIKE-BROWN_BULLHEAD-ROCK_BASS-PUMPKINSEED-LARGEMOUTH_BASS-BLACK_CRAPPIE-</t>
  </si>
  <si>
    <t>upstream of Elmira, Woolwich Twp.</t>
  </si>
  <si>
    <t>-WHITE_SUCKER-REDHORSE_SUCKER-COMMON_CARP-BROWN_BULLHEAD-ROCK_BASS-</t>
  </si>
  <si>
    <t>Centennial Park Pond</t>
  </si>
  <si>
    <t>Toronto</t>
  </si>
  <si>
    <t>-COMMON_CARP-BROWN_BULLHEAD-LARGEMOUTH_BASS-BLACK_CRAPPIE-</t>
  </si>
  <si>
    <t>Canagagigue Creek (Woolwich Reservoir)</t>
  </si>
  <si>
    <t>Woolwich Twp., Waterloo R. M.</t>
  </si>
  <si>
    <t>-NORTHERN_PIKE-WHITE_SUCKER-COMMON_CARP-BROWN_BULLHEAD-ROCK_BASS-</t>
  </si>
  <si>
    <t>Lake Ontario 4a - Toronto Waterfront Area</t>
  </si>
  <si>
    <t>nearshore area from the west side of Humber Bay Park to the east side of Ashbridges Bay Park</t>
  </si>
  <si>
    <t>-BROWN_TROUT-LAKE_TROUT-RAINBOW_SMELT-NORTHERN_PIKE-WHITE_SUCKER-REDHORSE_SUCKER-COMMON_CARP-BROWN_BULLHEAD-WHITE_PERCH-ROCK_BASS-PUMPKINSEED-BLUEGILL-LARGEMOUTH_BASS-YELLOW_PERCH-WALLEYE-</t>
  </si>
  <si>
    <t>Humber River</t>
  </si>
  <si>
    <t>Old Mill area, Toronto</t>
  </si>
  <si>
    <t>Humber River Marsh</t>
  </si>
  <si>
    <t>-WHITE_SUCKER-COMMON_CARP-BROWN_BULLHEAD-ROCK_BASS-LARGEMOUTH_BASS-NORTHERN_PIKE-</t>
  </si>
  <si>
    <t>Grenadier Pond</t>
  </si>
  <si>
    <t>-COMMON_CARP-BROWN_BULLHEAD-PUMPKINSEED-BLUEGILL-LARGEMOUTH_BASS-BLACK_CRAPPIE-YELLOW_PERCH-</t>
  </si>
  <si>
    <t>Conestogo River</t>
  </si>
  <si>
    <t>downstream of Conestogo Dam, Peel Twp.</t>
  </si>
  <si>
    <t>-BROWN_TROUT-NORTHERN_PIKE-COMMON_CARP-BROWN_BULLHEAD-SMALLMOUTH_BASS-YELLOW_PERCH-</t>
  </si>
  <si>
    <t>Don River</t>
  </si>
  <si>
    <t>Pottery Road area, spawning run</t>
  </si>
  <si>
    <t>-WHITE_SUCKER-</t>
  </si>
  <si>
    <t>Eglinton Flats Pond</t>
  </si>
  <si>
    <t>-GOLDFISH-BROWN_BULLHEAD-LARGEMOUTH_BASS-BLACK_CRAPPIE-</t>
  </si>
  <si>
    <t>Conestogo Lake</t>
  </si>
  <si>
    <t>Maryborough Twp., Wellington Co.</t>
  </si>
  <si>
    <t>West Don River</t>
  </si>
  <si>
    <t>below G. Ross Lord Dam, North York</t>
  </si>
  <si>
    <t>-WHITE_SUCKER-COMMON_CARP-PUMPKINSEED-</t>
  </si>
  <si>
    <t>G. Ross Lord Reservoir</t>
  </si>
  <si>
    <t>West Don River, North York</t>
  </si>
  <si>
    <t>-WHITE_SUCKER-COMMON_CARP-BROWN_BULLHEAD-ROCK_BASS-LARGEMOUTH_BASS-</t>
  </si>
  <si>
    <t>West Humber River</t>
  </si>
  <si>
    <t>below Claireville Dam, Toronto Twp.</t>
  </si>
  <si>
    <t>-LARGEMOUTH_BASS-COMMON_CARP-</t>
  </si>
  <si>
    <t>Professor's Lake</t>
  </si>
  <si>
    <t>Brampton</t>
  </si>
  <si>
    <t>-COMMON_CARP-ROCK_BASS-PUMPKINSEED-LARGEMOUTH_BASS-BLACK_CRAPPIE-YELLOW_PERCH-</t>
  </si>
  <si>
    <t>Heart Lake</t>
  </si>
  <si>
    <t>Chinguacousy Twp., Peel R. M.</t>
  </si>
  <si>
    <t>-BROWN_BULLHEAD-ROCK_BASS-LARGEMOUTH_BASS-</t>
  </si>
  <si>
    <t>Loafers Lake</t>
  </si>
  <si>
    <t>-NORTHERN_PIKE-LARGEMOUTH_BASS-</t>
  </si>
  <si>
    <t>Middle Maitland River</t>
  </si>
  <si>
    <t>above Brussels Dam, Morris &amp; Grey Twps.</t>
  </si>
  <si>
    <t>-WHITE_SUCKER-COMMON_CARP-SMALLMOUTH_BASS-</t>
  </si>
  <si>
    <t>Lake Huron H4</t>
  </si>
  <si>
    <t>from south of Point Clark to north of Grand Bend</t>
  </si>
  <si>
    <t>-YELLOW_PERCH-WALLEYE-LAKE_WHITEFISH-BLOATER-CHUB_(NOT_C._ARTEDII)-LONGNOSE_SUCKER-WHITE_SUCKER-LING_(BURBOT)-CHINOOK_SALMON-RAINBOW_TROUT-LAKE_TROUT-</t>
  </si>
  <si>
    <t>Claireville Reservoir (West Humber River)</t>
  </si>
  <si>
    <t>Toronto Twp.</t>
  </si>
  <si>
    <t>-WHITE_SUCKER-COMMON_CARP-BROWN_BULLHEAD-ROCK_BASS-LARGEMOUTH_BASS-YELLOW_PERCH-</t>
  </si>
  <si>
    <t>Little Credit River</t>
  </si>
  <si>
    <t>Caledon Twp., Peel R.M.</t>
  </si>
  <si>
    <t>-BROOK_TROUT-</t>
  </si>
  <si>
    <t>Maitland River</t>
  </si>
  <si>
    <t>mouth, Goderich Twp.</t>
  </si>
  <si>
    <t>-COMMON_CARP-ROCK_BASS-PUMPKINSEED-SMALLMOUTH_BASS-LARGEMOUTH_BASS-</t>
  </si>
  <si>
    <t>Belwood Lake (Grand River)</t>
  </si>
  <si>
    <t>W. Garafraxa Twp., Wellington Co.</t>
  </si>
  <si>
    <t>-NORTHERN_PIKE-COMMON_CARP-BROWN_BULLHEAD-ROCK_BASS-SMALLMOUTH_BASS-YELLOW_PERCH-</t>
  </si>
  <si>
    <t>below Wingham Dam, Huron Co.</t>
  </si>
  <si>
    <t>-COMMON_CARP-ROCK_BASS-SMALLMOUTH_BASS-</t>
  </si>
  <si>
    <t>Duffin Creek Marsh</t>
  </si>
  <si>
    <t>Ajax, Durham R.M.</t>
  </si>
  <si>
    <t>-NORTHERN_PIKE-COMMON_CARP-BROWN_BULLHEAD-ROCK_BASS-YELLOW_PERCH-</t>
  </si>
  <si>
    <t>Credit River</t>
  </si>
  <si>
    <t>The Forks, Town of Caledon</t>
  </si>
  <si>
    <t>-BROWN_TROUT-BROOK_TROUT-</t>
  </si>
  <si>
    <t>Duffin Creek (east)</t>
  </si>
  <si>
    <t>Pickering Twp., Durham R.M.</t>
  </si>
  <si>
    <t>Lake Ontario 6a - Frenchman Bay</t>
  </si>
  <si>
    <t>bay area only</t>
  </si>
  <si>
    <t>-GIZZARD_SHAD-NORTHERN_PIKE-WHITE_SUCKER-COMMON_CARP-BROWN_BULLHEAD-WHITE_PERCH-WHITE_BASS-ROCK_BASS-SMALLMOUTH_BASS-LARGEMOUTH_BASS-YELLOW_PERCH-WALLEYE-</t>
  </si>
  <si>
    <t>Rouge River Marsh</t>
  </si>
  <si>
    <t>Scarborough</t>
  </si>
  <si>
    <t>-COMMON_CARP-BROWN_BULLHEAD-ROCK_BASS-PUMPKINSEED-SMALLMOUTH_BASS-LARGEMOUTH_BASS-</t>
  </si>
  <si>
    <t>Milne Reservoir (Rouge River)</t>
  </si>
  <si>
    <t>Markham</t>
  </si>
  <si>
    <t>-COMMON_CARP-ROCK_BASS-LARGEMOUTH_BASS-BLACK_CRAPPIE-</t>
  </si>
  <si>
    <t>Lake Ontario 6 - Northwestern Lake Ontario</t>
  </si>
  <si>
    <t>from east of Scarborough Bluffs to Colborne</t>
  </si>
  <si>
    <t>-GIZZARD_SHAD-COHO_SALMON-CHINOOK_SALMON-RAINBOW_TROUT-BROWN_TROUT-LAKE_TROUT-RAINBOW_SMELT-WHITE_SUCKER-COMMON_CARP-BROWN_BULLHEAD-WHITE_BASS-SMALLMOUTH_BASS-YELLOW_PERCH-WALLEYE-</t>
  </si>
  <si>
    <t>Lynde Creek Marsh</t>
  </si>
  <si>
    <t>Durham Co.</t>
  </si>
  <si>
    <t>-COMMON_CARP-BROWN_BULLHEAD-YELLOW_PERCH-</t>
  </si>
  <si>
    <t>Little Maitland River</t>
  </si>
  <si>
    <t>above Bluevale Dam, Turnberry Twp.</t>
  </si>
  <si>
    <t>-WHITE_SUCKER-COMMON_CARP-ROCK_BASS-SMALLMOUTH_BASS-</t>
  </si>
  <si>
    <t>Oshawa Creek</t>
  </si>
  <si>
    <t>spawning runs, Durham R.M.</t>
  </si>
  <si>
    <t>Lake Ontario 6b - Whitby Harbour</t>
  </si>
  <si>
    <t>harbour area only</t>
  </si>
  <si>
    <t>-NORTHERN_PIKE-WHITE_SUCKER-COMMON_CARP-BROWN_BULLHEAD-ROCK_BASS-LARGEMOUTH_BASS-YELLOW_PERCH-WALLEYE-FRESHWATER_DRUM-</t>
  </si>
  <si>
    <t>Rouge River</t>
  </si>
  <si>
    <t>spawning runs, Scarborough</t>
  </si>
  <si>
    <t>Toogood Pond</t>
  </si>
  <si>
    <t>-WHITE_SUCKER-COMMON_CARP-ROCK_BASS-LARGEMOUTH_BASS-</t>
  </si>
  <si>
    <t>Mill Pond</t>
  </si>
  <si>
    <t>Richmond Hill</t>
  </si>
  <si>
    <t>-WHITE_SUCKER-COMMON_CARP-ROCK_BASS-PUMPKINSEED-LARGEMOUTH_BASS-YELLOW_PERCH-</t>
  </si>
  <si>
    <t>above Wroxeter, Howick Twp.</t>
  </si>
  <si>
    <t>-WHITE_SUCKER-BROWN_BULLHEAD-ROCK_BASS-SMALLMOUTH_BASS-</t>
  </si>
  <si>
    <t>above Wingham Dam, Turnberry Twp.</t>
  </si>
  <si>
    <t>-SMALLMOUTH_BASS-WHITE_SUCKER-COMMON_CARP-ROCK_BASS-</t>
  </si>
  <si>
    <t>East Lake</t>
  </si>
  <si>
    <t>Athol Twp., Prince Edward Co.</t>
  </si>
  <si>
    <t>-NORTHERN_PIKE-BROWN_BULLHEAD-ROCK_BASS-PUMPKINSEED-BLUEGILL-SMALLMOUTH_BASS-LARGEMOUTH_BASS-BLACK_CRAPPIE-YELLOW_PERCH-WALLEYE-</t>
  </si>
  <si>
    <t>West Lake</t>
  </si>
  <si>
    <t>Hallowell Twp.,  Prince Edward Co.</t>
  </si>
  <si>
    <t>-NORTHERN_PIKE-BROWN_BULLHEAD-ROCK_BASS-PUMPKINSEED-SMALLMOUTH_BASS-LARGEMOUTH_BASS-BLACK_CRAPPIE-YELLOW_PERCH-WALLEYE-</t>
  </si>
  <si>
    <t>North of Bolton, Peel R.M.</t>
  </si>
  <si>
    <t>-BROWN_TROUT-WHITE_SUCKER-</t>
  </si>
  <si>
    <t>Island Lake (Orangeville Reservoir)</t>
  </si>
  <si>
    <t>Mono Twp.</t>
  </si>
  <si>
    <t>-NORTHERN_PIKE-BROWN_BULLHEAD-PUMPKINSEED-LARGEMOUTH_BASS-BLACK_CRAPPIE-YELLOW_PERCH-</t>
  </si>
  <si>
    <t>Lake Ontario 8 - Northeastern Lake Ontario</t>
  </si>
  <si>
    <t>from east of Colborne to south of the area from Main Duck Island across to Point Traverse</t>
  </si>
  <si>
    <t>-CHINOOK_SALMON-RAINBOW_TROUT-BROWN_TROUT-LAKE_TROUT-LAKE_WHITEFISH-BROWN_BULLHEAD-ROCK_BASS-BLUEGILL-SMALLMOUTH_BASS-YELLOW_PERCH-WALLEYE-</t>
  </si>
  <si>
    <t>Eaton Hall (Seneca) Lake</t>
  </si>
  <si>
    <t>King Twp., York R.M.</t>
  </si>
  <si>
    <t>Luther Marsh Reservoir</t>
  </si>
  <si>
    <t>Wellington Co.</t>
  </si>
  <si>
    <t>-YELLOW_PERCH-</t>
  </si>
  <si>
    <t>Lake Ontario 7 - Ganaraska River</t>
  </si>
  <si>
    <t>spawning runs, from the river mouth to the Port Hope fish ladder</t>
  </si>
  <si>
    <t>-COHO_SALMON-CHINOOK_SALMON-RAINBOW_TROUT-BROWN_TROUT-LAKE_TROUT-</t>
  </si>
  <si>
    <t>Wilcox Lake</t>
  </si>
  <si>
    <t>Richmond Hill, York R.M.</t>
  </si>
  <si>
    <t>-COMMON_CARP-BROWN_BULLHEAD-ROCK_BASS-BLUEGILL-LARGEMOUTH_BASS-BLACK_CRAPPIE-YELLOW_PERCH-</t>
  </si>
  <si>
    <t>Palgrave Reservoir (Humber River)</t>
  </si>
  <si>
    <t>Peel R.M.</t>
  </si>
  <si>
    <t>-BROWN_TROUT-WHITE_SUCKER-BROWN_BULLHEAD-LARGEMOUTH_BASS-</t>
  </si>
  <si>
    <t>Lucknow River</t>
  </si>
  <si>
    <t>Kinloss Twp., Bruce Co.</t>
  </si>
  <si>
    <t>Duffin Creek (west)</t>
  </si>
  <si>
    <t>Wilmot Creek</t>
  </si>
  <si>
    <t>Orono, Durham R. M.</t>
  </si>
  <si>
    <t>Preston Lake</t>
  </si>
  <si>
    <t>Whitchurch Twp., York R.M.</t>
  </si>
  <si>
    <t>-LARGEMOUTH_BASS-YELLOW_PERCH-</t>
  </si>
  <si>
    <t>Teeswater River</t>
  </si>
  <si>
    <t>downstream of Teeswater, Culross Twp.</t>
  </si>
  <si>
    <t>Consecon Lake</t>
  </si>
  <si>
    <t>Ameliasburgh &amp; Hillier Twps., Prince Edward Co.</t>
  </si>
  <si>
    <t>-NORTHERN_PIKE-WHITE_SUCKER-BROWN_BULLHEAD-ROCK_BASS-BLUEGILL-LARGEMOUTH_BASS-YELLOW_PERCH-WALLEYE-</t>
  </si>
  <si>
    <t>Musselman Lake</t>
  </si>
  <si>
    <t>-NORTHERN_PIKE-WHITE_SUCKER-BROWN_BULLHEAD-ROCK_BASS-PUMPKINSEED-YELLOW_PERCH-</t>
  </si>
  <si>
    <t>Lake Ontario 9a - Upper Bay of Quinte</t>
  </si>
  <si>
    <t>Trenton Nearshore Area</t>
  </si>
  <si>
    <t>-BROWN_BULLHEAD-PUMPKINSEED-BLUEGILL-YELLOW_PERCH-</t>
  </si>
  <si>
    <t>Trent River</t>
  </si>
  <si>
    <t>below first dam to Bay of Quinte (spawning run)</t>
  </si>
  <si>
    <t>-CHINOOK_SALMON-LAKE_WHITEFISH-</t>
  </si>
  <si>
    <t>Lake Ontario 10 - Middle Bay of Quinte</t>
  </si>
  <si>
    <t>from County Road 49 Bridge to Glenora</t>
  </si>
  <si>
    <t>-GIZZARD_SHAD-CHINOOK_SALMON-LAKE_WHITEFISH-NORTHERN_PIKE-WHITE_SUCKER-BROWN_BULLHEAD-CHANNEL_CATFISH-WHITE_PERCH-ROCK_BASS-PUMPKINSEED-BLUEGILL-SMALLMOUTH_BASS-LARGEMOUTH_BASS-BLACK_CRAPPIE-YELLOW_PERCH-WALLEYE-FRESHWATER_DRUM-</t>
  </si>
  <si>
    <t>Lake Ontario 9b - Upper Bay of Quinte</t>
  </si>
  <si>
    <t>Belleville Nearshore Area</t>
  </si>
  <si>
    <t>-PUMPKINSEED-BLUEGILL-YELLOW_PERCH-BROWN_BULLHEAD-</t>
  </si>
  <si>
    <t>Lake Ontario 9 - Upper Bay of Quinte</t>
  </si>
  <si>
    <t>open water from Trenton to County Road 49 Bridge</t>
  </si>
  <si>
    <t>-CHINOOK_SALMON-LAKE_WHITEFISH-NORTHERN_PIKE-WHITE_SUCKER-COMMON_CARP-BROWN_BULLHEAD-CHANNEL_CATFISH-WHITE_PERCH-ROCK_BASS-PUMPKINSEED-BLUEGILL-SMALLMOUTH_BASS-LARGEMOUTH_BASS-BLACK_CRAPPIE-YELLOW_PERCH-WALLEYE-FRESHWATER_DRUM-</t>
  </si>
  <si>
    <t>Pine River</t>
  </si>
  <si>
    <t>Mulmur Twp., Dufferin Co.</t>
  </si>
  <si>
    <t>Lake Ontario 11 - Lower Bay of Quinte/Eastern Lake Ontario</t>
  </si>
  <si>
    <t>-CHINOOK_SALMON-BROWN_TROUT-LAKE_TROUT-LAKE_WHITEFISH-RAINBOW_SMELT-NORTHERN_PIKE-WHITE_SUCKER-BROWN_BULLHEAD-CHANNEL_CATFISH-WHITE_PERCH-ROCK_BASS-PUMPKINSEED-SMALLMOUTH_BASS-YELLOW_PERCH-WALLEYE-FRESHWATER_DRUM-</t>
  </si>
  <si>
    <t>Lake Scugog</t>
  </si>
  <si>
    <t>Durham R.M.</t>
  </si>
  <si>
    <t>-COMMON_CARP-BROWN_BULLHEAD-ROCK_BASS-PUMPKINSEED-BLUEGILL-SMALLMOUTH_BASS-LARGEMOUTH_BASS-BLACK_CRAPPIE-YELLOW_PERCH-WALLEYE-</t>
  </si>
  <si>
    <t>Holland Marsh Canals</t>
  </si>
  <si>
    <t>York R.M.</t>
  </si>
  <si>
    <t>-NORTHERN_PIKE-COMMON_CARP-BROWN_BULLHEAD-LARGEMOUTH_BASS-BLACK_CRAPPIE-</t>
  </si>
  <si>
    <t>Marl Lakes</t>
  </si>
  <si>
    <t>Brant Twp., Bruce Co.</t>
  </si>
  <si>
    <t>Rice Lake</t>
  </si>
  <si>
    <t>off Otonabee River, Peterborough Co.</t>
  </si>
  <si>
    <t>-WHITE_SUCKER-COMMON_CARP-BROWN_BULLHEAD-ROCK_BASS-PUMPKINSEED-BLUEGILL-SMALLMOUTH_BASS-LARGEMOUTH_BASS-BLACK_CRAPPIE-YELLOW_PERCH-WALLEYE-</t>
  </si>
  <si>
    <t>Holland River</t>
  </si>
  <si>
    <t>W. Gwillimbury Twp., Simcoe Co.</t>
  </si>
  <si>
    <t>-BOWFIN-NORTHERN_PIKE-COMMON_CARP-BROWN_BULLHEAD-PUMPKINSEED-LARGEMOUTH_BASS-BLACK_CRAPPIE-YELLOW_PERCH-</t>
  </si>
  <si>
    <t>Percy Reach (Trent River)</t>
  </si>
  <si>
    <t>Percy Twp., Northumberland Co.</t>
  </si>
  <si>
    <t>-NORTHERN_PIKE-COMMON_CARP-BROWN_BULLHEAD-ROCK_BASS-PUMPKINSEED-SMALLMOUTH_BASS-BLACK_CRAPPIE-YELLOW_PERCH-WALLEYE-</t>
  </si>
  <si>
    <t>eastern end, Peterborough Co.</t>
  </si>
  <si>
    <t>Otonabee River</t>
  </si>
  <si>
    <t>downstream of Little Lake (Peterborough) to Rice Lake, Peterborough Co.</t>
  </si>
  <si>
    <t>Cataraqui River</t>
  </si>
  <si>
    <t>Belle Island Area, Leeds Co.</t>
  </si>
  <si>
    <t>-NORTHERN_PIKE-COMMON_CARP-BROWN_BULLHEAD-PUMPKINSEED-BLUEGILL-LARGEMOUTH_BASS-BLACK_CRAPPIE-YELLOW_PERCH-</t>
  </si>
  <si>
    <t>Moira River</t>
  </si>
  <si>
    <t>Highway 37, Hastings Co.</t>
  </si>
  <si>
    <t>-NORTHERN_PIKE-WHITE_SUCKER-BROWN_BULLHEAD-ROCK_BASS-PUMPKINSEED-SMALLMOUTH_BASS-LARGEMOUTH_BASS-WALLEYE-</t>
  </si>
  <si>
    <t>Oak Lake</t>
  </si>
  <si>
    <t>Sidney Twp., Hastings Co.</t>
  </si>
  <si>
    <t>-BROWN_BULLHEAD-ROCK_BASS-PUMPKINSEED-LARGEMOUTH_BASS-BLACK_CRAPPIE-</t>
  </si>
  <si>
    <t>below Percy Reach to Trenton</t>
  </si>
  <si>
    <t>-NORTHERN_PIKE-COMMON_CARP-BROWN_BULLHEAD-ROCK_BASS-PUMPKINSEED-SMALLMOUTH_BASS-BLACK_CRAPPIE-YELLOW_PERCH-</t>
  </si>
  <si>
    <t>Scugog River</t>
  </si>
  <si>
    <t>upstream of Lindsay</t>
  </si>
  <si>
    <t>-WHITE_SUCKER-COMMON_CARP-BROWN_BULLHEAD-ROCK_BASS-BLUEGILL-SMALLMOUTH_BASS-LARGEMOUTH_BASS-YELLOW_PERCH-WALLEYE-</t>
  </si>
  <si>
    <t>Colonel By Lake (Cataraqui River)</t>
  </si>
  <si>
    <t>Leeds Co.</t>
  </si>
  <si>
    <t>Otonabee River (Little Lake)</t>
  </si>
  <si>
    <t>Peterborough, Monaghan &amp; Otonabee Twps.</t>
  </si>
  <si>
    <t>-WHITE_SUCKER-SMALLMOUTH_BASS-BLACK_CRAPPIE-YELLOW_PERCH-WALLEYE-COMMON_CARP-BROWN_BULLHEAD-ROCK_BASS-PUMPKINSEED-BLUEGILL-</t>
  </si>
  <si>
    <t>Pigeon River</t>
  </si>
  <si>
    <t>Emily Provincial Park area, Emily Twp.</t>
  </si>
  <si>
    <t>-COMMON_CARP-BROWN_BULLHEAD-ROCK_BASS-YELLOW_PERCH-WALLEYE-</t>
  </si>
  <si>
    <t>Beaver River</t>
  </si>
  <si>
    <t>headwaters, Euphrasia &amp; Artemesia Twps.</t>
  </si>
  <si>
    <t>Rocky Saugeen River</t>
  </si>
  <si>
    <t>Glenelg, Euphrasia &amp; Artemesia Twps., Gray Co.</t>
  </si>
  <si>
    <t>South Nation River</t>
  </si>
  <si>
    <t>Chesterville to Casselman</t>
  </si>
  <si>
    <t>-NORTHERN_PIKE-WHITE_SUCKER-REDHORSE_SUCKER-COMMON_CARP-BROWN_BULLHEAD-PUMPKINSEED-SMALLMOUTH_BASS-BLACK_CRAPPIE-YELLOW_PERCH-SAUGER-WALLEYE-</t>
  </si>
  <si>
    <t>Eugenia Lake</t>
  </si>
  <si>
    <t>Artemesia Twp., Gray Co.</t>
  </si>
  <si>
    <t>-ROCK_BASS-PUMPKINSEED-SMALLMOUTH_BASS-LARGEMOUTH_BASS-YELLOW_PERCH-</t>
  </si>
  <si>
    <t>St. Lawrence River 12 - Thousand Islands area</t>
  </si>
  <si>
    <t>St. Lawrence River from east of Kingston to Brockville</t>
  </si>
  <si>
    <t>-WALLEYE-NORTHERN_PIKE-WHITE_SUCKER-COMMON_CARP-BROWN_BULLHEAD-CHANNEL_CATFISH-ROCK_BASS-PUMPKINSEED-BLUEGILL-SMALLMOUTH_BASS-LARGEMOUTH_BASS-YELLOW_PERCH-</t>
  </si>
  <si>
    <t>Beaver River - d/s Lake Eugenia</t>
  </si>
  <si>
    <t>Euphrasia Twp., Grey Co.</t>
  </si>
  <si>
    <t>Seymour Lake (Trent River)</t>
  </si>
  <si>
    <t>Seymour Twp., Northumberland Co.</t>
  </si>
  <si>
    <t>-SMALLMOUTH_BASS-LARGEMOUTH_BASS-BLACK_CRAPPIE-YELLOW_PERCH-WALLEYE-COMMON_CARP-BROWN_BULLHEAD-ROCK_BASS-PUMPKINSEED-</t>
  </si>
  <si>
    <t>upsteam of Little Lake (Peterborough) to Lakefield, Douro Twp.</t>
  </si>
  <si>
    <t>from Lindsay downstream to Sturgeon Lake, Victoria Co.</t>
  </si>
  <si>
    <t>-WHITE_SUCKER-COMMON_CARP-BROWN_BULLHEAD-ROCK_BASS-PUMPKINSEED-BLUEGILL-SMALLMOUTH_BASS-LARGEMOUTH_BASS-YELLOW_PERCH-WALLEYE-</t>
  </si>
  <si>
    <t>Willow Creek</t>
  </si>
  <si>
    <t>Minesing Swamp, Sunnidale &amp; Vespra Twps.</t>
  </si>
  <si>
    <t>-NORTHERN_PIKE-</t>
  </si>
  <si>
    <t>Chemong Lake</t>
  </si>
  <si>
    <t>Ennismore &amp; Smith Twps., Peterborough Co.</t>
  </si>
  <si>
    <t>-ROCK_BASS-PUMPKINSEED-BLUEGILL-SMALLMOUTH_BASS-LARGEMOUTH_BASS-YELLOW_PERCH-WALLEYE-</t>
  </si>
  <si>
    <t>Sullivan Twp., Grey Co.</t>
  </si>
  <si>
    <t>Dog Lake</t>
  </si>
  <si>
    <t>Storrington Twp., Frontenac Co.</t>
  </si>
  <si>
    <t>-NORTHERN_PIKE-LARGEMOUTH_BASS-BLACK_CRAPPIE-</t>
  </si>
  <si>
    <t>Sydenham Lake</t>
  </si>
  <si>
    <t>Loughborough Twp., Frontenac Co.</t>
  </si>
  <si>
    <t>-NORTHERN_PIKE-SMALLMOUTH_BASS-BLACK_CRAPPIE-YELLOW_PERCH-</t>
  </si>
  <si>
    <t>Rylstone Lake (Crowe River)</t>
  </si>
  <si>
    <t>Expansion of the Crowe River, Rawdon Twp.</t>
  </si>
  <si>
    <t>-SMALLMOUTH_BASS-</t>
  </si>
  <si>
    <t>Sturgeon Lake</t>
  </si>
  <si>
    <t>Goose Bay, Victoria Co.</t>
  </si>
  <si>
    <t>Lake Simcoe</t>
  </si>
  <si>
    <t>Simcoe Co., York &amp; Durham R.M.</t>
  </si>
  <si>
    <t>-BOWFIN-LAKE_TROUT-LAKE_WHITEFISH-CISCO(LAKE_HERRING)-RAINBOW_SMELT-NORTHERN_PIKE-WHITE_SUCKER-COMMON_CARP-BROWN_BULLHEAD-LING_(BURBOT)-ROCK_BASS-PUMPKINSEED-BLUEGILL-SMALLMOUTH_BASS-LARGEMOUTH_BASS-BLACK_CRAPPIE-YELLOW_PERCH-WALLEYE-</t>
  </si>
  <si>
    <t>Little Lake</t>
  </si>
  <si>
    <t>near Barrie, Vespra Twp.</t>
  </si>
  <si>
    <t>-NORTHERN_PIKE-COMMON_CARP-BROWN_BULLHEAD-ROCK_BASS-PUMPKINSEED-LARGEMOUTH_BASS-BLACK_CRAPPIE-YELLOW_PERCH-WALLEYE-</t>
  </si>
  <si>
    <t>Gananoque Lake</t>
  </si>
  <si>
    <t>Leeds &amp; Lansdowne Twps., Leeds Co.</t>
  </si>
  <si>
    <t>-NORTHERN_PIKE-BROWN_BULLHEAD-PUMPKINSEED-BLUEGILL-SMALLMOUTH_BASS-LARGEMOUTH_BASS-BLACK_CRAPPIE-YELLOW_PERCH-</t>
  </si>
  <si>
    <t>Loughborough Lake</t>
  </si>
  <si>
    <t>-LAKE_TROUT-SPLAKE-SMALLMOUTH_BASS-LARGEMOUTH_BASS-</t>
  </si>
  <si>
    <t>Katchewanooka Lake</t>
  </si>
  <si>
    <t>Smith &amp; Douro Twps., Peterborough Co.</t>
  </si>
  <si>
    <t>-SMALLMOUTH_BASS-YELLOW_PERCH-WALLEYE-</t>
  </si>
  <si>
    <t>Pigeon Lake</t>
  </si>
  <si>
    <t>Victoria and Peterborough Cos.</t>
  </si>
  <si>
    <t>-LARGEMOUTH_BASS-BLACK_CRAPPIE-YELLOW_PERCH-WALLEYE-COMMON_CARP-BROWN_BULLHEAD-ROCK_BASS-PUMPKINSEED-BLUEGILL-SMALLMOUTH_BASS-</t>
  </si>
  <si>
    <t>Bighead River - Headwaters</t>
  </si>
  <si>
    <t>Holland Twp., Grey Co.</t>
  </si>
  <si>
    <t>Stoco Lake</t>
  </si>
  <si>
    <t>Hungerford Twp., Hastings Co.</t>
  </si>
  <si>
    <t>-NORTHERN_PIKE-WHITE_SUCKER-BROWN_BULLHEAD-ROCK_BASS-PUMPKINSEED-SMALLMOUTH_BASS-LARGEMOUTH_BASS-YELLOW_PERCH-WALLEYE-</t>
  </si>
  <si>
    <t>Fenelon Twp., Victoria Co.</t>
  </si>
  <si>
    <t>-CISCO(LAKE_HERRING)-WHITE_SUCKER-COMMON_CARP-BROWN_BULLHEAD-ROCK_BASS-PUMPKINSEED-BLUEGILL-SMALLMOUTH_BASS-YELLOW_PERCH-WALLEYE-</t>
  </si>
  <si>
    <t>Talbot River</t>
  </si>
  <si>
    <t>Durham R. M.</t>
  </si>
  <si>
    <t>-WALLEYE-</t>
  </si>
  <si>
    <t>Crowe Lake</t>
  </si>
  <si>
    <t>Belmont Twp., Peterborough Co.</t>
  </si>
  <si>
    <t>Buckhorn Lake</t>
  </si>
  <si>
    <t>Peterborough Co.</t>
  </si>
  <si>
    <t>Nottawasaga River</t>
  </si>
  <si>
    <t>Sunnidale Twp., Simcoe Co.</t>
  </si>
  <si>
    <t>-CHINOOK_SALMON-RAINBOW_TROUT-NORTHERN_PIKE-COMMON_CARP-BROWN_BULLHEAD-PUMPKINSEED-SMALLMOUTH_BASS-BLACK_CRAPPIE-YELLOW_PERCH-WALLEYE-</t>
  </si>
  <si>
    <t>Georgian Bay GB4a</t>
  </si>
  <si>
    <t>Collingwood Harbour ? harbour area.</t>
  </si>
  <si>
    <t>-WHITE_SUCKER-COMMON_CARP-SMALLMOUTH_BASS-YELLOW_PERCH-WALLEYE-</t>
  </si>
  <si>
    <t>Arran Lake</t>
  </si>
  <si>
    <t>Arran Twp., Bruce Co.</t>
  </si>
  <si>
    <t>-NORTHERN_PIKE-YELLOW_PERCH-</t>
  </si>
  <si>
    <t>Saugeen River</t>
  </si>
  <si>
    <t>Denny's Dam to mouth, Arran Twp.</t>
  </si>
  <si>
    <t>-CHINOOK_SALMON-RAINBOW_TROUT-COMMON_CARP-BROWN_BULLHEAD-CHANNEL_CATFISH-SMALLMOUTH_BASS-</t>
  </si>
  <si>
    <t>Otter Lake</t>
  </si>
  <si>
    <t>-NORTHERN_PIKE-ROCK_BASS-SMALLMOUTH_BASS-LARGEMOUTH_BASS-BLACK_CRAPPIE-YELLOW_PERCH-</t>
  </si>
  <si>
    <t>Beaver Lake</t>
  </si>
  <si>
    <t>Sheffield Twp., Lennox &amp; Addington Co.</t>
  </si>
  <si>
    <t>-NORTHERN_PIKE-WALLEYE-</t>
  </si>
  <si>
    <t>Moira Lake</t>
  </si>
  <si>
    <t>Huntingdon Twp., Hasting Co.</t>
  </si>
  <si>
    <t>below Hwy. 7, Hasting Co.</t>
  </si>
  <si>
    <t>-NORTHERN_PIKE-WHITE_SUCKER-ROCK_BASS-PUMPKINSEED-SMALLMOUTH_BASS-LARGEMOUTH_BASS-</t>
  </si>
  <si>
    <t>Round Lake</t>
  </si>
  <si>
    <t>-WHITE_SUCKER-BROWN_BULLHEAD-ROCK_BASS-BLUEGILL-SMALLMOUTH_BASS-LARGEMOUTH_BASS-YELLOW_PERCH-WALLEYE-</t>
  </si>
  <si>
    <t>above Denny's Dam, Arran Twp.</t>
  </si>
  <si>
    <t>-NORTHERN_PIKE-WHITE_SUCKER-COMMON_CARP-BROWN_BULLHEAD-ROCK_BASS-SMALLMOUTH_BASS-</t>
  </si>
  <si>
    <t>Belmont Lake</t>
  </si>
  <si>
    <t>-YELLOW_PERCH-WALLEYE-NORTHERN_PIKE-ROCK_BASS-PUMPKINSEED-SMALLMOUTH_BASS-LARGEMOUTH_BASS-</t>
  </si>
  <si>
    <t>Charleston Lake</t>
  </si>
  <si>
    <t>Leeds &amp; Lansdowne Twps.</t>
  </si>
  <si>
    <t>-LAKE_TROUT-NORTHERN_PIKE-WHITE_SUCKER-BROWN_BULLHEAD-PUMPKINSEED-BLUEGILL-SMALLMOUTH_BASS-LARGEMOUTH_BASS-YELLOW_PERCH-</t>
  </si>
  <si>
    <t>Red Horse Lake</t>
  </si>
  <si>
    <t>-LAKE_TROUT-NORTHERN_PIKE-LARGEMOUTH_BASS-YELLOW_PERCH-</t>
  </si>
  <si>
    <t>Whitefish Lake</t>
  </si>
  <si>
    <t>S. Crosby Twp., Leeds Co.</t>
  </si>
  <si>
    <t>-BLUEGILL-LARGEMOUTH_BASS-</t>
  </si>
  <si>
    <t>Buck Lake</t>
  </si>
  <si>
    <t>Bedford Twp., Frontenac Co.</t>
  </si>
  <si>
    <t>-LAKE_TROUT-LARGEMOUTH_BASS-</t>
  </si>
  <si>
    <t>Big Salmon Lake</t>
  </si>
  <si>
    <t>Bedford Twp.</t>
  </si>
  <si>
    <t>Thirteen Island Lake</t>
  </si>
  <si>
    <t>South Frontenac Twp., Frontenac Co.</t>
  </si>
  <si>
    <t>-NORTHERN_PIKE-BROWN_BULLHEAD-PUMPKINSEED-BLUEGILL-LARGEMOUTH_BASS-BLACK_CRAPPIE-YELLOW_PERCH-WALLEYE-</t>
  </si>
  <si>
    <t>Dummer (White) Lake</t>
  </si>
  <si>
    <t>Dummer Twp., Peterborough Co.</t>
  </si>
  <si>
    <t>-YELLOW_PERCH-WALLEYE-</t>
  </si>
  <si>
    <t>Lower Buckhorn Lake</t>
  </si>
  <si>
    <t>Smith &amp; Harvey Twps., Peterborough Co.</t>
  </si>
  <si>
    <t>-PUMPKINSEED-SMALLMOUTH_BASS-LARGEMOUTH_BASS-YELLOW_PERCH-WALLEYE-</t>
  </si>
  <si>
    <t>Sandy Lake</t>
  </si>
  <si>
    <t>Harvey Twp., Peterborough Co.</t>
  </si>
  <si>
    <t>-LING_(BURBOT)-ROCK_BASS-WALLEYE-</t>
  </si>
  <si>
    <t>Big Clear Lake</t>
  </si>
  <si>
    <t>-LAKE_TROUT-SMALLMOUTH_BASS-</t>
  </si>
  <si>
    <t>Second Depot Lake</t>
  </si>
  <si>
    <t>Hinchinbrooke Twp., Frontenac Co.</t>
  </si>
  <si>
    <t>-CISCO(LAKE_HERRING)-NORTHERN_PIKE-SMALLMOUTH_BASS-WALLEYE-</t>
  </si>
  <si>
    <t>Stony Lake</t>
  </si>
  <si>
    <t>Burleigh &amp; Dummer Twps., Peterborough Twp.</t>
  </si>
  <si>
    <t>-LAKE_WHITEFISH-CISCO(LAKE_HERRING)-BROWN_BULLHEAD-LING_(BURBOT)-ROCK_BASS-PUMPKINSEED-BLUEGILL-SMALLMOUTH_BASS-LARGEMOUTH_BASS-YELLOW_PERCH-WALLEYE-</t>
  </si>
  <si>
    <t>Lovesick Lake</t>
  </si>
  <si>
    <t>-ROCK_BASS-PUMPKINSEED-SMALLMOUTH_BASS-LARGEMOUTH_BASS-YELLOW_PERCH-WALLEYE-</t>
  </si>
  <si>
    <t>Cameron Lake</t>
  </si>
  <si>
    <t>-ROCK_BASS-PUMPKINSEED-BLUEGILL-SMALLMOUTH_BASS-LARGEMOUTH_BASS-BLACK_CRAPPIE-YELLOW_PERCH-WALLEYE-</t>
  </si>
  <si>
    <t>Chesley Lake</t>
  </si>
  <si>
    <t>Amabel Twp., Bruce Co.</t>
  </si>
  <si>
    <t>-NORTHERN_PIKE-BROWN_BULLHEAD-SMALLMOUTH_BASS-WALLEYE-</t>
  </si>
  <si>
    <t>Graham Lake</t>
  </si>
  <si>
    <t>Front of Yonge Twp., Leeds Co.</t>
  </si>
  <si>
    <t>-NORTHERN_PIKE-SMALLMOUTH_BASS-LARGEMOUTH_BASS-</t>
  </si>
  <si>
    <t>Sand Lake</t>
  </si>
  <si>
    <t>S. Crosby Twp., Leeds &amp; Grenville Cos.</t>
  </si>
  <si>
    <t>-BROWN_BULLHEAD-PUMPKINSEED-BLUEGILL-LARGEMOUTH_BASS-YELLOW_PERCH-</t>
  </si>
  <si>
    <t>Opinicon Lake</t>
  </si>
  <si>
    <t>Bedford, Storrington &amp; S. Crosby Twps., Frontenac &amp; Leeds Cos.</t>
  </si>
  <si>
    <t>-NORTHERN_PIKE-BROWN_BULLHEAD-PUMPKINSEED-BLUEGILL-SMALLMOUTH_BASS-LARGEMOUTH_BASS-YELLOW_PERCH-</t>
  </si>
  <si>
    <t>Third Depot Lake</t>
  </si>
  <si>
    <t>Fifth Depot Lake</t>
  </si>
  <si>
    <t>-NORTHERN_PIKE-SMALLMOUTH_BASS-WALLEYE-</t>
  </si>
  <si>
    <t>Big Bald Lake</t>
  </si>
  <si>
    <t>-BROWN_BULLHEAD-ROCK_BASS-BLUEGILL-LARGEMOUTH_BASS-YELLOW_PERCH-WALLEYE-</t>
  </si>
  <si>
    <t>Little Bald Lake</t>
  </si>
  <si>
    <t>-WALLEYE-ROCK_BASS-BLUEGILL-SMALLMOUTH_BASS-LARGEMOUTH_BASS-YELLOW_PERCH-</t>
  </si>
  <si>
    <t>Mitchell Lake</t>
  </si>
  <si>
    <t>Eldon Twp., Victoria Co.</t>
  </si>
  <si>
    <t>-BROWN_BULLHEAD-ROCK_BASS-SMALLMOUTH_BASS-LARGEMOUTH_BASS-YELLOW_PERCH-</t>
  </si>
  <si>
    <t>Canal Lake</t>
  </si>
  <si>
    <t>Carden &amp; Eldon Twps., Victoria Co.</t>
  </si>
  <si>
    <t>-NORTHERN_PIKE-COMMON_CARP-BROWN_BULLHEAD-ROCK_BASS-PUMPKINSEED-SMALLMOUTH_BASS-LARGEMOUTH_BASS-BLACK_CRAPPIE-YELLOW_PERCH-WALLEYE-</t>
  </si>
  <si>
    <t>Sheppard Lake</t>
  </si>
  <si>
    <t>Sydenham Twp., Grey Co.</t>
  </si>
  <si>
    <t>at Owen Sound, Sydenham Twp.</t>
  </si>
  <si>
    <t>-CHINOOK_SALMON-COMMON_CARP-</t>
  </si>
  <si>
    <t>Lake Huron H3</t>
  </si>
  <si>
    <t>from south of Stokes Bay to Point Clark</t>
  </si>
  <si>
    <t>Devil Lake</t>
  </si>
  <si>
    <t>-LAKE_TROUT-SMALLMOUTH_BASS-LARGEMOUTH_BASS-</t>
  </si>
  <si>
    <t>Cordova Lake</t>
  </si>
  <si>
    <t>-ROCK_BASS-SMALLMOUTH_BASS-LARGEMOUTH_BASS-YELLOW_PERCH-WALLEYE-</t>
  </si>
  <si>
    <t>Balsam Lake</t>
  </si>
  <si>
    <t>-COMMON_CARP-WALLEYE-BROWN_BULLHEAD-ROCK_BASS-PUMPKINSEED-BLUEGILL-SMALLMOUTH_BASS-LARGEMOUTH_BASS-BLACK_CRAPPIE-YELLOW_PERCH-</t>
  </si>
  <si>
    <t>Temperance Lake</t>
  </si>
  <si>
    <t>Rear of Yonge &amp; Escott Twp., Leeds Co.</t>
  </si>
  <si>
    <t>Lower Beverley Lake</t>
  </si>
  <si>
    <t>S. Crosby &amp; Bastard Twps., Leeds Co.</t>
  </si>
  <si>
    <t>-NORTHERN_PIKE-WHITE_SUCKER-BROWN_BULLHEAD-BLUEGILL-LARGEMOUTH_BASS-BLACK_CRAPPIE-YELLOW_PERCH-</t>
  </si>
  <si>
    <t>Indian Lake</t>
  </si>
  <si>
    <t>-NORTHERN_PIKE-BROWN_BULLHEAD-ROCK_BASS-PUMPKINSEED-BLUEGILL-LARGEMOUTH_BASS-BLACK_CRAPPIE-</t>
  </si>
  <si>
    <t>Little Crow Lake</t>
  </si>
  <si>
    <t>-SMALLMOUTH_BASS-YELLOW_PERCH-</t>
  </si>
  <si>
    <t>St. Andrew Lakes</t>
  </si>
  <si>
    <t>Methuen Twp., Peterborough Co.</t>
  </si>
  <si>
    <t>-SMALLMOUTH_BASS-WALLEYE-</t>
  </si>
  <si>
    <t>Julian Lake</t>
  </si>
  <si>
    <t>Burleigh Twp., Peterborough Co.</t>
  </si>
  <si>
    <t>-ROCK_BASS-SMALLMOUTH_BASS-LARGEMOUTH_BASS-YELLOW_PERCH-</t>
  </si>
  <si>
    <t>Bass Lake</t>
  </si>
  <si>
    <t>Oro &amp; Orillia Twps., Simcoe Co.</t>
  </si>
  <si>
    <t>-LARGEMOUTH_BASS-YELLOW_PERCH-ROCK_BASS-PUMPKINSEED-SMALLMOUTH_BASS-</t>
  </si>
  <si>
    <t>Orr Lake</t>
  </si>
  <si>
    <t>Flos &amp; Medonte Twps., Simcoe Co.</t>
  </si>
  <si>
    <t>-NORTHERN_PIKE-BROWN_BULLHEAD-ROCK_BASS-PUMPKINSEED-LARGEMOUTH_BASS-YELLOW_PERCH-</t>
  </si>
  <si>
    <t>Upper Beverley Lake</t>
  </si>
  <si>
    <t>Bastard Twp., Leeds Co.</t>
  </si>
  <si>
    <t>-NORTHERN_PIKE-LARGEMOUTH_BASS-YELLOW_PERCH-</t>
  </si>
  <si>
    <t>Newboro Lake</t>
  </si>
  <si>
    <t>N. &amp; S. Crosby Twps., Leeds Co.</t>
  </si>
  <si>
    <t>-NORTHERN_PIKE-BROWN_BULLHEAD-ROCK_BASS-PUMPKINSEED-BLUEGILL-SMALLMOUTH_BASS-LARGEMOUTH_BASS-BLACK_CRAPPIE-YELLOW_PERCH-</t>
  </si>
  <si>
    <t>Kasshabog Lake</t>
  </si>
  <si>
    <t>-CISCO(LAKE_HERRING)-PUMPKINSEED-SMALLMOUTH_BASS-LARGEMOUTH_BASS-YELLOW_PERCH-WALLEYE-</t>
  </si>
  <si>
    <t>Dalrymple Lake</t>
  </si>
  <si>
    <t>Carden Twp., Victoria Co.</t>
  </si>
  <si>
    <t>-WALLEYE-NORTHERN_PIKE-BROWN_BULLHEAD-ROCK_BASS-PUMPKINSEED-SMALLMOUTH_BASS-LARGEMOUTH_BASS-BLACK_CRAPPIE-YELLOW_PERCH-</t>
  </si>
  <si>
    <t>McNab Lake</t>
  </si>
  <si>
    <t>Keppel Twp., Grey Co.</t>
  </si>
  <si>
    <t>Horseshoe Lake</t>
  </si>
  <si>
    <t>Kennebec Twp., Frontenac Co.</t>
  </si>
  <si>
    <t>Lake Couchiching</t>
  </si>
  <si>
    <t>Orilla Twp., Simcoe Co.</t>
  </si>
  <si>
    <t>-NORTHERN_PIKE-SMALLMOUTH_BASS-LARGEMOUTH_BASS-YELLOW_PERCH-WALLEYE-</t>
  </si>
  <si>
    <t>Upper Rideau Lake</t>
  </si>
  <si>
    <t>N. Crosby Twp., Leeds Co.</t>
  </si>
  <si>
    <t>Wolfe Lake</t>
  </si>
  <si>
    <t>-CISCO(LAKE_HERRING)-NORTHERN_PIKE-SMALLMOUTH_BASS-YELLOW_PERCH-WALLEYE-</t>
  </si>
  <si>
    <t>Bobs Lake</t>
  </si>
  <si>
    <t>-NORTHERN_PIKE-SMALLMOUTH_BASS-LARGEMOUTH_BASS-WALLEYE-</t>
  </si>
  <si>
    <t>Eagle Lake</t>
  </si>
  <si>
    <t>Olden Twp., Frontenac Co.</t>
  </si>
  <si>
    <t>-LAKE_TROUT-LAKE_WHITEFISH-NORTHERN_PIKE-SMALLMOUTH_BASS-LARGEMOUTH_BASS-</t>
  </si>
  <si>
    <t>Bull Lake</t>
  </si>
  <si>
    <t>-CISCO(LAKE_HERRING)-NORTHERN_PIKE-WALLEYE-</t>
  </si>
  <si>
    <t>Four Mile Lake</t>
  </si>
  <si>
    <t>Somerville Twp., Victoria Co.</t>
  </si>
  <si>
    <t>Lake St. John</t>
  </si>
  <si>
    <t>Rama Twp., Simcoe Co.</t>
  </si>
  <si>
    <t>-NORTHERN_PIKE-WHITE_SUCKER-COMMON_CARP-BROWN_BULLHEAD-ROCK_BASS-PUMPKINSEED-SMALLMOUTH_BASS-LARGEMOUTH_BASS-BLACK_CRAPPIE-YELLOW_PERCH-WALLEYE-</t>
  </si>
  <si>
    <t>St. Lawrence River 13 - Middle Corridor</t>
  </si>
  <si>
    <t>St. Lawrence River from east of Brockville to Iroquois</t>
  </si>
  <si>
    <t>-NORTHERN_PIKE-WHITE_SUCKER-COMMON_CARP-BROWN_BULLHEAD-ROCK_BASS-PUMPKINSEED-SMALLMOUTH_BASS-LARGEMOUTH_BASS-YELLOW_PERCH-WALLEYE-FRESHWATER_DRUM-</t>
  </si>
  <si>
    <t>Wolf Lake</t>
  </si>
  <si>
    <t>Tudor Twp., Hastings Co.</t>
  </si>
  <si>
    <t>Jack Lake</t>
  </si>
  <si>
    <t>Burleigh &amp; Methuen Twps., Peterborough Co.</t>
  </si>
  <si>
    <t>-CISCO(LAKE_HERRING)-SMALLMOUTH_BASS-LARGEMOUTH_BASS-YELLOW_PERCH-WALLEYE-</t>
  </si>
  <si>
    <t>Mississagua Lake</t>
  </si>
  <si>
    <t>-LAKE_TROUT-CISCO(LAKE_HERRING)-SMALLMOUTH_BASS-</t>
  </si>
  <si>
    <t>Leggat Lake</t>
  </si>
  <si>
    <t>Tangamong Lake</t>
  </si>
  <si>
    <t>Lake Twp., Hastings Co.</t>
  </si>
  <si>
    <t>Methuen Lake</t>
  </si>
  <si>
    <t>-SMALLMOUTH_BASS-LARGEMOUTH_BASS-</t>
  </si>
  <si>
    <t>Shadow Lake</t>
  </si>
  <si>
    <t>Laxton &amp; Somerville Twps., Victoria Co.</t>
  </si>
  <si>
    <t>-WHITE_SUCKER-BROWN_BULLHEAD-ROCK_BASS-PUMPKINSEED-SMALLMOUTH_BASS-LARGEMOUTH_BASS-YELLOW_PERCH-WALLEYE-</t>
  </si>
  <si>
    <t>Mountain Lake</t>
  </si>
  <si>
    <t>St. Vincent Twp., Grey Co.</t>
  </si>
  <si>
    <t>Kennebec Lake</t>
  </si>
  <si>
    <t>-CISCO(LAKE_HERRING)-NORTHERN_PIKE-SMALLMOUTH_BASS-LARGEMOUTH_BASS-WALLEYE-</t>
  </si>
  <si>
    <t>Deerock Lake</t>
  </si>
  <si>
    <t>Anglesea &amp; Kaladar Twps, Lennox &amp; Addington Cos.</t>
  </si>
  <si>
    <t>Head Lake</t>
  </si>
  <si>
    <t>Laxton &amp; Digby Twps., Victoria Co.</t>
  </si>
  <si>
    <t>Little (Midland Park) Lake</t>
  </si>
  <si>
    <t>Tay Twp., Simcoe Co.</t>
  </si>
  <si>
    <t>Crosby Lake</t>
  </si>
  <si>
    <t>Anstruther Lake</t>
  </si>
  <si>
    <t>Anstruther Twp., Peterborough Co.</t>
  </si>
  <si>
    <t>-LAKE_TROUT-WHITE_SUCKER-</t>
  </si>
  <si>
    <t>Catchacoma Lake</t>
  </si>
  <si>
    <t>Cavendish Twp., Peterborough Co.</t>
  </si>
  <si>
    <t>Crystal Lake</t>
  </si>
  <si>
    <t>Galway Twp., Peterborough Co.</t>
  </si>
  <si>
    <t>-LAKE_TROUT-LAKE_WHITEFISH-WHITE_SUCKER-ROCK_BASS-SMALLMOUTH_BASS-WALLEYE-</t>
  </si>
  <si>
    <t>Big Rideau Lake</t>
  </si>
  <si>
    <t>S. Burgess Twp., Leeds Co.</t>
  </si>
  <si>
    <t>-LAKE_TROUT-NORTHERN_PIKE-BROWN_BULLHEAD-PUMPKINSEED-SMALLMOUTH_BASS-LARGEMOUTH_BASS-YELLOW_PERCH-</t>
  </si>
  <si>
    <t>Black Lake</t>
  </si>
  <si>
    <t>N. Burgess Twp., Lanark Co.</t>
  </si>
  <si>
    <t>-NORTHERN_PIKE-BROWN_BULLHEAD-SMALLMOUTH_BASS-LARGEMOUTH_BASS-WALLEYE-</t>
  </si>
  <si>
    <t>Farrell (Farren) Lake</t>
  </si>
  <si>
    <t>S. Sherbrooke Twp., Lanark Co.</t>
  </si>
  <si>
    <t>-CISCO(LAKE_HERRING)-WHITE_SUCKER-SMALLMOUTH_BASS-YELLOW_PERCH-</t>
  </si>
  <si>
    <t>Sharbot Lake</t>
  </si>
  <si>
    <t>Olden &amp; Oso Twps., Frontenac Co.</t>
  </si>
  <si>
    <t>-LAKE_TROUT-CISCO(LAKE_HERRING)-NORTHERN_PIKE-SMALLMOUTH_BASS-YELLOW_PERCH-WALLEYE-</t>
  </si>
  <si>
    <t>Lingham Lake</t>
  </si>
  <si>
    <t>Grimsthorpe Twp., Hastings Co.</t>
  </si>
  <si>
    <t>Cranberry Lake</t>
  </si>
  <si>
    <t>Dalton Twp., Victoria Co.</t>
  </si>
  <si>
    <t>Georgian Bay GB4</t>
  </si>
  <si>
    <t>southern Georgian Bay from south of Lion's Head to south of the Moon River mouth.</t>
  </si>
  <si>
    <t>Pike Lake</t>
  </si>
  <si>
    <t>-NORTHERN_PIKE-BROWN_BULLHEAD-ROCK_BASS-PUMPKINSEED-SMALLMOUTH_BASS-LARGEMOUTH_BASS-WALLEYE-</t>
  </si>
  <si>
    <t>Jordan Lake</t>
  </si>
  <si>
    <t>-BROWN_BULLHEAD-ROCK_BASS-LARGEMOUTH_BASS-YELLOW_PERCH-</t>
  </si>
  <si>
    <t>Dickey Lake</t>
  </si>
  <si>
    <t>-LAKE_TROUT-ROCK_BASS-SMALLMOUTH_BASS-</t>
  </si>
  <si>
    <t>Sparrow Lake</t>
  </si>
  <si>
    <t>Orillia Twp., Simcoe Co.</t>
  </si>
  <si>
    <t>-NORTHERN_PIKE-BROWN_BULLHEAD-CHANNEL_CATFISH-ROCK_BASS-PUMPKINSEED-SMALLMOUTH_BASS-LARGEMOUTH_BASS-BLACK_CRAPPIE-YELLOW_PERCH-WALLEYE-</t>
  </si>
  <si>
    <t>Matchedash (Long) Lake</t>
  </si>
  <si>
    <t>Orillia &amp; Matchedash Twps., Simcoe Co.</t>
  </si>
  <si>
    <t>-LARGEMOUTH_BASS-WALLEYE-</t>
  </si>
  <si>
    <t>Isaac Lake</t>
  </si>
  <si>
    <t>Albemarle Twp., Bruce Co.</t>
  </si>
  <si>
    <t>Long Lake</t>
  </si>
  <si>
    <t>N.Burgess Twp., Lanark Co.</t>
  </si>
  <si>
    <t>Christie Lake</t>
  </si>
  <si>
    <t>Bathurst Twp., Lanark Co.</t>
  </si>
  <si>
    <t>-NORTHERN_PIKE-WHITE_SUCKER-BROWN_BULLHEAD-ROCK_BASS-PUMPKINSEED-BLUEGILL-SMALLMOUTH_BASS-LARGEMOUTH_BASS-BLACK_CRAPPIE-YELLOW_PERCH-WALLEYE-</t>
  </si>
  <si>
    <t>Little Silver Lake</t>
  </si>
  <si>
    <t>-WHITE_SUCKER-BLUEGILL-SMALLMOUTH_BASS-LARGEMOUTH_BASS-</t>
  </si>
  <si>
    <t>Chandos Lake</t>
  </si>
  <si>
    <t>Chandos Twp., Peterborough Co.</t>
  </si>
  <si>
    <t>-LAKE_TROUT-CISCO(LAKE_HERRING)-NORTHERN_PIKE-BROWN_BULLHEAD-ROCK_BASS-BLUEGILL-SMALLMOUTH_BASS-LARGEMOUTH_BASS-YELLOW_PERCH-WALLEYE-</t>
  </si>
  <si>
    <t>Buller Lake</t>
  </si>
  <si>
    <t>Lutterworth Twp., Haliburton Co.</t>
  </si>
  <si>
    <t>-CISCO(LAKE_HERRING)-</t>
  </si>
  <si>
    <t>Clearwater Lake</t>
  </si>
  <si>
    <t>Morrison Twp., Muskoka D.M.</t>
  </si>
  <si>
    <t>Eastern Lake</t>
  </si>
  <si>
    <t>Matchedash Twp., Simco Co.</t>
  </si>
  <si>
    <t>Berford Lake</t>
  </si>
  <si>
    <t>-NORTHERN_PIKE-SMALLMOUTH_BASS-YELLOW_PERCH-</t>
  </si>
  <si>
    <t>-WHITE_SUCKER-SMALLMOUTH_BASS-LARGEMOUTH_BASS-</t>
  </si>
  <si>
    <t>Dumbell Lake</t>
  </si>
  <si>
    <t>-BLACK_CRAPPIE-YELLOW_PERCH-</t>
  </si>
  <si>
    <t>Black (MacLean) Lake</t>
  </si>
  <si>
    <t>-NORTHERN_PIKE-SMALLMOUTH_BASS-LARGEMOUTH_BASS-BLACK_CRAPPIE-</t>
  </si>
  <si>
    <t>Little Lake (Severn River)</t>
  </si>
  <si>
    <t>Baxter &amp; Tay Twps., Muskoka D. M.</t>
  </si>
  <si>
    <t>-NORTHERN_PIKE-SMALLMOUTH_BASS-</t>
  </si>
  <si>
    <t>Farlain Lake</t>
  </si>
  <si>
    <t>Tiny Twp., Simcoe Co.</t>
  </si>
  <si>
    <t>-SMALLMOUTH_BASS-LARGEMOUTH_BASS-WALLEYE-</t>
  </si>
  <si>
    <t>Silver Lake</t>
  </si>
  <si>
    <t>-NORTHERN_PIKE-WHITE_SUCKER-SMALLMOUTH_BASS-LARGEMOUTH_BASS-</t>
  </si>
  <si>
    <t>Big Gull Lake</t>
  </si>
  <si>
    <t>Barrie, Clarendon &amp; Kennebec Twps., Frontenac Co.</t>
  </si>
  <si>
    <t>Sand (Plevna) Lake</t>
  </si>
  <si>
    <t>Barrie &amp; Clarendon Twps., Frontenac Co.</t>
  </si>
  <si>
    <t>Skootamatta Lake</t>
  </si>
  <si>
    <t>Anglesea Twp., Lennox &amp; Addington Cos.</t>
  </si>
  <si>
    <t>-NORTHERN_PIKE-ROCK_BASS-SMALLMOUTH_BASS-WALLEYE-</t>
  </si>
  <si>
    <t>Steenburg Lake</t>
  </si>
  <si>
    <t>Tudor &amp; Limerick Twps., Hastings Co.</t>
  </si>
  <si>
    <t>-ROCK_BASS-SMALLMOUTH_BASS-LARGEMOUTH_BASS-</t>
  </si>
  <si>
    <t>Urbach Lake</t>
  </si>
  <si>
    <t>Wollaston Twp., Hastings Co.</t>
  </si>
  <si>
    <t>Tallan Lake</t>
  </si>
  <si>
    <t>Fortescue Lake</t>
  </si>
  <si>
    <t>White Lake</t>
  </si>
  <si>
    <t>Little Gull Lake</t>
  </si>
  <si>
    <t>-SPLAKE-LARGEMOUTH_BASS-</t>
  </si>
  <si>
    <t>Kahshe Lake</t>
  </si>
  <si>
    <t>-CISCO(LAKE_HERRING)-NORTHERN_PIKE-BROWN_BULLHEAD-ROCK_BASS-PUMPKINSEED-SMALLMOUTH_BASS-LARGEMOUTH_BASS-BLACK_CRAPPIE-YELLOW_PERCH-WALLEYE-</t>
  </si>
  <si>
    <t>Lower Rideau Lake</t>
  </si>
  <si>
    <t>N. &amp; S. Elmsley Twps., Lanark &amp; Leeds Cos.</t>
  </si>
  <si>
    <t>-LAKE_TROUT-NORTHERN_PIKE-BROWN_BULLHEAD-ROCK_BASS-PUMPKINSEED-LARGEMOUTH_BASS-YELLOW_PERCH-WALLEYE-</t>
  </si>
  <si>
    <t>Otty Lake</t>
  </si>
  <si>
    <t>Wollaston Lake</t>
  </si>
  <si>
    <t>Salerno Lake</t>
  </si>
  <si>
    <t>Glamorgan Twp., Haliburton Co.</t>
  </si>
  <si>
    <t>Gull Lake</t>
  </si>
  <si>
    <t>-LAKE_TROUT-LAKE_WHITEFISH-CISCO(LAKE_HERRING)-SMALLMOUTH_BASS-LARGEMOUTH_BASS-</t>
  </si>
  <si>
    <t>Gloucester Pool (Severn River)</t>
  </si>
  <si>
    <t>Baxter &amp; Matchedash Twps., Muskoka D. M.</t>
  </si>
  <si>
    <t>-NORTHERN_PIKE-SMALLMOUTH_BASS-LARGEMOUTH_BASS-BLACK_CRAPPIE-WALLEYE-</t>
  </si>
  <si>
    <t>Kashwakamak Lake</t>
  </si>
  <si>
    <t>Clarendon &amp; Barrie Twps., Frontenac Co.</t>
  </si>
  <si>
    <t>Mississagagon Lake</t>
  </si>
  <si>
    <t>Barrie Twp., Frontenac Co.</t>
  </si>
  <si>
    <t>-CISCO(LAKE_HERRING)-WALLEYE-NORTHERN_PIKE-SMALLMOUTH_BASS-LARGEMOUTH_BASS-YELLOW_PERCH-</t>
  </si>
  <si>
    <t>Alder Lake</t>
  </si>
  <si>
    <t>Little Bob Lake</t>
  </si>
  <si>
    <t>Lutterworth Lake</t>
  </si>
  <si>
    <t>-LAKE_TROUT-WHITE_SUCKER-YELLOW_PERCH-</t>
  </si>
  <si>
    <t>Wood Twp., Muskoka D.M.</t>
  </si>
  <si>
    <t>Tea Lake</t>
  </si>
  <si>
    <t>Rideau River</t>
  </si>
  <si>
    <t>Smiths Falls to Merrickville</t>
  </si>
  <si>
    <t>-NORTHERN_PIKE-BROWN_BULLHEAD-ROCK_BASS-PUMPKINSEED-BLUEGILL-LARGEMOUTH_BASS-BLACK_CRAPPIE-YELLOW_PERCH-</t>
  </si>
  <si>
    <t>Tay River</t>
  </si>
  <si>
    <t>N. Elmsley Twp., Lanark Co.</t>
  </si>
  <si>
    <t>-NORTHERN_PIKE-REDHORSE_SUCKER-BROWN_BULLHEAD-LARGEMOUTH_BASS-BLACK_CRAPPIE-</t>
  </si>
  <si>
    <t>Limerick Lake</t>
  </si>
  <si>
    <t>Limerick Twp., Hastings Co.</t>
  </si>
  <si>
    <t>Contau Lake</t>
  </si>
  <si>
    <t>Shabomeka Lake</t>
  </si>
  <si>
    <t>Eels Lake</t>
  </si>
  <si>
    <t>Gooderham Lake</t>
  </si>
  <si>
    <t>Muldrew Lakes</t>
  </si>
  <si>
    <t>Muskoka D.M.</t>
  </si>
  <si>
    <t>-BROWN_BULLHEAD-ROCK_BASS-PUMPKINSEED-LARGEMOUTH_BASS-YELLOW_PERCH-</t>
  </si>
  <si>
    <t>Woodland Lake</t>
  </si>
  <si>
    <t>Boleau Lake</t>
  </si>
  <si>
    <t>Six Mile Lake</t>
  </si>
  <si>
    <t>Baxter Twp., Muskoka D.M.</t>
  </si>
  <si>
    <t>-BROWN_BULLHEAD-ROCK_BASS-PUMPKINSEED-SMALLMOUTH_BASS-LARGEMOUTH_BASS-BLACK_CRAPPIE-YELLOW_PERCH-WALLEYE-</t>
  </si>
  <si>
    <t>Bennett Lake</t>
  </si>
  <si>
    <t>-NORTHERN_PIKE-WHITE_SUCKER-BROWN_BULLHEAD-BLUEGILL-SMALLMOUTH_BASS-YELLOW_PERCH-WALLEYE-</t>
  </si>
  <si>
    <t>Crotch Lake</t>
  </si>
  <si>
    <t>Palmerston Twp., Frontenac Co.</t>
  </si>
  <si>
    <t>-SMALLMOUTH_BASS-LARGEMOUTH_BASS-YELLOW_PERCH-WALLEYE-NORTHERN_PIKE-BROWN_BULLHEAD-ROCK_BASS-</t>
  </si>
  <si>
    <t>Mazinaw Lake</t>
  </si>
  <si>
    <t>Abinger Twp., Lennox &amp; Addington Cos.</t>
  </si>
  <si>
    <t>-LAKE_TROUT-SMALLMOUTH_BASS-WALLEYE-</t>
  </si>
  <si>
    <t>Cashel Lake</t>
  </si>
  <si>
    <t>Cashel Twp., Hastings Co.</t>
  </si>
  <si>
    <t>-LAKE_TROUT-WHITE_SUCKER-LING_(BURBOT)-</t>
  </si>
  <si>
    <t>Robinson Lake</t>
  </si>
  <si>
    <t>Silent Lake</t>
  </si>
  <si>
    <t>Cardiff Twp., Haliburton Co.</t>
  </si>
  <si>
    <t>South Lake</t>
  </si>
  <si>
    <t>Snowden Twp., Haliburton Co.</t>
  </si>
  <si>
    <t>-WHITE_SUCKER-SMALLMOUTH_BASS-</t>
  </si>
  <si>
    <t>Bob Lake</t>
  </si>
  <si>
    <t>Anson Twp., Haliburton Co.</t>
  </si>
  <si>
    <t>-LAKE_TROUT-CISCO(LAKE_HERRING)-WHITE_SUCKER-SMALLMOUTH_BASS-</t>
  </si>
  <si>
    <t>St. Lawrence River 14 - Lake St. Lawrence</t>
  </si>
  <si>
    <t>St. Lawrence River from east of Iroquois to the Moses Saunders Dam</t>
  </si>
  <si>
    <t>-NORTHERN_PIKE-WHITE_SUCKER-COMMON_CARP-BROWN_BULLHEAD-WHITE_PERCH-ROCK_BASS-SMALLMOUTH_BASS-BLACK_CRAPPIE-YELLOW_PERCH-WALLEYE-</t>
  </si>
  <si>
    <t>Ardoch Lake</t>
  </si>
  <si>
    <t>Clarendon Twp., Frontenac Co.</t>
  </si>
  <si>
    <t>-NORTHERN_PIKE-WHITE_SUCKER-YELLOW_PERCH-WALLEYE-</t>
  </si>
  <si>
    <t>Mephisto Lake</t>
  </si>
  <si>
    <t>Blue Rock (Lowry) Lake</t>
  </si>
  <si>
    <t>Monmouth Twp., Haliburton Co.</t>
  </si>
  <si>
    <t>Bark Lake</t>
  </si>
  <si>
    <t>Lake Muskoka</t>
  </si>
  <si>
    <t>Gravenhurst Bay, Muskoka Twp.</t>
  </si>
  <si>
    <t>-NORTHERN_PIKE-BROWN_BULLHEAD-ROCK_BASS-SMALLMOUTH_BASS-YELLOW_PERCH-</t>
  </si>
  <si>
    <t>Farrel Lake</t>
  </si>
  <si>
    <t>Nine Mile Lake</t>
  </si>
  <si>
    <t>Dalhousie Lake</t>
  </si>
  <si>
    <t>Dalhousie Twp., Lanark Co.</t>
  </si>
  <si>
    <t>-CISCO(LAKE_HERRING)-NORTHERN_PIKE-WHITE_SUCKER-WALLEYE-</t>
  </si>
  <si>
    <t>Lower Paudash Lake</t>
  </si>
  <si>
    <t>-CISCO(LAKE_HERRING)-SMALLMOUTH_BASS-YELLOW_PERCH-</t>
  </si>
  <si>
    <t>Paudash Lake</t>
  </si>
  <si>
    <t>-LAKE_TROUT-CISCO(LAKE_HERRING)-WHITE_SUCKER-BROWN_BULLHEAD-ROCK_BASS-SMALLMOUTH_BASS-LARGEMOUTH_BASS-YELLOW_PERCH-WALLEYE-</t>
  </si>
  <si>
    <t>Cheddar Lake</t>
  </si>
  <si>
    <t>Stormy Lake</t>
  </si>
  <si>
    <t>Koshlong Lake</t>
  </si>
  <si>
    <t>-LAKE_TROUT-RAINBOW_SMELT-ROCK_BASS-SMALLMOUTH_BASS-</t>
  </si>
  <si>
    <t>Gibson Lake</t>
  </si>
  <si>
    <t>Gibson Twp., Muskoka D.M.</t>
  </si>
  <si>
    <t>-CISCO(LAKE_HERRING)-NORTHERN_PIKE-BROWN_BULLHEAD-ROCK_BASS-PUMPKINSEED-WALLEYE-</t>
  </si>
  <si>
    <t>Kashagawigamog Lake</t>
  </si>
  <si>
    <t>Minden Twp., Haliburton Co.</t>
  </si>
  <si>
    <t>-LAKE_WHITEFISH-CISCO(LAKE_HERRING)-RAINBOW_SMELT-SMALLMOUTH_BASS-WALLEYE-</t>
  </si>
  <si>
    <t>-ROCK_BASS-LARGEMOUTH_BASS-</t>
  </si>
  <si>
    <t>Prospect Lake</t>
  </si>
  <si>
    <t>Draper Twp., Muskoka D.M.</t>
  </si>
  <si>
    <t>Spencerville to Chesterville</t>
  </si>
  <si>
    <t>-NORTHERN_PIKE-WHITE_SUCKER-REDHORSE_SUCKER-BROWN_BULLHEAD-</t>
  </si>
  <si>
    <t>Antoine Lake</t>
  </si>
  <si>
    <t>Buckshot Lake</t>
  </si>
  <si>
    <t>Miller Twp., Frontenac Co.</t>
  </si>
  <si>
    <t>Monck Lake</t>
  </si>
  <si>
    <t>-LARGEMOUTH_BASS-SMALLMOUTH_BASS-</t>
  </si>
  <si>
    <t>Portage Lake</t>
  </si>
  <si>
    <t>Dudley Twp., Haliburton Co.</t>
  </si>
  <si>
    <t>-RAINBOW_TROUT-SMALLMOUTH_BASS-</t>
  </si>
  <si>
    <t>Blue Hawk Lake</t>
  </si>
  <si>
    <t>Dysart Twp., Haliburton Co.</t>
  </si>
  <si>
    <t>Duck Lake</t>
  </si>
  <si>
    <t>Muskoka Twp., Muskoka D.M.</t>
  </si>
  <si>
    <t>-LAKE_TROUT-RAINBOW_SMELT-NORTHERN_PIKE-BROWN_BULLHEAD-ROCK_BASS-SMALLMOUTH_BASS-YELLOW_PERCH-WALLEYE-</t>
  </si>
  <si>
    <t>Palmerston Lake</t>
  </si>
  <si>
    <t>Palmerston &amp; S. Canonto Twps., Frontenac Co.</t>
  </si>
  <si>
    <t>L'Amable Lake</t>
  </si>
  <si>
    <t>Faraday Twp., Hastings Co.</t>
  </si>
  <si>
    <t>Bow Lake</t>
  </si>
  <si>
    <t>-WHITE_SUCKER-ROCK_BASS-PUMPKINSEED-SMALLMOUTH_BASS-LARGEMOUTH_BASS-YELLOW_PERCH-</t>
  </si>
  <si>
    <t>Centre Lake</t>
  </si>
  <si>
    <t>-LAKE_TROUT-WHITE_SUCKER-BROWN_BULLHEAD-ROCK_BASS-PUMPKINSEED-SMALLMOUTH_BASS-LARGEMOUTH_BASS-YELLOW_PERCH-</t>
  </si>
  <si>
    <t>Esson Lake</t>
  </si>
  <si>
    <t>Loon (Dudmon) Lake</t>
  </si>
  <si>
    <t>Dudley &amp; Monmouth Twps., Haliburton Co.</t>
  </si>
  <si>
    <t>Twelve Mile Lake</t>
  </si>
  <si>
    <t>-LAKE_TROUT-LAKE_WHITEFISH-CISCO(LAKE_HERRING)-ROCK_BASS-SMALLMOUTH_BASS-</t>
  </si>
  <si>
    <t>Wood Lake</t>
  </si>
  <si>
    <t>Oakley Twp., Muskoka D.M.</t>
  </si>
  <si>
    <t>Go Home Lake</t>
  </si>
  <si>
    <t>Kerr Lake</t>
  </si>
  <si>
    <t>Lanark Twp., Lanark Co.</t>
  </si>
  <si>
    <t>-WHITE_SUCKER-BROWN_BULLHEAD-SMALLMOUTH_BASS-YELLOW_PERCH-</t>
  </si>
  <si>
    <t>Park Lake</t>
  </si>
  <si>
    <t>Weslemkoon Lake</t>
  </si>
  <si>
    <t>Ashby &amp; Effingham Twps., Lennox &amp; Addington Cos.</t>
  </si>
  <si>
    <t>-LAKE_TROUT-ROCK_BASS-SMALLMOUTH_BASS-LARGEMOUTH_BASS-YELLOW_PERCH-</t>
  </si>
  <si>
    <t>Bentley Lake</t>
  </si>
  <si>
    <t>-WHITE_SUCKER-BROWN_BULLHEAD-ROCK_BASS-PUMPKINSEED-SMALLMOUTH_BASS-LARGEMOUTH_BASS-YELLOW_PERCH-</t>
  </si>
  <si>
    <t>Deer Lake</t>
  </si>
  <si>
    <t>Cockle Lake</t>
  </si>
  <si>
    <t>-ROCK_BASS-SMALLMOUTH_BASS-</t>
  </si>
  <si>
    <t>Little Dudmon Lake</t>
  </si>
  <si>
    <t>-RAINBOW_TROUT-LAKE_TROUT-ROCK_BASS-</t>
  </si>
  <si>
    <t>Haas Lake</t>
  </si>
  <si>
    <t>Bentshoe Lakes</t>
  </si>
  <si>
    <t>Hindon Twp., Haliburton Co.</t>
  </si>
  <si>
    <t>-WHITE_SUCKER-LARGEMOUTH_BASS-</t>
  </si>
  <si>
    <t>Clear Lake</t>
  </si>
  <si>
    <t>-LAKE_TROUT-ROUND_WHITEFISH-</t>
  </si>
  <si>
    <t>Canonto Lake</t>
  </si>
  <si>
    <t>South Canonto Twp., Frontenac Co.</t>
  </si>
  <si>
    <t>Brule Lake</t>
  </si>
  <si>
    <t>Cope Lake</t>
  </si>
  <si>
    <t>Pusey Lake</t>
  </si>
  <si>
    <t>Miskwabi Lake</t>
  </si>
  <si>
    <t>South Portage Lake</t>
  </si>
  <si>
    <t>Brady Lake</t>
  </si>
  <si>
    <t>-WHITE_SUCKER-SMALLMOUTH_BASS-LARGEMOUTH_BASS-YELLOW_PERCH-</t>
  </si>
  <si>
    <t>Bigwind Lake</t>
  </si>
  <si>
    <t>-RAINBOW_TROUT-BROOK_TROUT-LAKE_TROUT-LARGEMOUTH_BASS-</t>
  </si>
  <si>
    <t>Leech Lake</t>
  </si>
  <si>
    <t>McKay Lake</t>
  </si>
  <si>
    <t>Tadenac Lake</t>
  </si>
  <si>
    <t>Freeman Twp., Muskoka D.M.</t>
  </si>
  <si>
    <t>-LAKE_TROUT-NORTHERN_PIKE-SMALLMOUTH_BASS-</t>
  </si>
  <si>
    <t>Robertson Lake</t>
  </si>
  <si>
    <t>Lavant Twp., Lanark Co.</t>
  </si>
  <si>
    <t>-NORTHERN_PIKE-ROCK_BASS-PUMPKINSEED-SMALLMOUTH_BASS-YELLOW_PERCH-WALLEYE-</t>
  </si>
  <si>
    <t>Ashby Lake</t>
  </si>
  <si>
    <t>Ashby Twp., Lennox &amp; Addington Cos.</t>
  </si>
  <si>
    <t>Faraday Lake</t>
  </si>
  <si>
    <t>Diamond Lake</t>
  </si>
  <si>
    <t>Herschel Twp., Hastings Co.</t>
  </si>
  <si>
    <t>-LAKE_TROUT-</t>
  </si>
  <si>
    <t>Hudson Lake</t>
  </si>
  <si>
    <t>Boshkung Lake</t>
  </si>
  <si>
    <t>Stanhope Twp., Haliburton Co.</t>
  </si>
  <si>
    <t>-LAKE_TROUT-LAKE_WHITEFISH-CISCO(LAKE_HERRING)-RAINBOW_SMELT-SMALLMOUTH_BASS-</t>
  </si>
  <si>
    <t>Kushog Lake</t>
  </si>
  <si>
    <t>-LAKE_TROUT-NORTHERN_PIKE-WHITE_SUCKER-SMALLMOUTH_BASS-</t>
  </si>
  <si>
    <t>Pine Lake</t>
  </si>
  <si>
    <t>-RAINBOW_TROUT-LAKE_TROUT-</t>
  </si>
  <si>
    <t>Leonard Lake</t>
  </si>
  <si>
    <t>Monck Twp., Muskoka D.M.</t>
  </si>
  <si>
    <t>-LAKE_WHITEFISH-SMALLMOUTH_BASS-WALLEYE-</t>
  </si>
  <si>
    <t>Mississippi Lake</t>
  </si>
  <si>
    <t>Drummond Twp., Lanark Co.</t>
  </si>
  <si>
    <t>Mackie Lake</t>
  </si>
  <si>
    <t>Drag Lake</t>
  </si>
  <si>
    <t>Dudley &amp; Dysart Twps., Haliburton Co.</t>
  </si>
  <si>
    <t>-LAKE_TROUT-CISCO(LAKE_HERRING)-ROCK_BASS-SMALLMOUTH_BASS-</t>
  </si>
  <si>
    <t>Crosson Lake</t>
  </si>
  <si>
    <t>Healey Lake</t>
  </si>
  <si>
    <t>Macaulay Twp., Muskoka D.M.</t>
  </si>
  <si>
    <t>Redhorse Lake</t>
  </si>
  <si>
    <t>Fortune Lake</t>
  </si>
  <si>
    <t>Halls Lake</t>
  </si>
  <si>
    <t>Brandy Lake</t>
  </si>
  <si>
    <t>Monc Twp., Muskoka D.M.</t>
  </si>
  <si>
    <t>Round Schooner Lake</t>
  </si>
  <si>
    <t>-LAKE_TROUT-LAKE_WHITEFISH-SMALLMOUTH_BASS-</t>
  </si>
  <si>
    <t>Baptiste Lake</t>
  </si>
  <si>
    <t>Basshaunt Lake</t>
  </si>
  <si>
    <t>Guilford Twp., Hastings Co.</t>
  </si>
  <si>
    <t>Halfway Lake</t>
  </si>
  <si>
    <t>Muskoka River - Port Sydney to Bracebridge</t>
  </si>
  <si>
    <t>St. Lawrence River 15 - Lake St. Francis</t>
  </si>
  <si>
    <t>from downstream of the Moses Saunders Dam to Quebec border</t>
  </si>
  <si>
    <t>-SMALLMOUTH_BASS-LARGEMOUTH_BASS-YELLOW_PERCH-WALLEYE-NORTHERN_PIKE-WHITE_SUCKER-REDHORSE_SUCKER-BROWN_BULLHEAD-CHANNEL_CATFISH-ROCK_BASS-PUMPKINSEED-</t>
  </si>
  <si>
    <t>St. Lawrence River 16 - Lake St. Francis at Raisin River</t>
  </si>
  <si>
    <t>spawning run in the river including offshore area to 10 metre depth</t>
  </si>
  <si>
    <t>-WHITE_SUCKER-WALLEYE-</t>
  </si>
  <si>
    <t>Govan Lake</t>
  </si>
  <si>
    <t>North &amp; South Canonto Twps., Frontenac Co.</t>
  </si>
  <si>
    <t>Denbigh Lake</t>
  </si>
  <si>
    <t>Denbigh Twp., Lennox &amp; Addington Cos.</t>
  </si>
  <si>
    <t>-NORTHERN_PIKE-YELLOW_PERCH-WALLEYE-</t>
  </si>
  <si>
    <t>Elephant Lake</t>
  </si>
  <si>
    <t>Harcourt Twp., Haliburton Co.</t>
  </si>
  <si>
    <t>Guilford &amp; Harburn Twps., Haliburton Co.</t>
  </si>
  <si>
    <t>-LAKE_WHITEFISH-</t>
  </si>
  <si>
    <t>Heeney Lake</t>
  </si>
  <si>
    <t>McLean Twp., Muskoka D.M.</t>
  </si>
  <si>
    <t>Moon River</t>
  </si>
  <si>
    <t>mouth area, Parry Sound Dist.</t>
  </si>
  <si>
    <t>-NORTHERN_PIKE-BROWN_BULLHEAD-SMALLMOUTH_BASS-LARGEMOUTH_BASS-BLACK_CRAPPIE-WALLEYE-</t>
  </si>
  <si>
    <t>Raisin River</t>
  </si>
  <si>
    <t>MacGillivrays Bridge, Charlettenburg Twp.</t>
  </si>
  <si>
    <t>below Merrickville to Manotick</t>
  </si>
  <si>
    <t>-NORTHERN_PIKE-COMMON_CARP-BROWN_BULLHEAD-ROCK_BASS-PUMPKINSEED-BLUEGILL-SMALLMOUTH_BASS-LARGEMOUTH_BASS-BLACK_CRAPPIE-YELLOW_PERCH-WALLEYE-</t>
  </si>
  <si>
    <t>Mississippi River</t>
  </si>
  <si>
    <t>Carleton Place - Appleton, Beckwith Twp.</t>
  </si>
  <si>
    <t>-WHITE_SUCKER-BROWN_BULLHEAD-ROCK_BASS-PUMPKINSEED-SMALLMOUTH_BASS-WALLEYE-</t>
  </si>
  <si>
    <t>Green Lake</t>
  </si>
  <si>
    <t>-BROOK_TROUT-NORTHERN_PIKE-SMALLMOUTH_BASS-</t>
  </si>
  <si>
    <t>Widow Lake</t>
  </si>
  <si>
    <t>Centennial (Black Donald) Lake</t>
  </si>
  <si>
    <t>Matawatchan &amp; Brougham Twps., Renfrew Co.</t>
  </si>
  <si>
    <t>-NORTHERN_PIKE-WHITE_SUCKER-SMALLMOUTH_BASS-YELLOW_PERCH-WALLEYE-LAKE_WHITEFISH-</t>
  </si>
  <si>
    <t>Little Hawk Lake</t>
  </si>
  <si>
    <t>St. Nora Lake</t>
  </si>
  <si>
    <t>Stanhope &amp; Sherborne Twps., Haliburton Co.</t>
  </si>
  <si>
    <t>-LAKE_TROUT-NORTHERN_PIKE-WHITE_SUCKER-BROWN_BULLHEAD-LING_(BURBOT)-ROCK_BASS-SMALLMOUTH_BASS-</t>
  </si>
  <si>
    <t>Dickie Lake</t>
  </si>
  <si>
    <t>Moot Lake</t>
  </si>
  <si>
    <t>Kapikog Lake</t>
  </si>
  <si>
    <t>Conger Twp., Parry Sound Dist.</t>
  </si>
  <si>
    <t>-BROWN_BULLHEAD-PUMPKINSEED-LARGEMOUTH_BASS-</t>
  </si>
  <si>
    <t>-BROWN_BULLHEAD-ROCK_BASS-PUMPKINSEED-LARGEMOUTH_BASS-BLACK_CRAPPIE-YELLOW_PERCH-</t>
  </si>
  <si>
    <t>Clayton Lake</t>
  </si>
  <si>
    <t>Lanark &amp; Ramsay Twps., Lanark Co.</t>
  </si>
  <si>
    <t>-NORTHERN_PIKE-WHITE_SUCKER-BROWN_BULLHEAD-PUMPKINSEED-SMALLMOUTH_BASS-LARGEMOUTH_BASS-BLACK_CRAPPIE-YELLOW_PERCH-WALLEYE-</t>
  </si>
  <si>
    <t>Norcan Lake</t>
  </si>
  <si>
    <t>N. Canonto Twp., Frontenac Co.</t>
  </si>
  <si>
    <t>-LAKE_WHITEFISH-CISCO(LAKE_HERRING)-NORTHERN_PIKE-LARGEMOUTH_BASS-WALLEYE-</t>
  </si>
  <si>
    <t>Tedious Lake</t>
  </si>
  <si>
    <t>Guilford Twp., Haliburton Co.</t>
  </si>
  <si>
    <t>Fawn Lake</t>
  </si>
  <si>
    <t>Macaulay &amp; Stephenson Twps., Muskoka D.M.</t>
  </si>
  <si>
    <t>Three Mile Lake</t>
  </si>
  <si>
    <t>Watt Twp., Muskoka D.M.</t>
  </si>
  <si>
    <t>Lake Rosseau</t>
  </si>
  <si>
    <t>Cardwell Twp., Muskoka D. M.</t>
  </si>
  <si>
    <t>Lake Joseph</t>
  </si>
  <si>
    <t>Medora Twp., Muskoka D.M.</t>
  </si>
  <si>
    <t>-LAKE_TROUT-LAKE_WHITEFISH-CISCO(LAKE_HERRING)-RAINBOW_SMELT-ROCK_BASS-SMALLMOUTH_BASS-</t>
  </si>
  <si>
    <t>west of George Lake, Edmunds Twp.</t>
  </si>
  <si>
    <t>Lake Huron H2</t>
  </si>
  <si>
    <t>from Fitzwilliam Island to Stokes Bay</t>
  </si>
  <si>
    <t>-LAKE_TROUT-LAKE_WHITEFISH-CISCO(LAKE_HERRING)-BLOATER-ROUND_WHITEFISH-LING_(BURBOT)-</t>
  </si>
  <si>
    <t>Appleton - Almonte, Ramsey Twp.</t>
  </si>
  <si>
    <t>-NORTHERN_PIKE-BROWN_BULLHEAD-PUMPKINSEED-SMALLMOUTH_BASS-WALLEYE-</t>
  </si>
  <si>
    <t>Fraser Lake</t>
  </si>
  <si>
    <t>Carlow Twp., Hasting Co.</t>
  </si>
  <si>
    <t>Salmon Trout Lake</t>
  </si>
  <si>
    <t>Monteagle Twp., Hastings Co.</t>
  </si>
  <si>
    <t>Redstone Lake</t>
  </si>
  <si>
    <t>-LAKE_TROUT-LAKE_WHITEFISH-</t>
  </si>
  <si>
    <t>Sherborne Twp., Haliburton Co.</t>
  </si>
  <si>
    <t>Sherborne Lake</t>
  </si>
  <si>
    <t>Red Chalk Lake</t>
  </si>
  <si>
    <t>Ridout Twp., Muskoka D.M.</t>
  </si>
  <si>
    <t>Echo Lake</t>
  </si>
  <si>
    <t>-WHITE_SUCKER-ROCK_BASS-SMALLMOUTH_BASS-</t>
  </si>
  <si>
    <t>Kingscote Lake</t>
  </si>
  <si>
    <t>Bruton Twp., Haliburton Co.</t>
  </si>
  <si>
    <t>Percy Lake</t>
  </si>
  <si>
    <t>Harburn Twp., Haliburton Co.</t>
  </si>
  <si>
    <t>Haliburton Lake</t>
  </si>
  <si>
    <t>-LAKE_TROUT-LAKE_WHITEFISH-LING_(BURBOT)-SMALLMOUTH_BASS-</t>
  </si>
  <si>
    <t>Birchy Lake</t>
  </si>
  <si>
    <t>Havelock Twp., Haliburton Co.</t>
  </si>
  <si>
    <t>Red Pine Lake</t>
  </si>
  <si>
    <t>Nunikani Lake</t>
  </si>
  <si>
    <t>Raven Lake</t>
  </si>
  <si>
    <t>Blue Chalk Lake</t>
  </si>
  <si>
    <t>Gillies Lake</t>
  </si>
  <si>
    <t>Lindsay Twp., Bruce Co.</t>
  </si>
  <si>
    <t>-LAKE_TROUT-CISCO(LAKE_HERRING)-</t>
  </si>
  <si>
    <t>George Lake</t>
  </si>
  <si>
    <t>St. Edmunds Twp., Bruce Co.</t>
  </si>
  <si>
    <t>Eyre Twp., Haliburton Co.</t>
  </si>
  <si>
    <t>Kennisis Lake</t>
  </si>
  <si>
    <t>Havelock &amp; Guilford Twps., Haliburton Co.</t>
  </si>
  <si>
    <t>Chub Lake</t>
  </si>
  <si>
    <t>Young Lake</t>
  </si>
  <si>
    <t>-LAKE_TROUT-CISCO(LAKE_HERRING)-SMALLMOUTH_BASS-WALLEYE-</t>
  </si>
  <si>
    <t>Crane Lake</t>
  </si>
  <si>
    <t>Emmett Lake</t>
  </si>
  <si>
    <t>Cyprus Lake</t>
  </si>
  <si>
    <t>Loch Garry</t>
  </si>
  <si>
    <t>Kenyon Twp., Glengarry Co.</t>
  </si>
  <si>
    <t>Eyre Lake</t>
  </si>
  <si>
    <t>Depot Lake</t>
  </si>
  <si>
    <t>Little Kennisis Lake</t>
  </si>
  <si>
    <t>Lake of Bays</t>
  </si>
  <si>
    <t>Muskoka D. M.</t>
  </si>
  <si>
    <t>-LAKE_TROUT-LAKE_WHITEFISH-ROCK_BASS-SMALLMOUTH_BASS-YELLOW_PERCH-</t>
  </si>
  <si>
    <t>Mary Lake</t>
  </si>
  <si>
    <t>Stephenson Twp., Muskoka D.M.</t>
  </si>
  <si>
    <t>Skeleton Lake</t>
  </si>
  <si>
    <t>Cardwell Twp., Muskoka D.M.</t>
  </si>
  <si>
    <t>-LAKE_TROUT-LAKE_WHITEFISH-SMALLMOUTH_BASS-WALLEYE-</t>
  </si>
  <si>
    <t>Calabogie Lake</t>
  </si>
  <si>
    <t>Blithfield &amp; Bagot Twps., Renfrew Co.</t>
  </si>
  <si>
    <t>Dropledge Lake</t>
  </si>
  <si>
    <t>Raglan Twp., Renfrew Co.</t>
  </si>
  <si>
    <t>Cardwell Lake</t>
  </si>
  <si>
    <t>Wicklow Twp., Hastings Co.</t>
  </si>
  <si>
    <t>Dutton Lake</t>
  </si>
  <si>
    <t>Woods Lake</t>
  </si>
  <si>
    <t>Slipper Lake</t>
  </si>
  <si>
    <t>-BROOK_TROUT-LAKE_TROUT-</t>
  </si>
  <si>
    <t>Foley Twp., Parry Sound Dist.</t>
  </si>
  <si>
    <t>Darling Twp., Lanark Co.</t>
  </si>
  <si>
    <t>-NORTHERN_PIKE-BROWN_BULLHEAD-SMALLMOUTH_BASS-LARGEMOUTH_BASS-YELLOW_PERCH-WALLEYE-</t>
  </si>
  <si>
    <t>Fergusons Lake</t>
  </si>
  <si>
    <t>Blithfield Twp., Renfrew Co.</t>
  </si>
  <si>
    <t>Big Mink Lake</t>
  </si>
  <si>
    <t>McClure Twp., Hastings Co.</t>
  </si>
  <si>
    <t>Kawagama Lake</t>
  </si>
  <si>
    <t>McClintock Twp., Haliburton Co.</t>
  </si>
  <si>
    <t>Burns Lake</t>
  </si>
  <si>
    <t>Griffith Twp., Renfrew Co.</t>
  </si>
  <si>
    <t>Lake St. Peter</t>
  </si>
  <si>
    <t>Millichamp Lake</t>
  </si>
  <si>
    <t>Clinto Lake</t>
  </si>
  <si>
    <t>Buchanan Lake</t>
  </si>
  <si>
    <t>Brunel Twp., Muskoka D. M.</t>
  </si>
  <si>
    <t>Oastler Lake</t>
  </si>
  <si>
    <t>Monahan Drain</t>
  </si>
  <si>
    <t>constructed wetland, Kanata</t>
  </si>
  <si>
    <t>-WHITE_SUCKER-BROWN_BULLHEAD-PUMPKINSEED-</t>
  </si>
  <si>
    <t>Norway Lake</t>
  </si>
  <si>
    <t>Bagot Twp., Renfrew Co.</t>
  </si>
  <si>
    <t>Bear Lake</t>
  </si>
  <si>
    <t>Livingstone Twp., Haliburton Co.</t>
  </si>
  <si>
    <t>McFadden Lake</t>
  </si>
  <si>
    <t>Flaherty Lake</t>
  </si>
  <si>
    <t>Peninsula Lake</t>
  </si>
  <si>
    <t>Chaffey Twp., Muskoka D.M.</t>
  </si>
  <si>
    <t>-LAKE_TROUT-NORTHERN_PIKE-ROCK_BASS-PUMPKINSEED-SMALLMOUTH_BASS-LARGEMOUTH_BASS-YELLOW_PERCH-</t>
  </si>
  <si>
    <t>-LAKE_TROUT-ROCK_BASS-PUMPKINSEED-SMALLMOUTH_BASS-YELLOW_PERCH-</t>
  </si>
  <si>
    <t>Lake Vernon</t>
  </si>
  <si>
    <t>Stisted Twp., Muskoka D.M.</t>
  </si>
  <si>
    <t>-LAKE_TROUT-NORTHERN_PIKE-ROCK_BASS-PUMPKINSEED-SMALLMOUTH_BASS-LARGEMOUTH_BASS-WALLEYE-</t>
  </si>
  <si>
    <t>Georgian Bay GB2</t>
  </si>
  <si>
    <t>area bounded on the west side by south of Fitzwilliam Island to Lion's Head and on the east side to the middle of the Bay</t>
  </si>
  <si>
    <t>-LAKE_TROUT-LAKE_WHITEFISH-BLOATER-ROUND_WHITEFISH-CHUB_(NOT_C._ARTEDII)-LING_(BURBOT)-</t>
  </si>
  <si>
    <t>Purdy Lake</t>
  </si>
  <si>
    <t>Bangor Twp., Hastings Co.</t>
  </si>
  <si>
    <t>Papineau Lake</t>
  </si>
  <si>
    <t>Wicklow &amp; Bangor Twps., Hastings Co.</t>
  </si>
  <si>
    <t>-LAKE_TROUT-LAKE_WHITEFISH-CISCO(LAKE_HERRING)-</t>
  </si>
  <si>
    <t>Kimball Lake</t>
  </si>
  <si>
    <t>Fletcher Lake</t>
  </si>
  <si>
    <t>Lower Fletcher Lake</t>
  </si>
  <si>
    <t>Fifteen Mile Lake</t>
  </si>
  <si>
    <t>Franklin Twp., Haliburton Co.</t>
  </si>
  <si>
    <t>Haines Lake</t>
  </si>
  <si>
    <t>Foley &amp; McDougall Twps., Parry Sound Dist</t>
  </si>
  <si>
    <t>Hicks Lake</t>
  </si>
  <si>
    <t>McKenzie Lake</t>
  </si>
  <si>
    <t>Sabine Twp., Nipissing Dist.</t>
  </si>
  <si>
    <t>Livingstone Lake</t>
  </si>
  <si>
    <t>McCann Lake</t>
  </si>
  <si>
    <t>Oxtongue Lake</t>
  </si>
  <si>
    <t>-LAKE_TROUT-LAKE_WHITEFISH-CISCO(LAKE_HERRING)-ROUND_WHITEFISH-WHITE_SUCKER-LING_(BURBOT)-SMALLMOUTH_BASS-</t>
  </si>
  <si>
    <t>Fox Lake</t>
  </si>
  <si>
    <t>-LARGEMOUTH_BASS-NORTHERN_PIKE-SMALLMOUTH_BASS-</t>
  </si>
  <si>
    <t>Meadow (Mead) Lake</t>
  </si>
  <si>
    <t>Monteith Twp., Parry Sound Dist.</t>
  </si>
  <si>
    <t>Mill Lake</t>
  </si>
  <si>
    <t>McDougall Twp., Parry Sound Dist.</t>
  </si>
  <si>
    <t>Madawaska River</t>
  </si>
  <si>
    <t>Burnstown to Stewartville headpond, McNab Twp., Renfrew Co.</t>
  </si>
  <si>
    <t>Fisher Lake</t>
  </si>
  <si>
    <t>Sinclair Twp., Muskoka D.M.</t>
  </si>
  <si>
    <t>-RAINBOW_TROUT-LAKE_TROUT-SMALLMOUTH_BASS-</t>
  </si>
  <si>
    <t>Solitaire Lake</t>
  </si>
  <si>
    <t>Walker Lake</t>
  </si>
  <si>
    <t>Harp Lake</t>
  </si>
  <si>
    <t>Axe Lake</t>
  </si>
  <si>
    <t>Parry Sound Dist. and Muskoka D. M.</t>
  </si>
  <si>
    <t>Constance Lake</t>
  </si>
  <si>
    <t>March Twp., Ottawa-Carleton R. M.</t>
  </si>
  <si>
    <t>Hurds Lake</t>
  </si>
  <si>
    <t>Constant Lake</t>
  </si>
  <si>
    <t>Grattan Twp., Renfrew Co.</t>
  </si>
  <si>
    <t>Cross (Lyell) Lake</t>
  </si>
  <si>
    <t>Lyell Twp., Nipissing Dist.</t>
  </si>
  <si>
    <t>Lower Hay Lake</t>
  </si>
  <si>
    <t>Niger Lake</t>
  </si>
  <si>
    <t>Arrowhead Lake</t>
  </si>
  <si>
    <t>Waseosa Lake</t>
  </si>
  <si>
    <t>-BROOK_TROUT-LAKE_TROUT-WHITE_SUCKER-SMALLMOUTH_BASS-YELLOW_PERCH-</t>
  </si>
  <si>
    <t>Manitouwaba Lake</t>
  </si>
  <si>
    <t>Isabella Lake</t>
  </si>
  <si>
    <t>Christe Twp., Parry Sound Dist.</t>
  </si>
  <si>
    <t>Ottawa River</t>
  </si>
  <si>
    <t>Chats Generating Station (Fitzroy) to Chaudi?re Falls</t>
  </si>
  <si>
    <t>-NORTHERN_PIKE-REDHORSE_SUCKER-BROWN_BULLHEAD-CHANNEL_CATFISH-ROCK_BASS-PUMPKINSEED-SMALLMOUTH_BASS-BLACK_CRAPPIE-YELLOW_PERCH-SAUGER-WALLEYE-</t>
  </si>
  <si>
    <t>Kamaniskeg Lake</t>
  </si>
  <si>
    <t>Bangor &amp; Sherwood Twps., Hastings &amp; Renfrew Cos.</t>
  </si>
  <si>
    <t>-LAKE_TROUT-SMALLMOUTH_BASS-YELLOW_PERCH-WALLEYE-</t>
  </si>
  <si>
    <t>Rebecca Lake</t>
  </si>
  <si>
    <t>McMurrich Twp., Parry Sound Dist.</t>
  </si>
  <si>
    <t>mouth, Ottawa-Carleton R.M.</t>
  </si>
  <si>
    <t>-NORTHERN_PIKE-WHITE_SUCKER-REDHORSE_SUCKER-BROWN_BULLHEAD-SMALLMOUTH_BASS-YELLOW_PERCH-WALLEYE-</t>
  </si>
  <si>
    <t>Lake Clear</t>
  </si>
  <si>
    <t>Sebastopol Twp., Renfrew Co.</t>
  </si>
  <si>
    <t>-LAKE_TROUT-LAKE_WHITEFISH-NORTHERN_PIKE-WHITE_SUCKER-BROWN_BULLHEAD-LING_(BURBOT)-ROCK_BASS-SMALLMOUTH_BASS-LARGEMOUTH_BASS-YELLOW_PERCH-WALLEYE-</t>
  </si>
  <si>
    <t>Wadsworth Lake</t>
  </si>
  <si>
    <t>Renfrew Co.</t>
  </si>
  <si>
    <t>McGarvey Lake</t>
  </si>
  <si>
    <t>Lawrence Twp.</t>
  </si>
  <si>
    <t>Crown Lake</t>
  </si>
  <si>
    <t>-BROOK_TROUT-SMALLMOUTH_BASS-</t>
  </si>
  <si>
    <t>Roger Lake</t>
  </si>
  <si>
    <t>Camp Lake</t>
  </si>
  <si>
    <t>Finlayson Twp., Muskoka D.M.</t>
  </si>
  <si>
    <t>Bella Lake</t>
  </si>
  <si>
    <t>-LAKE_TROUT-ROUND_WHITEFISH-LING_(BURBOT)-SMALLMOUTH_BASS-</t>
  </si>
  <si>
    <t>Horn Lake</t>
  </si>
  <si>
    <t>below Manotick to Ottawa</t>
  </si>
  <si>
    <t>-NORTHERN_PIKE-WHITE_SUCKER-COMMON_CARP-BROWN_BULLHEAD-ROCK_BASS-BLUEGILL-SMALLMOUTH_BASS-BLACK_CRAPPIE-YELLOW_PERCH-WALLEYE-</t>
  </si>
  <si>
    <t>Mississippi River Snye</t>
  </si>
  <si>
    <t>Ottawa-Carleton R.M.</t>
  </si>
  <si>
    <t>Jones Twp., Renfrew Co.</t>
  </si>
  <si>
    <t>-LAKE_TROUT-LAKE_WHITEFISH-CISCO(LAKE_HERRING)-NORTHERN_PIKE-WALLEYE-</t>
  </si>
  <si>
    <t>Big Porcupine Lake</t>
  </si>
  <si>
    <t>Lawrence Twp., Haliburton Co.</t>
  </si>
  <si>
    <t>Tasso Lake</t>
  </si>
  <si>
    <t>Finlayson Twp., Muskoka D. M.</t>
  </si>
  <si>
    <t>Oudaze Lake</t>
  </si>
  <si>
    <t>Madawaska Lake</t>
  </si>
  <si>
    <t>Arnprior headpond, McNab Twp.</t>
  </si>
  <si>
    <t>-NORTHERN_PIKE-BROWN_BULLHEAD-CHANNEL_CATFISH-SMALLMOUTH_BASS-LARGEMOUTH_BASS-BLACK_CRAPPIE-YELLOW_PERCH-WALLEYE-</t>
  </si>
  <si>
    <t>Lake Louisa</t>
  </si>
  <si>
    <t>Bonnechere Lake</t>
  </si>
  <si>
    <t>Foote Lake</t>
  </si>
  <si>
    <t>Perry Twp., Parry Sound Dist.</t>
  </si>
  <si>
    <t>-LAKE_WHITEFISH-NORTHERN_PIKE-SMALLMOUTH_BASS-WALLEYE-</t>
  </si>
  <si>
    <t>Westward Lake</t>
  </si>
  <si>
    <t>Peck Twp., Nipissing Dist.</t>
  </si>
  <si>
    <t>Manitouwabing Lake</t>
  </si>
  <si>
    <t>McKellar Twp., Parry Sound Dist.</t>
  </si>
  <si>
    <t>Galeairy Lake</t>
  </si>
  <si>
    <t>Airy Twp., Nipissing Dist.</t>
  </si>
  <si>
    <t>Swan Lake</t>
  </si>
  <si>
    <t>Bay Lake</t>
  </si>
  <si>
    <t>Georgian Bay GB3</t>
  </si>
  <si>
    <t>-LAKE_TROUT-LING_(BURBOT)-SMALLMOUTH_BASS-LARGEMOUTH_BASS-BLACK_CRAPPIE-YELLOW_PERCH-WALLEYE-LAKE_WHITEFISH-CHUB_(NOT_C._ARTEDII)-NORTHERN_PIKE-REDHORSE_SUCKER-BROWN_BULLHEAD-CHANNEL_CATFISH-</t>
  </si>
  <si>
    <t>Bonnechere River</t>
  </si>
  <si>
    <t>mouth, Horton Twp.</t>
  </si>
  <si>
    <t>Delano Lake</t>
  </si>
  <si>
    <t>Canisbay Twp., Nipissing Dist.</t>
  </si>
  <si>
    <t>Smoke Lake</t>
  </si>
  <si>
    <t>-LAKE_TROUT-LAKE_WHITEFISH-CISCO(LAKE_HERRING)-LING_(BURBOT)-SMALLMOUTH_BASS-</t>
  </si>
  <si>
    <t>Emsdale Lake</t>
  </si>
  <si>
    <t>Bethuns &amp; Perry Twp., Parry Sound Dist.</t>
  </si>
  <si>
    <t>Clear (Schamerhorn) Lake</t>
  </si>
  <si>
    <t>Oliver Lake</t>
  </si>
  <si>
    <t>McKellar Lake</t>
  </si>
  <si>
    <t>Plantagenet Reach</t>
  </si>
  <si>
    <t>-FRESHWATER_DRUM-REDHORSE_SUCKER-COMMON_CARP-BROWN_BULLHEAD-CHANNEL_CATFISH-SMALLMOUTH_BASS-BLACK_CRAPPIE-YELLOW_PERCH-WALLEYE-</t>
  </si>
  <si>
    <t>Cache Lake</t>
  </si>
  <si>
    <t>Hungry Lake</t>
  </si>
  <si>
    <t>Bethune Twp., Parry Sound Dist.</t>
  </si>
  <si>
    <t>Doe Lake</t>
  </si>
  <si>
    <t>Ryerson Twp., Parry Sound District</t>
  </si>
  <si>
    <t>Rainy Lake</t>
  </si>
  <si>
    <t>Lorimer Lake</t>
  </si>
  <si>
    <t>Hagerman &amp; Ferguson Twps., Parry Sound District</t>
  </si>
  <si>
    <t>Mink Lake</t>
  </si>
  <si>
    <t>Wilberforce Twp., Renfrew Co.</t>
  </si>
  <si>
    <t>-LAKE_WHITEFISH-NORTHERN_PIKE-YELLOW_PERCH-WALLEYE-</t>
  </si>
  <si>
    <t>Mud (Wilbur) Lake</t>
  </si>
  <si>
    <t>Wilberforce &amp; Grattan Twps., Renfrew Co.</t>
  </si>
  <si>
    <t>McCauley Lake</t>
  </si>
  <si>
    <t>Airy &amp; Murchison Twps., Nipissing Dist.</t>
  </si>
  <si>
    <t>Rock Island Lake (Shawanaga River)</t>
  </si>
  <si>
    <t>Shawanaga Twp., Parry Sound Dist.</t>
  </si>
  <si>
    <t>-CISCO(LAKE_HERRING)-WALLEYE-</t>
  </si>
  <si>
    <t>Golden Lake</t>
  </si>
  <si>
    <t>N. &amp; S. Algona Twps., Renfrew Co.</t>
  </si>
  <si>
    <t>-LARGEMOUTH_BASS-WALLEYE-LAKE_WHITEFISH-NORTHERN_PIKE-WHITE_SUCKER-BROWN_BULLHEAD-SMALLMOUTH_BASS-</t>
  </si>
  <si>
    <t>Canisbay Lake</t>
  </si>
  <si>
    <t>McCraney Lake</t>
  </si>
  <si>
    <t>McCraney Twp., Nipissing Dist.</t>
  </si>
  <si>
    <t>Armour &amp; Perry Twps., Parry Sound Dist.</t>
  </si>
  <si>
    <t>Armour Twp., Parry Sound Dist.</t>
  </si>
  <si>
    <t>Trout Lake</t>
  </si>
  <si>
    <t>E. Burpee Twp., Parry Sound Dist.</t>
  </si>
  <si>
    <t>Manitou River</t>
  </si>
  <si>
    <t>spawning run, Manitoulin Dist.</t>
  </si>
  <si>
    <t>Lac Georges</t>
  </si>
  <si>
    <t>N. Plantagenet &amp; Alfred Twps., Prescott Co.</t>
  </si>
  <si>
    <t>Lake Dor? (Dore)</t>
  </si>
  <si>
    <t>-NORTHERN_PIKE-BROWN_BULLHEAD-PUMPKINSEED-SMALLMOUTH_BASS-LARGEMOUTH_BASS-YELLOW_PERCH-</t>
  </si>
  <si>
    <t>Aylen Lake</t>
  </si>
  <si>
    <t>Dickens Twp., Nipissing Dist.</t>
  </si>
  <si>
    <t>Kernick Lake</t>
  </si>
  <si>
    <t>Ahmic Lake</t>
  </si>
  <si>
    <t>Croft Twp., Parry Sound Dist.</t>
  </si>
  <si>
    <t>-LAKE_WHITEFISH-WHITE_SUCKER-SMALLMOUTH_BASS-YELLOW_PERCH-WALLEYE-</t>
  </si>
  <si>
    <t>Georgian Bay GB1</t>
  </si>
  <si>
    <t>-CHINOOK_SALMON-LAKE_TROUT-LAKE_WHITEFISH-CISCO(LAKE_HERRING)-ROUND_WHITEFISH-CHUB_(NOT_C._ARTEDII)-NORTHERN_PIKE-WHITE_SUCKER-SMALLMOUTH_BASS-YELLOW_PERCH-WALLEYE-</t>
  </si>
  <si>
    <t>Chaudi?re Falls to Carillon Dam</t>
  </si>
  <si>
    <t>-NORTHERN_PIKE-WHITE_SUCKER-BROWN_BULLHEAD-CHANNEL_CATFISH-ROCK_BASS-SMALLMOUTH_BASS-LARGEMOUTH_BASS-BLACK_CRAPPIE-YELLOW_PERCH-SAUGER-WALLEYE-</t>
  </si>
  <si>
    <t>Richards &amp; Hagarty Twps., Renfrew Co.</t>
  </si>
  <si>
    <t>-LAKE_TROUT-LAKE_WHITEFISH-CISCO(LAKE_HERRING)-RAINBOW_SMELT-NORTHERN_PIKE-LING_(BURBOT)-SMALLMOUTH_BASS-YELLOW_PERCH-WALLEYE-</t>
  </si>
  <si>
    <t>Oram Lake</t>
  </si>
  <si>
    <t>Preston Twp., Nipissing Dist.</t>
  </si>
  <si>
    <t>-SPLAKE-</t>
  </si>
  <si>
    <t>Billy Lake</t>
  </si>
  <si>
    <t>-RAINBOW_TROUT-SPLAKE-</t>
  </si>
  <si>
    <t>Cecebe Lake</t>
  </si>
  <si>
    <t>Chapman Twp., Parry Sound Dist.</t>
  </si>
  <si>
    <t>Murphys Lake</t>
  </si>
  <si>
    <t>Brudnell Twp., Renfrew Co.</t>
  </si>
  <si>
    <t>Proudfoot Twp., Parry Sound Dist.</t>
  </si>
  <si>
    <t>-LAKE_TROUT-LAKE_WHITEFISH-WHITE_SUCKER-LING_(BURBOT)-</t>
  </si>
  <si>
    <t>Whitestone Lake</t>
  </si>
  <si>
    <t>Hagerman &amp; Croft Twps., Parry Sound Dist.</t>
  </si>
  <si>
    <t>Miskokway Lake</t>
  </si>
  <si>
    <t>Burton Twp., Parry Sound Dist.</t>
  </si>
  <si>
    <t>Morrison Island to Chats Generating Station (Fitzroy)</t>
  </si>
  <si>
    <t>-NORTHERN_PIKE-BROWN_BULLHEAD-CHANNEL_CATFISH-PUMPKINSEED-SMALLMOUTH_BASS-SAUGER-WALLEYE-</t>
  </si>
  <si>
    <t>Muskrat Lake</t>
  </si>
  <si>
    <t>Westmeath &amp; Ross Twps., Renfrew Co.</t>
  </si>
  <si>
    <t>-LAKE_TROUT-RAINBOW_SMELT-NORTHERN_PIKE-WALLEYE-</t>
  </si>
  <si>
    <t>MyKiss Lake</t>
  </si>
  <si>
    <t>-BROOK_TROUT-SPLAKE-</t>
  </si>
  <si>
    <t>Loon (Pevensey) Lake</t>
  </si>
  <si>
    <t>Pickerel River</t>
  </si>
  <si>
    <t>Mowat Twp., Parry Sound Dist.</t>
  </si>
  <si>
    <t>Jacks (Burden) Lake</t>
  </si>
  <si>
    <t>Ryan Lake</t>
  </si>
  <si>
    <t>Little MyKiss Lake</t>
  </si>
  <si>
    <t>Timberwolf Lake</t>
  </si>
  <si>
    <t>Hunter Twp., Nipissing Dist.</t>
  </si>
  <si>
    <t>-LAKE_TROUT-YELLOW_PERCH-</t>
  </si>
  <si>
    <t>Nabdoe Lake</t>
  </si>
  <si>
    <t>Butt Twp., Nipissing Dist.</t>
  </si>
  <si>
    <t>Buck (McCann) Lake</t>
  </si>
  <si>
    <t>Grass (Sweny) Lake</t>
  </si>
  <si>
    <t>-LAKE_TROUT-ROUND_WHITEFISH-WHITE_SUCKER-</t>
  </si>
  <si>
    <t>Island (Proudfoot) Lake</t>
  </si>
  <si>
    <t>-BROOK_TROUT-LAKE_TROUT-SMALLMOUTH_BASS-</t>
  </si>
  <si>
    <t>Pickerel Lake</t>
  </si>
  <si>
    <t>Armour &amp; Proudfoot Twps., Parry Sound Dist.</t>
  </si>
  <si>
    <t>Magnetawan River</t>
  </si>
  <si>
    <t>Poverty Bay, Croft Twp.</t>
  </si>
  <si>
    <t>-NORTHERN_PIKE-ROCK_BASS-SMALLMOUTH_BASS-LARGEMOUTH_BASS-BLACK_CRAPPIE-YELLOW_PERCH-WALLEYE-</t>
  </si>
  <si>
    <t>Opeongo Lake</t>
  </si>
  <si>
    <t>Bower Twp., Nipissing Dist.</t>
  </si>
  <si>
    <t>-LAKE_TROUT-LAKE_WHITEFISH-CISCO(LAKE_HERRING)-ROUND_WHITEFISH-LING_(BURBOT)-SMALLMOUTH_BASS-</t>
  </si>
  <si>
    <t>Long (Oliphant) Lake</t>
  </si>
  <si>
    <t>Windfall Lake</t>
  </si>
  <si>
    <t>Sandfield Twp., Manitoulin Dist.</t>
  </si>
  <si>
    <t>North Lake</t>
  </si>
  <si>
    <t>Wahwashkesh Lake</t>
  </si>
  <si>
    <t>McKenzie Twp., Parry Sound Dist.</t>
  </si>
  <si>
    <t>Giroux Lake</t>
  </si>
  <si>
    <t>Wallbridge Twp., Parry Sound Dist.</t>
  </si>
  <si>
    <t>Sucker Lake</t>
  </si>
  <si>
    <t>Assiginack Twp., Manitoulin Dist.</t>
  </si>
  <si>
    <t>Round Island Lake</t>
  </si>
  <si>
    <t>Dickson &amp; Preston Twps., Nipissing Dist.</t>
  </si>
  <si>
    <t>Lake Bernard</t>
  </si>
  <si>
    <t>Strong Twp., Parry Sound Dist.</t>
  </si>
  <si>
    <t>-LAKE_TROUT-LAKE_WHITEFISH-SMALLMOUTH_BASS-YELLOW_PERCH-</t>
  </si>
  <si>
    <t>Mindemoya Lake</t>
  </si>
  <si>
    <t>Carnarvon Twp., Manitoulin Dist.</t>
  </si>
  <si>
    <t>-LAKE_WHITEFISH-CISCO(LAKE_HERRING)-WHITE_SUCKER-YELLOW_PERCH-WALLEYE-</t>
  </si>
  <si>
    <t>Lake Huron H1</t>
  </si>
  <si>
    <t>open water south of Manitoulin Island ? from Cockburn Island to just west of Fitzwilliam Island</t>
  </si>
  <si>
    <t>-CHINOOK_SALMON-RAINBOW_TROUT-LAKE_TROUT-SPLAKE-LAKE_WHITEFISH-CISCO(LAKE_HERRING)-BLOATER-RAINBOW_SMELT-WHITE_SUCKER-COMMON_CARP-CHANNEL_CATFISH-LING_(BURBOT)-YELLOW_PERCH-</t>
  </si>
  <si>
    <t>Redrock Lake</t>
  </si>
  <si>
    <t>-BROOK_TROUT-WHITE_SUCKER-YELLOW_PERCH-</t>
  </si>
  <si>
    <t>Peyton Lake</t>
  </si>
  <si>
    <t>Joly Twp., Parry Sound Dist.</t>
  </si>
  <si>
    <t>Dickson Lake</t>
  </si>
  <si>
    <t>Dickson Twp., Nipissing Dist.</t>
  </si>
  <si>
    <t>-BROOK_TROUT-LAKE_WHITEFISH-WHITE_SUCKER-YELLOW_PERCH-</t>
  </si>
  <si>
    <t>Lake Manitou</t>
  </si>
  <si>
    <t>-LAKE_TROUT-LING_(BURBOT)-</t>
  </si>
  <si>
    <t>Paxton Twp., Nipissing Dist.</t>
  </si>
  <si>
    <t>-BROOK_TROUT-WHITE_SUCKER-</t>
  </si>
  <si>
    <t>Forest Lake</t>
  </si>
  <si>
    <t>-WHITE_SUCKER-BROWN_BULLHEAD-PUMPKINSEED-SMALLMOUTH_BASS-YELLOW_PERCH-</t>
  </si>
  <si>
    <t>Spring (Fowke) Lake</t>
  </si>
  <si>
    <t>Lount Twp., Parry Sound Dist.</t>
  </si>
  <si>
    <t>Kagawong Lake</t>
  </si>
  <si>
    <t>Billings, Campbell &amp; Allan Twps., Manitoulin Dist.</t>
  </si>
  <si>
    <t>White Partridge Lake</t>
  </si>
  <si>
    <t>Niven Twp., Nipissing Dist.</t>
  </si>
  <si>
    <t>-BROOK_TROUT-YELLOW_PERCH-</t>
  </si>
  <si>
    <t>Little Crooked Lake</t>
  </si>
  <si>
    <t>Lake La Muir</t>
  </si>
  <si>
    <t>Bishop Twp., Nipissing Dist.</t>
  </si>
  <si>
    <t>Machar Twp., Parry Sound Dist.</t>
  </si>
  <si>
    <t>North Channel NC1</t>
  </si>
  <si>
    <t>north side of Manitoulin Island from St. Joseph Island to Serpent Harbour on the north side and Barrie Island on the south side.</t>
  </si>
  <si>
    <t>-PINK_SALMON-CHINOOK_SALMON-RAINBOW_TROUT-LAKE_TROUT-LAKE_WHITEFISH-NORTHERN_PIKE-WHITE_SUCKER-BROWN_BULLHEAD-CHANNEL_CATFISH-LING_(BURBOT)-SMALLMOUTH_BASS-YELLOW_PERCH-WALLEYE-</t>
  </si>
  <si>
    <t>Lake Lavieille</t>
  </si>
  <si>
    <t>Anglin &amp; Dickson Twps., Nipissing Dist.</t>
  </si>
  <si>
    <t>-BROOK_TROUT-LAKE_TROUT-LAKE_WHITEFISH-</t>
  </si>
  <si>
    <t>Le Grou Lake</t>
  </si>
  <si>
    <t>E.Mills Twp., Parry Sound Dist.</t>
  </si>
  <si>
    <t>Tobacco Lake</t>
  </si>
  <si>
    <t>Gordon Twp., Manitoulin Dist.</t>
  </si>
  <si>
    <t>Hogan Lake</t>
  </si>
  <si>
    <t>Freswick Twp., Nipissing Dist.</t>
  </si>
  <si>
    <t>Bidwell Twp., Manitoulin Dist.</t>
  </si>
  <si>
    <t>Red Deer Lake</t>
  </si>
  <si>
    <t>Laurier Twp., Parry Sound Dist.</t>
  </si>
  <si>
    <t>Bacon Lake</t>
  </si>
  <si>
    <t>Bidwell &amp; Sheguiandah Twp., Manitoulin Dist.</t>
  </si>
  <si>
    <t>Robinson Twp., Manitoulin Dist.</t>
  </si>
  <si>
    <t>Petawawa River</t>
  </si>
  <si>
    <t>Lac du Bois Dur, Petawawa Twp., Renfrew Co.</t>
  </si>
  <si>
    <t>Seagull Lake</t>
  </si>
  <si>
    <t>East Mills Twp., Parry Sound Dist.</t>
  </si>
  <si>
    <t>Wauquimakog Lake</t>
  </si>
  <si>
    <t>Wilson &amp; Mills Twps., Parry Sound Dist.</t>
  </si>
  <si>
    <t>-NORTHERN_PIKE-BROWN_BULLHEAD-BLACK_CRAPPIE-</t>
  </si>
  <si>
    <t>Key River</t>
  </si>
  <si>
    <t>Parry Sound Dist.</t>
  </si>
  <si>
    <t>-NORTHERN_PIKE-WHITE_SUCKER-REDHORSE_SUCKER-BROWN_BULLHEAD-SMALLMOUTH_BASS-BLACK_CRAPPIE-WALLEYE-</t>
  </si>
  <si>
    <t>Tower Lake</t>
  </si>
  <si>
    <t>Cadden Lake</t>
  </si>
  <si>
    <t>Arthurs Lake</t>
  </si>
  <si>
    <t>Mills Twp., Parry Sound Dist.</t>
  </si>
  <si>
    <t>Caribou Lake</t>
  </si>
  <si>
    <t>McConkey Twp., Parry Sound Dist.</t>
  </si>
  <si>
    <t>-LAKE_TROUT-NORTHERN_PIKE-SMALLMOUTH_BASS-WALLEYE-</t>
  </si>
  <si>
    <t>Dollars Lake</t>
  </si>
  <si>
    <t>Blair Twp., Parry Sound Dist.</t>
  </si>
  <si>
    <t>-LAKE_WHITEFISH-NORTHERN_PIKE-WALLEYE-</t>
  </si>
  <si>
    <t>Pakeshkag Lake</t>
  </si>
  <si>
    <t>Memesagamesing Lake</t>
  </si>
  <si>
    <t>Hardy Twp., Parry Sound Dist.</t>
  </si>
  <si>
    <t>-ROCK_BASS-SMALLMOUTH_BASS-WALLEYE-</t>
  </si>
  <si>
    <t>Buchanan Twp., Renfrew Co.</t>
  </si>
  <si>
    <t>-LAKE_WHITEFISH-CISCO(LAKE_HERRING)-NORTHERN_PIKE-WALLEYE-</t>
  </si>
  <si>
    <t>Cedar Lake</t>
  </si>
  <si>
    <t>Deacon Twp., Nipissing Dist.</t>
  </si>
  <si>
    <t>-LAKE_TROUT-LAKE_WHITEFISH-LING_(BURBOT)-WALLEYE-</t>
  </si>
  <si>
    <t>Ruth Lake</t>
  </si>
  <si>
    <t>Nipissing Twp., Parry Sound Dist.</t>
  </si>
  <si>
    <t>Commanda Lake</t>
  </si>
  <si>
    <t>Patterson Twp., Parry Sound Dist.</t>
  </si>
  <si>
    <t>-NORTHERN_PIKE-WALLEYE-CISCO(LAKE_HERRING)-</t>
  </si>
  <si>
    <t>Mud Lake</t>
  </si>
  <si>
    <t>I.R. 9, Parry Sound Dist.</t>
  </si>
  <si>
    <t>Beatty (Wolfe) Lake</t>
  </si>
  <si>
    <t>McQuaby Lake</t>
  </si>
  <si>
    <t>Woodcock Lake</t>
  </si>
  <si>
    <t>-NORTHERN_PIKE-LARGEMOUTH_BASS-WALLEYE-</t>
  </si>
  <si>
    <t>Killarney Twp., Manitoulin Dist.</t>
  </si>
  <si>
    <t>Restoule Lake</t>
  </si>
  <si>
    <t>-LAKE_WHITEFISH-ROCK_BASS-SMALLMOUTH_BASS-WALLEYE-</t>
  </si>
  <si>
    <t>Robin Lake</t>
  </si>
  <si>
    <t>Migisi (Snigisi) Lake</t>
  </si>
  <si>
    <t>French River</t>
  </si>
  <si>
    <t>Western Channel, Parry Sound Dist.</t>
  </si>
  <si>
    <t>Carlyle Lake</t>
  </si>
  <si>
    <t>Carlyle Twp., Manitoulin Dist.</t>
  </si>
  <si>
    <t>Kakakise Lake</t>
  </si>
  <si>
    <t>Kioshkokwi Lake</t>
  </si>
  <si>
    <t>Pentland Twp., Nipissing Dist.</t>
  </si>
  <si>
    <t>Patterson (Stormy) Lake</t>
  </si>
  <si>
    <t>Lake Nipissing to Georgian Bay, Parry Sound Dist.</t>
  </si>
  <si>
    <t>-NORTHERN_PIKE-WHITE_SUCKER-ROCK_BASS-SMALLMOUTH_BASS-YELLOW_PERCH-WALLEYE-</t>
  </si>
  <si>
    <t>Threenarrows Lake</t>
  </si>
  <si>
    <t>Roosevelt &amp; Stalin Twps., Sudbury Dist.</t>
  </si>
  <si>
    <t>Chateau Lake</t>
  </si>
  <si>
    <t>Maria Twp., Renfrew Co.</t>
  </si>
  <si>
    <t>Clear (Watt) Lake</t>
  </si>
  <si>
    <t>-LAKE_TROUT-SMALLMOUTH_BASS-LARGEMOUTH_BASS-WALLEYE-</t>
  </si>
  <si>
    <t>Hamlock Lake 1</t>
  </si>
  <si>
    <t>Hamlock Lake 2</t>
  </si>
  <si>
    <t>-ROCK_BASS-LARGEMOUTH_BASS-YELLOW_PERCH-</t>
  </si>
  <si>
    <t>Harris Lake</t>
  </si>
  <si>
    <t>Helen Lake</t>
  </si>
  <si>
    <t>Manitoulin Dist.</t>
  </si>
  <si>
    <t>Holden Dam to Morrison Island (Hwy 148)</t>
  </si>
  <si>
    <t>-NORTHERN_PIKE-WHITE_SUCKER-SMALLMOUTH_BASS-YELLOW_PERCH-SAUGER-WALLEYE-LAKE_WHITEFISH-CISCO(LAKE_HERRING)-</t>
  </si>
  <si>
    <t>South River</t>
  </si>
  <si>
    <t>Chapman Chute, downstream to Lake Nipissing, Parry Sound Dist.</t>
  </si>
  <si>
    <t>Sandy Lake 2</t>
  </si>
  <si>
    <t>Sandy Lake 1</t>
  </si>
  <si>
    <t>North Channel, Sudbury Dist.</t>
  </si>
  <si>
    <t>Tyson Lake</t>
  </si>
  <si>
    <t>Sale &amp; Humboldt Twps., Sudbury &amp; Manitoulin Dists.</t>
  </si>
  <si>
    <t>Johnnie Lake</t>
  </si>
  <si>
    <t>Wistiwasing (Wasi) Lake</t>
  </si>
  <si>
    <t>Chisholm Twp., Nipissing Dist.</t>
  </si>
  <si>
    <t>Crooked Lake</t>
  </si>
  <si>
    <t>Cox Twp., Sudbury Dist.</t>
  </si>
  <si>
    <t>Bell Lake</t>
  </si>
  <si>
    <t>Groschen Twp., Sudbury Dist.</t>
  </si>
  <si>
    <t>-SMALLMOUTH_BASS-LAKE_TROUT-NORTHERN_PIKE-</t>
  </si>
  <si>
    <t>Charlton Lake</t>
  </si>
  <si>
    <t>Curtin Twp., Sudbury Dist.</t>
  </si>
  <si>
    <t>Evangeline Lake</t>
  </si>
  <si>
    <t>McKinnon Twp., Sudbury Dist.</t>
  </si>
  <si>
    <t>North Channel NC2</t>
  </si>
  <si>
    <t>-SMALLMOUTH_BASS-YELLOW_PERCH-WALLEYE-PINK_SALMON-CHINOOK_SALMON-LAKE_TROUT-SPLAKE-LAKE_WHITEFISH-CISCO(LAKE_HERRING)-ROUND_WHITEFISH-NORTHERN_PIKE-WHITE_SUCKER-COMMON_CARP-BROWN_BULLHEAD-CHANNEL_CATFISH-ROCK_BASS-</t>
  </si>
  <si>
    <t>Mercer Lake</t>
  </si>
  <si>
    <t>Falconer Twp., Nipissing Dist.</t>
  </si>
  <si>
    <t>Lang Lake</t>
  </si>
  <si>
    <t>southeast of Espanola, Curtain Twp.</t>
  </si>
  <si>
    <t>Maple Lake</t>
  </si>
  <si>
    <t>La Cloche Lake</t>
  </si>
  <si>
    <t>Harrow Twp., Sudbury Dist.</t>
  </si>
  <si>
    <t>Mississagi River</t>
  </si>
  <si>
    <t>mouth, Algoma Dist.</t>
  </si>
  <si>
    <t>Truman Twp., Sudbury Dist.</t>
  </si>
  <si>
    <t>south of Espanola, Mongowin Twp.</t>
  </si>
  <si>
    <t>Cutler Lake</t>
  </si>
  <si>
    <t>Harrow &amp; McKinnon Twps., Manitoulin Dist.</t>
  </si>
  <si>
    <t>Lake Nosbonsing</t>
  </si>
  <si>
    <t>E. Ferris &amp; Bonfield Twps., Nipissing Dist.</t>
  </si>
  <si>
    <t>Peter Lake</t>
  </si>
  <si>
    <t>Goschen Twp., Sudbury Dist.</t>
  </si>
  <si>
    <t>Roosevelt &amp; Dieppe Twps., Sudbury Dist.</t>
  </si>
  <si>
    <t>Stratton Lake</t>
  </si>
  <si>
    <t>Foster Twp., Sudbury Dist.</t>
  </si>
  <si>
    <t>Lauzon Lake</t>
  </si>
  <si>
    <t>Striker &amp; Long Twps., Algoma Dist.</t>
  </si>
  <si>
    <t>Hoskin &amp; Cherriman Twps., Sudbury Dist.</t>
  </si>
  <si>
    <t>River aux Sables</t>
  </si>
  <si>
    <t>May Twp., Sudbury Dist.</t>
  </si>
  <si>
    <t>-PINK_SALMON-</t>
  </si>
  <si>
    <t>Little French River</t>
  </si>
  <si>
    <t>-NORTHERN_PIKE-ROCK_BASS-SMALLMOUTH_BASS-</t>
  </si>
  <si>
    <t>Wanapitei River</t>
  </si>
  <si>
    <t>Downstream of McVittie Generating Station to Hwy 637, Sudbury Dist.</t>
  </si>
  <si>
    <t>Panache Lake</t>
  </si>
  <si>
    <t>Truman, Dieppe &amp; Caen Twps., Sudbury Dist.</t>
  </si>
  <si>
    <t>-LAKE_TROUT-LING_(BURBOT)-WALLEYE-</t>
  </si>
  <si>
    <t>Elizabeth Lake</t>
  </si>
  <si>
    <t>near Espanola, Foster Twp.</t>
  </si>
  <si>
    <t>Spanish River</t>
  </si>
  <si>
    <t>downstream of Espanola, Merritt Twp.</t>
  </si>
  <si>
    <t>-PINK_SALMON-NORTHERN_PIKE-WHITE_SUCKER-WALLEYE-</t>
  </si>
  <si>
    <t>Lake of the Mountains (Dubourne Lake)</t>
  </si>
  <si>
    <t>Cobden &amp; Striker Twps., Algoma Dist.</t>
  </si>
  <si>
    <t>Little Trout Lake</t>
  </si>
  <si>
    <t>Sudbury Dist.</t>
  </si>
  <si>
    <t>Kecil Lake</t>
  </si>
  <si>
    <t>Victoria Twp., Algoma Dist.</t>
  </si>
  <si>
    <t>north of Spanish, Shedden Twp.</t>
  </si>
  <si>
    <t>Scarfe Lake</t>
  </si>
  <si>
    <t>Scarfe Twp., Algoma Dist.</t>
  </si>
  <si>
    <t>Bright Lake</t>
  </si>
  <si>
    <t>Day, Gladstone &amp; Bright Twps., Algoma Dist.</t>
  </si>
  <si>
    <t>Lake Nipissing</t>
  </si>
  <si>
    <t>Nipissing Dist.</t>
  </si>
  <si>
    <t>-LAKE_WHITEFISH-CISCO(LAKE_HERRING)-RAINBOW_SMELT-NORTHERN_PIKE-WHITE_SUCKER-BROWN_BULLHEAD-ROCK_BASS-SMALLMOUTH_BASS-YELLOW_PERCH-WALLEYE-FRESHWATER_DRUM-</t>
  </si>
  <si>
    <t>Little Panache Lake</t>
  </si>
  <si>
    <t>Dieppe &amp; Louise Twps., Sudbury Dist.</t>
  </si>
  <si>
    <t>Heron (Upper Cranberry) Lake</t>
  </si>
  <si>
    <t>Mack Twp., Algoma Dist.</t>
  </si>
  <si>
    <t>Falls (Canoe) Lake</t>
  </si>
  <si>
    <t>Lake Talon (Mattawa River)</t>
  </si>
  <si>
    <t>Turtle Lake (Mattawa River)</t>
  </si>
  <si>
    <t>Bonfield &amp; Phelps Twps.</t>
  </si>
  <si>
    <t>east of North Bay, E. Ferris &amp; Widdifield Twps.</t>
  </si>
  <si>
    <t>White Oak Lake</t>
  </si>
  <si>
    <t>Tilton Twp., Sudbury Dist.</t>
  </si>
  <si>
    <t>Wabagishik Lake</t>
  </si>
  <si>
    <t>Foster &amp; Nairn Twps., Sudbury Dist.</t>
  </si>
  <si>
    <t>upstream of Espanola, Merritt Twp.</t>
  </si>
  <si>
    <t>-NORTHERN_PIKE-WHITE_SUCKER-</t>
  </si>
  <si>
    <t>Gough (Birch) Lake</t>
  </si>
  <si>
    <t>Gough Twp., Sudbury Dist.</t>
  </si>
  <si>
    <t>-LAKE_TROUT-LAKE_WHITEFISH-NORTHERN_PIKE-SMALLMOUTH_BASS-WALLEYE-</t>
  </si>
  <si>
    <t>Little Serpent Lake</t>
  </si>
  <si>
    <t>Deagle Twp., Algoma Dist.</t>
  </si>
  <si>
    <t>McGiverin Lake</t>
  </si>
  <si>
    <t>McGiverin Twp., Algoma Dist.</t>
  </si>
  <si>
    <t>Bearhead Lake</t>
  </si>
  <si>
    <t>Scafe Twp., Algoma Dist.</t>
  </si>
  <si>
    <t>below Red Rock Dam, Gladstone Twp.</t>
  </si>
  <si>
    <t>-WALLEYE-WHITE_SUCKER-</t>
  </si>
  <si>
    <t>MacPherson Twp., Nipissing Dist.</t>
  </si>
  <si>
    <t>Bellows Lake</t>
  </si>
  <si>
    <t>McCarthy Lake</t>
  </si>
  <si>
    <t>Proctor Twp., Algoma Dist.</t>
  </si>
  <si>
    <t>Grandeur Lake</t>
  </si>
  <si>
    <t>Esten Twp., Algoma Dist.</t>
  </si>
  <si>
    <t>Marshland Lake</t>
  </si>
  <si>
    <t>-BROWN_BULLHEAD-</t>
  </si>
  <si>
    <t>Red Rock Lake</t>
  </si>
  <si>
    <t>Gladstone Twp., Algoma Dist.</t>
  </si>
  <si>
    <t>-NORTHERN_PIKE-WHITE_SUCKER-WALLEYE-</t>
  </si>
  <si>
    <t>(Big) Basswood Lake</t>
  </si>
  <si>
    <t>Day Twp., Algoma Dist.</t>
  </si>
  <si>
    <t>north of Lake Panache, Sudbury Dist.</t>
  </si>
  <si>
    <t>-RAINBOW_SMELT-NORTHERN_PIKE-WALLEYE-</t>
  </si>
  <si>
    <t>Darrel Lake</t>
  </si>
  <si>
    <t>Patton Twp., Algoma Dist.</t>
  </si>
  <si>
    <t>Chiblow Lake</t>
  </si>
  <si>
    <t>Patton, Scarfe &amp; Montgomery Twps., Algoma Dist.</t>
  </si>
  <si>
    <t>Little Chiblow Lake</t>
  </si>
  <si>
    <t>Nepewassi Lake</t>
  </si>
  <si>
    <t>Burwash, Hendrie &amp; Hawley Twps., Sudbury Dist.</t>
  </si>
  <si>
    <t>Agnew Lake</t>
  </si>
  <si>
    <t>Esten Lake</t>
  </si>
  <si>
    <t>Esten &amp; McGiverin Twps., Algoma Dist.</t>
  </si>
  <si>
    <t>Gunterman Twp., Algoma Dist.</t>
  </si>
  <si>
    <t>Matinenda Lake</t>
  </si>
  <si>
    <t>Juillette, Timmermans, Scarfe &amp; Mack Twps., Algoma Dist.</t>
  </si>
  <si>
    <t>Eden &amp; Broder Twps., Sudbury Dist.</t>
  </si>
  <si>
    <t>-CISCO(LAKE_HERRING)-YELLOW_PERCH-WALLEYE-</t>
  </si>
  <si>
    <t>McCharles Lake</t>
  </si>
  <si>
    <t>Graham Twp., Sudbury Dist.</t>
  </si>
  <si>
    <t>-NORTHERN_PIKE-WHITE_SUCKER-BROWN_BULLHEAD-YELLOW_PERCH-WALLEYE-</t>
  </si>
  <si>
    <t>Elliot Lake</t>
  </si>
  <si>
    <t>Bolger &amp; Gunterman Twps., Algoma Dist.</t>
  </si>
  <si>
    <t>-LAKE_TROUT-LAKE_WHITEFISH-CISCO(LAKE_HERRING)-SMALLMOUTH_BASS-</t>
  </si>
  <si>
    <t>Simon Lake</t>
  </si>
  <si>
    <t>-NORTHERN_PIKE-WHITE_SUCKER-BROWN_BULLHEAD-SMALLMOUTH_BASS-YELLOW_PERCH-WALLEYE-</t>
  </si>
  <si>
    <t>McFarlane Lake</t>
  </si>
  <si>
    <t>Broder Twp., Sudbury Dist.</t>
  </si>
  <si>
    <t>May Lake</t>
  </si>
  <si>
    <t>Algoma Dist.</t>
  </si>
  <si>
    <t>McCabe Lake</t>
  </si>
  <si>
    <t>Big Moon Lake</t>
  </si>
  <si>
    <t>Timmermans Twp., Algoma Dist.</t>
  </si>
  <si>
    <t>-LAKE_TROUT-LAKE_WHITEFISH-NORTHERN_PIKE-SMALLMOUTH_BASS-</t>
  </si>
  <si>
    <t>Gorden Lake</t>
  </si>
  <si>
    <t>Plummer &amp; Johnson Twps., Algoma Dist.</t>
  </si>
  <si>
    <t>Richard Lake</t>
  </si>
  <si>
    <t>Dill Twp., Sudbury Dist.</t>
  </si>
  <si>
    <t>Still Lake</t>
  </si>
  <si>
    <t>McKim Twp., Sudbury Dist.</t>
  </si>
  <si>
    <t>-NORTHERN_PIKE-BROWN_BULLHEAD-</t>
  </si>
  <si>
    <t>St. Charles Lake</t>
  </si>
  <si>
    <t>Whiskey Lake</t>
  </si>
  <si>
    <t>Gaiashk &amp; Lehman Twps., Algoma Dist.</t>
  </si>
  <si>
    <t>Bridgland (Burrows) Lake</t>
  </si>
  <si>
    <t>Bridgland Twp., Algoma Dist.</t>
  </si>
  <si>
    <t>Rock Lake</t>
  </si>
  <si>
    <t>Aberdeen &amp; Plummer Twps., Algoma Dist.</t>
  </si>
  <si>
    <t>McCarroll Lake</t>
  </si>
  <si>
    <t>Meredith &amp; Aberdeen Additional Twps., Algoma Dist.</t>
  </si>
  <si>
    <t>Alice Lake</t>
  </si>
  <si>
    <t>Neelon Twp., Sudbury Dist.</t>
  </si>
  <si>
    <t>Daisy Lake</t>
  </si>
  <si>
    <t>Neelon &amp; Dill Twps., Sudbury Dist.</t>
  </si>
  <si>
    <t>Laurentian Lake</t>
  </si>
  <si>
    <t>McKim &amp; Neelon Twps., Sudbury Dist.</t>
  </si>
  <si>
    <t>Nepahwin Lake</t>
  </si>
  <si>
    <t>-SPLAKE-RAINBOW_SMELT-NORTHERN_PIKE-WHITE_SUCKER-BROWN_BULLHEAD-ROCK_BASS-SMALLMOUTH_BASS-YELLOW_PERCH-</t>
  </si>
  <si>
    <t>Kelley Lake</t>
  </si>
  <si>
    <t>McKim, Broder &amp; Water Twps., Sudbury Dist.</t>
  </si>
  <si>
    <t>Popeye (Poppy) Lake</t>
  </si>
  <si>
    <t>Tunnel Lake</t>
  </si>
  <si>
    <t>Gould Twp., Algoma Dist.</t>
  </si>
  <si>
    <t>-WALLEYE-NORTHERN_PIKE-WHITE_SUCKER-SMALLMOUTH_BASS-</t>
  </si>
  <si>
    <t>Hugel Twp., Nipissing Dist.</t>
  </si>
  <si>
    <t>Bethel Lake</t>
  </si>
  <si>
    <t>-WHITE_SUCKER-BROWN_BULLHEAD-</t>
  </si>
  <si>
    <t>Fairbank Lake</t>
  </si>
  <si>
    <t>Fairbank &amp; Trill Twps., Sudbury Dist.</t>
  </si>
  <si>
    <t>Quirke Lake</t>
  </si>
  <si>
    <t>Buckles Twp., Algoma Dist.</t>
  </si>
  <si>
    <t>Muskosung Lake</t>
  </si>
  <si>
    <t>Badgerow &amp; Field Twps., Nipissing Dist.</t>
  </si>
  <si>
    <t>Ramsey Lake</t>
  </si>
  <si>
    <t>Dunlop Lake</t>
  </si>
  <si>
    <t>Bouck &amp; Beange Twps., Algoma Dist.</t>
  </si>
  <si>
    <t>Timber Lake</t>
  </si>
  <si>
    <t>Butler Twp., Nipissing Dist.</t>
  </si>
  <si>
    <t>Vermilion Lake</t>
  </si>
  <si>
    <t>Fairbank Twp., Sudbury Dist.</t>
  </si>
  <si>
    <t>Keelor Lake</t>
  </si>
  <si>
    <t>Big Carp River</t>
  </si>
  <si>
    <t>Awenge Twp., Algoma Dist.</t>
  </si>
  <si>
    <t>Geiger Lake</t>
  </si>
  <si>
    <t>Rochester Lake</t>
  </si>
  <si>
    <t>Aberdeen (Bass) Lake</t>
  </si>
  <si>
    <t>Aberdeen Twp., Algoma Dist.</t>
  </si>
  <si>
    <t>-NORTHERN_PIKE-ROCK_BASS-SMALLMOUTH_BASS-YELLOW_PERCH-WALLEYE-</t>
  </si>
  <si>
    <t>Tomiko Lake</t>
  </si>
  <si>
    <t>Grant Twp., Nipissing Dist.</t>
  </si>
  <si>
    <t>-WHITE_SUCKER-SMALLMOUTH_BASS-WALLEYE-</t>
  </si>
  <si>
    <t>Whitewater Lake</t>
  </si>
  <si>
    <t>Rayside &amp; Snider Twps., Sudbury Dist.</t>
  </si>
  <si>
    <t>-CISCO(LAKE_HERRING)-NORTHERN_PIKE-BROWN_BULLHEAD-YELLOW_PERCH-</t>
  </si>
  <si>
    <t>Ermatinger Twp., Sudbury Dist.</t>
  </si>
  <si>
    <t>-LAKE_TROUT-NORTHERN_PIKE-WALLEYE-</t>
  </si>
  <si>
    <t>Skookum Lake</t>
  </si>
  <si>
    <t>Galbraith Twp., Algoma Dist.</t>
  </si>
  <si>
    <t>McMahon Lake</t>
  </si>
  <si>
    <t>McMahon &amp; Aberdeen Twps., Algoma Dist.</t>
  </si>
  <si>
    <t>St. Marys River</t>
  </si>
  <si>
    <t>from Lake Superior to St. Joseph Channel</t>
  </si>
  <si>
    <t>-PINK_SALMON-CHINOOK_SALMON-RAINBOW_TROUT-ATLANTIC_SALMON-CISCO(LAKE_HERRING)-NORTHERN_PIKE-LONGNOSE_SUCKER-WHITE_SUCKER-BROWN_BULLHEAD-YELLOW_PERCH-WALLEYE-</t>
  </si>
  <si>
    <t>Little Tomiko Lake</t>
  </si>
  <si>
    <t>Stewart Twp., Nipissing Dist.</t>
  </si>
  <si>
    <t>Maley Reservoir</t>
  </si>
  <si>
    <t>Greater Sudbury Area</t>
  </si>
  <si>
    <t>Samreid Lake</t>
  </si>
  <si>
    <t>Raimbault Twp., Algoma Dist.</t>
  </si>
  <si>
    <t>Dollyberry Lake</t>
  </si>
  <si>
    <t>Ministic Lake</t>
  </si>
  <si>
    <t>southwest of Levack, Ermatinger &amp; Cascaden Twps., Sudbury Dist.</t>
  </si>
  <si>
    <t>-LAKE_TROUT-LING_(BURBOT)-SMALLMOUTH_BASS-WALLEYE-</t>
  </si>
  <si>
    <t>Astonish Lake</t>
  </si>
  <si>
    <t>Nicholas Twp., Algoma Dist.</t>
  </si>
  <si>
    <t>Wakomata Lake</t>
  </si>
  <si>
    <t>Casson Twp., Algoma Dist.</t>
  </si>
  <si>
    <t>Kehoe Twp., Algoma Dist.</t>
  </si>
  <si>
    <t>outflow of Lake Timiskaming to Holden Dam</t>
  </si>
  <si>
    <t>-SAUGER-WALLEYE-</t>
  </si>
  <si>
    <t>Rock Island Lake</t>
  </si>
  <si>
    <t>Notman Twp., Nipissing Dist.</t>
  </si>
  <si>
    <t>Whitson Lake</t>
  </si>
  <si>
    <t>Blezard Twp., Sudbury Dist.</t>
  </si>
  <si>
    <t>Fox (Macaulay) Lake</t>
  </si>
  <si>
    <t>Venturi Twp., Sudbury Dist.</t>
  </si>
  <si>
    <t>-LAKE_TROUT-LING_(BURBOT)-SMALLMOUTH_BASS-</t>
  </si>
  <si>
    <t>Semiwite Lake</t>
  </si>
  <si>
    <t>Hembruff Twp., Algoma Dist.</t>
  </si>
  <si>
    <t>Jimchrist (Christman) Lake</t>
  </si>
  <si>
    <t>Flack Lake</t>
  </si>
  <si>
    <t>Endikai Lake</t>
  </si>
  <si>
    <t>Albanel Twp., Algoma Dist.</t>
  </si>
  <si>
    <t>-LAKE_TROUT-LAKE_WHITEFISH-NORTHERN_PIKE-LING_(BURBOT)-SMALLMOUTH_BASS-WALLEYE-</t>
  </si>
  <si>
    <t>Shelden Lake</t>
  </si>
  <si>
    <t>Morin Twp., Algoma Dist.</t>
  </si>
  <si>
    <t>Windy Lake</t>
  </si>
  <si>
    <t>Cascaden &amp; Dowling Twps., Sudbury Dist.</t>
  </si>
  <si>
    <t>Regal Lake</t>
  </si>
  <si>
    <t>Varley Twp., Algoma Dist.</t>
  </si>
  <si>
    <t>Tilden Lake</t>
  </si>
  <si>
    <t>Gladman &amp; Notman Twps., Nipissing Dist.</t>
  </si>
  <si>
    <t>Madawanson Lake</t>
  </si>
  <si>
    <t>Redden &amp; Strain Twps., Algoma Dist.</t>
  </si>
  <si>
    <t>Bear (Kaotisinimigo) Lake</t>
  </si>
  <si>
    <t>Hammell Twp., Nipissing Dist.</t>
  </si>
  <si>
    <t>Little Sister Lake</t>
  </si>
  <si>
    <t>Piche Twp., Algoma Dist.</t>
  </si>
  <si>
    <t>Cobre Lake</t>
  </si>
  <si>
    <t>Sagard Twp., Algoma Dist.</t>
  </si>
  <si>
    <t>Stinkfish Lake</t>
  </si>
  <si>
    <t>Tenfish Lake</t>
  </si>
  <si>
    <t>Kirkpatrick Lake</t>
  </si>
  <si>
    <t>Sayer Twp., Algoma Dist.</t>
  </si>
  <si>
    <t>-RAINBOW_TROUT-BROOK_TROUT-LAKE_TROUT-</t>
  </si>
  <si>
    <t>Poplar Lake</t>
  </si>
  <si>
    <t>Island (Thistle) Lake</t>
  </si>
  <si>
    <t>Thistle Twp., Nipissing Dist.</t>
  </si>
  <si>
    <t>Theriault Lake</t>
  </si>
  <si>
    <t>Janes Twp., Sudbury Dist.</t>
  </si>
  <si>
    <t>Murray Lake</t>
  </si>
  <si>
    <t>east of Wanapitei L., Davis &amp; Janes Twps.</t>
  </si>
  <si>
    <t>Lac St. Jean (Massey Lake)</t>
  </si>
  <si>
    <t>Capreol Twp., Sudbury Dist.</t>
  </si>
  <si>
    <t>Spinweb Lake</t>
  </si>
  <si>
    <t>Plourde Twp., Algoma Dist.</t>
  </si>
  <si>
    <t>White Bear Lake</t>
  </si>
  <si>
    <t>La Salle Twp., Nipissing Dist.</t>
  </si>
  <si>
    <t>Marten Lake</t>
  </si>
  <si>
    <t>Sisk &amp; McLaren Twps., Nipissing Dist.</t>
  </si>
  <si>
    <t>-LAKE_TROUT-WALLEYE-</t>
  </si>
  <si>
    <t>Frenchman Lake</t>
  </si>
  <si>
    <t>Wisner &amp; Hanmer Twps., Sudbury Dist.</t>
  </si>
  <si>
    <t>Sans Chambre Lake</t>
  </si>
  <si>
    <t>Duval Lake</t>
  </si>
  <si>
    <t>Slievert Twp., Algoma Dist.</t>
  </si>
  <si>
    <t>Goulais River</t>
  </si>
  <si>
    <t>Spawning Runs, Algoma Dist.</t>
  </si>
  <si>
    <t>-COHO_SALMON-RAINBOW_TROUT-</t>
  </si>
  <si>
    <t>Lake Superior 11 - Goulais Bay area</t>
  </si>
  <si>
    <t>from south of Batchawana Bay to the St. Marys River</t>
  </si>
  <si>
    <t>-COHO_SALMON-CHINOOK_SALMON-RAINBOW_TROUT-LAKE_TROUT-LAKE_WHITEFISH-ROUND_WHITEFISH-RAINBOW_SMELT-NORTHERN_PIKE-LONGNOSE_SUCKER-WHITE_SUCKER-REDHORSE_SUCKER-LING_(BURBOT)-YELLOW_PERCH-WALLEYE-</t>
  </si>
  <si>
    <t>McConnell Lake</t>
  </si>
  <si>
    <t>McAuslan Twp., Nipissing Dist.</t>
  </si>
  <si>
    <t>Kukagami Lake</t>
  </si>
  <si>
    <t>Kelly &amp; Davis Twps., Sudbury Dist.</t>
  </si>
  <si>
    <t>Joe Lake</t>
  </si>
  <si>
    <t>Wisner Twp., Sudbury Dist.</t>
  </si>
  <si>
    <t>Nelson Lake</t>
  </si>
  <si>
    <t>Bowell Twp., Sudbury Dist.</t>
  </si>
  <si>
    <t>Rushbrook Lake</t>
  </si>
  <si>
    <t>Ouelette Twp., Sudbury Dist.</t>
  </si>
  <si>
    <t>Red Cedar Lake</t>
  </si>
  <si>
    <t>McCallum Twp., Nipissing Dist.</t>
  </si>
  <si>
    <t>-LAKE_WHITEFISH-CISCO(LAKE_HERRING)-NORTHERN_PIKE-SMALLMOUTH_BASS-WALLEYE-</t>
  </si>
  <si>
    <t>Chuggin Lake</t>
  </si>
  <si>
    <t>Wanapitei Lake</t>
  </si>
  <si>
    <t>-WALLEYE-LAKE_TROUT-LAKE_WHITEFISH-NORTHERN_PIKE-LING_(BURBOT)-SMALLMOUTH_BASS-</t>
  </si>
  <si>
    <t>Toodee Lake</t>
  </si>
  <si>
    <t>Wicksteed Lake</t>
  </si>
  <si>
    <t>east of Marten River, Kenny Twp.</t>
  </si>
  <si>
    <t>Geneva Lake</t>
  </si>
  <si>
    <t>Hess Twp., Sudbury Dist.</t>
  </si>
  <si>
    <t>Shakwa Lake</t>
  </si>
  <si>
    <t>Oshell Twp., Algoma Dist.</t>
  </si>
  <si>
    <t>Sill Lake</t>
  </si>
  <si>
    <t>Van Koughnet Twp., Algoma Dist.</t>
  </si>
  <si>
    <t>Matagamasi Lake</t>
  </si>
  <si>
    <t>Mackelcan &amp; Rathburn Twps., Sudbury Dist.</t>
  </si>
  <si>
    <t>Lac aux Sables</t>
  </si>
  <si>
    <t>Monestime, Foucault, Lefebvre &amp; Fontaine Twps., Algoma Dist.</t>
  </si>
  <si>
    <t>Wawiashkashi (Grassy) Lake</t>
  </si>
  <si>
    <t>McNish &amp; Macbeth Twps., Sudbury Dist.</t>
  </si>
  <si>
    <t>-LAKE_TROUT-NORTHERN_PIKE-YELLOW_PERCH-</t>
  </si>
  <si>
    <t>Hangstone Lake</t>
  </si>
  <si>
    <t>Torrington Twp., Nipissing Dist.</t>
  </si>
  <si>
    <t>Michaud Lake</t>
  </si>
  <si>
    <t>Tyrone Twp., Sudbury Dist.</t>
  </si>
  <si>
    <t>Lower Matagamasi Lake</t>
  </si>
  <si>
    <t>McCarthy Twp., Sudbury Dist.</t>
  </si>
  <si>
    <t>Weckstrom Lake</t>
  </si>
  <si>
    <t>Shields Twp., Algoma Dist.</t>
  </si>
  <si>
    <t>Lake Superior 10 - Agawa &amp; Batchawana Bays</t>
  </si>
  <si>
    <t>open water from south of Cape Gargantua to Batchawana Bay</t>
  </si>
  <si>
    <t>-PINK_SALMON-COHO_SALMON-CHINOOK_SALMON-RAINBOW_TROUT-LAKE_TROUT-LAKE_WHITEFISH-CISCO(LAKE_HERRING)-LONGNOSE_SUCKER-WHITE_SUCKER-ROCK_BASS-SMALLMOUTH_BASS-YELLOW_PERCH-</t>
  </si>
  <si>
    <t>Manitou Lake</t>
  </si>
  <si>
    <t>Clement Twp., Nipissing Dist.</t>
  </si>
  <si>
    <t>Bigwood Lake</t>
  </si>
  <si>
    <t>Kitchener Twp., Sudbury Dist.</t>
  </si>
  <si>
    <t>Doehead Lake</t>
  </si>
  <si>
    <t>Lake Timiskaming</t>
  </si>
  <si>
    <t>Timiskaming Dist.</t>
  </si>
  <si>
    <t>-CISCO(LAKE_HERRING)-NORTHERN_PIKE-MOONEYE-LING_(BURBOT)-SMALLMOUTH_BASS-SAUGER-WALLEYE-</t>
  </si>
  <si>
    <t>Cross Lake</t>
  </si>
  <si>
    <t>Torrington &amp; Yates Twps., Nipissing Dist.</t>
  </si>
  <si>
    <t>Aileen Lake</t>
  </si>
  <si>
    <t>Vogt Twp., Nipissing Dist.</t>
  </si>
  <si>
    <t>Jumping Cariboo Lake</t>
  </si>
  <si>
    <t>Olive &amp; Law Twps., Nipissing Dist.</t>
  </si>
  <si>
    <t>Bobowash Lake</t>
  </si>
  <si>
    <t>Emerald Lake</t>
  </si>
  <si>
    <t>Afton Twp., Sudbury Dist.</t>
  </si>
  <si>
    <t>Ulster &amp; Antrim Twps., Sudbury Dist.</t>
  </si>
  <si>
    <t>Ranger Lake</t>
  </si>
  <si>
    <t>Reilly Twp., Algoma Dist.</t>
  </si>
  <si>
    <t>Pedro Lake</t>
  </si>
  <si>
    <t>Sheppard Twp., Sudbury Dist.</t>
  </si>
  <si>
    <t>Fraleck Lake</t>
  </si>
  <si>
    <t>Fraleck Twp., Sudbury Dist.</t>
  </si>
  <si>
    <t>Jeanne Lake</t>
  </si>
  <si>
    <t>Beebe Twp., Algoma Dist.</t>
  </si>
  <si>
    <t>Rocky Island Lake</t>
  </si>
  <si>
    <t>Aubrey Lake</t>
  </si>
  <si>
    <t>Misssissagi River, Martel Twp.</t>
  </si>
  <si>
    <t>Achigan Lake</t>
  </si>
  <si>
    <t>Marne Twp., Algoma Dist.</t>
  </si>
  <si>
    <t>Venetion Lake</t>
  </si>
  <si>
    <t>Botha Twp., Sudbury Dist.</t>
  </si>
  <si>
    <t>Antrim Lake</t>
  </si>
  <si>
    <t>Antrim Twp., Sudbury Dist.</t>
  </si>
  <si>
    <t>Sinaminda Lake</t>
  </si>
  <si>
    <t>Del Villiano Twp., Algoma Dist.</t>
  </si>
  <si>
    <t>Iron Lake</t>
  </si>
  <si>
    <t>-LAKE_TROUT-SPLAKE-</t>
  </si>
  <si>
    <t>Chiniguchi Lake</t>
  </si>
  <si>
    <t>McConnell &amp; Telfer Twps., Sudbury Dist.</t>
  </si>
  <si>
    <t>Onaping Lake</t>
  </si>
  <si>
    <t>Emo &amp; Fairbairn Twps., Sudbury Dist.</t>
  </si>
  <si>
    <t>Mozhabong Lake</t>
  </si>
  <si>
    <t>Beebe &amp; Del Villano Twps., Algoma Dist.</t>
  </si>
  <si>
    <t>Saddle Lake</t>
  </si>
  <si>
    <t>Lamming Twp., Algoma Dist.</t>
  </si>
  <si>
    <t>Pancake River</t>
  </si>
  <si>
    <t>Driftwood Lake</t>
  </si>
  <si>
    <t>Strathcona &amp; Briggs Twps., Nipissing Dist.</t>
  </si>
  <si>
    <t>Peshu Lake</t>
  </si>
  <si>
    <t>Root Twp., Algoma Dist.</t>
  </si>
  <si>
    <t>-LAKE_TROUT-LAKE_WHITEFISH-NORTHERN_PIKE-LING_(BURBOT)-</t>
  </si>
  <si>
    <t>Chippewa River</t>
  </si>
  <si>
    <t>Sugarbush Lake</t>
  </si>
  <si>
    <t>Fairbairn Twp., Sudbury Dist.</t>
  </si>
  <si>
    <t>Labitchie Lake</t>
  </si>
  <si>
    <t>Durban Twp., Sudbury Dist.</t>
  </si>
  <si>
    <t>Saymo Lake</t>
  </si>
  <si>
    <t>McIIveen Twp., Algoma Dist.</t>
  </si>
  <si>
    <t>Ward Lake</t>
  </si>
  <si>
    <t>Nahwegezhic Twp., Algoma Dist.</t>
  </si>
  <si>
    <t>Lake Temagami</t>
  </si>
  <si>
    <t>-LAKE_TROUT-LAKE_WHITEFISH-CISCO(LAKE_HERRING)-NORTHERN_PIKE-LING_(BURBOT)-SMALLMOUTH_BASS-WALLEYE-</t>
  </si>
  <si>
    <t>Rome Lake</t>
  </si>
  <si>
    <t>Sweeny Twp., Sudbury Dist.</t>
  </si>
  <si>
    <t>Big Squaw Lake</t>
  </si>
  <si>
    <t>La Fleche Twp., Sudbury Dist.</t>
  </si>
  <si>
    <t>Mamainse Lake</t>
  </si>
  <si>
    <t>Ryan Twp., Algoma Dist.</t>
  </si>
  <si>
    <t>Big Turkey Lake</t>
  </si>
  <si>
    <t>Yorston Lake</t>
  </si>
  <si>
    <t>Seagram &amp; Clary Twps, Sudbury Dist.</t>
  </si>
  <si>
    <t>Stouffer Lake</t>
  </si>
  <si>
    <t>Turner Twp., Sudbury Dist.</t>
  </si>
  <si>
    <t>Mystery (South Anvil) Lake</t>
  </si>
  <si>
    <t>Cassels Lake</t>
  </si>
  <si>
    <t>Cassels &amp; Riddell Twps., Nipissing Dist.</t>
  </si>
  <si>
    <t>Link Lake</t>
  </si>
  <si>
    <t>Strathy Twp., Nipissing Dist.</t>
  </si>
  <si>
    <t>-NORTHERN_PIKE-WHITE_SUCKER-YELLOW_PERCH-</t>
  </si>
  <si>
    <t>Tetapaga Lake</t>
  </si>
  <si>
    <t>Strathcona Twp., Nipissing Dist.</t>
  </si>
  <si>
    <t>-NORTHERN_PIKE-WHITE_SUCKER-SMALLMOUTH_BASS-</t>
  </si>
  <si>
    <t>Chambers Twp., Nipissing Dist.</t>
  </si>
  <si>
    <t>Anvil Lake</t>
  </si>
  <si>
    <t>Handleman Twp., Algoma Dist.</t>
  </si>
  <si>
    <t>South Branch Lake</t>
  </si>
  <si>
    <t>Hoffman Twp., Algoma Dist.</t>
  </si>
  <si>
    <t>Adelaide Lake</t>
  </si>
  <si>
    <t>Olsen Twp., Algoma Dist.</t>
  </si>
  <si>
    <t>Kokoko Lake</t>
  </si>
  <si>
    <t>Cynthia Twp., Nipissing Dist.</t>
  </si>
  <si>
    <t>Linger Lake</t>
  </si>
  <si>
    <t>Seagram Twp., Sudbury Dist.</t>
  </si>
  <si>
    <t>-LAKE_TROUT-NORTHERN_PIKE-</t>
  </si>
  <si>
    <t>Bowland Lake</t>
  </si>
  <si>
    <t>Howey Twp., Sudbury Dist.</t>
  </si>
  <si>
    <t>Edna Lake</t>
  </si>
  <si>
    <t>Frechette Twp., Sudbury Dist.</t>
  </si>
  <si>
    <t>Gong Lake</t>
  </si>
  <si>
    <t>-BROOK_TROUT-LAKE_TROUT-SPLAKE-</t>
  </si>
  <si>
    <t>Griffin Lake</t>
  </si>
  <si>
    <t>Norberg Twp., Algoma Dist.</t>
  </si>
  <si>
    <t>Lorrain Lake</t>
  </si>
  <si>
    <t>S. Lorrain Twp., Timiskaming Dist.</t>
  </si>
  <si>
    <t>Net Lake</t>
  </si>
  <si>
    <t>Seagram Lake</t>
  </si>
  <si>
    <t>Gavor Lake</t>
  </si>
  <si>
    <t>Desbiens Twp., Algoma Dist.</t>
  </si>
  <si>
    <t>Dick Lake</t>
  </si>
  <si>
    <t>Upper Pancake Lake</t>
  </si>
  <si>
    <t>Kincaid Twp., Algoma Dist.</t>
  </si>
  <si>
    <t>Yorston River</t>
  </si>
  <si>
    <t>Pool, Sudbury Dist.</t>
  </si>
  <si>
    <t>Laundrie Lake</t>
  </si>
  <si>
    <t>south of Biscotasi Lake, McPhail &amp; Earl Twps.</t>
  </si>
  <si>
    <t>Lower Notch Lake (Montreal River)</t>
  </si>
  <si>
    <t>Thor Lake</t>
  </si>
  <si>
    <t>Lampman &amp; Frechette Twps., Sudbury Dist.</t>
  </si>
  <si>
    <t>Gaudry &amp; Bracci Twps., Algoma Dist.</t>
  </si>
  <si>
    <t>Red Squirrel Lake</t>
  </si>
  <si>
    <t>Aston &amp; Banting Twps., Nipissing Dist.</t>
  </si>
  <si>
    <t>-WALLEYE-LAKE_TROUT-SMALLMOUTH_BASS-</t>
  </si>
  <si>
    <t>Tooth Lake</t>
  </si>
  <si>
    <t>South Lorrain Twp., Timiskaming Dist.</t>
  </si>
  <si>
    <t>Bluesucker Lake</t>
  </si>
  <si>
    <t>Dundee Twp., Sudbury Dist.</t>
  </si>
  <si>
    <t>Rodd Lake</t>
  </si>
  <si>
    <t>Goulais Lake</t>
  </si>
  <si>
    <t>Hoffman &amp; Butcher Twps., Algoma Dist.</t>
  </si>
  <si>
    <t>Pilgrim Lake</t>
  </si>
  <si>
    <t>Dundee &amp; Selkirk Twps., Sudbury Dist.</t>
  </si>
  <si>
    <t>Solace Lake</t>
  </si>
  <si>
    <t>Selkirk Twp., Sudbury Dist.</t>
  </si>
  <si>
    <t>Low Water Lake</t>
  </si>
  <si>
    <t>Baynes Twp., Sudbury Dist.</t>
  </si>
  <si>
    <t>Rib Lake</t>
  </si>
  <si>
    <t>Gillies Limit Twp., Timiskaming Dist.</t>
  </si>
  <si>
    <t>Canton Twp., Nipissing Dist.</t>
  </si>
  <si>
    <t>Marquette Lake</t>
  </si>
  <si>
    <t>Marquette Twp., Sudbury Dist.</t>
  </si>
  <si>
    <t>Welcome Lake</t>
  </si>
  <si>
    <t>Stull &amp; Valin Twps., Sudbury Dist.</t>
  </si>
  <si>
    <t>west of Biscotasi L., Elizabeth Twp.</t>
  </si>
  <si>
    <t>Butcher Twp., Algoma Dist.</t>
  </si>
  <si>
    <t>-BROOK_TROUT-LAKE_TROUT-WALLEYE-</t>
  </si>
  <si>
    <t>Galloway Lake</t>
  </si>
  <si>
    <t>Anima Nipissing Lake</t>
  </si>
  <si>
    <t>Brigstocke Twp., Timiskaming Dist.</t>
  </si>
  <si>
    <t>Florence Lake</t>
  </si>
  <si>
    <t>Parker &amp; Dundee Twps., Sudbury Dist.</t>
  </si>
  <si>
    <t>Regan Lake</t>
  </si>
  <si>
    <t>Ellis Twp., Sudbury Dist.</t>
  </si>
  <si>
    <t>Stull Lake</t>
  </si>
  <si>
    <t>McLeod &amp; Ellis Twps., Sudbury Dist.</t>
  </si>
  <si>
    <t>-LAKE_TROUT-NORTHERN_PIKE-LING_(BURBOT)-WALLEYE-</t>
  </si>
  <si>
    <t>Bardney Lake</t>
  </si>
  <si>
    <t>Hubbard &amp; Abney Twps., Sudbury Dist.</t>
  </si>
  <si>
    <t>Aubinadong River</t>
  </si>
  <si>
    <t>northeast of Ranger L., Foulds &amp; Cassidy Twps.</t>
  </si>
  <si>
    <t>Megisan Lake</t>
  </si>
  <si>
    <t>Carton &amp; Ewan Twps., Sudbury &amp; Algoma Dists.</t>
  </si>
  <si>
    <t>Hwy. 144, Paudash Twp., Sudbury Dist., Sudbury Dist.</t>
  </si>
  <si>
    <t>Barter Lake</t>
  </si>
  <si>
    <t>Cole Twp., Timiskaming Dist.</t>
  </si>
  <si>
    <t>Whitepine Lake</t>
  </si>
  <si>
    <t>McLeod Twp., Sudbury Dist.</t>
  </si>
  <si>
    <t>Jim Edwards Lake</t>
  </si>
  <si>
    <t>Selby Twp., Sudbury Dist.</t>
  </si>
  <si>
    <t>Paudash Twp., Sudbury Dist.</t>
  </si>
  <si>
    <t>Lower Oshkegami Lake</t>
  </si>
  <si>
    <t>Moffat Twp., Sudbury Dist.</t>
  </si>
  <si>
    <t>Biscotasi Lake</t>
  </si>
  <si>
    <t>Biscotasi Twp., Sudbury Dist.</t>
  </si>
  <si>
    <t>Hubert Lake</t>
  </si>
  <si>
    <t>Larson Twp., Algoma Dist.</t>
  </si>
  <si>
    <t>Speckled Trout Creek</t>
  </si>
  <si>
    <t>Lady Evelyn Lake</t>
  </si>
  <si>
    <t>Leo, Dane &amp; Medina Twps., Timiskaming Dist.</t>
  </si>
  <si>
    <t>McCulloch Lake</t>
  </si>
  <si>
    <t>Corley Twp., Timiskaming Dist.</t>
  </si>
  <si>
    <t>North Hubert Lake</t>
  </si>
  <si>
    <t>Coleman Twp., Timiskaming Dist.</t>
  </si>
  <si>
    <t>-CISCO(LAKE_HERRING)-NORTHERN_PIKE-YELLOW_PERCH-WALLEYE-</t>
  </si>
  <si>
    <t>Dee's Lake</t>
  </si>
  <si>
    <t>Skog Lake</t>
  </si>
  <si>
    <t>Browning Twp., Sudbury Dist.</t>
  </si>
  <si>
    <t>Little Agawa Lake</t>
  </si>
  <si>
    <t>Jerry Lake</t>
  </si>
  <si>
    <t>Gamble &amp; Corley Twps., Timiskaming Dist.</t>
  </si>
  <si>
    <t>Donnegana Lake</t>
  </si>
  <si>
    <t>Inverness &amp; Hennessy Twps., Sudbury Dist.</t>
  </si>
  <si>
    <t>Peterson Lake</t>
  </si>
  <si>
    <t>-YELLOW_PERCH-NORTHERN_PIKE-WHITE_SUCKER-ROCK_BASS-</t>
  </si>
  <si>
    <t>Jean Lake</t>
  </si>
  <si>
    <t>Deschenes Lake</t>
  </si>
  <si>
    <t>Hennessy Twp., Sudbury Dist.</t>
  </si>
  <si>
    <t>Kebskwasheshi Lake</t>
  </si>
  <si>
    <t>Kelsey &amp; Braithwaite Twps., Sudbury Dist.</t>
  </si>
  <si>
    <t>Wenebegon Lake</t>
  </si>
  <si>
    <t>Birch, Lynch, Langlois &amp; Bounsall Twps., Sudbury Dist.</t>
  </si>
  <si>
    <t>Crosswise Lake</t>
  </si>
  <si>
    <t>-NORTHERN_PIKE-WHITE_SUCKER-BROWN_BULLHEAD-ROCK_BASS-SMALLMOUTH_BASS-YELLOW_PERCH-</t>
  </si>
  <si>
    <t>Cobalt Lake</t>
  </si>
  <si>
    <t>Sasaginaga Lake</t>
  </si>
  <si>
    <t>-LAKE_TROUT-CISCO(LAKE_HERRING)-NORTHERN_PIKE-</t>
  </si>
  <si>
    <t>Sharp Lake</t>
  </si>
  <si>
    <t>Bucke &amp; Coleman Twps., Timiskaming Dist.</t>
  </si>
  <si>
    <t>Marina Lake</t>
  </si>
  <si>
    <t>Lulu Lake</t>
  </si>
  <si>
    <t>Karchuk Lake</t>
  </si>
  <si>
    <t>Duchabani Lake</t>
  </si>
  <si>
    <t>Garvey &amp; Hennessy Twps., Sudbury Dist.</t>
  </si>
  <si>
    <t>Black Beaver Lake</t>
  </si>
  <si>
    <t>Greenwood Twp., Algoma Dist.</t>
  </si>
  <si>
    <t>Van Nostrand Twp., Timiskaming Dist.</t>
  </si>
  <si>
    <t>Threecorner Lake</t>
  </si>
  <si>
    <t>Vrooman Twp., Sudbury Dist.</t>
  </si>
  <si>
    <t>Grays Lake</t>
  </si>
  <si>
    <t>Whitson Twp., Timiskaming Dist.</t>
  </si>
  <si>
    <t>Makobe Lake</t>
  </si>
  <si>
    <t>Trethewey Twp., Timiskaming Dist.</t>
  </si>
  <si>
    <t>Weshaygo Lake</t>
  </si>
  <si>
    <t>Hutcheon Twp., Sudbury Dist.</t>
  </si>
  <si>
    <t>Okiniada Lake</t>
  </si>
  <si>
    <t>Donovan Twp., Timiskaming Dist.</t>
  </si>
  <si>
    <t>Kasakanta Lake</t>
  </si>
  <si>
    <t>Ogilvie Twp., Sudbury Dist.</t>
  </si>
  <si>
    <t>Kwagama Lake</t>
  </si>
  <si>
    <t>Carmen Lake</t>
  </si>
  <si>
    <t>Brewster Twp., Timiskaming Dist.</t>
  </si>
  <si>
    <t>Wakami Lake</t>
  </si>
  <si>
    <t>Kelsey &amp; Symington Twps., Sudbury Dist.</t>
  </si>
  <si>
    <t>-LAKE_WHITEFISH-NORTHERN_PIKE-WHITE_SUCKER-WALLEYE-</t>
  </si>
  <si>
    <t>Island Lake</t>
  </si>
  <si>
    <t>Corkill Twp., Timiskaming Dist.</t>
  </si>
  <si>
    <t>Shack Lake</t>
  </si>
  <si>
    <t>Lower Opikinimika Lake</t>
  </si>
  <si>
    <t>Miramichi &amp; Asquith Twps., Sudbury Dist.</t>
  </si>
  <si>
    <t>Kindogan Lake</t>
  </si>
  <si>
    <t>Kalen Twp., Sudbury Dist.</t>
  </si>
  <si>
    <t>(Middle) Three Duck Lake</t>
  </si>
  <si>
    <t>Chester Twp., Sudbury Dist.</t>
  </si>
  <si>
    <t>East Shining Tree Lake</t>
  </si>
  <si>
    <t>Leonard Twp., Timiskaming Dist.</t>
  </si>
  <si>
    <t>Nabakwasi Lake</t>
  </si>
  <si>
    <t>Miramichi Twp., Sudbury Dist.</t>
  </si>
  <si>
    <t>-NORTHERN_PIKE-WHITE_SUCKER-LING_(BURBOT)-WALLEYE-</t>
  </si>
  <si>
    <t>Lake Superior 9 - Michipicoten Island area</t>
  </si>
  <si>
    <t>open water from Sewell Point to Cape Gargantua</t>
  </si>
  <si>
    <t>-PINK_SALMON-CHINOOK_SALMON-RAINBOW_TROUT-LAKE_TROUT-LONGNOSE_SUCKER-LAKE_WHITEFISH-CISCO(LAKE_HERRING)-</t>
  </si>
  <si>
    <t>Five Mile Lake</t>
  </si>
  <si>
    <t>Kalen &amp; Reaney Twps., Sudbury Dist.</t>
  </si>
  <si>
    <t>Graveyard Lake</t>
  </si>
  <si>
    <t>Fitzsimmons Twp., Sudbury Dist.</t>
  </si>
  <si>
    <t>Stumpy Lake</t>
  </si>
  <si>
    <t>Nicol &amp; Charters Twps., Timiskaming Dist.</t>
  </si>
  <si>
    <t>-LAKE_WHITEFISH-YELLOW_PERCH-WALLEYE-</t>
  </si>
  <si>
    <t>West Shining Tree Lake</t>
  </si>
  <si>
    <t>Churchill &amp; Asquith Twps., Sudbury Dist.</t>
  </si>
  <si>
    <t>Susanne Lake</t>
  </si>
  <si>
    <t>Neville Twp., Sudbury Dist.</t>
  </si>
  <si>
    <t>Milner Twp., Timiskaming Dist.</t>
  </si>
  <si>
    <t>Margueratt Lake</t>
  </si>
  <si>
    <t>Opeepeesway Lake</t>
  </si>
  <si>
    <t>Osway &amp; Huffman Twps., Sudbury Dist.</t>
  </si>
  <si>
    <t>-NORTHERN_PIKE-WHITE_SUCKER-WALLEYE-LAKE_WHITEFISH-</t>
  </si>
  <si>
    <t>Kinogama Lake</t>
  </si>
  <si>
    <t>Eisenhower Twp., Sudbury Dist.</t>
  </si>
  <si>
    <t>-WALLEYE-LAKE_WHITEFISH-NORTHERN_PIKE-</t>
  </si>
  <si>
    <t>Tony Lake</t>
  </si>
  <si>
    <t>de Gaulle Twp., Sudbury Dist.</t>
  </si>
  <si>
    <t>Old Woman Lake</t>
  </si>
  <si>
    <t>Vibert &amp; Way-White Twps., Algoma Dist.</t>
  </si>
  <si>
    <t>Gargantua Lake</t>
  </si>
  <si>
    <t>Alarie Twp., Algoma Dist.</t>
  </si>
  <si>
    <t>Gowganda Lake</t>
  </si>
  <si>
    <t>Cripple Lake</t>
  </si>
  <si>
    <t>Tyrell Twp., Timiskaming Dist.</t>
  </si>
  <si>
    <t>Michiwakenda Lake</t>
  </si>
  <si>
    <t>Churchill Twp., Sudbury Dist.</t>
  </si>
  <si>
    <t>Potier Twp., Sudbury, Dist.</t>
  </si>
  <si>
    <t>Fife Lake</t>
  </si>
  <si>
    <t>Ashigami Lake</t>
  </si>
  <si>
    <t>Davis &amp; Scadding Twps., Sudbury Dist.</t>
  </si>
  <si>
    <t>Leroy Lake</t>
  </si>
  <si>
    <t>Nicol Twp., Timiskaming Dist.</t>
  </si>
  <si>
    <t>Minisinakwa Lake</t>
  </si>
  <si>
    <t>Noble Twp., Sudbury Dist.</t>
  </si>
  <si>
    <t>-LAKE_WHITEFISH-CISCO(LAKE_HERRING)-NORTHERN_PIKE-WHITE_SUCKER-WALLEYE-</t>
  </si>
  <si>
    <t>Gamitagama Lake</t>
  </si>
  <si>
    <t>Asselin Twp., Algoma Dist.</t>
  </si>
  <si>
    <t>Mesomikenda Lake</t>
  </si>
  <si>
    <t>Longpoint Lake</t>
  </si>
  <si>
    <t>Chown &amp; Lawson Twps., Timiskaming Dist.</t>
  </si>
  <si>
    <t>Obushkong Lake</t>
  </si>
  <si>
    <t>Van Hise Twp., Timiskaming Dist.</t>
  </si>
  <si>
    <t>Mijinemungshing Lake</t>
  </si>
  <si>
    <t>Stone Twp., Algoma Dist.</t>
  </si>
  <si>
    <t>Elk Lake</t>
  </si>
  <si>
    <t>Smyth Twp., Timiskaming Dist.</t>
  </si>
  <si>
    <t>-LAKE_WHITEFISH-CISCO(LAKE_HERRING)-NORTHERN_PIKE-WHITE_SUCKER-LING_(BURBOT)-SMALLMOUTH_BASS-WALLEYE-</t>
  </si>
  <si>
    <t>Knight Twp., Timiskaming Dist.</t>
  </si>
  <si>
    <t>Pebonishewi Lake</t>
  </si>
  <si>
    <t>Frater Twp., Sudbury Dist.</t>
  </si>
  <si>
    <t>Eric &amp; Frater Twps., Sudbury Dist.</t>
  </si>
  <si>
    <t>-LAKE_WHITEFISH-NORTHERN_PIKE-</t>
  </si>
  <si>
    <t>Wizard Lake</t>
  </si>
  <si>
    <t>Jack Twp., Sudbury Dist.</t>
  </si>
  <si>
    <t>Nagasin Lake</t>
  </si>
  <si>
    <t>Dalmas &amp; Caverly Twps., Sudbury Dist.</t>
  </si>
  <si>
    <t>Penassi Lake</t>
  </si>
  <si>
    <t>Van Hise &amp; Bankin Twps., Timiskaming Dist.</t>
  </si>
  <si>
    <t>Highbrush Lake</t>
  </si>
  <si>
    <t>Caverley Twp., Sudbury Dist.</t>
  </si>
  <si>
    <t>north of Agawa, Stoney &amp; Restoule Twps.</t>
  </si>
  <si>
    <t>Michi Lake</t>
  </si>
  <si>
    <t>Michipicoten Island, Thunder Bay Dist.</t>
  </si>
  <si>
    <t>Duncan Lake</t>
  </si>
  <si>
    <t>Raymond Twp., Timiskaming Dist.</t>
  </si>
  <si>
    <t>Marne Lake</t>
  </si>
  <si>
    <t>Burrows &amp; Kemp Twps., Sudbury Dist.</t>
  </si>
  <si>
    <t>Kenetogami Lake</t>
  </si>
  <si>
    <t>Stetham Twp., Sudbury Dist.</t>
  </si>
  <si>
    <t>Rush Lake</t>
  </si>
  <si>
    <t>Genoa &amp; Marion Twps., Sudbury Dist.</t>
  </si>
  <si>
    <t>Grassy Lake</t>
  </si>
  <si>
    <t>Kemp Twp., Sudbury Dist.</t>
  </si>
  <si>
    <t>Chapleau River</t>
  </si>
  <si>
    <t>north of Chapleau, Cochrane Twp.</t>
  </si>
  <si>
    <t>Old Woman River</t>
  </si>
  <si>
    <t>Kushog, Kinogami &amp; Robillard Lakes, Timiskaming Dist.</t>
  </si>
  <si>
    <t>Akonesi Lake</t>
  </si>
  <si>
    <t>Carter Twp., Sudbury Dist.</t>
  </si>
  <si>
    <t>Denyes Lake</t>
  </si>
  <si>
    <t>Raney &amp; Denyes Twps., Sudbury Dist.</t>
  </si>
  <si>
    <t>Borden Lake</t>
  </si>
  <si>
    <t>Gallagher, Cochrane &amp; Borden Twps., Sudbury Dist.</t>
  </si>
  <si>
    <t>-WALLEYE-LAKE_WHITEFISH-</t>
  </si>
  <si>
    <t>Wangoon Lake</t>
  </si>
  <si>
    <t>Strathearn Twp., Sudbury Dist.</t>
  </si>
  <si>
    <t>Anjigami Lake</t>
  </si>
  <si>
    <t>Restoule, Redsky &amp; Nebonaionquet Twps., Algoma Dist.</t>
  </si>
  <si>
    <t>Sinclair Lake</t>
  </si>
  <si>
    <t>Sothman &amp; Nursey Twps., Sudbury Dist.</t>
  </si>
  <si>
    <t>Katodawa Lake</t>
  </si>
  <si>
    <t>Carter &amp; Middleboro Twps., Sudbury Dist.</t>
  </si>
  <si>
    <t>Little Wawa Lake</t>
  </si>
  <si>
    <t>Triquet &amp; Peters Twps., Sudbury Dist.</t>
  </si>
  <si>
    <t>Mulligan twp., Timiskaming Dist.</t>
  </si>
  <si>
    <t>-LAKE_WHITEFISH-NORTHERN_PIKE-SAUGER-WALLEYE-</t>
  </si>
  <si>
    <t>Wendigo Lake</t>
  </si>
  <si>
    <t>Bayly Twp., Timiskaming Dist.</t>
  </si>
  <si>
    <t>Sisseney Lake</t>
  </si>
  <si>
    <t>Yarrow Twp., Timiskaming Dist.</t>
  </si>
  <si>
    <t>Halliday Twp., Sudbury Dist.</t>
  </si>
  <si>
    <t>Mattagami Lake</t>
  </si>
  <si>
    <t>Tatachikapika Lake</t>
  </si>
  <si>
    <t>Hazen Twp., Sudbury Dist.</t>
  </si>
  <si>
    <t>Treeby Lake</t>
  </si>
  <si>
    <t>Rabazo Twp., Algoma Dist.</t>
  </si>
  <si>
    <t>Lady Ruth Lake</t>
  </si>
  <si>
    <t>Doon Twp., Timiskaming Dist.</t>
  </si>
  <si>
    <t>Elmer Lake</t>
  </si>
  <si>
    <t>Halliday Lake</t>
  </si>
  <si>
    <t>Sothman &amp; Halliday Twps., Sudbury Dist.</t>
  </si>
  <si>
    <t>Hazen Lake</t>
  </si>
  <si>
    <t>Mistinikon Lake</t>
  </si>
  <si>
    <t>Baden Twp., Timiskaming Dist.</t>
  </si>
  <si>
    <t>Midlothian Lake</t>
  </si>
  <si>
    <t>Midlothian Twp., Timiskaming Dist.</t>
  </si>
  <si>
    <t>-LAKE_TROUT-NORTHERN_PIKE-LING_(BURBOT)-</t>
  </si>
  <si>
    <t>Sothman Lake</t>
  </si>
  <si>
    <t>Sothman Twp., Sudbury Dist.</t>
  </si>
  <si>
    <t>Reading Lake</t>
  </si>
  <si>
    <t>Nursey Lake</t>
  </si>
  <si>
    <t>Nursey Twp., Sudbury Dist.</t>
  </si>
  <si>
    <t>Como Lake</t>
  </si>
  <si>
    <t>Strathearn &amp; Marshall Twps., Sudbury Dist.</t>
  </si>
  <si>
    <t>Prairie Bee Lake</t>
  </si>
  <si>
    <t>Peters &amp; Druillettes Twps., Sudbury Dist.</t>
  </si>
  <si>
    <t>-LAKE_WHITEFISH-NORTHERN_PIKE-LING_(BURBOT)-SMALLMOUTH_BASS-WALLEYE-</t>
  </si>
  <si>
    <t>Montreal River</t>
  </si>
  <si>
    <t>at Matachewan, Cairo Twp.</t>
  </si>
  <si>
    <t>-LAKE_WHITEFISH-NORTHERN_PIKE-WHITE_SUCKER-ROCK_BASS-SMALLMOUTH_BASS-YELLOW_PERCH-WALLEYE-</t>
  </si>
  <si>
    <t>Michipicoten River</t>
  </si>
  <si>
    <t>spawning run, Algoma Dist.</t>
  </si>
  <si>
    <t>-PINK_SALMON-CHINOOK_SALMON-RAINBOW_TROUT-</t>
  </si>
  <si>
    <t>Ottise Lake</t>
  </si>
  <si>
    <t>Powell Twp., Timiskaming Dist.</t>
  </si>
  <si>
    <t>Melick Lake</t>
  </si>
  <si>
    <t>Montrose Twp., Timiskaming Dist.</t>
  </si>
  <si>
    <t>St. Anthony Lake</t>
  </si>
  <si>
    <t>Skead Twp., Timiskaming Dist.</t>
  </si>
  <si>
    <t>-LAKE_TROUT-LAKE_WHITEFISH-NORTHERN_PIKE-</t>
  </si>
  <si>
    <t>Windermere Lake</t>
  </si>
  <si>
    <t>Druilettes, Bliss &amp; Gilliland Twps., Sudbury Dist.</t>
  </si>
  <si>
    <t>Lake 2L (Scolt Lake)</t>
  </si>
  <si>
    <t>Canoeshed Lake</t>
  </si>
  <si>
    <t>Hutt Twp., Sudbury Dist.</t>
  </si>
  <si>
    <t>Horwood Lake</t>
  </si>
  <si>
    <t>Horwood Twp., Sudbury Dist.</t>
  </si>
  <si>
    <t>-WALLEYE-NORTHERN_PIKE-WHITE_SUCKER-</t>
  </si>
  <si>
    <t>Nemegosenda Lake</t>
  </si>
  <si>
    <t>Chewett Twp., Sudbury Dist.</t>
  </si>
  <si>
    <t>Otto &amp; Marquis Twps., Timiskaming Dist.</t>
  </si>
  <si>
    <t>-SPLAKE-LAKE_WHITEFISH-CISCO(LAKE_HERRING)-NORTHERN_PIKE-LING_(BURBOT)-SMALLMOUTH_BASS-YELLOW_PERCH-WALLEYE-</t>
  </si>
  <si>
    <t>Ashley Lake</t>
  </si>
  <si>
    <t>Argyle Twp., Timiskaming Dist.</t>
  </si>
  <si>
    <t>east of Wawa, Fiddler &amp; Maness Twps.</t>
  </si>
  <si>
    <t>Wawa Lake</t>
  </si>
  <si>
    <t>McMurray Twp., Algoma Dist.</t>
  </si>
  <si>
    <t>Moray Lake</t>
  </si>
  <si>
    <t>Zavits Twp., Sudbury Dist.</t>
  </si>
  <si>
    <t>Hassard &amp; McBride Twps., Sudbury Dist.</t>
  </si>
  <si>
    <t>Racine Lake</t>
  </si>
  <si>
    <t>Racine &amp; D'Arcy Twps., Sudbury Dist.</t>
  </si>
  <si>
    <t>southeast of Larder L., McFadden Twp.</t>
  </si>
  <si>
    <t>Austen LakeLake</t>
  </si>
  <si>
    <t>Hincks Twp., Timiskaming Dist.</t>
  </si>
  <si>
    <t>Black Trout Lake</t>
  </si>
  <si>
    <t>Bailloquet Twp., Algoma Dist.</t>
  </si>
  <si>
    <t>Separation Lake</t>
  </si>
  <si>
    <t>Alma Twp., Timiskaming Dist.</t>
  </si>
  <si>
    <t>Kaneki Lake</t>
  </si>
  <si>
    <t>Kenogaming &amp; Regan Twps., Sudbury Dist.</t>
  </si>
  <si>
    <t>Hawk Lake</t>
  </si>
  <si>
    <t>Esquega Twp., Algoma Dist.</t>
  </si>
  <si>
    <t>Magpie River</t>
  </si>
  <si>
    <t>downstream of Steephill Falls Resevoir, Algoma Dist.</t>
  </si>
  <si>
    <t>-BROOK_TROUT-LAKE_WHITEFISH-NORTHERN_PIKE-WALLEYE-</t>
  </si>
  <si>
    <t>Katzenbach Lake</t>
  </si>
  <si>
    <t>Thunder Bay Dist.</t>
  </si>
  <si>
    <t>Larder Lake</t>
  </si>
  <si>
    <t>McGarry Twp., Timiskaming Dist.</t>
  </si>
  <si>
    <t>-LAKE_TROUT-LAKE_WHITEFISH-NORTHERN_PIKE-WHITE_SUCKER-SMALLMOUTH_BASS-WALLEYE-</t>
  </si>
  <si>
    <t>Burt Lake</t>
  </si>
  <si>
    <t>Burt Twp., Timiskaming Dist.</t>
  </si>
  <si>
    <t>Peterlong Lake</t>
  </si>
  <si>
    <t>Musgrove &amp; Beemer Twps., Timiskaming &amp; Sudbury Dists.</t>
  </si>
  <si>
    <t>Kenogaming Lake</t>
  </si>
  <si>
    <t>Regan &amp; Kenogaming Twps., Sudbury Dist.</t>
  </si>
  <si>
    <t>Steephill Falls Reservoir, Algoma Dist.</t>
  </si>
  <si>
    <t>Mishi Lake</t>
  </si>
  <si>
    <t>Mishibishu Lake</t>
  </si>
  <si>
    <t>Basswood Lake</t>
  </si>
  <si>
    <t>Rainy River Dist.</t>
  </si>
  <si>
    <t>Kenogami Lake</t>
  </si>
  <si>
    <t>Grenfell &amp; Eby Twps., Timiskaming Dist.</t>
  </si>
  <si>
    <t>Groundhog Lake</t>
  </si>
  <si>
    <t>Keith Twp., Sudbury Dist.</t>
  </si>
  <si>
    <t>Ivanhoe Lake</t>
  </si>
  <si>
    <t>-LAKE_WHITEFISH-NORTHERN_PIKE-WHITE_SUCKER-YELLOW_PERCH-WALLEYE-</t>
  </si>
  <si>
    <t>Shikwamkwa Lake</t>
  </si>
  <si>
    <t>Bauldry (Scott) Lake</t>
  </si>
  <si>
    <t>Catfish Lake</t>
  </si>
  <si>
    <t>Lake Superior 1 - Border/Pie Island area</t>
  </si>
  <si>
    <t>from U.S. border to west of Pie Island</t>
  </si>
  <si>
    <t>-RAINBOW_TROUT-LAKE_TROUT-LAKE_WHITEFISH-ROUND_WHITEFISH-NORTHERN_PIKE-LONGNOSE_SUCKER-WHITE_SUCKER-LING_(BURBOT)-ROCK_BASS-WALLEYE-</t>
  </si>
  <si>
    <t>Pharand Lake</t>
  </si>
  <si>
    <t>Pharand Twp., Timiskaming Dist.</t>
  </si>
  <si>
    <t>Goetz Lake</t>
  </si>
  <si>
    <t>Scott Lake</t>
  </si>
  <si>
    <t>Bartlett Twp., Timiskaming Dist.</t>
  </si>
  <si>
    <t>-CISCO(LAKE_HERRING)-NORTHERN_PIKE-YELLOW_PERCH-</t>
  </si>
  <si>
    <t>Cloud Lake</t>
  </si>
  <si>
    <t>Crooks Twp., Thunder Bay Dist.</t>
  </si>
  <si>
    <t>Splitrock Lake</t>
  </si>
  <si>
    <t>Musgrove Twp., Timiskaming Dist.</t>
  </si>
  <si>
    <t>Manitowik Lake</t>
  </si>
  <si>
    <t>Cowie, Debassige &amp; Bird Twps., Algoma Dist.</t>
  </si>
  <si>
    <t>Addie Lake</t>
  </si>
  <si>
    <t>Victoria Lake</t>
  </si>
  <si>
    <t>Morrisette Twp., Timiskaming Dist.</t>
  </si>
  <si>
    <t>Sesekinika Lake</t>
  </si>
  <si>
    <t>Maisonville Twp., Timiskaming Dist.</t>
  </si>
  <si>
    <t>Lake 18L (Trailer Lake)</t>
  </si>
  <si>
    <t>Iron Range Lake</t>
  </si>
  <si>
    <t>Wawagoshe Lake</t>
  </si>
  <si>
    <t>Ossian Twp., Timiskaming Dist.</t>
  </si>
  <si>
    <t>Amikougami Lake</t>
  </si>
  <si>
    <t>Bernhardt &amp; Teck Twps., Timiskaming Dist.</t>
  </si>
  <si>
    <t>-WALLEYE-NORTHERN_PIKE-SMALLMOUTH_BASS-</t>
  </si>
  <si>
    <t>Radisson Lake</t>
  </si>
  <si>
    <t>Michie Twp., Timiskaming Dist.</t>
  </si>
  <si>
    <t>Speight Lake</t>
  </si>
  <si>
    <t>Abotossaway &amp; Corbiere Twps., Algoma Dist.</t>
  </si>
  <si>
    <t>Misema Lake</t>
  </si>
  <si>
    <t>Arnold Twp., Timiskaming Dist.</t>
  </si>
  <si>
    <t>Schewabik Lake</t>
  </si>
  <si>
    <t>Copperfield Twp., Sudbury Dist.</t>
  </si>
  <si>
    <t>Little Missinaibi Lake</t>
  </si>
  <si>
    <t>Clifton, Abbey &amp; Chaplin Twps., Sudbury Dist.</t>
  </si>
  <si>
    <t>southwest of Thunder Bay, Strange &amp; Lismore Twps.</t>
  </si>
  <si>
    <t>Sunbow Lake</t>
  </si>
  <si>
    <t>Icarus Lake</t>
  </si>
  <si>
    <t>Madalaine Lake</t>
  </si>
  <si>
    <t>Howard Lake</t>
  </si>
  <si>
    <t>Watabeag Lake</t>
  </si>
  <si>
    <t>Nordica Twp., Timiskaming Dist.</t>
  </si>
  <si>
    <t>south of Missinaibie, Bruyere &amp; Copenace Twps.</t>
  </si>
  <si>
    <t>Sandstone Lake</t>
  </si>
  <si>
    <t>Kenogamissi Lake</t>
  </si>
  <si>
    <t>-LAKE_WHITEFISH-NORTHERN_PIKE-WHITE_SUCKER-SMALLMOUTH_BASS-WALLEYE-</t>
  </si>
  <si>
    <t>Groundhog River</t>
  </si>
  <si>
    <t>upper reaches near Groundhog Lake, Cochrane Dist.</t>
  </si>
  <si>
    <t>-LONGNOSE_SUCKER-WHITE_SUCKER-WALLEYE-</t>
  </si>
  <si>
    <t>Reta Lake</t>
  </si>
  <si>
    <t>Shaco Lake</t>
  </si>
  <si>
    <t>Papakomeka Lake</t>
  </si>
  <si>
    <t>Adams Twp., Timiskaming Dist.</t>
  </si>
  <si>
    <t>Kabenung Lake</t>
  </si>
  <si>
    <t>West Kabenung Lake</t>
  </si>
  <si>
    <t>Killins &amp; Knicely Twps., Algoma Dist.</t>
  </si>
  <si>
    <t>Northern Light Lake</t>
  </si>
  <si>
    <t>Agnes Lake</t>
  </si>
  <si>
    <t>Opishing Lake</t>
  </si>
  <si>
    <t>Keefer &amp; Hillary Twps., Timiskaming Dist.</t>
  </si>
  <si>
    <t>near Missinaibie, Algoma Dist.</t>
  </si>
  <si>
    <t>Goudreau Lake</t>
  </si>
  <si>
    <t>Finan Twp., Algoma Dist.</t>
  </si>
  <si>
    <t>Knife Lake</t>
  </si>
  <si>
    <t>Lac La Croix</t>
  </si>
  <si>
    <t>eastern end, Rainy River Dist.</t>
  </si>
  <si>
    <t>Davies Lake</t>
  </si>
  <si>
    <t>Dumas Twp., Algoma Dist.</t>
  </si>
  <si>
    <t>Fungus Lake</t>
  </si>
  <si>
    <t>Dahl Twp., Algoma Dist.</t>
  </si>
  <si>
    <t>Weikwabinonaw Lake</t>
  </si>
  <si>
    <t>Clarice Lake</t>
  </si>
  <si>
    <t>Pontiac Twp., Timiskaming Dist.</t>
  </si>
  <si>
    <t>Stover &amp; Brackin Twps., Sudbury Dist.</t>
  </si>
  <si>
    <t>western end, Rainy River Dist.</t>
  </si>
  <si>
    <t>-NORTHERN_PIKE-WHITE_SUCKER-SMALLMOUTH_BASS-WALLEYE-</t>
  </si>
  <si>
    <t>Makonie Lake</t>
  </si>
  <si>
    <t>Lloyd Twp., Sudbury Dist.</t>
  </si>
  <si>
    <t>Burnfield Lake</t>
  </si>
  <si>
    <t>Kam River</t>
  </si>
  <si>
    <t>downstream of Kakabeka Falls, Thunder Bay Dist.</t>
  </si>
  <si>
    <t>Jowsey Lake</t>
  </si>
  <si>
    <t>Carscallen &amp; Whitesides Twps., Cochrane Dist.</t>
  </si>
  <si>
    <t>Lola Lake</t>
  </si>
  <si>
    <t>Dunphy &amp; Chenard Twps., Algoma Dist.</t>
  </si>
  <si>
    <t>Titmarsh Lake</t>
  </si>
  <si>
    <t>Missinaibi Lake</t>
  </si>
  <si>
    <t>Algoma &amp; Sudbury Dists.</t>
  </si>
  <si>
    <t>-LAKE_TROUT-LAKE_WHITEFISH-NORTHERN_PIKE-LONGNOSE_SUCKER-WHITE_SUCKER-LING_(BURBOT)-YELLOW_PERCH-WALLEYE-</t>
  </si>
  <si>
    <t>Rennie Lake</t>
  </si>
  <si>
    <t>Rennie Twp., Sudbury Dist.</t>
  </si>
  <si>
    <t>Marie Louise Lake</t>
  </si>
  <si>
    <t>Sibley Twp., Thunder Bay Dist.</t>
  </si>
  <si>
    <t>Sand Point Lake</t>
  </si>
  <si>
    <t>Boulder Lake</t>
  </si>
  <si>
    <t>Hammer Lake</t>
  </si>
  <si>
    <t>Alanen Twp., Algoma Dist.</t>
  </si>
  <si>
    <t>Marks Lake</t>
  </si>
  <si>
    <t>Marks Twp., Thunder Bay Dist.</t>
  </si>
  <si>
    <t>Lake Superior 3 - Thunder Bay Inner Harbour</t>
  </si>
  <si>
    <t>inner Harbour within the breakwall and in the vicinity of the Kaministiquia River Delta</t>
  </si>
  <si>
    <t>-WALLEYE-LAKE_TROUT-LAKE_WHITEFISH-ROUND_WHITEFISH-RAINBOW_SMELT-NORTHERN_PIKE-LONGNOSE_SUCKER-WHITE_SUCKER-REDHORSE_SUCKER-COMMON_CARP-LING_(BURBOT)-ROCK_BASS-SMALLMOUTH_BASS-YELLOW_PERCH-</t>
  </si>
  <si>
    <t>Blunder Lake</t>
  </si>
  <si>
    <t>Wabatongushi Lake</t>
  </si>
  <si>
    <t>Simpson, Challener &amp; Glasgow Twps., Algoma Dist.</t>
  </si>
  <si>
    <t>Batwing Lake</t>
  </si>
  <si>
    <t>Redstone River</t>
  </si>
  <si>
    <t>mouth, Cody Twp., Cochrane Dist.</t>
  </si>
  <si>
    <t>Bill Lake</t>
  </si>
  <si>
    <t>Little Eva Lake (Namakan River)</t>
  </si>
  <si>
    <t>Kenora Dist.</t>
  </si>
  <si>
    <t>Namakan Lake</t>
  </si>
  <si>
    <t>Night Hawk Lake</t>
  </si>
  <si>
    <t>Cody Twp., Cochrane Dist.</t>
  </si>
  <si>
    <t>-CISCO(LAKE_HERRING)-NORTHERN_PIKE-GOLDEYE-MOONEYE-WHITE_SUCKER-SAUGER-WALLEYE-</t>
  </si>
  <si>
    <t>Pearl Lake</t>
  </si>
  <si>
    <t>City of Timmins</t>
  </si>
  <si>
    <t>-ROCK_BASS-YELLOW_PERCH-</t>
  </si>
  <si>
    <t>Negwazu Lake</t>
  </si>
  <si>
    <t>McGowan &amp; Ashley Twps., Algoma Dist.</t>
  </si>
  <si>
    <t>Porcupine Lake</t>
  </si>
  <si>
    <t>Whitney Twp., Cochrane Dist.</t>
  </si>
  <si>
    <t>Moose Lake</t>
  </si>
  <si>
    <t>Bond Twp., Cochrane Dist.</t>
  </si>
  <si>
    <t>Kapuskasing Lake</t>
  </si>
  <si>
    <t>Kapuskasing Twp., Algoma Dist.</t>
  </si>
  <si>
    <t>Lake Superior 2 - Thunder Bay Outer Harbour area</t>
  </si>
  <si>
    <t>open waters of Thunder Bay, North of Pie Island to Thunder Cape</t>
  </si>
  <si>
    <t>-CHINOOK_SALMON-RAINBOW_TROUT-LAKE_TROUT-LAKE_WHITEFISH-CISCO(LAKE_HERRING)-ROUND_WHITEFISH-RAINBOW_SMELT-NORTHERN_PIKE-LONGNOSE_SUCKER-WHITE_SUCKER-COMMON_CARP-LING_(BURBOT)-WALLEYE-</t>
  </si>
  <si>
    <t>Three Nations Lake</t>
  </si>
  <si>
    <t>Mattagami River</t>
  </si>
  <si>
    <t>downstream of Sandy Falls, Timmins</t>
  </si>
  <si>
    <t>-NORTHERN_PIKE-LONGNOSE_SUCKER-WHITE_SUCKER-WALLEYE-</t>
  </si>
  <si>
    <t>Kekekuab Lake</t>
  </si>
  <si>
    <t>Lamport Twp., Thunder Bay Dist.</t>
  </si>
  <si>
    <t>Squeers Lake</t>
  </si>
  <si>
    <t>White River</t>
  </si>
  <si>
    <t>below Umbata Falls, Thunder Bay Dist.</t>
  </si>
  <si>
    <t>Matawin River</t>
  </si>
  <si>
    <t>Gold Creek to McGraw Falls Dam</t>
  </si>
  <si>
    <t>German Twp., Cochrane Dist.</t>
  </si>
  <si>
    <t>Kamiskotia River</t>
  </si>
  <si>
    <t>at Mattagami River, Jamieson Twp.</t>
  </si>
  <si>
    <t>at Kamiskotia Falls, Jamieson Twp.</t>
  </si>
  <si>
    <t>Kamiskotia Lake</t>
  </si>
  <si>
    <t>Robb Twp., Cochrane Dist.</t>
  </si>
  <si>
    <t>Hayward Lake</t>
  </si>
  <si>
    <t>Greenwater Lake</t>
  </si>
  <si>
    <t>-LAKE_TROUT-LAKE_WHITEFISH-CISCO(LAKE_HERRING)-YELLOW_PERCH-</t>
  </si>
  <si>
    <t>Quetico Lake</t>
  </si>
  <si>
    <t>Trollope Lake</t>
  </si>
  <si>
    <t>Frecheville Twp., Cochrane Dist.</t>
  </si>
  <si>
    <t>Abitibi River</t>
  </si>
  <si>
    <t>between Twin Falls G.S. and Iroquois Falls, Cochrane Dist.</t>
  </si>
  <si>
    <t>-NORTHERN_PIKE-LONGNOSE_SUCKER-WALLEYE-</t>
  </si>
  <si>
    <t>Herrick Lake</t>
  </si>
  <si>
    <t>Penassen Lakes</t>
  </si>
  <si>
    <t>MacGregor Twp., Thunder Bay Dist.</t>
  </si>
  <si>
    <t>Hazelwood Lake</t>
  </si>
  <si>
    <t>Gorham Twp., Thunder Bay Dist.</t>
  </si>
  <si>
    <t>Jacob Lake</t>
  </si>
  <si>
    <t>Burchell Lake</t>
  </si>
  <si>
    <t>Esnagi Lake</t>
  </si>
  <si>
    <t>Mosambik, Cudney, Tilston &amp; Pearkes Twps., Algoma Dist.</t>
  </si>
  <si>
    <t>below Chicagonce Falls, Thunder Bay Dist.</t>
  </si>
  <si>
    <t>Lower Shebandowan Lake</t>
  </si>
  <si>
    <t>Hagey &amp; Conacher Twps., Thunder Bay Dist.</t>
  </si>
  <si>
    <t>Bigwater Lake</t>
  </si>
  <si>
    <t>Murphy Twp., Cochrane Dist.</t>
  </si>
  <si>
    <t>Spangle Lake</t>
  </si>
  <si>
    <t>Bomby Twp., Thunder Bay Dist.</t>
  </si>
  <si>
    <t>Pic River</t>
  </si>
  <si>
    <t>below Black River confluence, Pic Twp.</t>
  </si>
  <si>
    <t>Quetico Park, Rainy River Dist.</t>
  </si>
  <si>
    <t>Rainy River</t>
  </si>
  <si>
    <t>upstream of Fort Frances Dam, Rainy River Dist.</t>
  </si>
  <si>
    <t>downstream of Fort Frances Dam to upstream of Long Sault Rapids, Rainy River Dist.</t>
  </si>
  <si>
    <t>McIntosh Lake</t>
  </si>
  <si>
    <t>German &amp; Dundonald Twps., Cochrane Dist.</t>
  </si>
  <si>
    <t>Tukanee Lake</t>
  </si>
  <si>
    <t>Common Twp., Algoma Dist.</t>
  </si>
  <si>
    <t>below White Lake Dam, Thunder Bay Dist.</t>
  </si>
  <si>
    <t>Pipe Lake</t>
  </si>
  <si>
    <t>South Arm, Rainy River Dist.</t>
  </si>
  <si>
    <t>-LAKE_WHITEFISH-NORTHERN_PIKE-WHITE_SUCKER-LING_(BURBOT)-WALLEYE-</t>
  </si>
  <si>
    <t>Frederick House Lake</t>
  </si>
  <si>
    <t>Evelyn &amp; Dundonald Twps., Cochrane Dist.</t>
  </si>
  <si>
    <t>-NORTHERN_PIKE-GOLDEYE-LONGNOSE_SUCKER-WHITE_SUCKER-SAUGER-WALLEYE-</t>
  </si>
  <si>
    <t>Frank Lake</t>
  </si>
  <si>
    <t>Brothers Twp., Thunder Bay Dist.</t>
  </si>
  <si>
    <t>Linn Lake</t>
  </si>
  <si>
    <t>Campfire Lake</t>
  </si>
  <si>
    <t>Lecours Twp., Thunder Bay Dist.</t>
  </si>
  <si>
    <t>Black River</t>
  </si>
  <si>
    <t>Pic Twp., Thunder Bay Dist.</t>
  </si>
  <si>
    <t>Little Grassy Lake</t>
  </si>
  <si>
    <t>Oba Lake</t>
  </si>
  <si>
    <t>Carney &amp; Simpson Twps., Algoma Dist.</t>
  </si>
  <si>
    <t>Molson Lake</t>
  </si>
  <si>
    <t>Nalla Lake</t>
  </si>
  <si>
    <t>Whalen Lake</t>
  </si>
  <si>
    <t>Laberge Twp., Thunder Bay Dist.</t>
  </si>
  <si>
    <t>Little Cedar Lake</t>
  </si>
  <si>
    <t>Cigar Lake</t>
  </si>
  <si>
    <t>Rous Lake</t>
  </si>
  <si>
    <t>Hawkeye Lake</t>
  </si>
  <si>
    <t>Fowler Twp., Thunder Bay Dist.</t>
  </si>
  <si>
    <t>Crayfish Lake</t>
  </si>
  <si>
    <t>Ames Twp., Thunder Bay Dist.</t>
  </si>
  <si>
    <t>Shoal Lake</t>
  </si>
  <si>
    <t>Stanjikoming Bay, North Arm, Rainy River Dist.</t>
  </si>
  <si>
    <t>Lake Abitibi</t>
  </si>
  <si>
    <t>Cochrane Dist.</t>
  </si>
  <si>
    <t>-LAKE_WHITEFISH-CISCO(LAKE_HERRING)-NORTHERN_PIKE-GOLDEYE-LONGNOSE_SUCKER-WHITE_SUCKER-BROWN_BULLHEAD-LING_(BURBOT)-YELLOW_PERCH-SAUGER-WALLEYE-FRESHWATER_DRUM-</t>
  </si>
  <si>
    <t>Walker Twp., Timiskaming Dist.</t>
  </si>
  <si>
    <t>Upper Hunters Lake</t>
  </si>
  <si>
    <t>McTavish Twp., Thunder Bay Dist.</t>
  </si>
  <si>
    <t>Bisect Lake</t>
  </si>
  <si>
    <t>Nym Lake</t>
  </si>
  <si>
    <t>Hidden Lake</t>
  </si>
  <si>
    <t>McCart Twp., Cochrane Dist.</t>
  </si>
  <si>
    <t>Mons &amp; Stefansson Twps., Algoma Dist.</t>
  </si>
  <si>
    <t>Kashabowie Lake</t>
  </si>
  <si>
    <t>Eva Lake</t>
  </si>
  <si>
    <t>Niobe Lake</t>
  </si>
  <si>
    <t>Wild Potato Lake</t>
  </si>
  <si>
    <t>Wilson Lake</t>
  </si>
  <si>
    <t>Lake Superior 8a - Peninsula Harbour</t>
  </si>
  <si>
    <t>-LAKE_TROUT-LAKE_WHITEFISH-ROUND_WHITEFISH-LONGNOSE_SUCKER-WHITE_SUCKER-WALLEYE-</t>
  </si>
  <si>
    <t>Aramis Lake</t>
  </si>
  <si>
    <t>Partridge Crop Lake</t>
  </si>
  <si>
    <t>Bad Vermilion Lake</t>
  </si>
  <si>
    <t>Cedar Creek</t>
  </si>
  <si>
    <t>north of Hemlo, Thunder Bay Dist.</t>
  </si>
  <si>
    <t>Gowan Lake</t>
  </si>
  <si>
    <t>Lake Superior 7 - Schreiber Point/Sewell Point Area</t>
  </si>
  <si>
    <t>open water from Schreiber Point to Sewell Point</t>
  </si>
  <si>
    <t>-PINK_SALMON-CHINOOK_SALMON-RAINBOW_TROUT-LAKE_TROUT-LAKE_WHITEFISH-CISCO(LAKE_HERRING)-ROUND_WHITEFISH-LONGNOSE_SUCKER-WHITE_SUCKER-WALLEYE-</t>
  </si>
  <si>
    <t>Kawene Lake</t>
  </si>
  <si>
    <t>Trottier Twp., Rainy River Dist.</t>
  </si>
  <si>
    <t>-WALLEYE-NORTHERN_PIKE-</t>
  </si>
  <si>
    <t>Boffin Lake</t>
  </si>
  <si>
    <t>Griesinger Twp., Rainy River Dist.</t>
  </si>
  <si>
    <t>Lower Aitken Lake</t>
  </si>
  <si>
    <t>Aitken Twp., Cochrane Dist.</t>
  </si>
  <si>
    <t>Steel River</t>
  </si>
  <si>
    <t>spawning run, Thunder Bay Dist.</t>
  </si>
  <si>
    <t>-PINK_SALMON-RAINBOW_TROUT-</t>
  </si>
  <si>
    <t>northwest of Thunder Bay, Thunder Bay Dist.</t>
  </si>
  <si>
    <t>Athelstane Lake</t>
  </si>
  <si>
    <t>Sapawe Lake</t>
  </si>
  <si>
    <t>McCaul &amp; Hutchinson Twps., Rainy River Dist.</t>
  </si>
  <si>
    <t>Apungsisagen (Lower Steeprock) Lake</t>
  </si>
  <si>
    <t>Freeborn Twp., Rainy River Dist.</t>
  </si>
  <si>
    <t>Calm Lake</t>
  </si>
  <si>
    <t>Tanner Twp., Rainy River Dist.</t>
  </si>
  <si>
    <t>Edwards Creek, Cochrane Dist.</t>
  </si>
  <si>
    <t>-CISCO(LAKE_HERRING)-WHITE_SUCKER-WALLEYE-</t>
  </si>
  <si>
    <t>Wabikoba Lake</t>
  </si>
  <si>
    <t>Knob Lake</t>
  </si>
  <si>
    <t>-WHITE_SUCKER-YELLOW_PERCH-</t>
  </si>
  <si>
    <t>Crooked Pine Lake</t>
  </si>
  <si>
    <t>Trottier &amp; Weaver Twps., Rainy River Dist.</t>
  </si>
  <si>
    <t>Little Turtle Lake</t>
  </si>
  <si>
    <t>-NORTHERN_PIKE-SAUGER-WALLEYE-</t>
  </si>
  <si>
    <t>Nellie Lake</t>
  </si>
  <si>
    <t>Calvert &amp; Aurora Twps., Cochrane Dist.</t>
  </si>
  <si>
    <t>Devonshire Lake</t>
  </si>
  <si>
    <t>McCart &amp; Newmarket Twps., Cochrane Dist.</t>
  </si>
  <si>
    <t>Aitken Lake</t>
  </si>
  <si>
    <t>Lisgar Lake</t>
  </si>
  <si>
    <t>Lisgar Twp., Cochrane Dist.</t>
  </si>
  <si>
    <t>Kwinkwaga Lake</t>
  </si>
  <si>
    <t>Flood &amp; Magone Twps., Thunder Bay &amp; Algoma Dists.</t>
  </si>
  <si>
    <t>Lake Superior 8 - Jackfish Bay</t>
  </si>
  <si>
    <t>including Moberly and Tunnel bays</t>
  </si>
  <si>
    <t>-LAKE_TROUT-LAKE_WHITEFISH-ROUND_WHITEFISH-LONGNOSE_SUCKER-WHITE_SUCKER-LING_(BURBOT)-</t>
  </si>
  <si>
    <t>Hays Lake</t>
  </si>
  <si>
    <t>Priske Twp., Thunder Bay Dist.</t>
  </si>
  <si>
    <t>Lake Superior 5 - Pie Island</t>
  </si>
  <si>
    <t>open water from Pie Island to Schreiber Point</t>
  </si>
  <si>
    <t>-CHINOOK_SALMON-LAKE_TROUT-SISCOWET-LAKE_WHITEFISH-CISCO(LAKE_HERRING)-ROUND_WHITEFISH-LONGNOSE_SUCKER-WHITE_SUCKER-</t>
  </si>
  <si>
    <t>Osinawi Lake</t>
  </si>
  <si>
    <t>McCaul Twp., Rainy River Dist.</t>
  </si>
  <si>
    <t>Steep Rock Lake</t>
  </si>
  <si>
    <t>Redgut Bay, Rainy River Dist.</t>
  </si>
  <si>
    <t>downstream of Sturgeon Falls</t>
  </si>
  <si>
    <t>-NORTHERN_PIKE-WHITE_SUCKER-REDHORSE_SUCKER-WALLEYE-</t>
  </si>
  <si>
    <t>Bamoos Lake</t>
  </si>
  <si>
    <t>O'Neill Twp., Thunder Bay Dist.</t>
  </si>
  <si>
    <t>Seine River Diversion</t>
  </si>
  <si>
    <t>Reed Dam, Rainy River Dist.</t>
  </si>
  <si>
    <t>Hwy. 614, Pic Twp., Thunder Bay Dist.</t>
  </si>
  <si>
    <t>Jackfish Lake</t>
  </si>
  <si>
    <t>Syine Twp., Thunder Bay Dist.</t>
  </si>
  <si>
    <t>Lake Superior 4 - Black Bay area</t>
  </si>
  <si>
    <t>Black Bay from north of Edward Island</t>
  </si>
  <si>
    <t>-CHINOOK_SALMON-RAINBOW_TROUT-LAKE_TROUT-LAKE_WHITEFISH-CISCO(LAKE_HERRING)-ROUND_WHITEFISH-RAINBOW_SMELT-NORTHERN_PIKE-LONGNOSE_SUCKER-WHITE_SUCKER-REDHORSE_SUCKER-LING_(BURBOT)-YELLOW_PERCH-WALLEYE-</t>
  </si>
  <si>
    <t>Lac des Mille Lacs</t>
  </si>
  <si>
    <t>-LAKE_WHITEFISH-NORTHERN_PIKE-WHITE_SUCKER-SMALLMOUTH_BASS-YELLOW_PERCH-WALLEYE-</t>
  </si>
  <si>
    <t>Icy Lake</t>
  </si>
  <si>
    <t>Schwenger Twp., Rainy River Dist.</t>
  </si>
  <si>
    <t>south of Cochrane, Mann Twp., Cochrane Dist.</t>
  </si>
  <si>
    <t>Pan Lake</t>
  </si>
  <si>
    <t>Whitesand Lake</t>
  </si>
  <si>
    <t>Killraine Twp., Thunder Bay Dist.</t>
  </si>
  <si>
    <t>Moseley Lake</t>
  </si>
  <si>
    <t>Edwards Twp., Cochrane Dist.</t>
  </si>
  <si>
    <t>Gourlay Lake</t>
  </si>
  <si>
    <t>Gourlay Twp.D386</t>
  </si>
  <si>
    <t>Santoy Lake</t>
  </si>
  <si>
    <t>Tuuri Twp.,Thunder Bay Dist.</t>
  </si>
  <si>
    <t>-LAKE_WHITEFISH-NORTHERN_PIKE-WHITE_SUCKER-</t>
  </si>
  <si>
    <t>Bedivere Lake</t>
  </si>
  <si>
    <t>Beaton Lake</t>
  </si>
  <si>
    <t>Gourlay &amp; Breckenridge Twps., Algoma Dist.</t>
  </si>
  <si>
    <t>Pays Plat River</t>
  </si>
  <si>
    <t>mouth, Thunder Bay Dist.</t>
  </si>
  <si>
    <t>Marmion Lake</t>
  </si>
  <si>
    <t>Tom Lake</t>
  </si>
  <si>
    <t>St. John Twp, Cochrane Dist.</t>
  </si>
  <si>
    <t>Reaume Lake</t>
  </si>
  <si>
    <t>Reaume Twp., Cochrane Dist.</t>
  </si>
  <si>
    <t>Pichogen Lake</t>
  </si>
  <si>
    <t>Marjorie Twp., Algoma Dist.</t>
  </si>
  <si>
    <t>Kabinakagami Lake</t>
  </si>
  <si>
    <t>Upper &amp; Lower Ross Lakes</t>
  </si>
  <si>
    <t>Big Sawbill Lake</t>
  </si>
  <si>
    <t>Pony Lake</t>
  </si>
  <si>
    <t>Potts Twp., Rainy River Dist.</t>
  </si>
  <si>
    <t>Griffin Twp., Cochrane Dist.</t>
  </si>
  <si>
    <t>Hornblende Lake</t>
  </si>
  <si>
    <t>Lac du Milieu</t>
  </si>
  <si>
    <t>Finlayson Lake</t>
  </si>
  <si>
    <t>Tupman Lake</t>
  </si>
  <si>
    <t>Doucette Lake</t>
  </si>
  <si>
    <t>Mortimer Twp., Cochrane Dist.</t>
  </si>
  <si>
    <t>Oke Lake</t>
  </si>
  <si>
    <t>Kirkland &amp; Oke Twps, Cochrane Dist.</t>
  </si>
  <si>
    <t>Lower Lake</t>
  </si>
  <si>
    <t>Heron Lake</t>
  </si>
  <si>
    <t>Esmee Lake</t>
  </si>
  <si>
    <t>Seaton Twp., Cochrane Dist.</t>
  </si>
  <si>
    <t>Pratt Lake</t>
  </si>
  <si>
    <t>Lake Superior 6 - Nipigon Bay</t>
  </si>
  <si>
    <t>bay area from north of Simpson Island to Nipigon River mouth</t>
  </si>
  <si>
    <t>-CHINOOK_SALMON-RAINBOW_TROUT-LAKE_TROUT-LAKE_WHITEFISH-LONGNOSE_SUCKER-WHITE_SUCKER-YELLOW_PERCH-</t>
  </si>
  <si>
    <t>Turtle Lake</t>
  </si>
  <si>
    <t>Pettit Lake</t>
  </si>
  <si>
    <t>-LAKE_TROUT-LAKE_WHITEFISH-NORTHERN_PIKE-WALLEYE-</t>
  </si>
  <si>
    <t>Weller Lake</t>
  </si>
  <si>
    <t>Brunswick Lake</t>
  </si>
  <si>
    <t>Byng, Cromlech &amp; Ericson Twps., Algoma Dist.</t>
  </si>
  <si>
    <t>Charlotte Lake</t>
  </si>
  <si>
    <t>Cleaver Lake</t>
  </si>
  <si>
    <t>Smiley Lake</t>
  </si>
  <si>
    <t>Keenoa Lake</t>
  </si>
  <si>
    <t>Fenton Twp., Cochrane Dist.</t>
  </si>
  <si>
    <t>DeCourcey Lake</t>
  </si>
  <si>
    <t>-LAKE_WHITEFISH-WALLEYE-</t>
  </si>
  <si>
    <t>Muskeg Lake</t>
  </si>
  <si>
    <t>Gibbard Twp., Thunder Bay Dist.</t>
  </si>
  <si>
    <t>-LAKE_WHITEFISH-NORTHERN_PIKE-YELLOW_PERCH-</t>
  </si>
  <si>
    <t>Clearwater West Lake</t>
  </si>
  <si>
    <t>Pickwick Lake</t>
  </si>
  <si>
    <t>Town of Rainy River, downstream to Lake of the Woods, Rainy River Dist.</t>
  </si>
  <si>
    <t>Findlay Lake</t>
  </si>
  <si>
    <t>Findlay Twp., Cochrane Dist.</t>
  </si>
  <si>
    <t>Garnham Lake</t>
  </si>
  <si>
    <t>Agonzon Lake</t>
  </si>
  <si>
    <t>-WHITE_SUCKER-YELLOW_PERCH-WALLEYE-</t>
  </si>
  <si>
    <t>Beavertrap Lake</t>
  </si>
  <si>
    <t>Ozone Creek</t>
  </si>
  <si>
    <t>-RAINBOW_SMELT-</t>
  </si>
  <si>
    <t>Fire Hill Lake</t>
  </si>
  <si>
    <t>Corrigal Twp., Thunder Bay Dist.</t>
  </si>
  <si>
    <t>Oscar Lake</t>
  </si>
  <si>
    <t>Oscar Twp., Algoma Dist.</t>
  </si>
  <si>
    <t>Powell Lake</t>
  </si>
  <si>
    <t>Prairie Lake</t>
  </si>
  <si>
    <t>Walotka Lake</t>
  </si>
  <si>
    <t>Eaglehead Lake</t>
  </si>
  <si>
    <t>Mount Lake</t>
  </si>
  <si>
    <t>Kenora &amp; Rainy River Dists.</t>
  </si>
  <si>
    <t>Sakwite Lake</t>
  </si>
  <si>
    <t>Cooper Lake</t>
  </si>
  <si>
    <t>Foster Lake</t>
  </si>
  <si>
    <t>Cromlech Twp., Algoma Dist.</t>
  </si>
  <si>
    <t>Tocheri Lake</t>
  </si>
  <si>
    <t>Cholette &amp; Mathews Twps., Algoma Dist.</t>
  </si>
  <si>
    <t>Limestone Creek</t>
  </si>
  <si>
    <t>Commando Lake</t>
  </si>
  <si>
    <t>Glackmeyer Twp., Cochrane Dist.</t>
  </si>
  <si>
    <t>Saganash Lake</t>
  </si>
  <si>
    <t>Fenton &amp; Staples Twps., Cochrane Dist.</t>
  </si>
  <si>
    <t>Opasatika Lake</t>
  </si>
  <si>
    <t>Opasatika Twp., Algoma Dist.</t>
  </si>
  <si>
    <t>Adair Twp., Cochrane Dist.</t>
  </si>
  <si>
    <t>Patten River</t>
  </si>
  <si>
    <t>at South Patten R., Adair Twp, Cochrane Dist.</t>
  </si>
  <si>
    <t>Rawcourt Lake</t>
  </si>
  <si>
    <t>Clute Twp., Cochrane Dist.</t>
  </si>
  <si>
    <t>Loon Rapids</t>
  </si>
  <si>
    <t>above Carmichael Falls, Cochrane Dist.</t>
  </si>
  <si>
    <t>Bourinot Lake</t>
  </si>
  <si>
    <t>Bourinot Twp., Algoma Dist.</t>
  </si>
  <si>
    <t>West Larkin Lake</t>
  </si>
  <si>
    <t>Larkin Twp., Algoma Dist.</t>
  </si>
  <si>
    <t>Killala Lake</t>
  </si>
  <si>
    <t>-LAKE_TROUT-LAKE_WHITEFISH-NORTHERN_PIKE-WHITE_SUCKER-YELLOW_PERCH-WALLEYE-</t>
  </si>
  <si>
    <t>Starnes Lake</t>
  </si>
  <si>
    <t>Ricestalk Lake</t>
  </si>
  <si>
    <t>-NORTHERN_PIKE-SMALLMOUTH_BASS-LAKE_TROUT-LAKE_WHITEFISH-</t>
  </si>
  <si>
    <t>Pipestone Lake</t>
  </si>
  <si>
    <t>Lillabelle Lake</t>
  </si>
  <si>
    <t>Kapuskasing River</t>
  </si>
  <si>
    <t>at Graveyard Creek, Shanly Twp., Algoma Dist.</t>
  </si>
  <si>
    <t>Penelton Lake</t>
  </si>
  <si>
    <t>Granitehill Lake</t>
  </si>
  <si>
    <t>Drew Twp., Algoma Dist.</t>
  </si>
  <si>
    <t>Macutagon Lake</t>
  </si>
  <si>
    <t>Roberta Twp., Thunder Bay Dist.</t>
  </si>
  <si>
    <t>Kaginu Lake</t>
  </si>
  <si>
    <t>Gertrude Twp., Thunder Bay Dist.</t>
  </si>
  <si>
    <t>Shillabeer Lake</t>
  </si>
  <si>
    <t>Arrowroot Lake</t>
  </si>
  <si>
    <t>Mistango Lake</t>
  </si>
  <si>
    <t>Freele Twp., Cochrane Dist.</t>
  </si>
  <si>
    <t>Sturge Lake</t>
  </si>
  <si>
    <t>White Otter Lake</t>
  </si>
  <si>
    <t>-LAKE_TROUT-NORTHERN_PIKE-WHITE_SUCKER-WALLEYE-</t>
  </si>
  <si>
    <t>Abbotsford Lake</t>
  </si>
  <si>
    <t>Abbotsford Twp., Cochrane Dist.</t>
  </si>
  <si>
    <t>east of Opasatika Lake, Bourinot Twp, Algoma Dist.</t>
  </si>
  <si>
    <t>Little Mose Lake</t>
  </si>
  <si>
    <t>Gemmell Twp., Thunder Bay Dist.</t>
  </si>
  <si>
    <t>Manitouwadge Lake</t>
  </si>
  <si>
    <t>Mawn Lake</t>
  </si>
  <si>
    <t>-LAKE_WHITEFISH-WHITE_SUCKER-YELLOW_PERCH-</t>
  </si>
  <si>
    <t>Lower Deception Lake</t>
  </si>
  <si>
    <t>at Woman Falls, Algoma Dist.</t>
  </si>
  <si>
    <t>Rufus Lake</t>
  </si>
  <si>
    <t>Obakamiga Lake</t>
  </si>
  <si>
    <t>Cholette Twp., Algoma Dist.</t>
  </si>
  <si>
    <t>Gaugino Lake</t>
  </si>
  <si>
    <t>Nickel Twp., Thunder Bay Dist.</t>
  </si>
  <si>
    <t>Mose Lake</t>
  </si>
  <si>
    <t>Islington Lake</t>
  </si>
  <si>
    <t>Purdom Lake</t>
  </si>
  <si>
    <t>Purdom Twp., Thunder Bay Dist.</t>
  </si>
  <si>
    <t>Max Lake</t>
  </si>
  <si>
    <t>Pekagoning Lake</t>
  </si>
  <si>
    <t>Blue Lake</t>
  </si>
  <si>
    <t>below Old Woman Falls, Algoma Dist.</t>
  </si>
  <si>
    <t>Wowun Lake</t>
  </si>
  <si>
    <t>Jolly Lake</t>
  </si>
  <si>
    <t>Cabin Lake</t>
  </si>
  <si>
    <t>Dempsay Twp., Cochrane Dist.</t>
  </si>
  <si>
    <t>Dora Lake</t>
  </si>
  <si>
    <t>Blount Twp., Cochrane Dist.</t>
  </si>
  <si>
    <t>Frederick House River</t>
  </si>
  <si>
    <t>Flood's Landing, Leitch Twp., Cochrane Dist.</t>
  </si>
  <si>
    <t>North Driftwood River</t>
  </si>
  <si>
    <t>at Hwy. 11, Calder Twp., Cochrane Dist.</t>
  </si>
  <si>
    <t>Eskwanonwatin Lake</t>
  </si>
  <si>
    <t>Adamson Twp., Thunder Bay Dist.</t>
  </si>
  <si>
    <t>downstream of Island Falls to Smooth Rock Falls</t>
  </si>
  <si>
    <t>Flatt Lake</t>
  </si>
  <si>
    <t>Ecclestone Twp., Cochrane Dist.</t>
  </si>
  <si>
    <t>Second Government Lake</t>
  </si>
  <si>
    <t>Lessard Twp., Algoma Dist.</t>
  </si>
  <si>
    <t>Little Sturge Lake</t>
  </si>
  <si>
    <t>Lac des ?les</t>
  </si>
  <si>
    <t>Endelman Lake</t>
  </si>
  <si>
    <t>Kenning Twp., Cochrane Dist.</t>
  </si>
  <si>
    <t>Chin Lake</t>
  </si>
  <si>
    <t>Laughton Twp., Cochrane Dist.</t>
  </si>
  <si>
    <t>below Long Sault Rapids to Island Falls, Cochrane Dist.</t>
  </si>
  <si>
    <t>below White Otter Falls to above Big Beaver Falls, Algoma Dist.</t>
  </si>
  <si>
    <t>Kakagi Lake</t>
  </si>
  <si>
    <t>Wabicock Lake</t>
  </si>
  <si>
    <t>Swanson Twp., Cochrane Dist.</t>
  </si>
  <si>
    <t>Cosgrave Lake</t>
  </si>
  <si>
    <t>Departure Lake</t>
  </si>
  <si>
    <t>Haggart Twp., Cochrane Dist.</t>
  </si>
  <si>
    <t>below Carmichael Falls, Cochrane Dist.</t>
  </si>
  <si>
    <t>Steel Lake</t>
  </si>
  <si>
    <t>south of L.Nipigon, Thunder Bay Dist.</t>
  </si>
  <si>
    <t>Frazer Lake</t>
  </si>
  <si>
    <t>McIvor Twp., Thunder Bay Dist.</t>
  </si>
  <si>
    <t>Beak Lake</t>
  </si>
  <si>
    <t>Lake of the Woods</t>
  </si>
  <si>
    <t>-LAKE_TROUT-LAKE_WHITEFISH-CISCO(LAKE_HERRING)-NORTHERN_PIKE-WHITE_SUCKER-SMALLMOUTH_BASS-YELLOW_PERCH-SAUGER-WALLEYE-</t>
  </si>
  <si>
    <t>Louise Lake</t>
  </si>
  <si>
    <t>north of Cochrane, Leitch Twp, Cochrane Dist.</t>
  </si>
  <si>
    <t>-CISCO(LAKE_HERRING)-NORTHERN_PIKE-</t>
  </si>
  <si>
    <t>Margaret Lake</t>
  </si>
  <si>
    <t>Leitch Twp., Cochrane Dist.</t>
  </si>
  <si>
    <t>Watersnake Lake</t>
  </si>
  <si>
    <t>Shackleton Twp., Cochrane Dist.</t>
  </si>
  <si>
    <t>Mooseskull Lake</t>
  </si>
  <si>
    <t>Kagiano Lake</t>
  </si>
  <si>
    <t>Island Dam Lake</t>
  </si>
  <si>
    <t>Cox Lake</t>
  </si>
  <si>
    <t>Poppy Lake</t>
  </si>
  <si>
    <t>Meggisi Lake</t>
  </si>
  <si>
    <t>Shackleton Lake</t>
  </si>
  <si>
    <t>Whistle Lake</t>
  </si>
  <si>
    <t>Ouellet Lake</t>
  </si>
  <si>
    <t>north of Hornepayne, Wicksteed &amp; Elgie Twps., Algoma Dist.</t>
  </si>
  <si>
    <t>Fields Lake</t>
  </si>
  <si>
    <t>Bending Lake</t>
  </si>
  <si>
    <t>Lac La France</t>
  </si>
  <si>
    <t>Bragg Twp., Cochrane Dist.</t>
  </si>
  <si>
    <t>Black Sturgeon Lake</t>
  </si>
  <si>
    <t>Sucker River</t>
  </si>
  <si>
    <t>mouth, Thoring &amp; Laughton Twps, Cochrane Dist.</t>
  </si>
  <si>
    <t>northwest of Smooth Rock Falls, Alexandra Twp., Cochrane Dist.</t>
  </si>
  <si>
    <t>Gravel Lake</t>
  </si>
  <si>
    <t>O'Brien Twp., Cochrane Dist.</t>
  </si>
  <si>
    <t>Flanders Lake</t>
  </si>
  <si>
    <t>Oskawe Lake</t>
  </si>
  <si>
    <t>Circle Lake</t>
  </si>
  <si>
    <t>Pakashkan Lake</t>
  </si>
  <si>
    <t>South Floodwood Lake</t>
  </si>
  <si>
    <t>Bragg Lake</t>
  </si>
  <si>
    <t>northwest of Smooth Rock Falls, Cochrane Dist.</t>
  </si>
  <si>
    <t>Bonner Lake</t>
  </si>
  <si>
    <t>Fauquier Twp., Cochrane Dist.</t>
  </si>
  <si>
    <t>Waboosekon Lake</t>
  </si>
  <si>
    <t>Trapnarrows Lake</t>
  </si>
  <si>
    <t>Gennis Lake</t>
  </si>
  <si>
    <t>Starvation Lake</t>
  </si>
  <si>
    <t>Little Abitibi Lake</t>
  </si>
  <si>
    <t>Sangster Twp., Cochrane Dist.</t>
  </si>
  <si>
    <t>Eddie Lake</t>
  </si>
  <si>
    <t>Marven Twp., Cochrane Dist.</t>
  </si>
  <si>
    <t>below Big Beaver Falls to above Spruce Falls (Kapuskasing)</t>
  </si>
  <si>
    <t>Grew Lake</t>
  </si>
  <si>
    <t>Zinger Lake</t>
  </si>
  <si>
    <t>Potter Twp., Cochrane Dist.</t>
  </si>
  <si>
    <t>Nagagami Lake</t>
  </si>
  <si>
    <t>Nagagami &amp; Hiawatha Twps., Algoma Dist.</t>
  </si>
  <si>
    <t>Wawang Lake</t>
  </si>
  <si>
    <t>Sproule Lake</t>
  </si>
  <si>
    <t>Newman Twp., Cochrane Dist.</t>
  </si>
  <si>
    <t>Wasicho Lake</t>
  </si>
  <si>
    <t>Thorning Lake</t>
  </si>
  <si>
    <t>Inglis &amp; Thorning Twps., Cochrane Dist.</t>
  </si>
  <si>
    <t>Remi Lake</t>
  </si>
  <si>
    <t>Gurney &amp; Fauquier Twps., Cochrane Dist.</t>
  </si>
  <si>
    <t>below Spruce Falls to Lost River mouth area, Teetzel &amp; O'Brien Twps., Cochrane Dist.</t>
  </si>
  <si>
    <t>Wintering Lake</t>
  </si>
  <si>
    <t>-LAKE_WHITEFISH-CISCO(LAKE_HERRING)-NORTHERN_PIKE-WHITE_SUCKER-YELLOW_PERCH-WALLEYE-</t>
  </si>
  <si>
    <t>Holly Lake</t>
  </si>
  <si>
    <t>Loganberry Lake</t>
  </si>
  <si>
    <t>Little Sandbar Lake</t>
  </si>
  <si>
    <t>Skey Twp., Kenora Dist.</t>
  </si>
  <si>
    <t>Shirley Lake</t>
  </si>
  <si>
    <t>Tweed Twp., Cochrane Dist.</t>
  </si>
  <si>
    <t>Audrey Lake</t>
  </si>
  <si>
    <t>Beardmore &amp; Machin Twps., Cochrane Dist.</t>
  </si>
  <si>
    <t>Bound Lake</t>
  </si>
  <si>
    <t>Ramsay Lake</t>
  </si>
  <si>
    <t>north of Manitouwadge, Thunder Bay Dist.</t>
  </si>
  <si>
    <t>Parks Lake</t>
  </si>
  <si>
    <t>Nagagamisis Lake</t>
  </si>
  <si>
    <t>Frost &amp; McEwing Twps., Algoma Dist.</t>
  </si>
  <si>
    <t>near Hillsport, Thunder Bay Dist.</t>
  </si>
  <si>
    <t>Sandbar Lake</t>
  </si>
  <si>
    <t>Gour Twp., Kenora Dist.</t>
  </si>
  <si>
    <t>downstream of Smooth Rock Falls to Cypress Falls</t>
  </si>
  <si>
    <t>Baker Lake</t>
  </si>
  <si>
    <t>Pierre Lake</t>
  </si>
  <si>
    <t>McQuibban Twp., Cochrane Dist.</t>
  </si>
  <si>
    <t>Abrey, Oakes &amp; Daley Twps., Thunder Bay Dist.</t>
  </si>
  <si>
    <t>-LAKE_TROUT-LAKE_WHITEFISH-CISCO(LAKE_HERRING)-NORTHERN_PIKE-LONGNOSE_SUCKER-WHITE_SUCKER-REDHORSE_SUCKER-LING_(BURBOT)-YELLOW_PERCH-WALLEYE-</t>
  </si>
  <si>
    <t>Kearns Lake</t>
  </si>
  <si>
    <t>Coppell Lake</t>
  </si>
  <si>
    <t>Lowther Twp., Cochrane Dist.</t>
  </si>
  <si>
    <t>Gamsby Lake</t>
  </si>
  <si>
    <t>-NORTHERN_PIKE-WHITE_SUCKER-REDHORSE_SUCKER-YELLOW_PERCH-WALLEYE-LAKE_WHITEFISH-</t>
  </si>
  <si>
    <t>Blackwater River</t>
  </si>
  <si>
    <t>mouth, Kitto Twp., Thunder Bay Dist.</t>
  </si>
  <si>
    <t>Lower Tweed Lake</t>
  </si>
  <si>
    <t>Tweed &amp; Blakelock Twps., Cochrane Dist.</t>
  </si>
  <si>
    <t>-NORTHERN_PIKE-WHITE_SUCKER-YELLOW_PERCH-SAUGER-WALLEYE-</t>
  </si>
  <si>
    <t>Minnehaha Lake</t>
  </si>
  <si>
    <t>Abimatinu Lake</t>
  </si>
  <si>
    <t>Adanac Twp., Cochrane Dist.</t>
  </si>
  <si>
    <t>Maxwell Lake</t>
  </si>
  <si>
    <t>Gurney Twp., Cochrane Dist.</t>
  </si>
  <si>
    <t>Tweed Lake</t>
  </si>
  <si>
    <t>Paguchi Lake</t>
  </si>
  <si>
    <t>-LAKE_TROUT-LAKE_WHITEFISH-NORTHERN_PIKE-WHITE_SUCKER-</t>
  </si>
  <si>
    <t>Mameigwess Lake</t>
  </si>
  <si>
    <t>west of Ignace, Ilsey Twp.,  Kenora Dist.</t>
  </si>
  <si>
    <t>Dinorwic Lake</t>
  </si>
  <si>
    <t>Stanawan Bay , Kenora Dist.</t>
  </si>
  <si>
    <t>Gurney Lake</t>
  </si>
  <si>
    <t>Torrance &amp; Gurney Twps., Cochrane Dist.</t>
  </si>
  <si>
    <t>Burntbush Lake</t>
  </si>
  <si>
    <t>North Tweed Lake</t>
  </si>
  <si>
    <t>Wakwayowkastic Lake</t>
  </si>
  <si>
    <t>Francklyn Lake</t>
  </si>
  <si>
    <t>Nixon Twp., Cochrane Dist.</t>
  </si>
  <si>
    <t>Claire Lake</t>
  </si>
  <si>
    <t>Arnott Twp., Algoma Dist.</t>
  </si>
  <si>
    <t>Gustauson Lake</t>
  </si>
  <si>
    <t>-LAKE_WHITEFISH-NORTHERN_PIKE-WHITE_SUCKER-ROCK_BASS-YELLOW_PERCH-SAUGER-WALLEYE-</t>
  </si>
  <si>
    <t>between Whist Falls &amp; Mattagami River, Tucker Twp., Cochrane Dist.</t>
  </si>
  <si>
    <t>Redpine Lake</t>
  </si>
  <si>
    <t>Pearce Lake</t>
  </si>
  <si>
    <t>Pearce Twp., Cochrane Dist.</t>
  </si>
  <si>
    <t>Owlet Lake</t>
  </si>
  <si>
    <t>Holinshead Lake</t>
  </si>
  <si>
    <t>Barrel Lake</t>
  </si>
  <si>
    <t>Trap Lake</t>
  </si>
  <si>
    <t>Upper kesagami Lake</t>
  </si>
  <si>
    <t>Raft Lake</t>
  </si>
  <si>
    <t>McCowan Twp., Cochrane Dist.</t>
  </si>
  <si>
    <t>Blackwater Lake</t>
  </si>
  <si>
    <t>Leduc Twp., Thunder Bay Dist.</t>
  </si>
  <si>
    <t>Sturgeon (Namewaminikan) River</t>
  </si>
  <si>
    <t>High Falls Reservoir to Lake Nipigon, Thunder Bay Dist.</t>
  </si>
  <si>
    <t>Avery Lake</t>
  </si>
  <si>
    <t>Avery Twp., Kenora Dist.</t>
  </si>
  <si>
    <t>Mile Lake</t>
  </si>
  <si>
    <t>Ghost Lake</t>
  </si>
  <si>
    <t>Allan Lake</t>
  </si>
  <si>
    <t>Neely Twp., Cochrane Dist.</t>
  </si>
  <si>
    <t>Little Metionga Lake</t>
  </si>
  <si>
    <t>Butler Lake</t>
  </si>
  <si>
    <t>-WHITE_SUCKER-SAUGER-WALLEYE-</t>
  </si>
  <si>
    <t>Roddy Lake</t>
  </si>
  <si>
    <t>Bovril Lake</t>
  </si>
  <si>
    <t>Zadi Lake</t>
  </si>
  <si>
    <t>St. Amand Lake</t>
  </si>
  <si>
    <t>Burritt &amp; Neely Twps., Cochrane Dist.</t>
  </si>
  <si>
    <t>Kenogamisis Lake</t>
  </si>
  <si>
    <t>Ashmore Twp., Thunder Bay Dist</t>
  </si>
  <si>
    <t>western arm, Barton's Bay, Thunder Bay Dist.</t>
  </si>
  <si>
    <t>-LAKE_WHITEFISH-CISCO(LAKE_HERRING)-NORTHERN_PIKE-WHITE_SUCKER-REDHORSE_SUCKER-YELLOW_PERCH-WALLEYE-</t>
  </si>
  <si>
    <t>Magnet Lake</t>
  </si>
  <si>
    <t>Errington Twp., Thunder Bay Dist.</t>
  </si>
  <si>
    <t>Beatty Lake</t>
  </si>
  <si>
    <t>Greenstone Leduc Twp., Thunder Bay Dist.</t>
  </si>
  <si>
    <t>Windigokan Lake</t>
  </si>
  <si>
    <t>Irwin Twp., Thunder Bay Dist.</t>
  </si>
  <si>
    <t>High Falls Reservoir, Thunder Bay Dist.</t>
  </si>
  <si>
    <t>south of Eagle River, Aubrey &amp; Temple Twps., Kenora Dist.</t>
  </si>
  <si>
    <t>-LAKE_WHITEFISH-NORTHERN_PIKE-WHITE_SUCKER-SMALLMOUTH_BASS-YELLOW_PERCH-SAUGER-WALLEYE-</t>
  </si>
  <si>
    <t>Kilvert Lake</t>
  </si>
  <si>
    <t>McMeekin Twp., Kenora Dist.</t>
  </si>
  <si>
    <t>High Lake</t>
  </si>
  <si>
    <t>Ewart Twp., Kenora Dist.</t>
  </si>
  <si>
    <t>at Mattagami River, Clay Twp., Cochrane Dist.</t>
  </si>
  <si>
    <t>Torrance Lake</t>
  </si>
  <si>
    <t>Hopkins &amp; Torrance Twps., Cochrane Dist.</t>
  </si>
  <si>
    <t>Pagwachuan Lake</t>
  </si>
  <si>
    <t>Empire Lake</t>
  </si>
  <si>
    <t>Brightsand Lake</t>
  </si>
  <si>
    <t>Metionga Lake</t>
  </si>
  <si>
    <t>Dogtooth Lake</t>
  </si>
  <si>
    <t>Coyle &amp; Lemay Twps., Kenora Dist.</t>
  </si>
  <si>
    <t>Douglas Lake</t>
  </si>
  <si>
    <t>Guilfoyle Twp., Cochrane Dist.</t>
  </si>
  <si>
    <t>Wildgoose Lake</t>
  </si>
  <si>
    <t>Colter &amp; Lindsley Twps., Thunder Bay Dist.</t>
  </si>
  <si>
    <t>Above Twin Falls, Thunder Bay Dist.</t>
  </si>
  <si>
    <t>Twin Falls to High Falls Reservoir, Thunder Bay Dist.</t>
  </si>
  <si>
    <t>Wabigoon Lake</t>
  </si>
  <si>
    <t>-LAKE_WHITEFISH-NORTHERN_PIKE-WHITE_SUCKER-ROCK_BASS-BLACK_CRAPPIE-YELLOW_PERCH-SAUGER-WALLEYE-</t>
  </si>
  <si>
    <t>Little Kesagami Lake</t>
  </si>
  <si>
    <t>Guilfoyle Lake</t>
  </si>
  <si>
    <t>Eleanor Lake</t>
  </si>
  <si>
    <t>Weichel Twp., Cochrane Dist.</t>
  </si>
  <si>
    <t>625 (Fish) Lake</t>
  </si>
  <si>
    <t>Cypress Falls to Little Long Generating Station, Clay &amp; Tucker Twps., Cochrane Dist.</t>
  </si>
  <si>
    <t>-WHITE_SUCKER-WALLEYE-NORTHERN_PIKE-</t>
  </si>
  <si>
    <t>Kukukus Lake</t>
  </si>
  <si>
    <t>Coyle Twp., Kenora Dist.</t>
  </si>
  <si>
    <t>Breakneck Lake</t>
  </si>
  <si>
    <t>Haycock Twp., Kenora Dist.</t>
  </si>
  <si>
    <t>Lac Ste. Th?r?se</t>
  </si>
  <si>
    <t>Casgrain Twp., Cochrane Dist.</t>
  </si>
  <si>
    <t>Banks Lake</t>
  </si>
  <si>
    <t>Stoddart Twp., Cochrane Dist.</t>
  </si>
  <si>
    <t>I.R. 92, Studholme Twp.D383</t>
  </si>
  <si>
    <t>-LAKE_WHITEFISH-CISCO(LAKE_HERRING)-NORTHERN_PIKE-WHITE_SUCKER-</t>
  </si>
  <si>
    <t>Calstock Lake</t>
  </si>
  <si>
    <t>I.R. 92, Studholme Twp., Cochrane Dist.</t>
  </si>
  <si>
    <t>-LAKE_WHITEFISH-WHITE_SUCKER-</t>
  </si>
  <si>
    <t>Hutchison Lake</t>
  </si>
  <si>
    <t>Fulford &amp; McQueston Twps., Thunder Bay Dist.</t>
  </si>
  <si>
    <t>Thunder Lake</t>
  </si>
  <si>
    <t>Zealand Twp., Kenora Dist.</t>
  </si>
  <si>
    <t>Bennet Lake</t>
  </si>
  <si>
    <t>Shannon Lake</t>
  </si>
  <si>
    <t>Shannon Twp., Cochrane Dist.</t>
  </si>
  <si>
    <t>Stoddart Lake</t>
  </si>
  <si>
    <t>St. Joseph Lake</t>
  </si>
  <si>
    <t>Wilmot Lake</t>
  </si>
  <si>
    <t>-LAKE_WHITEFISH-CISCO(LAKE_HERRING)-WHITE_SUCKER-YELLOW_PERCH-</t>
  </si>
  <si>
    <t>Studholme Twp., Cochrane Dist.</t>
  </si>
  <si>
    <t>Klotz Lake</t>
  </si>
  <si>
    <t>-LAKE_WHITEFISH-NORTHERN_PIKE-WHITE_SUCKER-REDHORSE_SUCKER-YELLOW_PERCH-WALLEYE-</t>
  </si>
  <si>
    <t>west of Keewatin, Gidley Twp., Kenora Dist.</t>
  </si>
  <si>
    <t>Pivabiska Lake</t>
  </si>
  <si>
    <t>Hanlan Twp., Cochrane Dist.</t>
  </si>
  <si>
    <t>west of Hearst, Studholme Twp., Cochrane Dist.</t>
  </si>
  <si>
    <t>Castlebar Lake</t>
  </si>
  <si>
    <t>Fernow Twp., Thunder Bay Dist.</t>
  </si>
  <si>
    <t>Sparkling Lake</t>
  </si>
  <si>
    <t>Big Sandy (Sandybeach) Lake</t>
  </si>
  <si>
    <t>MacFie &amp; McAree Twps., Kenora Dist.</t>
  </si>
  <si>
    <t>Wolverine Lake</t>
  </si>
  <si>
    <t>Hanlan Lake</t>
  </si>
  <si>
    <t>Fushimi Lake</t>
  </si>
  <si>
    <t>Lake Nipigon</t>
  </si>
  <si>
    <t>-LAKE_TROUT-LAKE_WHITEFISH-CISCO(LAKE_HERRING)-RAINBOW_SMELT-NORTHERN_PIKE-LONGNOSE_SUCKER-WHITE_SUCKER-LING_(BURBOT)-YELLOW_PERCH-SAUGER-WALLEYE-</t>
  </si>
  <si>
    <t>Little Joe Lake</t>
  </si>
  <si>
    <t>Tustin Twp., Kenora Dist.</t>
  </si>
  <si>
    <t>Lawagamau (Kattawagami) Lake</t>
  </si>
  <si>
    <t>Takwata Lake</t>
  </si>
  <si>
    <t>Mewhinney Twp., Cochrane Dist.</t>
  </si>
  <si>
    <t>Pinel Lake</t>
  </si>
  <si>
    <t>Darkwater Lake</t>
  </si>
  <si>
    <t>North Wind Lake</t>
  </si>
  <si>
    <t>Meader Twp., Thunder Bay Dist.</t>
  </si>
  <si>
    <t>Crevasse Lake</t>
  </si>
  <si>
    <t>Tablerock Lake</t>
  </si>
  <si>
    <t>McAree Twp., Kenora Dist.</t>
  </si>
  <si>
    <t>below Island Falls to Abitibi Canyon, Cochrane Dist.</t>
  </si>
  <si>
    <t>Ritchie Lake</t>
  </si>
  <si>
    <t>Ritchie Twp., Cochrane Dist.</t>
  </si>
  <si>
    <t>Lyon Lake</t>
  </si>
  <si>
    <t>Mountain Island Area, Kenora Dist.</t>
  </si>
  <si>
    <t>Towers Lake</t>
  </si>
  <si>
    <t>Tom Chief Lake</t>
  </si>
  <si>
    <t>Crossecho Lake</t>
  </si>
  <si>
    <t>Echo Twp., Kenora Dist.</t>
  </si>
  <si>
    <t>Winnipeg River</t>
  </si>
  <si>
    <t>Kenora to Minaki</t>
  </si>
  <si>
    <t>-LAKE_WHITEFISH-CISCO(LAKE_HERRING)-NORTHERN_PIKE-WHITE_SUCKER-REDHORSE_SUCKER-BROWN_BULLHEAD-ROCK_BASS-SMALLMOUTH_BASS-YELLOW_PERCH-SAUGER-WALLEYE-</t>
  </si>
  <si>
    <t>Bell Creek</t>
  </si>
  <si>
    <t>flows into Sturgeon L., Thunder Bay Dist.</t>
  </si>
  <si>
    <t>Cliff Lake</t>
  </si>
  <si>
    <t>Pettypiece Twp., Kenora Dist.</t>
  </si>
  <si>
    <t>Fernow Lake</t>
  </si>
  <si>
    <t>Cry Lake</t>
  </si>
  <si>
    <t>Mouth of Lyon Creek, Kenora Dist.</t>
  </si>
  <si>
    <t>Harmon Lake</t>
  </si>
  <si>
    <t>South Scot Lake</t>
  </si>
  <si>
    <t>Noyon Twp., Kenora Dist.</t>
  </si>
  <si>
    <t>Lower Detour Lake</t>
  </si>
  <si>
    <t>Kesagami River</t>
  </si>
  <si>
    <t>Cook's Pond, Cochrane Dist.</t>
  </si>
  <si>
    <t>Howells Lake</t>
  </si>
  <si>
    <t>Howells Twp., Cochrane Dist.</t>
  </si>
  <si>
    <t>Wanzatika Lake</t>
  </si>
  <si>
    <t>Sweet &amp; Goldwin Twps., Cochrane Dist.</t>
  </si>
  <si>
    <t>Burrows Lake</t>
  </si>
  <si>
    <t>Obonga Lake</t>
  </si>
  <si>
    <t>Cobb Bay, Kenora Dist.</t>
  </si>
  <si>
    <t>Gun Lake</t>
  </si>
  <si>
    <t>-CISCO(LAKE_HERRING)-NORTHERN_PIKE-MOONEYE-WHITE_SUCKER-YELLOW_PERCH-SAUGER-WALLEYE-</t>
  </si>
  <si>
    <t>Chipman Lake</t>
  </si>
  <si>
    <t>O'Meara &amp; Chipman Twps., Thunder Bay &amp; Cochrane Dists.</t>
  </si>
  <si>
    <t>Minnitaki Lake</t>
  </si>
  <si>
    <t>Mosquito Lake</t>
  </si>
  <si>
    <t>Hopper Lake</t>
  </si>
  <si>
    <t>Bawden Lake</t>
  </si>
  <si>
    <t>Canyon Lake</t>
  </si>
  <si>
    <t>North Scot Lake</t>
  </si>
  <si>
    <t>Pinard Creek</t>
  </si>
  <si>
    <t>Parliament Twp., Cochrane Dist.</t>
  </si>
  <si>
    <t>Onaman Lake</t>
  </si>
  <si>
    <t>Favel Lake</t>
  </si>
  <si>
    <t>-LAKE_TROUT-LAKE_WHITEFISH-LING_(BURBOT)-</t>
  </si>
  <si>
    <t>below Abitibi Canyon to Otter Rapids, Cochrane Dist.</t>
  </si>
  <si>
    <t>-NORTHERN_PIKE-GOLDEYE-WHITE_SUCKER-WALLEYE-</t>
  </si>
  <si>
    <t>Foxville Creek</t>
  </si>
  <si>
    <t>Pishidgi Lake</t>
  </si>
  <si>
    <t>Keys Lake</t>
  </si>
  <si>
    <t>-LAKE_TROUT-LAKE_WHITEFISH-CISCO(LAKE_HERRING)-WHITE_SUCKER-LING_(BURBOT)-</t>
  </si>
  <si>
    <t>Gooseneck Lake</t>
  </si>
  <si>
    <t>-WHITE_SUCKER-REDHORSE_SUCKER-SMALLMOUTH_BASS-LAKE_TROUT-CISCO(LAKE_HERRING)-NORTHERN_PIKE-</t>
  </si>
  <si>
    <t>McLeister Lake</t>
  </si>
  <si>
    <t>Clay Lake</t>
  </si>
  <si>
    <t>Redvers Twp., Kenora Dist.</t>
  </si>
  <si>
    <t>-LAKE_WHITEFISH-CISCO(LAKE_HERRING)-NORTHERN_PIKE-WHITE_SUCKER-YELLOW_PERCH-SAUGER-WALLEYE-</t>
  </si>
  <si>
    <t>Wapikaimaski Lake</t>
  </si>
  <si>
    <t>Dominion Lake</t>
  </si>
  <si>
    <t>Minaki to Whitedog Falls</t>
  </si>
  <si>
    <t>-NORTHERN_PIKE-SMALLMOUTH_BASS-SAUGER-WALLEYE-</t>
  </si>
  <si>
    <t>Missinaibi River (lower)</t>
  </si>
  <si>
    <t>below Thunder Bay House</t>
  </si>
  <si>
    <t>-WHITE_SUCKER-REDHORSE_SUCKER-WALLEYE-</t>
  </si>
  <si>
    <t>Wabinosh Lake</t>
  </si>
  <si>
    <t>Nagron Lake</t>
  </si>
  <si>
    <t>Mold Lake</t>
  </si>
  <si>
    <t>Delaney Lake</t>
  </si>
  <si>
    <t>-LAKE_TROUT-LAKE_WHITEFISH-NORTHERN_PIKE-WHITE_SUCKER-LING_(BURBOT)-ROCK_BASS-SMALLMOUTH_BASS-</t>
  </si>
  <si>
    <t>Big Sand Lake</t>
  </si>
  <si>
    <t>near Minaki, Kenora Dist.</t>
  </si>
  <si>
    <t>-LAKE_WHITEFISH-CISCO(LAKE_HERRING)-NORTHERN_PIKE-WHITE_SUCKER-LING_(BURBOT)-SMALLMOUTH_BASS-YELLOW_PERCH-SAUGER-WALLEYE-</t>
  </si>
  <si>
    <t>Little Long Generating Station to Kipling Generating Station</t>
  </si>
  <si>
    <t>Weewullee Lake</t>
  </si>
  <si>
    <t>Maggotte Lake</t>
  </si>
  <si>
    <t>Roughrock Lake</t>
  </si>
  <si>
    <t>-CISCO(LAKE_HERRING)-NORTHERN_PIKE-WHITE_SUCKER-SMALLMOUTH_BASS-YELLOW_PERCH-WALLEYE-</t>
  </si>
  <si>
    <t>Bukemiga Lake</t>
  </si>
  <si>
    <t>Eady Lake</t>
  </si>
  <si>
    <t>Meandering Lake</t>
  </si>
  <si>
    <t>Toothpick Lake</t>
  </si>
  <si>
    <t>-CISCO(LAKE_HERRING)-NORTHERN_PIKE-WHITE_SUCKER-LING_(BURBOT)-SMALLMOUTH_BASS-WALLEYE-</t>
  </si>
  <si>
    <t>Elbow Lake</t>
  </si>
  <si>
    <t>Geraldton, Cochrane Dist.</t>
  </si>
  <si>
    <t>Waweig Lake</t>
  </si>
  <si>
    <t>Botsford Lake</t>
  </si>
  <si>
    <t>Ord Lake</t>
  </si>
  <si>
    <t>Wabigoon River</t>
  </si>
  <si>
    <t>at Segise Lake, Kenora Dist.</t>
  </si>
  <si>
    <t>Grassy Narrows Lake</t>
  </si>
  <si>
    <t>-LAKE_WHITEFISH-CISCO(LAKE_HERRING)-NORTHERN_PIKE-MOONEYE-WHITE_SUCKER-YELLOW_PERCH-SAUGER-WALLEYE-</t>
  </si>
  <si>
    <t>Blueberry Lake</t>
  </si>
  <si>
    <t>Knight Lake</t>
  </si>
  <si>
    <t>Ministik Lake</t>
  </si>
  <si>
    <t>south of Kesagami Lake, Cochrane Dist.</t>
  </si>
  <si>
    <t>Richardson Lake</t>
  </si>
  <si>
    <t>Garden Lake</t>
  </si>
  <si>
    <t>Lount Lake</t>
  </si>
  <si>
    <t>-LAKE_WHITEFISH-NORTHERN_PIKE-WHITE_SUCKER-SAUGER-WALLEYE-</t>
  </si>
  <si>
    <t>Lower Twin Lake</t>
  </si>
  <si>
    <t>Nakina Twp., Thunder Bay Dist.</t>
  </si>
  <si>
    <t>Tetu Lake</t>
  </si>
  <si>
    <t>-LAKE_WHITEFISH-CISCO(LAKE_HERRING)-NORTHERN_PIKE-MOONEYE-WHITE_SUCKER-BLACK_CRAPPIE-YELLOW_PERCH-SAUGER-WALLEYE-</t>
  </si>
  <si>
    <t>Jemar Lake</t>
  </si>
  <si>
    <t>Kawaweogama Lake</t>
  </si>
  <si>
    <t>McLauren Twp., Thunder Bay Dist.</t>
  </si>
  <si>
    <t>Mills Lake</t>
  </si>
  <si>
    <t>Snook Lake</t>
  </si>
  <si>
    <t>-LAKE_TROUT-CISCO(LAKE_HERRING)-NORTHERN_PIKE-WHITE_SUCKER-</t>
  </si>
  <si>
    <t>Nettogami Lake</t>
  </si>
  <si>
    <t>Square Lake</t>
  </si>
  <si>
    <t>Mattice Lake</t>
  </si>
  <si>
    <t>south of Ball Lake, Kenora Dist.</t>
  </si>
  <si>
    <t>-LAKE_WHITEFISH-CISCO(LAKE_HERRING)-NORTHERN_PIKE-MOONEYE-WHITE_SUCKER-WALLEYE-REDHORSE_SUCKER-LING_(BURBOT)-SMALLMOUTH_BASS-YELLOW_PERCH-SAUGER-</t>
  </si>
  <si>
    <t>near Whitedog, Kenora Dist.</t>
  </si>
  <si>
    <t>Cordingley Lake</t>
  </si>
  <si>
    <t>Alpha Twp., Thunder Bay Dist.</t>
  </si>
  <si>
    <t>Stranger Lake</t>
  </si>
  <si>
    <t>Lac Seul</t>
  </si>
  <si>
    <t>-CISCO(LAKE_HERRING)-NORTHERN_PIKE-YELLOW_PERCH-SAUGER-WALLEYE-</t>
  </si>
  <si>
    <t>(Lower) Little Jackfish River</t>
  </si>
  <si>
    <t>Jojo Lake</t>
  </si>
  <si>
    <t>Sup Lake</t>
  </si>
  <si>
    <t>Ball Lake</t>
  </si>
  <si>
    <t>south basin, Kenora Dist.</t>
  </si>
  <si>
    <t>-LAKE_WHITEFISH-NORTHERN_PIKE-YELLOW_PERCH-SAUGER-WALLEYE-</t>
  </si>
  <si>
    <t>Corner Lakes</t>
  </si>
  <si>
    <t>Alph Lake</t>
  </si>
  <si>
    <t>-NORTHERN_PIKE-WHITE_SUCKER-WALLEYE-LAKE_WHITEFISH-CISCO(LAKE_HERRING)-</t>
  </si>
  <si>
    <t>Perrault Lake</t>
  </si>
  <si>
    <t>-LAKE_TROUT-LAKE_WHITEFISH-WHITE_SUCKER-WALLEYE-</t>
  </si>
  <si>
    <t>north basin, Kenora Dist.</t>
  </si>
  <si>
    <t>-WALLEYE-LAKE_WHITEFISH-CISCO(LAKE_HERRING)-NORTHERN_PIKE-MOONEYE-WHITE_SUCKER-SMALLMOUTH_BASS-YELLOW_PERCH-SAUGER-</t>
  </si>
  <si>
    <t>Umfreville Lake</t>
  </si>
  <si>
    <t>-WALLEYE-LAKE_WHITEFISH-CISCO(LAKE_HERRING)-NORTHERN_PIKE-WHITE_SUCKER-LING_(BURBOT)-SMALLMOUTH_BASS-YELLOW_PERCH-SAUGER-</t>
  </si>
  <si>
    <t>Esnagami Lake</t>
  </si>
  <si>
    <t>Esnagami Twp., Thunder Bay Dist.</t>
  </si>
  <si>
    <t>Kipling Generating Station to Adam Creek Area</t>
  </si>
  <si>
    <t>Wababimiga Lake</t>
  </si>
  <si>
    <t>Rapid Lake</t>
  </si>
  <si>
    <t>Hik Lake</t>
  </si>
  <si>
    <t>Smye Lake</t>
  </si>
  <si>
    <t>Smye Twp., Thunder Bay Dist.</t>
  </si>
  <si>
    <t>Toole Lake</t>
  </si>
  <si>
    <t>-LAKE_WHITEFISH-WHITE_SUCKER-WALLEYE-</t>
  </si>
  <si>
    <t>Marshalok Lake</t>
  </si>
  <si>
    <t>-LAKE_WHITEFISH-CISCO(LAKE_HERRING)-</t>
  </si>
  <si>
    <t>Maynard Lake</t>
  </si>
  <si>
    <t>-LAKE_WHITEFISH-CISCO(LAKE_HERRING)-NORTHERN_PIKE-WHITE_SUCKER-LING_(BURBOT)-SAUGER-WALLEYE-</t>
  </si>
  <si>
    <t>Kesagami Lake</t>
  </si>
  <si>
    <t>Martison Lake</t>
  </si>
  <si>
    <t>McGillis &amp; Smye Twps., Thunder Bay Dist.</t>
  </si>
  <si>
    <t>O'Sullivan Lake</t>
  </si>
  <si>
    <t>-LAKE_TROUT-LAKE_WHITEFISH-NORTHERN_PIKE-LING_(BURBOT)-WALLEYE-</t>
  </si>
  <si>
    <t>Routine Lake</t>
  </si>
  <si>
    <t>Wabaskang Lake</t>
  </si>
  <si>
    <t>Grant Lake</t>
  </si>
  <si>
    <t>Spruce Lake</t>
  </si>
  <si>
    <t>Werner Lake</t>
  </si>
  <si>
    <t>Abamasagi Lake</t>
  </si>
  <si>
    <t>Gordon Lake</t>
  </si>
  <si>
    <t>Reynar Lake</t>
  </si>
  <si>
    <t>Zigzag Lake</t>
  </si>
  <si>
    <t>Savant Lake</t>
  </si>
  <si>
    <t>Poisson Twp., Thunder Bay Dist.</t>
  </si>
  <si>
    <t>Theatre Lake</t>
  </si>
  <si>
    <t>Wyder Lake</t>
  </si>
  <si>
    <t>Trapline Lake</t>
  </si>
  <si>
    <t>Meta Lake</t>
  </si>
  <si>
    <t>-WALLEYE-LAKE_WHITEFISH-NORTHERN_PIKE-WHITE_SUCKER-YELLOW_PERCH-</t>
  </si>
  <si>
    <t>Ragged Wood Lake</t>
  </si>
  <si>
    <t>Zizania Lake</t>
  </si>
  <si>
    <t>Ara Lake</t>
  </si>
  <si>
    <t>Conifer Lake</t>
  </si>
  <si>
    <t>Walleye Lake</t>
  </si>
  <si>
    <t>Snowshoe Lake</t>
  </si>
  <si>
    <t>-LAKE_WHITEFISH-CISCO(LAKE_HERRING)-NORTHERN_PIKE-WHITE_SUCKER-LING_(BURBOT)-WALLEYE-</t>
  </si>
  <si>
    <t>below Otter Rapids to Onakawana, Dyer Twp., Cochrane Dist.</t>
  </si>
  <si>
    <t>Silver Fox Lake</t>
  </si>
  <si>
    <t>Chase Lake</t>
  </si>
  <si>
    <t>Wingiskus Lake</t>
  </si>
  <si>
    <t>Pitukupi Lake</t>
  </si>
  <si>
    <t>Mojikit Lake</t>
  </si>
  <si>
    <t>Confusion Lake</t>
  </si>
  <si>
    <t>Oiseau River system, Kenora Dist.</t>
  </si>
  <si>
    <t>-LAKE_WHITEFISH-CISCO(LAKE_HERRING)-NORTHERN_PIKE-WHITE_SUCKER-LING_(BURBOT)-SMALLMOUTH_BASS-YELLOW_PERCH-WALLEYE-</t>
  </si>
  <si>
    <t>Eden Lake</t>
  </si>
  <si>
    <t>-LAKE_TROUT-LAKE_WHITEFISH-NORTHERN_PIKE-WHITE_SUCKER-LING_(BURBOT)-SMALLMOUTH_BASS-WALLEYE-</t>
  </si>
  <si>
    <t>Melchett Lake</t>
  </si>
  <si>
    <t>De Lesseps Lake</t>
  </si>
  <si>
    <t>Arc Lake</t>
  </si>
  <si>
    <t>St. Raphael Lake</t>
  </si>
  <si>
    <t>Kilburn Lake</t>
  </si>
  <si>
    <t>Ghost (Talon) Lake</t>
  </si>
  <si>
    <t>-LAKE_TROUT-LAKE_WHITEFISH-WHITE_SUCKER-</t>
  </si>
  <si>
    <t>Wenasaga Lake</t>
  </si>
  <si>
    <t>Trident Lake</t>
  </si>
  <si>
    <t>Pakwash Lake</t>
  </si>
  <si>
    <t>Longlegged Lake</t>
  </si>
  <si>
    <t>Bluffy Lake</t>
  </si>
  <si>
    <t>Bruce Lake</t>
  </si>
  <si>
    <t>Aegean Lake</t>
  </si>
  <si>
    <t>Ogoki Lake</t>
  </si>
  <si>
    <t>Mather Lake</t>
  </si>
  <si>
    <t>McCrea Lake</t>
  </si>
  <si>
    <t>Pledger Lake</t>
  </si>
  <si>
    <t>Trout Lake River</t>
  </si>
  <si>
    <t>Red Lake Dist.</t>
  </si>
  <si>
    <t>Lake St. Joseph</t>
  </si>
  <si>
    <t>Western End, Thunder Bay Dist.</t>
  </si>
  <si>
    <t>Two Island Lake</t>
  </si>
  <si>
    <t>Willans Twp., Kenora Dist.</t>
  </si>
  <si>
    <t>-LAKE_WHITEFISH-SAUGER-WALLEYE-</t>
  </si>
  <si>
    <t>Greenbush Lake</t>
  </si>
  <si>
    <t>Hansen Lake</t>
  </si>
  <si>
    <t>Kagianagami Lake</t>
  </si>
  <si>
    <t>Petersen Lake</t>
  </si>
  <si>
    <t>Heyson Twp., Kenora Dist.</t>
  </si>
  <si>
    <t>Gullrock Lake</t>
  </si>
  <si>
    <t>Byshe &amp; Willans Twps., Kenora Dist.</t>
  </si>
  <si>
    <t>Jubilee Lake</t>
  </si>
  <si>
    <t>Burkett Twp., Kenora Dist.</t>
  </si>
  <si>
    <t>Keg Lake</t>
  </si>
  <si>
    <t>Byshe Twp., Kenora Dist.</t>
  </si>
  <si>
    <t>Harricanaw River</t>
  </si>
  <si>
    <t>Hannah Bay, Cochrane Dist.</t>
  </si>
  <si>
    <t>Chukini River</t>
  </si>
  <si>
    <t>upstream of Keg Lake, Kenora Dist.</t>
  </si>
  <si>
    <t>Balmer Creek</t>
  </si>
  <si>
    <t>Red Lake</t>
  </si>
  <si>
    <t>Skookum Bay, Dome Twp., Kenora Dist.</t>
  </si>
  <si>
    <t>Donald Lake</t>
  </si>
  <si>
    <t>Moose River, Cochrane Dist.</t>
  </si>
  <si>
    <t>Cheepash River</t>
  </si>
  <si>
    <t>mouth, Parr Twp., Cochrane Dist.</t>
  </si>
  <si>
    <t>Gremm Lake</t>
  </si>
  <si>
    <t>Soules Bay, Thunder Bay Dist.</t>
  </si>
  <si>
    <t>Dome Twp., Kenora Dist.</t>
  </si>
  <si>
    <t>Greenmantle Lake</t>
  </si>
  <si>
    <t>Pipestone Bay, Kenora Dist.</t>
  </si>
  <si>
    <t>Confederation Lake</t>
  </si>
  <si>
    <t>Dent &amp; Mitchell Twps., Kenora Dist.</t>
  </si>
  <si>
    <t>Rowe Lake</t>
  </si>
  <si>
    <t>Dent Twp., Kenora Dist.</t>
  </si>
  <si>
    <t>North French River</t>
  </si>
  <si>
    <t>at Moose R., Cochrane Dist.</t>
  </si>
  <si>
    <t>Moose River</t>
  </si>
  <si>
    <t>at Kwataboahegan R., Cochrane Dist.</t>
  </si>
  <si>
    <t>Osnaburgh Lake</t>
  </si>
  <si>
    <t>Albany River, Kenora Dist.</t>
  </si>
  <si>
    <t>Bamaji Lake</t>
  </si>
  <si>
    <t>Carpenter Lake</t>
  </si>
  <si>
    <t>Premier Lake</t>
  </si>
  <si>
    <t>Goodall Twp., Kenora Dist.</t>
  </si>
  <si>
    <t>Woman Lake</t>
  </si>
  <si>
    <t>Dent &amp; Goodall Twps., Kenora Dist.</t>
  </si>
  <si>
    <t>Missisicabi River</t>
  </si>
  <si>
    <t>at James Bay, Cochrane Dist.</t>
  </si>
  <si>
    <t>Orange Lake</t>
  </si>
  <si>
    <t>northeast of Red Lake, Kenora Dist.</t>
  </si>
  <si>
    <t>Little Vermilion Lake</t>
  </si>
  <si>
    <t>Makokibatan Lake</t>
  </si>
  <si>
    <t>Kenora &amp; Thunder Bay Dists.</t>
  </si>
  <si>
    <t>-NORTHERN_PIKE-WALLEYE-LAKE_WHITEFISH-CISCO(LAKE_HERRING)-</t>
  </si>
  <si>
    <t>Wright Lake</t>
  </si>
  <si>
    <t>Obaskaka Lake</t>
  </si>
  <si>
    <t>Moosonee, Cochrane Dist.</t>
  </si>
  <si>
    <t>-BROOK_TROUT-LAKE_WHITEFISH-CISCO(LAKE_HERRING)-WALLEYE-</t>
  </si>
  <si>
    <t>Shabu Lake</t>
  </si>
  <si>
    <t>Coli Lake</t>
  </si>
  <si>
    <t>Albany River</t>
  </si>
  <si>
    <t>Forks to Hat Island, Cochrane Dist.</t>
  </si>
  <si>
    <t>Bigshell Lake</t>
  </si>
  <si>
    <t>Teabeau Lake</t>
  </si>
  <si>
    <t>Dobie Lake</t>
  </si>
  <si>
    <t>Pickle Lake</t>
  </si>
  <si>
    <t>Ponsford Twp., Kenora Dist.</t>
  </si>
  <si>
    <t>Kapkichi Lake</t>
  </si>
  <si>
    <t>Nungesser Lake</t>
  </si>
  <si>
    <t>-LAKE_WHITEFISH-CISCO(LAKE_HERRING)-NORTHERN_PIKE-YELLOW_PERCH-WALLEYE-</t>
  </si>
  <si>
    <t>Triangular Lake</t>
  </si>
  <si>
    <t>Bolster Lake</t>
  </si>
  <si>
    <t>Ponsford Lake</t>
  </si>
  <si>
    <t>Guernsey Lake</t>
  </si>
  <si>
    <t>Eabamet Lake</t>
  </si>
  <si>
    <t>Snowdrift Lake</t>
  </si>
  <si>
    <t>Snowflake Lake</t>
  </si>
  <si>
    <t>Kawinogans River</t>
  </si>
  <si>
    <t>downstream of Kukuku Rapids, Connell Twp., Kenora Dist.</t>
  </si>
  <si>
    <t>Pringle Lake</t>
  </si>
  <si>
    <t>Kirkness Lake</t>
  </si>
  <si>
    <t>Irwin Lake</t>
  </si>
  <si>
    <t>Muswabik Lake</t>
  </si>
  <si>
    <t>Miminiska Lake</t>
  </si>
  <si>
    <t>Thunder Bay &amp; Kenora Dists.</t>
  </si>
  <si>
    <t>Crerar Lake</t>
  </si>
  <si>
    <t>northwest of L. St. Joseph, Kenora Dist.</t>
  </si>
  <si>
    <t>Wavell Lake</t>
  </si>
  <si>
    <t>Opikeigen Lake</t>
  </si>
  <si>
    <t>Monmonawson Lake</t>
  </si>
  <si>
    <t>Gifford Lake</t>
  </si>
  <si>
    <t>Frances Lake</t>
  </si>
  <si>
    <t>Badesdawa Lake</t>
  </si>
  <si>
    <t>-LAKE_WHITEFISH-CISCO(LAKE_HERRING)-NORTHERN_PIKE-LONGNOSE_SUCKER-REDHORSE_SUCKER-WALLEYE-</t>
  </si>
  <si>
    <t>Morris Lake</t>
  </si>
  <si>
    <t>Silcox Lake</t>
  </si>
  <si>
    <t>Sleep Lake</t>
  </si>
  <si>
    <t>Kamungishkamo Lake</t>
  </si>
  <si>
    <t>Upturnedroot Lake</t>
  </si>
  <si>
    <t>Madden Lake</t>
  </si>
  <si>
    <t>Kinloch Lake</t>
  </si>
  <si>
    <t>Ozhiski Lake</t>
  </si>
  <si>
    <t>Kemp Lake</t>
  </si>
  <si>
    <t>Donaldson Lake</t>
  </si>
  <si>
    <t>Barton Lake</t>
  </si>
  <si>
    <t>Menako Lake</t>
  </si>
  <si>
    <t>Tutu Lake</t>
  </si>
  <si>
    <t>Kishikas Lake</t>
  </si>
  <si>
    <t>Nabimina Lake</t>
  </si>
  <si>
    <t>Kapiskau Lake</t>
  </si>
  <si>
    <t>Fort Albany, Cochrane Dist.</t>
  </si>
  <si>
    <t>-WHITE_SUCKER-WALLEYE-LAKE_WHITEFISH-NORTHERN_PIKE-LONGNOSE_SUCKER-</t>
  </si>
  <si>
    <t>Matchett Lake</t>
  </si>
  <si>
    <t>Grist Lake</t>
  </si>
  <si>
    <t>Hampton Lake</t>
  </si>
  <si>
    <t>Missisa Lake</t>
  </si>
  <si>
    <t>Stirland Lake</t>
  </si>
  <si>
    <t>Pakhoan Lake</t>
  </si>
  <si>
    <t>Culverson Lake</t>
  </si>
  <si>
    <t>Brock Lake</t>
  </si>
  <si>
    <t>Chilton Lake</t>
  </si>
  <si>
    <t>Wigwascence Lake</t>
  </si>
  <si>
    <t>Margot Lake</t>
  </si>
  <si>
    <t>Donnelly Lake</t>
  </si>
  <si>
    <t>Upper Windigo Lake</t>
  </si>
  <si>
    <t>Black Birch Lake</t>
  </si>
  <si>
    <t>North Spirit Lake</t>
  </si>
  <si>
    <t>Kennedy Lake</t>
  </si>
  <si>
    <t>north of Lansdowne House, Kenora Dist.</t>
  </si>
  <si>
    <t>Schryburt Lake</t>
  </si>
  <si>
    <t>Berry Lake</t>
  </si>
  <si>
    <t>Windigo Lake</t>
  </si>
  <si>
    <t>Cordick Lake</t>
  </si>
  <si>
    <t>Perreault Lake</t>
  </si>
  <si>
    <t>Agutua Lake</t>
  </si>
  <si>
    <t>Hawley Lakes</t>
  </si>
  <si>
    <t>south of Sandy L., Kenora Dist.</t>
  </si>
  <si>
    <t>Sims Lake</t>
  </si>
  <si>
    <t>Skinner Lake</t>
  </si>
  <si>
    <t>Setting Net Lake</t>
  </si>
  <si>
    <t>Assin (Asinne) Lake</t>
  </si>
  <si>
    <t>North Caribou Lake</t>
  </si>
  <si>
    <t>Attawapiskat River</t>
  </si>
  <si>
    <t>downstream of DeBeers, Kenora Dist.</t>
  </si>
  <si>
    <t>Weagamow Lake</t>
  </si>
  <si>
    <t>Nikip Lake</t>
  </si>
  <si>
    <t>Opakopa Lake</t>
  </si>
  <si>
    <t>upstream of DeBeers, Kenora Dist.</t>
  </si>
  <si>
    <t>Favourable Lake</t>
  </si>
  <si>
    <t>Attawapiskat, Kenora Dist.</t>
  </si>
  <si>
    <t>-LAKE_WHITEFISH-NORTHERN_PIKE-LONGNOSE_SUCKER-WHITE_SUCKER-WALLEYE-</t>
  </si>
  <si>
    <t>Atikomik Lake</t>
  </si>
  <si>
    <t>Magiss Lake</t>
  </si>
  <si>
    <t>Opasquia Lake</t>
  </si>
  <si>
    <t>-NORTHERN_PIKE-GOLDEYE-WALLEYE-</t>
  </si>
  <si>
    <t>Garrett Lake</t>
  </si>
  <si>
    <t>Asipoquobah Lake</t>
  </si>
  <si>
    <t>Big Trout Lake</t>
  </si>
  <si>
    <t>-LAKE_TROUT-LAKE_WHITEFISH-NORTHERN_PIKE-LONGNOSE_SUCKER-WHITE_SUCKER-WALLEYE-</t>
  </si>
  <si>
    <t>Lingman Lake</t>
  </si>
  <si>
    <t>Durell Lake</t>
  </si>
  <si>
    <t>Angling Lake</t>
  </si>
  <si>
    <t>Sachigo Lake</t>
  </si>
  <si>
    <t>-LAKE_WHITEFISH-NORTHERN_PIKE-WHITE_SUCKER-REDHORSE_SUCKER-SAUGER-WALLEYE-</t>
  </si>
  <si>
    <t>Pullan Lake</t>
  </si>
  <si>
    <t>Seeber Lake</t>
  </si>
  <si>
    <t>Two River Lake</t>
  </si>
  <si>
    <t>Opinnagau River</t>
  </si>
  <si>
    <t>at Opinnagau Lake, Kenora Dist.</t>
  </si>
  <si>
    <t>Bearskin Lake</t>
  </si>
  <si>
    <t>Fat Lake</t>
  </si>
  <si>
    <t>Little Sachigo Lake</t>
  </si>
  <si>
    <t>Pierce Lake</t>
  </si>
  <si>
    <t>Sutton Lake</t>
  </si>
  <si>
    <t>Aquatuk Lake</t>
  </si>
  <si>
    <t>Withers Lake</t>
  </si>
  <si>
    <t>Hawley Lake</t>
  </si>
  <si>
    <t>north of Sutton Lake, Kenora Dist.</t>
  </si>
  <si>
    <t>-LAKE_TROUT-LAKE_WHITEFISH-NORTHERN_PIKE-LONGNOSE_SUCKER-WHITE_SUCKER-</t>
  </si>
  <si>
    <t>North Raft Lake</t>
  </si>
  <si>
    <t>Sherman Lake</t>
  </si>
  <si>
    <t>Sutton River</t>
  </si>
  <si>
    <t>north of Hawley L., Kenora Dist.</t>
  </si>
  <si>
    <t>Brant River</t>
  </si>
  <si>
    <t>mouth, Kenora Dist.</t>
  </si>
  <si>
    <t>Winisk River</t>
  </si>
  <si>
    <t>-BROOK_TROUT-LAKE_WHITEFISH-CISCO(LAKE_HERRING)-NORTHERN_PIKE-LONGNOSE_SUCKER-WHITE_SUCKER-</t>
  </si>
  <si>
    <t>Severn River</t>
  </si>
  <si>
    <t>Fort Severn, Kenora Dist.</t>
  </si>
  <si>
    <t>N/A</t>
  </si>
  <si>
    <t>http://www.ontario.ca/environment-and-energy/sport-fish-consumption-advisory?id=41508250</t>
  </si>
  <si>
    <t>http://www.ontario.ca/environment-and-energy/sport-fish-consumption-advisory?id=42048308</t>
  </si>
  <si>
    <t>http://www.ontario.ca/environment-and-energy/sport-fish-consumption-advisory?id=42068227</t>
  </si>
  <si>
    <t>http://www.ontario.ca/environment-and-energy/sport-fish-consumption-advisory?id=42158307</t>
  </si>
  <si>
    <t>http://www.ontario.ca/environment-and-energy/sport-fish-consumption-advisory?id=42178153</t>
  </si>
  <si>
    <t>http://www.ontario.ca/environment-and-energy/sport-fish-consumption-advisory?id=42208225</t>
  </si>
  <si>
    <t>http://www.ontario.ca/environment-and-energy/sport-fish-consumption-advisory?id=42288240</t>
  </si>
  <si>
    <t>http://www.ontario.ca/environment-and-energy/sport-fish-consumption-advisory?id=42358211</t>
  </si>
  <si>
    <t>http://www.ontario.ca/environment-and-energy/sport-fish-consumption-advisory?id=42368026</t>
  </si>
  <si>
    <t>http://www.ontario.ca/environment-and-energy/sport-fish-consumption-advisory?id=42378107</t>
  </si>
  <si>
    <t>http://www.ontario.ca/environment-and-energy/sport-fish-consumption-advisory?id=42388113</t>
  </si>
  <si>
    <t>http://www.ontario.ca/environment-and-energy/sport-fish-consumption-advisory?id=42388142</t>
  </si>
  <si>
    <t>http://www.ontario.ca/environment-and-energy/sport-fish-consumption-advisory?id=42408010</t>
  </si>
  <si>
    <t>http://www.ontario.ca/environment-and-energy/sport-fish-consumption-advisory?id=42408230</t>
  </si>
  <si>
    <t>http://www.ontario.ca/environment-and-energy/sport-fish-consumption-advisory?id=42457915</t>
  </si>
  <si>
    <t>http://www.ontario.ca/environment-and-energy/sport-fish-consumption-advisory?id=42458035</t>
  </si>
  <si>
    <t>http://www.ontario.ca/environment-and-energy/sport-fish-consumption-advisory?id=42468059</t>
  </si>
  <si>
    <t>http://www.ontario.ca/environment-and-energy/sport-fish-consumption-advisory?id=42478030</t>
  </si>
  <si>
    <t>http://www.ontario.ca/environment-and-energy/sport-fish-consumption-advisory?id=42508018</t>
  </si>
  <si>
    <t>http://www.ontario.ca/environment-and-energy/sport-fish-consumption-advisory?id=42508020</t>
  </si>
  <si>
    <t>http://www.ontario.ca/environment-and-energy/sport-fish-consumption-advisory?id=42518030</t>
  </si>
  <si>
    <t>http://www.ontario.ca/environment-and-energy/sport-fish-consumption-advisory?id=42528044</t>
  </si>
  <si>
    <t>http://www.ontario.ca/environment-and-energy/sport-fish-consumption-advisory?id=42537935</t>
  </si>
  <si>
    <t>http://www.ontario.ca/environment-and-energy/sport-fish-consumption-advisory?id=42538226</t>
  </si>
  <si>
    <t>http://www.ontario.ca/environment-and-energy/sport-fish-consumption-advisory?id=42548057</t>
  </si>
  <si>
    <t>http://www.ontario.ca/environment-and-energy/sport-fish-consumption-advisory?id=42557918</t>
  </si>
  <si>
    <t>http://www.ontario.ca/environment-and-energy/sport-fish-consumption-advisory?id=42567904</t>
  </si>
  <si>
    <t>http://www.ontario.ca/environment-and-energy/sport-fish-consumption-advisory?id=42568019</t>
  </si>
  <si>
    <t>http://www.ontario.ca/environment-and-energy/sport-fish-consumption-advisory?id=42568111</t>
  </si>
  <si>
    <t>http://www.ontario.ca/environment-and-energy/sport-fish-consumption-advisory?id=42568118</t>
  </si>
  <si>
    <t>http://www.ontario.ca/environment-and-energy/sport-fish-consumption-advisory?id=42577857</t>
  </si>
  <si>
    <t>http://www.ontario.ca/environment-and-energy/sport-fish-consumption-advisory?id=42587912</t>
  </si>
  <si>
    <t>http://www.ontario.ca/environment-and-energy/sport-fish-consumption-advisory?id=42597911</t>
  </si>
  <si>
    <t>http://www.ontario.ca/environment-and-energy/sport-fish-consumption-advisory?id=42597933</t>
  </si>
  <si>
    <t>http://www.ontario.ca/environment-and-energy/sport-fish-consumption-advisory?id=42597934</t>
  </si>
  <si>
    <t>http://www.ontario.ca/environment-and-energy/sport-fish-consumption-advisory?id=42598058</t>
  </si>
  <si>
    <t>http://www.ontario.ca/environment-and-energy/sport-fish-consumption-advisory?id=42598111</t>
  </si>
  <si>
    <t>http://www.ontario.ca/environment-and-energy/sport-fish-consumption-advisory?id=42598114</t>
  </si>
  <si>
    <t>http://www.ontario.ca/environment-and-energy/sport-fish-consumption-advisory?id=42598224</t>
  </si>
  <si>
    <t>http://www.ontario.ca/environment-and-energy/sport-fish-consumption-advisory?id=43007925</t>
  </si>
  <si>
    <t>http://www.ontario.ca/environment-and-energy/sport-fish-consumption-advisory?id=43017913</t>
  </si>
  <si>
    <t>http://www.ontario.ca/environment-and-energy/sport-fish-consumption-advisory?id=43017914</t>
  </si>
  <si>
    <t>http://www.ontario.ca/environment-and-energy/sport-fish-consumption-advisory?id=43017916</t>
  </si>
  <si>
    <t>http://www.ontario.ca/environment-and-energy/sport-fish-consumption-advisory?id=43018001</t>
  </si>
  <si>
    <t>http://www.ontario.ca/environment-and-energy/sport-fish-consumption-advisory?id=43018013</t>
  </si>
  <si>
    <t>http://www.ontario.ca/environment-and-energy/sport-fish-consumption-advisory?id=43037908</t>
  </si>
  <si>
    <t>http://www.ontario.ca/environment-and-energy/sport-fish-consumption-advisory?id=43038052</t>
  </si>
  <si>
    <t>http://www.ontario.ca/environment-and-energy/sport-fish-consumption-advisory?id=43047933</t>
  </si>
  <si>
    <t>http://www.ontario.ca/environment-and-energy/sport-fish-consumption-advisory?id=43047957</t>
  </si>
  <si>
    <t>http://www.ontario.ca/environment-and-energy/sport-fish-consumption-advisory?id=43048111</t>
  </si>
  <si>
    <t>http://www.ontario.ca/environment-and-energy/sport-fish-consumption-advisory?id=43057912</t>
  </si>
  <si>
    <t>http://www.ontario.ca/environment-and-energy/sport-fish-consumption-advisory?id=43067914</t>
  </si>
  <si>
    <t>http://www.ontario.ca/environment-and-energy/sport-fish-consumption-advisory?id=43077903</t>
  </si>
  <si>
    <t>http://www.ontario.ca/environment-and-energy/sport-fish-consumption-advisory?id=43077913</t>
  </si>
  <si>
    <t>http://www.ontario.ca/environment-and-energy/sport-fish-consumption-advisory?id=43077948</t>
  </si>
  <si>
    <t>http://www.ontario.ca/environment-and-energy/sport-fish-consumption-advisory?id=43077955</t>
  </si>
  <si>
    <t>http://www.ontario.ca/environment-and-energy/sport-fish-consumption-advisory?id=43078024</t>
  </si>
  <si>
    <t>http://www.ontario.ca/environment-and-energy/sport-fish-consumption-advisory?id=43087903</t>
  </si>
  <si>
    <t>http://www.ontario.ca/environment-and-energy/sport-fish-consumption-advisory?id=43088013</t>
  </si>
  <si>
    <t>http://www.ontario.ca/environment-and-energy/sport-fish-consumption-advisory?id=43088044</t>
  </si>
  <si>
    <t>http://www.ontario.ca/environment-and-energy/sport-fish-consumption-advisory?id=43097923</t>
  </si>
  <si>
    <t>http://www.ontario.ca/environment-and-energy/sport-fish-consumption-advisory?id=43107915</t>
  </si>
  <si>
    <t>http://www.ontario.ca/environment-and-energy/sport-fish-consumption-advisory?id=43108140</t>
  </si>
  <si>
    <t>http://www.ontario.ca/environment-and-energy/sport-fish-consumption-advisory?id=43117916</t>
  </si>
  <si>
    <t>http://www.ontario.ca/environment-and-energy/sport-fish-consumption-advisory?id=43117922</t>
  </si>
  <si>
    <t>http://www.ontario.ca/environment-and-energy/sport-fish-consumption-advisory?id=43117923</t>
  </si>
  <si>
    <t>http://www.ontario.ca/environment-and-energy/sport-fish-consumption-advisory?id=43128202</t>
  </si>
  <si>
    <t>http://www.ontario.ca/environment-and-energy/sport-fish-consumption-advisory?id=43147947</t>
  </si>
  <si>
    <t>http://www.ontario.ca/environment-and-energy/sport-fish-consumption-advisory?id=43148102</t>
  </si>
  <si>
    <t>http://www.ontario.ca/environment-and-energy/sport-fish-consumption-advisory?id=43158002</t>
  </si>
  <si>
    <t>http://www.ontario.ca/environment-and-energy/sport-fish-consumption-advisory?id=43158108</t>
  </si>
  <si>
    <t>http://www.ontario.ca/environment-and-energy/sport-fish-consumption-advisory?id=43167956</t>
  </si>
  <si>
    <t>http://www.ontario.ca/environment-and-energy/sport-fish-consumption-advisory?id=43168023</t>
  </si>
  <si>
    <t>http://www.ontario.ca/environment-and-energy/sport-fish-consumption-advisory?id=43177906</t>
  </si>
  <si>
    <t>http://www.ontario.ca/environment-and-energy/sport-fish-consumption-advisory?id=43177950</t>
  </si>
  <si>
    <t>http://www.ontario.ca/environment-and-energy/sport-fish-consumption-advisory?id=43178001</t>
  </si>
  <si>
    <t>http://www.ontario.ca/environment-and-energy/sport-fish-consumption-advisory?id=43187953</t>
  </si>
  <si>
    <t>http://www.ontario.ca/environment-and-energy/sport-fish-consumption-advisory?id=43198146</t>
  </si>
  <si>
    <t>http://www.ontario.ca/environment-and-energy/sport-fish-consumption-advisory?id=43218127</t>
  </si>
  <si>
    <t>http://www.ontario.ca/environment-and-energy/sport-fish-consumption-advisory?id=43228017</t>
  </si>
  <si>
    <t>http://www.ontario.ca/environment-and-energy/sport-fish-consumption-advisory?id=43228022</t>
  </si>
  <si>
    <t>http://www.ontario.ca/environment-and-energy/sport-fish-consumption-advisory?id=43228049</t>
  </si>
  <si>
    <t>http://www.ontario.ca/environment-and-energy/sport-fish-consumption-advisory?id=43228057</t>
  </si>
  <si>
    <t>http://www.ontario.ca/environment-and-energy/sport-fish-consumption-advisory?id=43228059</t>
  </si>
  <si>
    <t>http://www.ontario.ca/environment-and-energy/sport-fish-consumption-advisory?id=43238023</t>
  </si>
  <si>
    <t>http://www.ontario.ca/environment-and-energy/sport-fish-consumption-advisory?id=43247953</t>
  </si>
  <si>
    <t>http://www.ontario.ca/environment-and-energy/sport-fish-consumption-advisory?id=43258016</t>
  </si>
  <si>
    <t>http://www.ontario.ca/environment-and-energy/sport-fish-consumption-advisory?id=43268002</t>
  </si>
  <si>
    <t>http://www.ontario.ca/environment-and-energy/sport-fish-consumption-advisory?id=43268019</t>
  </si>
  <si>
    <t>http://www.ontario.ca/environment-and-energy/sport-fish-consumption-advisory?id=43288111</t>
  </si>
  <si>
    <t>http://www.ontario.ca/environment-and-energy/sport-fish-consumption-advisory?id=43298029</t>
  </si>
  <si>
    <t>http://www.ontario.ca/environment-and-energy/sport-fish-consumption-advisory?id=43307940</t>
  </si>
  <si>
    <t>http://www.ontario.ca/environment-and-energy/sport-fish-consumption-advisory?id=43328010</t>
  </si>
  <si>
    <t>http://www.ontario.ca/environment-and-energy/sport-fish-consumption-advisory?id=43328014</t>
  </si>
  <si>
    <t>http://www.ontario.ca/environment-and-energy/sport-fish-consumption-advisory?id=43338015</t>
  </si>
  <si>
    <t>http://www.ontario.ca/environment-and-energy/sport-fish-consumption-advisory?id=43347935</t>
  </si>
  <si>
    <t>http://www.ontario.ca/environment-and-energy/sport-fish-consumption-advisory?id=43348019</t>
  </si>
  <si>
    <t>http://www.ontario.ca/environment-and-energy/sport-fish-consumption-advisory?id=43348029</t>
  </si>
  <si>
    <t>http://www.ontario.ca/environment-and-energy/sport-fish-consumption-advisory?id=43348138</t>
  </si>
  <si>
    <t>http://www.ontario.ca/environment-and-energy/sport-fish-consumption-advisory?id=43357917</t>
  </si>
  <si>
    <t>http://www.ontario.ca/environment-and-energy/sport-fish-consumption-advisory?id=43357943</t>
  </si>
  <si>
    <t>http://www.ontario.ca/environment-and-energy/sport-fish-consumption-advisory?id=43358015</t>
  </si>
  <si>
    <t>http://www.ontario.ca/environment-and-energy/sport-fish-consumption-advisory?id=43368033</t>
  </si>
  <si>
    <t>http://www.ontario.ca/environment-and-energy/sport-fish-consumption-advisory?id=43378003</t>
  </si>
  <si>
    <t>http://www.ontario.ca/environment-and-energy/sport-fish-consumption-advisory?id=43378035</t>
  </si>
  <si>
    <t>http://www.ontario.ca/environment-and-energy/sport-fish-consumption-advisory?id=43387935</t>
  </si>
  <si>
    <t>http://www.ontario.ca/environment-and-energy/sport-fish-consumption-advisory?id=43388035</t>
  </si>
  <si>
    <t>http://www.ontario.ca/environment-and-energy/sport-fish-consumption-advisory?id=43397919</t>
  </si>
  <si>
    <t>http://www.ontario.ca/environment-and-energy/sport-fish-consumption-advisory?id=43397927</t>
  </si>
  <si>
    <t>http://www.ontario.ca/environment-and-energy/sport-fish-consumption-advisory?id=43397928</t>
  </si>
  <si>
    <t>http://www.ontario.ca/environment-and-energy/sport-fish-consumption-advisory?id=43407927</t>
  </si>
  <si>
    <t>http://www.ontario.ca/environment-and-energy/sport-fish-consumption-advisory?id=43408043</t>
  </si>
  <si>
    <t>http://www.ontario.ca/environment-and-energy/sport-fish-consumption-advisory?id=43417921</t>
  </si>
  <si>
    <t>http://www.ontario.ca/environment-and-energy/sport-fish-consumption-advisory?id=43417928</t>
  </si>
  <si>
    <t>http://www.ontario.ca/environment-and-energy/sport-fish-consumption-advisory?id=43428044</t>
  </si>
  <si>
    <t>http://www.ontario.ca/environment-and-energy/sport-fish-consumption-advisory?id=43437923</t>
  </si>
  <si>
    <t>http://www.ontario.ca/environment-and-energy/sport-fish-consumption-advisory?id=43447923</t>
  </si>
  <si>
    <t>http://www.ontario.ca/environment-and-energy/sport-fish-consumption-advisory?id=43447940</t>
  </si>
  <si>
    <t>http://www.ontario.ca/environment-and-energy/sport-fish-consumption-advisory?id=43447946</t>
  </si>
  <si>
    <t>http://www.ontario.ca/environment-and-energy/sport-fish-consumption-advisory?id=43447947</t>
  </si>
  <si>
    <t>http://www.ontario.ca/environment-and-energy/sport-fish-consumption-advisory?id=43447948</t>
  </si>
  <si>
    <t>http://www.ontario.ca/environment-and-energy/sport-fish-consumption-advisory?id=43448115</t>
  </si>
  <si>
    <t>http://www.ontario.ca/environment-and-energy/sport-fish-consumption-advisory?id=43448150</t>
  </si>
  <si>
    <t>http://www.ontario.ca/environment-and-energy/sport-fish-consumption-advisory?id=43457940</t>
  </si>
  <si>
    <t>http://www.ontario.ca/environment-and-energy/sport-fish-consumption-advisory?id=43458000</t>
  </si>
  <si>
    <t>http://www.ontario.ca/environment-and-energy/sport-fish-consumption-advisory?id=43458143</t>
  </si>
  <si>
    <t>http://www.ontario.ca/environment-and-energy/sport-fish-consumption-advisory?id=43468020</t>
  </si>
  <si>
    <t>http://www.ontario.ca/environment-and-energy/sport-fish-consumption-advisory?id=43468132</t>
  </si>
  <si>
    <t>http://www.ontario.ca/environment-and-energy/sport-fish-consumption-advisory?id=43487903</t>
  </si>
  <si>
    <t>http://www.ontario.ca/environment-and-energy/sport-fish-consumption-advisory?id=43488000</t>
  </si>
  <si>
    <t>http://www.ontario.ca/environment-and-energy/sport-fish-consumption-advisory?id=43497902</t>
  </si>
  <si>
    <t>http://www.ontario.ca/environment-and-energy/sport-fish-consumption-advisory?id=43497905</t>
  </si>
  <si>
    <t>http://www.ontario.ca/environment-and-energy/sport-fish-consumption-advisory?id=43497907</t>
  </si>
  <si>
    <t>http://www.ontario.ca/environment-and-energy/sport-fish-consumption-advisory?id=43497913</t>
  </si>
  <si>
    <t>http://www.ontario.ca/environment-and-energy/sport-fish-consumption-advisory?id=43507840</t>
  </si>
  <si>
    <t>http://www.ontario.ca/environment-and-energy/sport-fish-consumption-advisory?id=43517857</t>
  </si>
  <si>
    <t>http://www.ontario.ca/environment-and-energy/sport-fish-consumption-advisory?id=43518115</t>
  </si>
  <si>
    <t>http://www.ontario.ca/environment-and-energy/sport-fish-consumption-advisory?id=43527850</t>
  </si>
  <si>
    <t>http://www.ontario.ca/environment-and-energy/sport-fish-consumption-advisory?id=43527856</t>
  </si>
  <si>
    <t>http://www.ontario.ca/environment-and-energy/sport-fish-consumption-advisory?id=43527910</t>
  </si>
  <si>
    <t>http://www.ontario.ca/environment-and-energy/sport-fish-consumption-advisory?id=43527918</t>
  </si>
  <si>
    <t>http://www.ontario.ca/environment-and-energy/sport-fish-consumption-advisory?id=43527927</t>
  </si>
  <si>
    <t>http://www.ontario.ca/environment-and-energy/sport-fish-consumption-advisory?id=43528109</t>
  </si>
  <si>
    <t>http://www.ontario.ca/environment-and-energy/sport-fish-consumption-advisory?id=43538119</t>
  </si>
  <si>
    <t>http://www.ontario.ca/environment-and-energy/sport-fish-consumption-advisory?id=43557712</t>
  </si>
  <si>
    <t>http://www.ontario.ca/environment-and-energy/sport-fish-consumption-advisory?id=43557717</t>
  </si>
  <si>
    <t>http://www.ontario.ca/environment-and-energy/sport-fish-consumption-advisory?id=43557943</t>
  </si>
  <si>
    <t>http://www.ontario.ca/environment-and-energy/sport-fish-consumption-advisory?id=43558006</t>
  </si>
  <si>
    <t>http://www.ontario.ca/environment-and-energy/sport-fish-consumption-advisory?id=43567717</t>
  </si>
  <si>
    <t>http://www.ontario.ca/environment-and-energy/sport-fish-consumption-advisory?id=43567932</t>
  </si>
  <si>
    <t>http://www.ontario.ca/environment-and-energy/sport-fish-consumption-advisory?id=43568026</t>
  </si>
  <si>
    <t>http://www.ontario.ca/environment-and-energy/sport-fish-consumption-advisory?id=43577818</t>
  </si>
  <si>
    <t>http://www.ontario.ca/environment-and-energy/sport-fish-consumption-advisory?id=43577926</t>
  </si>
  <si>
    <t>http://www.ontario.ca/environment-and-energy/sport-fish-consumption-advisory?id=43577950</t>
  </si>
  <si>
    <t>http://www.ontario.ca/environment-and-energy/sport-fish-consumption-advisory?id=43578131</t>
  </si>
  <si>
    <t>http://www.ontario.ca/environment-and-energy/sport-fish-consumption-advisory?id=43587911</t>
  </si>
  <si>
    <t>http://www.ontario.ca/environment-and-energy/sport-fish-consumption-advisory?id=43597837</t>
  </si>
  <si>
    <t>http://www.ontario.ca/environment-and-energy/sport-fish-consumption-advisory?id=43597923</t>
  </si>
  <si>
    <t>http://www.ontario.ca/environment-and-energy/sport-fish-consumption-advisory?id=43598119</t>
  </si>
  <si>
    <t>http://www.ontario.ca/environment-and-energy/sport-fish-consumption-advisory?id=44007727</t>
  </si>
  <si>
    <t>http://www.ontario.ca/environment-and-energy/sport-fish-consumption-advisory?id=44027916</t>
  </si>
  <si>
    <t>http://www.ontario.ca/environment-and-energy/sport-fish-consumption-advisory?id=44057733</t>
  </si>
  <si>
    <t>http://www.ontario.ca/environment-and-energy/sport-fish-consumption-advisory?id=44067734</t>
  </si>
  <si>
    <t>http://www.ontario.ca/environment-and-energy/sport-fish-consumption-advisory?id=44077656</t>
  </si>
  <si>
    <t>http://www.ontario.ca/environment-and-energy/sport-fish-consumption-advisory?id=44087724</t>
  </si>
  <si>
    <t>http://www.ontario.ca/environment-and-energy/sport-fish-consumption-advisory?id=44097717</t>
  </si>
  <si>
    <t>http://www.ontario.ca/environment-and-energy/sport-fish-consumption-advisory?id=44098009</t>
  </si>
  <si>
    <t>http://www.ontario.ca/environment-and-energy/sport-fish-consumption-advisory?id=44107644</t>
  </si>
  <si>
    <t>http://www.ontario.ca/environment-and-energy/sport-fish-consumption-advisory?id=44107850</t>
  </si>
  <si>
    <t>http://www.ontario.ca/environment-and-energy/sport-fish-consumption-advisory?id=44107931</t>
  </si>
  <si>
    <t>http://www.ontario.ca/environment-and-energy/sport-fish-consumption-advisory?id=44108103</t>
  </si>
  <si>
    <t>http://www.ontario.ca/environment-and-energy/sport-fish-consumption-advisory?id=44127810</t>
  </si>
  <si>
    <t>http://www.ontario.ca/environment-and-energy/sport-fish-consumption-advisory?id=44127931</t>
  </si>
  <si>
    <t>http://www.ontario.ca/environment-and-energy/sport-fish-consumption-advisory?id=44147747</t>
  </si>
  <si>
    <t>http://www.ontario.ca/environment-and-energy/sport-fish-consumption-advisory?id=44147808</t>
  </si>
  <si>
    <t>http://www.ontario.ca/environment-and-energy/sport-fish-consumption-advisory?id=44147819</t>
  </si>
  <si>
    <t>http://www.ontario.ca/environment-and-energy/sport-fish-consumption-advisory?id=44167628</t>
  </si>
  <si>
    <t>http://www.ontario.ca/environment-and-energy/sport-fish-consumption-advisory?id=44167720</t>
  </si>
  <si>
    <t>http://www.ontario.ca/environment-and-energy/sport-fish-consumption-advisory?id=44167731</t>
  </si>
  <si>
    <t>http://www.ontario.ca/environment-and-energy/sport-fish-consumption-advisory?id=44167736</t>
  </si>
  <si>
    <t>http://www.ontario.ca/environment-and-energy/sport-fish-consumption-advisory?id=44177844</t>
  </si>
  <si>
    <t>http://www.ontario.ca/environment-and-energy/sport-fish-consumption-advisory?id=44187627</t>
  </si>
  <si>
    <t>http://www.ontario.ca/environment-and-energy/sport-fish-consumption-advisory?id=44187819</t>
  </si>
  <si>
    <t>http://www.ontario.ca/environment-and-energy/sport-fish-consumption-advisory?id=44187832</t>
  </si>
  <si>
    <t>http://www.ontario.ca/environment-and-energy/sport-fish-consumption-advisory?id=44188029</t>
  </si>
  <si>
    <t>http://www.ontario.ca/environment-and-energy/sport-fish-consumption-advisory?id=44188040</t>
  </si>
  <si>
    <t>http://www.ontario.ca/environment-and-energy/sport-fish-consumption-advisory?id=44197507</t>
  </si>
  <si>
    <t>http://www.ontario.ca/environment-and-energy/sport-fish-consumption-advisory?id=44198030</t>
  </si>
  <si>
    <t>http://www.ontario.ca/environment-and-energy/sport-fish-consumption-advisory?id=44207600</t>
  </si>
  <si>
    <t>http://www.ontario.ca/environment-and-energy/sport-fish-consumption-advisory?id=44218033</t>
  </si>
  <si>
    <t>http://www.ontario.ca/environment-and-energy/sport-fish-consumption-advisory?id=44237749</t>
  </si>
  <si>
    <t>http://www.ontario.ca/environment-and-energy/sport-fish-consumption-advisory?id=44237814</t>
  </si>
  <si>
    <t>http://www.ontario.ca/environment-and-energy/sport-fish-consumption-advisory?id=44237845</t>
  </si>
  <si>
    <t>http://www.ontario.ca/environment-and-energy/sport-fish-consumption-advisory?id=44237951</t>
  </si>
  <si>
    <t>http://www.ontario.ca/environment-and-energy/sport-fish-consumption-advisory?id=44247824</t>
  </si>
  <si>
    <t>http://www.ontario.ca/environment-and-energy/sport-fish-consumption-advisory?id=44248055</t>
  </si>
  <si>
    <t>http://www.ontario.ca/environment-and-energy/sport-fish-consumption-advisory?id=44257621</t>
  </si>
  <si>
    <t>http://www.ontario.ca/environment-and-energy/sport-fish-consumption-advisory?id=44257633</t>
  </si>
  <si>
    <t>http://www.ontario.ca/environment-and-energy/sport-fish-consumption-advisory?id=44257742</t>
  </si>
  <si>
    <t>http://www.ontario.ca/environment-and-energy/sport-fish-consumption-advisory?id=44257845</t>
  </si>
  <si>
    <t>http://www.ontario.ca/environment-and-energy/sport-fish-consumption-advisory?id=44257920</t>
  </si>
  <si>
    <t>http://www.ontario.ca/environment-and-energy/sport-fish-consumption-advisory?id=44257940</t>
  </si>
  <si>
    <t>http://www.ontario.ca/environment-and-energy/sport-fish-consumption-advisory?id=44277609</t>
  </si>
  <si>
    <t>http://www.ontario.ca/environment-and-energy/sport-fish-consumption-advisory?id=44277625</t>
  </si>
  <si>
    <t>http://www.ontario.ca/environment-and-energy/sport-fish-consumption-advisory?id=44277816</t>
  </si>
  <si>
    <t>http://www.ontario.ca/environment-and-energy/sport-fish-consumption-advisory?id=44277830</t>
  </si>
  <si>
    <t>http://www.ontario.ca/environment-and-energy/sport-fish-consumption-advisory?id=44278046</t>
  </si>
  <si>
    <t>http://www.ontario.ca/environment-and-energy/sport-fish-consumption-advisory?id=44287717</t>
  </si>
  <si>
    <t>http://www.ontario.ca/environment-and-energy/sport-fish-consumption-advisory?id=44287843</t>
  </si>
  <si>
    <t>http://www.ontario.ca/environment-and-energy/sport-fish-consumption-advisory?id=44287910</t>
  </si>
  <si>
    <t>http://www.ontario.ca/environment-and-energy/sport-fish-consumption-advisory?id=44297744</t>
  </si>
  <si>
    <t>http://www.ontario.ca/environment-and-energy/sport-fish-consumption-advisory?id=44297823</t>
  </si>
  <si>
    <t>http://www.ontario.ca/environment-and-energy/sport-fish-consumption-advisory?id=44298000</t>
  </si>
  <si>
    <t>http://www.ontario.ca/environment-and-energy/sport-fish-consumption-advisory?id=44298013</t>
  </si>
  <si>
    <t>http://www.ontario.ca/environment-and-energy/sport-fish-consumption-advisory?id=44298115</t>
  </si>
  <si>
    <t>http://www.ontario.ca/environment-and-energy/sport-fish-consumption-advisory?id=44298119</t>
  </si>
  <si>
    <t>http://www.ontario.ca/environment-and-energy/sport-fish-consumption-advisory?id=44307632</t>
  </si>
  <si>
    <t>http://www.ontario.ca/environment-and-energy/sport-fish-consumption-advisory?id=44307702</t>
  </si>
  <si>
    <t>http://www.ontario.ca/environment-and-energy/sport-fish-consumption-advisory?id=44307727</t>
  </si>
  <si>
    <t>http://www.ontario.ca/environment-and-energy/sport-fish-consumption-advisory?id=44307730</t>
  </si>
  <si>
    <t>http://www.ontario.ca/environment-and-energy/sport-fish-consumption-advisory?id=44307753</t>
  </si>
  <si>
    <t>http://www.ontario.ca/environment-and-energy/sport-fish-consumption-advisory?id=44308118</t>
  </si>
  <si>
    <t>http://www.ontario.ca/environment-and-energy/sport-fish-consumption-advisory?id=44317749</t>
  </si>
  <si>
    <t>http://www.ontario.ca/environment-and-energy/sport-fish-consumption-advisory?id=44327600</t>
  </si>
  <si>
    <t>http://www.ontario.ca/environment-and-energy/sport-fish-consumption-advisory?id=44327605</t>
  </si>
  <si>
    <t>http://www.ontario.ca/environment-and-energy/sport-fish-consumption-advisory?id=44327614</t>
  </si>
  <si>
    <t>http://www.ontario.ca/environment-and-energy/sport-fish-consumption-advisory?id=44327626</t>
  </si>
  <si>
    <t>http://www.ontario.ca/environment-and-energy/sport-fish-consumption-advisory?id=44327630</t>
  </si>
  <si>
    <t>http://www.ontario.ca/environment-and-energy/sport-fish-consumption-advisory?id=44327638</t>
  </si>
  <si>
    <t>http://www.ontario.ca/environment-and-energy/sport-fish-consumption-advisory?id=44327806</t>
  </si>
  <si>
    <t>http://www.ontario.ca/environment-and-energy/sport-fish-consumption-advisory?id=44327818</t>
  </si>
  <si>
    <t>http://www.ontario.ca/environment-and-energy/sport-fish-consumption-advisory?id=44327825</t>
  </si>
  <si>
    <t>http://www.ontario.ca/environment-and-energy/sport-fish-consumption-advisory?id=44337628</t>
  </si>
  <si>
    <t>http://www.ontario.ca/environment-and-energy/sport-fish-consumption-advisory?id=44337645</t>
  </si>
  <si>
    <t>http://www.ontario.ca/environment-and-energy/sport-fish-consumption-advisory?id=44337806</t>
  </si>
  <si>
    <t>http://www.ontario.ca/environment-and-energy/sport-fish-consumption-advisory?id=44337813</t>
  </si>
  <si>
    <t>http://www.ontario.ca/environment-and-energy/sport-fish-consumption-advisory?id=44337846</t>
  </si>
  <si>
    <t>http://www.ontario.ca/environment-and-energy/sport-fish-consumption-advisory?id=44338114</t>
  </si>
  <si>
    <t>http://www.ontario.ca/environment-and-energy/sport-fish-consumption-advisory?id=44347553</t>
  </si>
  <si>
    <t>http://www.ontario.ca/environment-and-energy/sport-fish-consumption-advisory?id=44347616</t>
  </si>
  <si>
    <t>http://www.ontario.ca/environment-and-energy/sport-fish-consumption-advisory?id=44347619</t>
  </si>
  <si>
    <t>http://www.ontario.ca/environment-and-energy/sport-fish-consumption-advisory?id=44347647</t>
  </si>
  <si>
    <t>http://www.ontario.ca/environment-and-energy/sport-fish-consumption-advisory?id=44347652</t>
  </si>
  <si>
    <t>http://www.ontario.ca/environment-and-energy/sport-fish-consumption-advisory?id=44347823</t>
  </si>
  <si>
    <t>http://www.ontario.ca/environment-and-energy/sport-fish-consumption-advisory?id=44347825</t>
  </si>
  <si>
    <t>http://www.ontario.ca/environment-and-energy/sport-fish-consumption-advisory?id=44347857</t>
  </si>
  <si>
    <t>http://www.ontario.ca/environment-and-energy/sport-fish-consumption-advisory?id=44347903</t>
  </si>
  <si>
    <t>http://www.ontario.ca/environment-and-energy/sport-fish-consumption-advisory?id=44348050</t>
  </si>
  <si>
    <t>http://www.ontario.ca/environment-and-energy/sport-fish-consumption-advisory?id=44348056</t>
  </si>
  <si>
    <t>http://www.ontario.ca/environment-and-energy/sport-fish-consumption-advisory?id=44348119</t>
  </si>
  <si>
    <t>http://www.ontario.ca/environment-and-energy/sport-fish-consumption-advisory?id=44357627</t>
  </si>
  <si>
    <t>http://www.ontario.ca/environment-and-energy/sport-fish-consumption-advisory?id=44357750</t>
  </si>
  <si>
    <t>http://www.ontario.ca/environment-and-energy/sport-fish-consumption-advisory?id=44357850</t>
  </si>
  <si>
    <t>http://www.ontario.ca/environment-and-energy/sport-fish-consumption-advisory?id=44367553</t>
  </si>
  <si>
    <t>http://www.ontario.ca/environment-and-energy/sport-fish-consumption-advisory?id=44367608</t>
  </si>
  <si>
    <t>http://www.ontario.ca/environment-and-energy/sport-fish-consumption-advisory?id=44367620</t>
  </si>
  <si>
    <t>http://www.ontario.ca/environment-and-energy/sport-fish-consumption-advisory?id=44367625</t>
  </si>
  <si>
    <t>http://www.ontario.ca/environment-and-energy/sport-fish-consumption-advisory?id=44367640</t>
  </si>
  <si>
    <t>http://www.ontario.ca/environment-and-energy/sport-fish-consumption-advisory?id=44367753</t>
  </si>
  <si>
    <t>http://www.ontario.ca/environment-and-energy/sport-fish-consumption-advisory?id=44367809</t>
  </si>
  <si>
    <t>http://www.ontario.ca/environment-and-energy/sport-fish-consumption-advisory?id=44367930</t>
  </si>
  <si>
    <t>http://www.ontario.ca/environment-and-energy/sport-fish-consumption-advisory?id=44367948</t>
  </si>
  <si>
    <t>http://www.ontario.ca/environment-and-energy/sport-fish-consumption-advisory?id=44377605</t>
  </si>
  <si>
    <t>http://www.ontario.ca/environment-and-energy/sport-fish-consumption-advisory?id=44387620</t>
  </si>
  <si>
    <t>http://www.ontario.ca/environment-and-energy/sport-fish-consumption-advisory?id=44387758</t>
  </si>
  <si>
    <t>http://www.ontario.ca/environment-and-energy/sport-fish-consumption-advisory?id=44387907</t>
  </si>
  <si>
    <t>http://www.ontario.ca/environment-and-energy/sport-fish-consumption-advisory?id=44388104</t>
  </si>
  <si>
    <t>http://www.ontario.ca/environment-and-energy/sport-fish-consumption-advisory?id=44407658</t>
  </si>
  <si>
    <t>http://www.ontario.ca/environment-and-energy/sport-fish-consumption-advisory?id=44407922</t>
  </si>
  <si>
    <t>http://www.ontario.ca/environment-and-energy/sport-fish-consumption-advisory?id=44417620</t>
  </si>
  <si>
    <t>http://www.ontario.ca/environment-and-energy/sport-fish-consumption-advisory?id=44417630</t>
  </si>
  <si>
    <t>http://www.ontario.ca/environment-and-energy/sport-fish-consumption-advisory?id=44417635</t>
  </si>
  <si>
    <t>http://www.ontario.ca/environment-and-energy/sport-fish-consumption-advisory?id=44417642</t>
  </si>
  <si>
    <t>http://www.ontario.ca/environment-and-energy/sport-fish-consumption-advisory?id=44417658</t>
  </si>
  <si>
    <t>http://www.ontario.ca/environment-and-energy/sport-fish-consumption-advisory?id=44417845</t>
  </si>
  <si>
    <t>http://www.ontario.ca/environment-and-energy/sport-fish-consumption-advisory?id=44417919</t>
  </si>
  <si>
    <t>http://www.ontario.ca/environment-and-energy/sport-fish-consumption-advisory?id=44427532</t>
  </si>
  <si>
    <t>http://www.ontario.ca/environment-and-energy/sport-fish-consumption-advisory?id=44427657</t>
  </si>
  <si>
    <t>http://www.ontario.ca/environment-and-energy/sport-fish-consumption-advisory?id=44427732</t>
  </si>
  <si>
    <t>http://www.ontario.ca/environment-and-energy/sport-fish-consumption-advisory?id=44427802</t>
  </si>
  <si>
    <t>http://www.ontario.ca/environment-and-energy/sport-fish-consumption-advisory?id=44427819</t>
  </si>
  <si>
    <t>http://www.ontario.ca/environment-and-energy/sport-fish-consumption-advisory?id=44437643</t>
  </si>
  <si>
    <t>http://www.ontario.ca/environment-and-energy/sport-fish-consumption-advisory?id=44437655</t>
  </si>
  <si>
    <t>http://www.ontario.ca/environment-and-energy/sport-fish-consumption-advisory?id=44437750</t>
  </si>
  <si>
    <t>http://www.ontario.ca/environment-and-energy/sport-fish-consumption-advisory?id=44437755</t>
  </si>
  <si>
    <t>http://www.ontario.ca/environment-and-energy/sport-fish-consumption-advisory?id=44437848</t>
  </si>
  <si>
    <t>http://www.ontario.ca/environment-and-energy/sport-fish-consumption-advisory?id=44438041</t>
  </si>
  <si>
    <t>http://www.ontario.ca/environment-and-energy/sport-fish-consumption-advisory?id=44447658</t>
  </si>
  <si>
    <t>http://www.ontario.ca/environment-and-energy/sport-fish-consumption-advisory?id=44447716</t>
  </si>
  <si>
    <t>http://www.ontario.ca/environment-and-energy/sport-fish-consumption-advisory?id=44447855</t>
  </si>
  <si>
    <t>http://www.ontario.ca/environment-and-energy/sport-fish-consumption-advisory?id=44447953</t>
  </si>
  <si>
    <t>http://www.ontario.ca/environment-and-energy/sport-fish-consumption-advisory?id=44457626</t>
  </si>
  <si>
    <t>http://www.ontario.ca/environment-and-energy/sport-fish-consumption-advisory?id=44457812</t>
  </si>
  <si>
    <t>http://www.ontario.ca/environment-and-energy/sport-fish-consumption-advisory?id=44457819</t>
  </si>
  <si>
    <t>http://www.ontario.ca/environment-and-energy/sport-fish-consumption-advisory?id=44457829</t>
  </si>
  <si>
    <t>http://www.ontario.ca/environment-and-energy/sport-fish-consumption-advisory?id=44467613</t>
  </si>
  <si>
    <t>http://www.ontario.ca/environment-and-energy/sport-fish-consumption-advisory?id=44467618</t>
  </si>
  <si>
    <t>http://www.ontario.ca/environment-and-energy/sport-fish-consumption-advisory?id=44467630</t>
  </si>
  <si>
    <t>http://www.ontario.ca/environment-and-energy/sport-fish-consumption-advisory?id=44467641</t>
  </si>
  <si>
    <t>http://www.ontario.ca/environment-and-energy/sport-fish-consumption-advisory?id=44467725</t>
  </si>
  <si>
    <t>http://www.ontario.ca/environment-and-energy/sport-fish-consumption-advisory?id=44467903</t>
  </si>
  <si>
    <t>http://www.ontario.ca/environment-and-energy/sport-fish-consumption-advisory?id=44467942</t>
  </si>
  <si>
    <t>http://www.ontario.ca/environment-and-energy/sport-fish-consumption-advisory?id=44477621</t>
  </si>
  <si>
    <t>http://www.ontario.ca/environment-and-energy/sport-fish-consumption-advisory?id=44477738</t>
  </si>
  <si>
    <t>http://www.ontario.ca/environment-and-energy/sport-fish-consumption-advisory?id=44477744</t>
  </si>
  <si>
    <t>http://www.ontario.ca/environment-and-energy/sport-fish-consumption-advisory?id=44477924</t>
  </si>
  <si>
    <t>http://www.ontario.ca/environment-and-energy/sport-fish-consumption-advisory?id=44477929</t>
  </si>
  <si>
    <t>http://www.ontario.ca/environment-and-energy/sport-fish-consumption-advisory?id=44478114</t>
  </si>
  <si>
    <t>http://www.ontario.ca/environment-and-energy/sport-fish-consumption-advisory?id=44487615</t>
  </si>
  <si>
    <t>http://www.ontario.ca/environment-and-energy/sport-fish-consumption-advisory?id=44487626</t>
  </si>
  <si>
    <t>http://www.ontario.ca/environment-and-energy/sport-fish-consumption-advisory?id=44487630</t>
  </si>
  <si>
    <t>http://www.ontario.ca/environment-and-energy/sport-fish-consumption-advisory?id=44487803</t>
  </si>
  <si>
    <t>http://www.ontario.ca/environment-and-energy/sport-fish-consumption-advisory?id=44487846</t>
  </si>
  <si>
    <t>http://www.ontario.ca/environment-and-energy/sport-fish-consumption-advisory?id=44487914</t>
  </si>
  <si>
    <t>http://www.ontario.ca/environment-and-energy/sport-fish-consumption-advisory?id=44487929</t>
  </si>
  <si>
    <t>http://www.ontario.ca/environment-and-energy/sport-fish-consumption-advisory?id=44488111</t>
  </si>
  <si>
    <t>http://www.ontario.ca/environment-and-energy/sport-fish-consumption-advisory?id=44497849</t>
  </si>
  <si>
    <t>http://www.ontario.ca/environment-and-energy/sport-fish-consumption-advisory?id=44497934</t>
  </si>
  <si>
    <t>http://www.ontario.ca/environment-and-energy/sport-fish-consumption-advisory?id=44497939</t>
  </si>
  <si>
    <t>http://www.ontario.ca/environment-and-energy/sport-fish-consumption-advisory?id=44497942</t>
  </si>
  <si>
    <t>http://www.ontario.ca/environment-and-energy/sport-fish-consumption-advisory?id=44497959</t>
  </si>
  <si>
    <t>http://www.ontario.ca/environment-and-energy/sport-fish-consumption-advisory?id=44507636</t>
  </si>
  <si>
    <t>http://www.ontario.ca/environment-and-energy/sport-fish-consumption-advisory?id=44507658</t>
  </si>
  <si>
    <t>http://www.ontario.ca/environment-and-energy/sport-fish-consumption-advisory?id=44507702</t>
  </si>
  <si>
    <t>http://www.ontario.ca/environment-and-energy/sport-fish-consumption-advisory?id=44507716</t>
  </si>
  <si>
    <t>http://www.ontario.ca/environment-and-energy/sport-fish-consumption-advisory?id=44507741</t>
  </si>
  <si>
    <t>http://www.ontario.ca/environment-and-energy/sport-fish-consumption-advisory?id=44507749</t>
  </si>
  <si>
    <t>http://www.ontario.ca/environment-and-energy/sport-fish-consumption-advisory?id=44507803</t>
  </si>
  <si>
    <t>http://www.ontario.ca/environment-and-energy/sport-fish-consumption-advisory?id=44507826</t>
  </si>
  <si>
    <t>http://www.ontario.ca/environment-and-energy/sport-fish-consumption-advisory?id=44507829</t>
  </si>
  <si>
    <t>http://www.ontario.ca/environment-and-energy/sport-fish-consumption-advisory?id=44507848</t>
  </si>
  <si>
    <t>http://www.ontario.ca/environment-and-energy/sport-fish-consumption-advisory?id=44507918</t>
  </si>
  <si>
    <t>http://www.ontario.ca/environment-and-energy/sport-fish-consumption-advisory?id=44507938</t>
  </si>
  <si>
    <t>http://www.ontario.ca/environment-and-energy/sport-fish-consumption-advisory?id=44517607</t>
  </si>
  <si>
    <t>http://www.ontario.ca/environment-and-energy/sport-fish-consumption-advisory?id=44517613</t>
  </si>
  <si>
    <t>http://www.ontario.ca/environment-and-energy/sport-fish-consumption-advisory?id=44517750</t>
  </si>
  <si>
    <t>http://www.ontario.ca/environment-and-energy/sport-fish-consumption-advisory?id=44517829</t>
  </si>
  <si>
    <t>http://www.ontario.ca/environment-and-energy/sport-fish-consumption-advisory?id=44517847</t>
  </si>
  <si>
    <t>http://www.ontario.ca/environment-and-energy/sport-fish-consumption-advisory?id=44517942</t>
  </si>
  <si>
    <t>http://www.ontario.ca/environment-and-energy/sport-fish-consumption-advisory?id=44527701</t>
  </si>
  <si>
    <t>http://www.ontario.ca/environment-and-energy/sport-fish-consumption-advisory?id=44527705</t>
  </si>
  <si>
    <t>http://www.ontario.ca/environment-and-energy/sport-fish-consumption-advisory?id=44527808</t>
  </si>
  <si>
    <t>http://www.ontario.ca/environment-and-energy/sport-fish-consumption-advisory?id=44527847</t>
  </si>
  <si>
    <t>http://www.ontario.ca/environment-and-energy/sport-fish-consumption-advisory?id=44527850</t>
  </si>
  <si>
    <t>http://www.ontario.ca/environment-and-energy/sport-fish-consumption-advisory?id=44527927</t>
  </si>
  <si>
    <t>http://www.ontario.ca/environment-and-energy/sport-fish-consumption-advisory?id=44527939</t>
  </si>
  <si>
    <t>http://www.ontario.ca/environment-and-energy/sport-fish-consumption-advisory?id=44537556</t>
  </si>
  <si>
    <t>http://www.ontario.ca/environment-and-energy/sport-fish-consumption-advisory?id=44537607</t>
  </si>
  <si>
    <t>http://www.ontario.ca/environment-and-energy/sport-fish-consumption-advisory?id=44537737</t>
  </si>
  <si>
    <t>http://www.ontario.ca/environment-and-energy/sport-fish-consumption-advisory?id=44537826</t>
  </si>
  <si>
    <t>http://www.ontario.ca/environment-and-energy/sport-fish-consumption-advisory?id=44547708</t>
  </si>
  <si>
    <t>http://www.ontario.ca/environment-and-energy/sport-fish-consumption-advisory?id=44547808</t>
  </si>
  <si>
    <t>http://www.ontario.ca/environment-and-energy/sport-fish-consumption-advisory?id=44547823</t>
  </si>
  <si>
    <t>http://www.ontario.ca/environment-and-energy/sport-fish-consumption-advisory?id=44547927</t>
  </si>
  <si>
    <t>http://www.ontario.ca/environment-and-energy/sport-fish-consumption-advisory?id=44547933</t>
  </si>
  <si>
    <t>http://www.ontario.ca/environment-and-energy/sport-fish-consumption-advisory?id=44547934</t>
  </si>
  <si>
    <t>http://www.ontario.ca/environment-and-energy/sport-fish-consumption-advisory?id=44547943</t>
  </si>
  <si>
    <t>http://www.ontario.ca/environment-and-energy/sport-fish-consumption-advisory?id=44557628</t>
  </si>
  <si>
    <t>http://www.ontario.ca/environment-and-energy/sport-fish-consumption-advisory?id=44557648</t>
  </si>
  <si>
    <t>http://www.ontario.ca/environment-and-energy/sport-fish-consumption-advisory?id=44557712</t>
  </si>
  <si>
    <t>http://www.ontario.ca/environment-and-energy/sport-fish-consumption-advisory?id=44557733</t>
  </si>
  <si>
    <t>http://www.ontario.ca/environment-and-energy/sport-fish-consumption-advisory?id=44557743</t>
  </si>
  <si>
    <t>http://www.ontario.ca/environment-and-energy/sport-fish-consumption-advisory?id=44557804</t>
  </si>
  <si>
    <t>http://www.ontario.ca/environment-and-energy/sport-fish-consumption-advisory?id=44557841</t>
  </si>
  <si>
    <t>http://www.ontario.ca/environment-and-energy/sport-fish-consumption-advisory?id=44557847</t>
  </si>
  <si>
    <t>http://www.ontario.ca/environment-and-energy/sport-fish-consumption-advisory?id=44567504</t>
  </si>
  <si>
    <t>http://www.ontario.ca/environment-and-energy/sport-fish-consumption-advisory?id=44567652</t>
  </si>
  <si>
    <t>http://www.ontario.ca/environment-and-energy/sport-fish-consumption-advisory?id=44567735</t>
  </si>
  <si>
    <t>http://www.ontario.ca/environment-and-energy/sport-fish-consumption-advisory?id=44567815</t>
  </si>
  <si>
    <t>http://www.ontario.ca/environment-and-energy/sport-fish-consumption-advisory?id=44567828</t>
  </si>
  <si>
    <t>http://www.ontario.ca/environment-and-energy/sport-fish-consumption-advisory?id=44567924</t>
  </si>
  <si>
    <t>http://www.ontario.ca/environment-and-energy/sport-fish-consumption-advisory?id=44577806</t>
  </si>
  <si>
    <t>http://www.ontario.ca/environment-and-energy/sport-fish-consumption-advisory?id=44577935</t>
  </si>
  <si>
    <t>http://www.ontario.ca/environment-and-energy/sport-fish-consumption-advisory?id=44587634</t>
  </si>
  <si>
    <t>http://www.ontario.ca/environment-and-energy/sport-fish-consumption-advisory?id=44587801</t>
  </si>
  <si>
    <t>http://www.ontario.ca/environment-and-energy/sport-fish-consumption-advisory?id=44587803</t>
  </si>
  <si>
    <t>http://www.ontario.ca/environment-and-energy/sport-fish-consumption-advisory?id=44587808</t>
  </si>
  <si>
    <t>http://www.ontario.ca/environment-and-energy/sport-fish-consumption-advisory?id=44587824</t>
  </si>
  <si>
    <t>http://www.ontario.ca/environment-and-energy/sport-fish-consumption-advisory?id=44587829</t>
  </si>
  <si>
    <t>http://www.ontario.ca/environment-and-energy/sport-fish-consumption-advisory?id=44587945</t>
  </si>
  <si>
    <t>http://www.ontario.ca/environment-and-energy/sport-fish-consumption-advisory?id=44597836</t>
  </si>
  <si>
    <t>http://www.ontario.ca/environment-and-energy/sport-fish-consumption-advisory?id=44597841</t>
  </si>
  <si>
    <t>http://www.ontario.ca/environment-and-energy/sport-fish-consumption-advisory?id=44597908</t>
  </si>
  <si>
    <t>http://www.ontario.ca/environment-and-energy/sport-fish-consumption-advisory?id=45007520</t>
  </si>
  <si>
    <t>http://www.ontario.ca/environment-and-energy/sport-fish-consumption-advisory?id=45007644</t>
  </si>
  <si>
    <t>http://www.ontario.ca/environment-and-energy/sport-fish-consumption-advisory?id=45007704</t>
  </si>
  <si>
    <t>http://www.ontario.ca/environment-and-energy/sport-fish-consumption-advisory?id=45007807</t>
  </si>
  <si>
    <t>http://www.ontario.ca/environment-and-energy/sport-fish-consumption-advisory?id=45007823</t>
  </si>
  <si>
    <t>http://www.ontario.ca/environment-and-energy/sport-fish-consumption-advisory?id=45007827</t>
  </si>
  <si>
    <t>http://www.ontario.ca/environment-and-energy/sport-fish-consumption-advisory?id=45007839</t>
  </si>
  <si>
    <t>http://www.ontario.ca/environment-and-energy/sport-fish-consumption-advisory?id=45007925</t>
  </si>
  <si>
    <t>http://www.ontario.ca/environment-and-energy/sport-fish-consumption-advisory?id=45017651</t>
  </si>
  <si>
    <t>http://www.ontario.ca/environment-and-energy/sport-fish-consumption-advisory?id=45017749</t>
  </si>
  <si>
    <t>http://www.ontario.ca/environment-and-energy/sport-fish-consumption-advisory?id=45017756</t>
  </si>
  <si>
    <t>http://www.ontario.ca/environment-and-energy/sport-fish-consumption-advisory?id=45017803</t>
  </si>
  <si>
    <t>http://www.ontario.ca/environment-and-energy/sport-fish-consumption-advisory?id=45017816</t>
  </si>
  <si>
    <t>http://www.ontario.ca/environment-and-energy/sport-fish-consumption-advisory?id=45017823</t>
  </si>
  <si>
    <t>http://www.ontario.ca/environment-and-energy/sport-fish-consumption-advisory?id=45017843</t>
  </si>
  <si>
    <t>http://www.ontario.ca/environment-and-energy/sport-fish-consumption-advisory?id=45017905</t>
  </si>
  <si>
    <t>http://www.ontario.ca/environment-and-energy/sport-fish-consumption-advisory?id=45017951</t>
  </si>
  <si>
    <t>http://www.ontario.ca/environment-and-energy/sport-fish-consumption-advisory?id=45027623</t>
  </si>
  <si>
    <t>http://www.ontario.ca/environment-and-energy/sport-fish-consumption-advisory?id=45027636</t>
  </si>
  <si>
    <t>http://www.ontario.ca/environment-and-energy/sport-fish-consumption-advisory?id=45027725</t>
  </si>
  <si>
    <t>http://www.ontario.ca/environment-and-energy/sport-fish-consumption-advisory?id=45027755</t>
  </si>
  <si>
    <t>http://www.ontario.ca/environment-and-energy/sport-fish-consumption-advisory?id=45027806</t>
  </si>
  <si>
    <t>http://www.ontario.ca/environment-and-energy/sport-fish-consumption-advisory?id=45027814</t>
  </si>
  <si>
    <t>http://www.ontario.ca/environment-and-energy/sport-fish-consumption-advisory?id=45027821</t>
  </si>
  <si>
    <t>http://www.ontario.ca/environment-and-energy/sport-fish-consumption-advisory?id=45027827</t>
  </si>
  <si>
    <t>http://www.ontario.ca/environment-and-energy/sport-fish-consumption-advisory?id=45027856</t>
  </si>
  <si>
    <t>http://www.ontario.ca/environment-and-energy/sport-fish-consumption-advisory?id=45027901</t>
  </si>
  <si>
    <t>http://www.ontario.ca/environment-and-energy/sport-fish-consumption-advisory?id=45037647</t>
  </si>
  <si>
    <t>http://www.ontario.ca/environment-and-energy/sport-fish-consumption-advisory?id=45037703</t>
  </si>
  <si>
    <t>http://www.ontario.ca/environment-and-energy/sport-fish-consumption-advisory?id=45037809</t>
  </si>
  <si>
    <t>http://www.ontario.ca/environment-and-energy/sport-fish-consumption-advisory?id=45037813</t>
  </si>
  <si>
    <t>http://www.ontario.ca/environment-and-energy/sport-fish-consumption-advisory?id=45037819</t>
  </si>
  <si>
    <t>http://www.ontario.ca/environment-and-energy/sport-fish-consumption-advisory?id=45037824</t>
  </si>
  <si>
    <t>http://www.ontario.ca/environment-and-energy/sport-fish-consumption-advisory?id=45037850</t>
  </si>
  <si>
    <t>http://www.ontario.ca/environment-and-energy/sport-fish-consumption-advisory?id=45037903</t>
  </si>
  <si>
    <t>http://www.ontario.ca/environment-and-energy/sport-fish-consumption-advisory?id=45037906</t>
  </si>
  <si>
    <t>http://www.ontario.ca/environment-and-energy/sport-fish-consumption-advisory?id=45037910</t>
  </si>
  <si>
    <t>http://www.ontario.ca/environment-and-energy/sport-fish-consumption-advisory?id=45037957</t>
  </si>
  <si>
    <t>http://www.ontario.ca/environment-and-energy/sport-fish-consumption-advisory?id=45047639</t>
  </si>
  <si>
    <t>http://www.ontario.ca/environment-and-energy/sport-fish-consumption-advisory?id=45047723</t>
  </si>
  <si>
    <t>http://www.ontario.ca/environment-and-energy/sport-fish-consumption-advisory?id=45047755</t>
  </si>
  <si>
    <t>http://www.ontario.ca/environment-and-energy/sport-fish-consumption-advisory?id=45047802</t>
  </si>
  <si>
    <t>http://www.ontario.ca/environment-and-energy/sport-fish-consumption-advisory?id=45047804</t>
  </si>
  <si>
    <t>http://www.ontario.ca/environment-and-energy/sport-fish-consumption-advisory?id=45047808</t>
  </si>
  <si>
    <t>http://www.ontario.ca/environment-and-energy/sport-fish-consumption-advisory?id=45047844</t>
  </si>
  <si>
    <t>http://www.ontario.ca/environment-and-energy/sport-fish-consumption-advisory?id=45047847</t>
  </si>
  <si>
    <t>http://www.ontario.ca/environment-and-energy/sport-fish-consumption-advisory?id=45047904</t>
  </si>
  <si>
    <t>http://www.ontario.ca/environment-and-energy/sport-fish-consumption-advisory?id=45047927</t>
  </si>
  <si>
    <t>http://www.ontario.ca/environment-and-energy/sport-fish-consumption-advisory?id=45057610</t>
  </si>
  <si>
    <t>http://www.ontario.ca/environment-and-energy/sport-fish-consumption-advisory?id=45057659</t>
  </si>
  <si>
    <t>http://www.ontario.ca/environment-and-energy/sport-fish-consumption-advisory?id=45057824</t>
  </si>
  <si>
    <t>http://www.ontario.ca/environment-and-energy/sport-fish-consumption-advisory?id=45057902</t>
  </si>
  <si>
    <t>http://www.ontario.ca/environment-and-energy/sport-fish-consumption-advisory?id=45057911</t>
  </si>
  <si>
    <t>http://www.ontario.ca/environment-and-energy/sport-fish-consumption-advisory?id=45067648</t>
  </si>
  <si>
    <t>http://www.ontario.ca/environment-and-energy/sport-fish-consumption-advisory?id=45067701</t>
  </si>
  <si>
    <t>http://www.ontario.ca/environment-and-energy/sport-fish-consumption-advisory?id=45067845</t>
  </si>
  <si>
    <t>http://www.ontario.ca/environment-and-energy/sport-fish-consumption-advisory?id=45067931</t>
  </si>
  <si>
    <t>http://www.ontario.ca/environment-and-energy/sport-fish-consumption-advisory?id=45077659</t>
  </si>
  <si>
    <t>http://www.ontario.ca/environment-and-energy/sport-fish-consumption-advisory?id=45077803</t>
  </si>
  <si>
    <t>http://www.ontario.ca/environment-and-energy/sport-fish-consumption-advisory?id=45077828</t>
  </si>
  <si>
    <t>http://www.ontario.ca/environment-and-energy/sport-fish-consumption-advisory?id=45077834</t>
  </si>
  <si>
    <t>http://www.ontario.ca/environment-and-energy/sport-fish-consumption-advisory?id=45077835</t>
  </si>
  <si>
    <t>http://www.ontario.ca/environment-and-energy/sport-fish-consumption-advisory?id=45077914</t>
  </si>
  <si>
    <t>http://www.ontario.ca/environment-and-energy/sport-fish-consumption-advisory?id=45077918</t>
  </si>
  <si>
    <t>http://www.ontario.ca/environment-and-energy/sport-fish-consumption-advisory?id=45087425</t>
  </si>
  <si>
    <t>http://www.ontario.ca/environment-and-energy/sport-fish-consumption-advisory?id=45087430</t>
  </si>
  <si>
    <t>http://www.ontario.ca/environment-and-energy/sport-fish-consumption-advisory?id=45087648</t>
  </si>
  <si>
    <t>http://www.ontario.ca/environment-and-energy/sport-fish-consumption-advisory?id=45087716</t>
  </si>
  <si>
    <t>http://www.ontario.ca/environment-and-energy/sport-fish-consumption-advisory?id=45087808</t>
  </si>
  <si>
    <t>http://www.ontario.ca/environment-and-energy/sport-fish-consumption-advisory?id=45087829</t>
  </si>
  <si>
    <t>http://www.ontario.ca/environment-and-energy/sport-fish-consumption-advisory?id=45087906</t>
  </si>
  <si>
    <t>http://www.ontario.ca/environment-and-energy/sport-fish-consumption-advisory?id=45087959</t>
  </si>
  <si>
    <t>http://www.ontario.ca/environment-and-energy/sport-fish-consumption-advisory?id=45097439</t>
  </si>
  <si>
    <t>http://www.ontario.ca/environment-and-energy/sport-fish-consumption-advisory?id=45097539</t>
  </si>
  <si>
    <t>http://www.ontario.ca/environment-and-energy/sport-fish-consumption-advisory?id=45097607</t>
  </si>
  <si>
    <t>http://www.ontario.ca/environment-and-energy/sport-fish-consumption-advisory?id=45097636</t>
  </si>
  <si>
    <t>http://www.ontario.ca/environment-and-energy/sport-fish-consumption-advisory?id=45097641</t>
  </si>
  <si>
    <t>http://www.ontario.ca/environment-and-energy/sport-fish-consumption-advisory?id=45097703</t>
  </si>
  <si>
    <t>http://www.ontario.ca/environment-and-energy/sport-fish-consumption-advisory?id=45097843</t>
  </si>
  <si>
    <t>http://www.ontario.ca/environment-and-energy/sport-fish-consumption-advisory?id=45097850</t>
  </si>
  <si>
    <t>http://www.ontario.ca/environment-and-energy/sport-fish-consumption-advisory?id=45097905</t>
  </si>
  <si>
    <t>http://www.ontario.ca/environment-and-energy/sport-fish-consumption-advisory?id=45097910</t>
  </si>
  <si>
    <t>http://www.ontario.ca/environment-and-energy/sport-fish-consumption-advisory?id=45097954</t>
  </si>
  <si>
    <t>http://www.ontario.ca/environment-and-energy/sport-fish-consumption-advisory?id=45097955</t>
  </si>
  <si>
    <t>http://www.ontario.ca/environment-and-energy/sport-fish-consumption-advisory?id=45107620</t>
  </si>
  <si>
    <t>http://www.ontario.ca/environment-and-energy/sport-fish-consumption-advisory?id=45107652</t>
  </si>
  <si>
    <t>http://www.ontario.ca/environment-and-energy/sport-fish-consumption-advisory?id=45107835</t>
  </si>
  <si>
    <t>http://www.ontario.ca/environment-and-energy/sport-fish-consumption-advisory?id=45107915</t>
  </si>
  <si>
    <t>http://www.ontario.ca/environment-and-energy/sport-fish-consumption-advisory?id=45107927</t>
  </si>
  <si>
    <t>http://www.ontario.ca/environment-and-energy/sport-fish-consumption-advisory?id=45107935</t>
  </si>
  <si>
    <t>http://www.ontario.ca/environment-and-energy/sport-fish-consumption-advisory?id=45107944</t>
  </si>
  <si>
    <t>http://www.ontario.ca/environment-and-energy/sport-fish-consumption-advisory?id=45108135</t>
  </si>
  <si>
    <t>http://www.ontario.ca/environment-and-energy/sport-fish-consumption-advisory?id=45108140</t>
  </si>
  <si>
    <t>http://www.ontario.ca/environment-and-energy/sport-fish-consumption-advisory?id=45117608</t>
  </si>
  <si>
    <t>http://www.ontario.ca/environment-and-energy/sport-fish-consumption-advisory?id=45117739</t>
  </si>
  <si>
    <t>http://www.ontario.ca/environment-and-energy/sport-fish-consumption-advisory?id=45117749</t>
  </si>
  <si>
    <t>http://www.ontario.ca/environment-and-energy/sport-fish-consumption-advisory?id=45117832</t>
  </si>
  <si>
    <t>http://www.ontario.ca/environment-and-energy/sport-fish-consumption-advisory?id=45117843</t>
  </si>
  <si>
    <t>http://www.ontario.ca/environment-and-energy/sport-fish-consumption-advisory?id=45117847</t>
  </si>
  <si>
    <t>http://www.ontario.ca/environment-and-energy/sport-fish-consumption-advisory?id=45117857</t>
  </si>
  <si>
    <t>http://www.ontario.ca/environment-and-energy/sport-fish-consumption-advisory?id=45117904</t>
  </si>
  <si>
    <t>http://www.ontario.ca/environment-and-energy/sport-fish-consumption-advisory?id=45127813</t>
  </si>
  <si>
    <t>http://www.ontario.ca/environment-and-energy/sport-fish-consumption-advisory?id=45127822</t>
  </si>
  <si>
    <t>http://www.ontario.ca/environment-and-energy/sport-fish-consumption-advisory?id=45127824</t>
  </si>
  <si>
    <t>http://www.ontario.ca/environment-and-energy/sport-fish-consumption-advisory?id=45127835</t>
  </si>
  <si>
    <t>http://www.ontario.ca/environment-and-energy/sport-fish-consumption-advisory?id=45127842</t>
  </si>
  <si>
    <t>http://www.ontario.ca/environment-and-energy/sport-fish-consumption-advisory?id=45127844</t>
  </si>
  <si>
    <t>http://www.ontario.ca/environment-and-energy/sport-fish-consumption-advisory?id=45127851</t>
  </si>
  <si>
    <t>http://www.ontario.ca/environment-and-energy/sport-fish-consumption-advisory?id=45127856</t>
  </si>
  <si>
    <t>http://www.ontario.ca/environment-and-energy/sport-fish-consumption-advisory?id=45128120</t>
  </si>
  <si>
    <t>http://www.ontario.ca/environment-and-energy/sport-fish-consumption-advisory?id=45128128</t>
  </si>
  <si>
    <t>http://www.ontario.ca/environment-and-energy/sport-fish-consumption-advisory?id=45137830</t>
  </si>
  <si>
    <t>http://www.ontario.ca/environment-and-energy/sport-fish-consumption-advisory?id=45137831</t>
  </si>
  <si>
    <t>http://www.ontario.ca/environment-and-energy/sport-fish-consumption-advisory?id=45137838</t>
  </si>
  <si>
    <t>http://www.ontario.ca/environment-and-energy/sport-fish-consumption-advisory?id=45137859</t>
  </si>
  <si>
    <t>http://www.ontario.ca/environment-and-energy/sport-fish-consumption-advisory?id=45137933</t>
  </si>
  <si>
    <t>http://www.ontario.ca/environment-and-energy/sport-fish-consumption-advisory?id=45137957</t>
  </si>
  <si>
    <t>http://www.ontario.ca/environment-and-energy/sport-fish-consumption-advisory?id=45138128</t>
  </si>
  <si>
    <t>http://www.ontario.ca/environment-and-energy/sport-fish-consumption-advisory?id=45138131</t>
  </si>
  <si>
    <t>http://www.ontario.ca/environment-and-energy/sport-fish-consumption-advisory?id=45138134</t>
  </si>
  <si>
    <t>http://www.ontario.ca/environment-and-energy/sport-fish-consumption-advisory?id=45157443</t>
  </si>
  <si>
    <t>http://www.ontario.ca/environment-and-energy/sport-fish-consumption-advisory?id=45157830</t>
  </si>
  <si>
    <t>http://www.ontario.ca/environment-and-energy/sport-fish-consumption-advisory?id=45157832</t>
  </si>
  <si>
    <t>http://www.ontario.ca/environment-and-energy/sport-fish-consumption-advisory?id=45157835</t>
  </si>
  <si>
    <t>http://www.ontario.ca/environment-and-energy/sport-fish-consumption-advisory?id=45157904</t>
  </si>
  <si>
    <t>http://www.ontario.ca/environment-and-energy/sport-fish-consumption-advisory?id=45157915</t>
  </si>
  <si>
    <t>http://www.ontario.ca/environment-and-energy/sport-fish-consumption-advisory?id=45157927</t>
  </si>
  <si>
    <t>http://www.ontario.ca/environment-and-energy/sport-fish-consumption-advisory?id=45167645</t>
  </si>
  <si>
    <t>http://www.ontario.ca/environment-and-energy/sport-fish-consumption-advisory?id=45167731</t>
  </si>
  <si>
    <t>http://www.ontario.ca/environment-and-energy/sport-fish-consumption-advisory?id=45167755</t>
  </si>
  <si>
    <t>http://www.ontario.ca/environment-and-energy/sport-fish-consumption-advisory?id=45167831</t>
  </si>
  <si>
    <t>http://www.ontario.ca/environment-and-energy/sport-fish-consumption-advisory?id=45167936</t>
  </si>
  <si>
    <t>http://www.ontario.ca/environment-and-energy/sport-fish-consumption-advisory?id=45177842</t>
  </si>
  <si>
    <t>http://www.ontario.ca/environment-and-energy/sport-fish-consumption-advisory?id=45177958</t>
  </si>
  <si>
    <t>http://www.ontario.ca/environment-and-energy/sport-fish-consumption-advisory?id=45187631</t>
  </si>
  <si>
    <t>http://www.ontario.ca/environment-and-energy/sport-fish-consumption-advisory?id=45187651</t>
  </si>
  <si>
    <t>http://www.ontario.ca/environment-and-energy/sport-fish-consumption-advisory?id=45187805</t>
  </si>
  <si>
    <t>http://www.ontario.ca/environment-and-energy/sport-fish-consumption-advisory?id=45187845</t>
  </si>
  <si>
    <t>http://www.ontario.ca/environment-and-energy/sport-fish-consumption-advisory?id=45197705</t>
  </si>
  <si>
    <t>http://www.ontario.ca/environment-and-energy/sport-fish-consumption-advisory?id=45197802</t>
  </si>
  <si>
    <t>http://www.ontario.ca/environment-and-energy/sport-fish-consumption-advisory?id=45197850</t>
  </si>
  <si>
    <t>http://www.ontario.ca/environment-and-energy/sport-fish-consumption-advisory?id=45197852</t>
  </si>
  <si>
    <t>http://www.ontario.ca/environment-and-energy/sport-fish-consumption-advisory?id=45197908</t>
  </si>
  <si>
    <t>http://www.ontario.ca/environment-and-energy/sport-fish-consumption-advisory?id=45197958</t>
  </si>
  <si>
    <t>http://www.ontario.ca/environment-and-energy/sport-fish-consumption-advisory?id=45207554</t>
  </si>
  <si>
    <t>http://www.ontario.ca/environment-and-energy/sport-fish-consumption-advisory?id=45207643</t>
  </si>
  <si>
    <t>http://www.ontario.ca/environment-and-energy/sport-fish-consumption-advisory?id=45207842</t>
  </si>
  <si>
    <t>http://www.ontario.ca/environment-and-energy/sport-fish-consumption-advisory?id=45207851</t>
  </si>
  <si>
    <t>http://www.ontario.ca/environment-and-energy/sport-fish-consumption-advisory?id=45207855</t>
  </si>
  <si>
    <t>http://www.ontario.ca/environment-and-energy/sport-fish-consumption-advisory?id=45207906</t>
  </si>
  <si>
    <t>http://www.ontario.ca/environment-and-energy/sport-fish-consumption-advisory?id=45207911</t>
  </si>
  <si>
    <t>http://www.ontario.ca/environment-and-energy/sport-fish-consumption-advisory?id=45207917</t>
  </si>
  <si>
    <t>http://www.ontario.ca/environment-and-energy/sport-fish-consumption-advisory?id=45208135</t>
  </si>
  <si>
    <t>http://www.ontario.ca/environment-and-energy/sport-fish-consumption-advisory?id=45217744</t>
  </si>
  <si>
    <t>http://www.ontario.ca/environment-and-energy/sport-fish-consumption-advisory?id=45217749</t>
  </si>
  <si>
    <t>http://www.ontario.ca/environment-and-energy/sport-fish-consumption-advisory?id=45217841</t>
  </si>
  <si>
    <t>http://www.ontario.ca/environment-and-energy/sport-fish-consumption-advisory?id=45217847</t>
  </si>
  <si>
    <t>http://www.ontario.ca/environment-and-energy/sport-fish-consumption-advisory?id=45217850</t>
  </si>
  <si>
    <t>http://www.ontario.ca/environment-and-energy/sport-fish-consumption-advisory?id=45217858</t>
  </si>
  <si>
    <t>http://www.ontario.ca/environment-and-energy/sport-fish-consumption-advisory?id=45217956</t>
  </si>
  <si>
    <t>http://www.ontario.ca/environment-and-energy/sport-fish-consumption-advisory?id=45227750</t>
  </si>
  <si>
    <t>http://www.ontario.ca/environment-and-energy/sport-fish-consumption-advisory?id=45227801</t>
  </si>
  <si>
    <t>http://www.ontario.ca/environment-and-energy/sport-fish-consumption-advisory?id=45227843</t>
  </si>
  <si>
    <t>http://www.ontario.ca/environment-and-energy/sport-fish-consumption-advisory?id=45227854</t>
  </si>
  <si>
    <t>http://www.ontario.ca/environment-and-energy/sport-fish-consumption-advisory?id=45227855</t>
  </si>
  <si>
    <t>http://www.ontario.ca/environment-and-energy/sport-fish-consumption-advisory?id=45227921</t>
  </si>
  <si>
    <t>http://www.ontario.ca/environment-and-energy/sport-fish-consumption-advisory?id=45227935</t>
  </si>
  <si>
    <t>http://www.ontario.ca/environment-and-energy/sport-fish-consumption-advisory?id=45228000</t>
  </si>
  <si>
    <t>http://www.ontario.ca/environment-and-energy/sport-fish-consumption-advisory?id=45237635</t>
  </si>
  <si>
    <t>http://www.ontario.ca/environment-and-energy/sport-fish-consumption-advisory?id=45237848</t>
  </si>
  <si>
    <t>http://www.ontario.ca/environment-and-energy/sport-fish-consumption-advisory?id=45237900</t>
  </si>
  <si>
    <t>http://www.ontario.ca/environment-and-energy/sport-fish-consumption-advisory?id=45237901</t>
  </si>
  <si>
    <t>http://www.ontario.ca/environment-and-energy/sport-fish-consumption-advisory?id=45237905</t>
  </si>
  <si>
    <t>http://www.ontario.ca/environment-and-energy/sport-fish-consumption-advisory?id=45237907</t>
  </si>
  <si>
    <t>http://www.ontario.ca/environment-and-energy/sport-fish-consumption-advisory?id=45237930</t>
  </si>
  <si>
    <t>http://www.ontario.ca/environment-and-energy/sport-fish-consumption-advisory?id=45247559</t>
  </si>
  <si>
    <t>http://www.ontario.ca/environment-and-energy/sport-fish-consumption-advisory?id=45247640</t>
  </si>
  <si>
    <t>http://www.ontario.ca/environment-and-energy/sport-fish-consumption-advisory?id=45247659</t>
  </si>
  <si>
    <t>http://www.ontario.ca/environment-and-energy/sport-fish-consumption-advisory?id=45247757</t>
  </si>
  <si>
    <t>http://www.ontario.ca/environment-and-energy/sport-fish-consumption-advisory?id=45247812</t>
  </si>
  <si>
    <t>http://www.ontario.ca/environment-and-energy/sport-fish-consumption-advisory?id=45247851</t>
  </si>
  <si>
    <t>http://www.ontario.ca/environment-and-energy/sport-fish-consumption-advisory?id=45247912</t>
  </si>
  <si>
    <t>http://www.ontario.ca/environment-and-energy/sport-fish-consumption-advisory?id=45247917</t>
  </si>
  <si>
    <t>http://www.ontario.ca/environment-and-energy/sport-fish-consumption-advisory?id=45247942</t>
  </si>
  <si>
    <t>http://www.ontario.ca/environment-and-energy/sport-fish-consumption-advisory?id=45247949</t>
  </si>
  <si>
    <t>http://www.ontario.ca/environment-and-energy/sport-fish-consumption-advisory?id=45257545</t>
  </si>
  <si>
    <t>http://www.ontario.ca/environment-and-energy/sport-fish-consumption-advisory?id=45257741</t>
  </si>
  <si>
    <t>http://www.ontario.ca/environment-and-energy/sport-fish-consumption-advisory?id=45257902</t>
  </si>
  <si>
    <t>http://www.ontario.ca/environment-and-energy/sport-fish-consumption-advisory?id=45257923</t>
  </si>
  <si>
    <t>http://www.ontario.ca/environment-and-energy/sport-fish-consumption-advisory?id=45267616</t>
  </si>
  <si>
    <t>http://www.ontario.ca/environment-and-energy/sport-fish-consumption-advisory?id=45267712</t>
  </si>
  <si>
    <t>http://www.ontario.ca/environment-and-energy/sport-fish-consumption-advisory?id=45267735</t>
  </si>
  <si>
    <t>http://www.ontario.ca/environment-and-energy/sport-fish-consumption-advisory?id=45267834</t>
  </si>
  <si>
    <t>http://www.ontario.ca/environment-and-energy/sport-fish-consumption-advisory?id=45267840</t>
  </si>
  <si>
    <t>http://www.ontario.ca/environment-and-energy/sport-fish-consumption-advisory?id=45267845</t>
  </si>
  <si>
    <t>http://www.ontario.ca/environment-and-energy/sport-fish-consumption-advisory?id=45267855</t>
  </si>
  <si>
    <t>http://www.ontario.ca/environment-and-energy/sport-fish-consumption-advisory?id=45267902</t>
  </si>
  <si>
    <t>http://www.ontario.ca/environment-and-energy/sport-fish-consumption-advisory?id=45267935</t>
  </si>
  <si>
    <t>http://www.ontario.ca/environment-and-energy/sport-fish-consumption-advisory?id=45267937</t>
  </si>
  <si>
    <t>http://www.ontario.ca/environment-and-energy/sport-fish-consumption-advisory?id=45277542</t>
  </si>
  <si>
    <t>http://www.ontario.ca/environment-and-energy/sport-fish-consumption-advisory?id=45277615</t>
  </si>
  <si>
    <t>http://www.ontario.ca/environment-and-energy/sport-fish-consumption-advisory?id=45277751</t>
  </si>
  <si>
    <t>http://www.ontario.ca/environment-and-energy/sport-fish-consumption-advisory?id=45277837</t>
  </si>
  <si>
    <t>http://www.ontario.ca/environment-and-energy/sport-fish-consumption-advisory?id=45277856</t>
  </si>
  <si>
    <t>http://www.ontario.ca/environment-and-energy/sport-fish-consumption-advisory?id=45277911</t>
  </si>
  <si>
    <t>http://www.ontario.ca/environment-and-energy/sport-fish-consumption-advisory?id=45287621</t>
  </si>
  <si>
    <t>http://www.ontario.ca/environment-and-energy/sport-fish-consumption-advisory?id=45287829</t>
  </si>
  <si>
    <t>http://www.ontario.ca/environment-and-energy/sport-fish-consumption-advisory?id=45287835</t>
  </si>
  <si>
    <t>http://www.ontario.ca/environment-and-energy/sport-fish-consumption-advisory?id=45287911</t>
  </si>
  <si>
    <t>http://www.ontario.ca/environment-and-energy/sport-fish-consumption-advisory?id=45287924</t>
  </si>
  <si>
    <t>http://www.ontario.ca/environment-and-energy/sport-fish-consumption-advisory?id=45297847</t>
  </si>
  <si>
    <t>http://www.ontario.ca/environment-and-energy/sport-fish-consumption-advisory?id=45297954</t>
  </si>
  <si>
    <t>http://www.ontario.ca/environment-and-energy/sport-fish-consumption-advisory?id=45307817</t>
  </si>
  <si>
    <t>http://www.ontario.ca/environment-and-energy/sport-fish-consumption-advisory?id=45307843</t>
  </si>
  <si>
    <t>http://www.ontario.ca/environment-and-energy/sport-fish-consumption-advisory?id=45307912</t>
  </si>
  <si>
    <t>http://www.ontario.ca/environment-and-energy/sport-fish-consumption-advisory?id=45308015</t>
  </si>
  <si>
    <t>http://www.ontario.ca/environment-and-energy/sport-fish-consumption-advisory?id=45317633</t>
  </si>
  <si>
    <t>http://www.ontario.ca/environment-and-energy/sport-fish-consumption-advisory?id=45317836</t>
  </si>
  <si>
    <t>http://www.ontario.ca/environment-and-energy/sport-fish-consumption-advisory?id=45317841</t>
  </si>
  <si>
    <t>http://www.ontario.ca/environment-and-energy/sport-fish-consumption-advisory?id=45317912</t>
  </si>
  <si>
    <t>http://www.ontario.ca/environment-and-energy/sport-fish-consumption-advisory?id=45317916</t>
  </si>
  <si>
    <t>http://www.ontario.ca/environment-and-energy/sport-fish-consumption-advisory?id=45317948</t>
  </si>
  <si>
    <t>http://www.ontario.ca/environment-and-energy/sport-fish-consumption-advisory?id=45317956</t>
  </si>
  <si>
    <t>http://www.ontario.ca/environment-and-energy/sport-fish-consumption-advisory?id=45327500</t>
  </si>
  <si>
    <t>http://www.ontario.ca/environment-and-energy/sport-fish-consumption-advisory?id=45327835</t>
  </si>
  <si>
    <t>http://www.ontario.ca/environment-and-energy/sport-fish-consumption-advisory?id=45327902</t>
  </si>
  <si>
    <t>http://www.ontario.ca/environment-and-energy/sport-fish-consumption-advisory?id=45327924</t>
  </si>
  <si>
    <t>http://www.ontario.ca/environment-and-energy/sport-fish-consumption-advisory?id=45327930</t>
  </si>
  <si>
    <t>http://www.ontario.ca/environment-and-energy/sport-fish-consumption-advisory?id=45327958</t>
  </si>
  <si>
    <t>http://www.ontario.ca/environment-and-energy/sport-fish-consumption-advisory?id=45337703</t>
  </si>
  <si>
    <t>http://www.ontario.ca/environment-and-energy/sport-fish-consumption-advisory?id=45337710</t>
  </si>
  <si>
    <t>http://www.ontario.ca/environment-and-energy/sport-fish-consumption-advisory?id=45337807</t>
  </si>
  <si>
    <t>http://www.ontario.ca/environment-and-energy/sport-fish-consumption-advisory?id=45338015</t>
  </si>
  <si>
    <t>http://www.ontario.ca/environment-and-energy/sport-fish-consumption-advisory?id=45347721</t>
  </si>
  <si>
    <t>http://www.ontario.ca/environment-and-energy/sport-fish-consumption-advisory?id=45347835</t>
  </si>
  <si>
    <t>http://www.ontario.ca/environment-and-energy/sport-fish-consumption-advisory?id=45347854</t>
  </si>
  <si>
    <t>http://www.ontario.ca/environment-and-energy/sport-fish-consumption-advisory?id=45357917</t>
  </si>
  <si>
    <t>http://www.ontario.ca/environment-and-energy/sport-fish-consumption-advisory?id=45357919</t>
  </si>
  <si>
    <t>http://www.ontario.ca/environment-and-energy/sport-fish-consumption-advisory?id=45358010</t>
  </si>
  <si>
    <t>http://www.ontario.ca/environment-and-energy/sport-fish-consumption-advisory?id=45358206</t>
  </si>
  <si>
    <t>http://www.ontario.ca/environment-and-energy/sport-fish-consumption-advisory?id=45367458</t>
  </si>
  <si>
    <t>http://www.ontario.ca/environment-and-energy/sport-fish-consumption-advisory?id=45377707</t>
  </si>
  <si>
    <t>http://www.ontario.ca/environment-and-energy/sport-fish-consumption-advisory?id=45377751</t>
  </si>
  <si>
    <t>http://www.ontario.ca/environment-and-energy/sport-fish-consumption-advisory?id=45377921</t>
  </si>
  <si>
    <t>http://www.ontario.ca/environment-and-energy/sport-fish-consumption-advisory?id=45377942</t>
  </si>
  <si>
    <t>http://www.ontario.ca/environment-and-energy/sport-fish-consumption-advisory?id=45378129</t>
  </si>
  <si>
    <t>http://www.ontario.ca/environment-and-energy/sport-fish-consumption-advisory?id=45387454</t>
  </si>
  <si>
    <t>http://www.ontario.ca/environment-and-energy/sport-fish-consumption-advisory?id=45387730</t>
  </si>
  <si>
    <t>http://www.ontario.ca/environment-and-energy/sport-fish-consumption-advisory?id=45387806</t>
  </si>
  <si>
    <t>http://www.ontario.ca/environment-and-energy/sport-fish-consumption-advisory?id=45387807</t>
  </si>
  <si>
    <t>http://www.ontario.ca/environment-and-energy/sport-fish-consumption-advisory?id=45387933</t>
  </si>
  <si>
    <t>http://www.ontario.ca/environment-and-energy/sport-fish-consumption-advisory?id=45397748</t>
  </si>
  <si>
    <t>http://www.ontario.ca/environment-and-energy/sport-fish-consumption-advisory?id=45397911</t>
  </si>
  <si>
    <t>http://www.ontario.ca/environment-and-energy/sport-fish-consumption-advisory?id=45397952</t>
  </si>
  <si>
    <t>http://www.ontario.ca/environment-and-energy/sport-fish-consumption-advisory?id=45398014</t>
  </si>
  <si>
    <t>http://www.ontario.ca/environment-and-energy/sport-fish-consumption-advisory?id=45407650</t>
  </si>
  <si>
    <t>http://www.ontario.ca/environment-and-energy/sport-fish-consumption-advisory?id=45407655</t>
  </si>
  <si>
    <t>http://www.ontario.ca/environment-and-energy/sport-fish-consumption-advisory?id=45407814</t>
  </si>
  <si>
    <t>http://www.ontario.ca/environment-and-energy/sport-fish-consumption-advisory?id=45407913</t>
  </si>
  <si>
    <t>http://www.ontario.ca/environment-and-energy/sport-fish-consumption-advisory?id=45407918</t>
  </si>
  <si>
    <t>http://www.ontario.ca/environment-and-energy/sport-fish-consumption-advisory?id=45407920</t>
  </si>
  <si>
    <t>http://www.ontario.ca/environment-and-energy/sport-fish-consumption-advisory?id=45417806</t>
  </si>
  <si>
    <t>http://www.ontario.ca/environment-and-energy/sport-fish-consumption-advisory?id=45417814</t>
  </si>
  <si>
    <t>http://www.ontario.ca/environment-and-energy/sport-fish-consumption-advisory?id=45417848</t>
  </si>
  <si>
    <t>http://www.ontario.ca/environment-and-energy/sport-fish-consumption-advisory?id=45417905</t>
  </si>
  <si>
    <t>http://www.ontario.ca/environment-and-energy/sport-fish-consumption-advisory?id=45417910</t>
  </si>
  <si>
    <t>http://www.ontario.ca/environment-and-energy/sport-fish-consumption-advisory?id=45417912</t>
  </si>
  <si>
    <t>http://www.ontario.ca/environment-and-energy/sport-fish-consumption-advisory?id=45417914</t>
  </si>
  <si>
    <t>http://www.ontario.ca/environment-and-energy/sport-fish-consumption-advisory?id=45417918</t>
  </si>
  <si>
    <t>http://www.ontario.ca/environment-and-energy/sport-fish-consumption-advisory?id=45417944</t>
  </si>
  <si>
    <t>http://www.ontario.ca/environment-and-energy/sport-fish-consumption-advisory?id=45427823</t>
  </si>
  <si>
    <t>http://www.ontario.ca/environment-and-energy/sport-fish-consumption-advisory?id=45427911</t>
  </si>
  <si>
    <t>http://www.ontario.ca/environment-and-energy/sport-fish-consumption-advisory?id=45428204</t>
  </si>
  <si>
    <t>http://www.ontario.ca/environment-and-energy/sport-fish-consumption-advisory?id=45437912</t>
  </si>
  <si>
    <t>http://www.ontario.ca/environment-and-energy/sport-fish-consumption-advisory?id=45438002</t>
  </si>
  <si>
    <t>http://www.ontario.ca/environment-and-energy/sport-fish-consumption-advisory?id=45438030</t>
  </si>
  <si>
    <t>http://www.ontario.ca/environment-and-energy/sport-fish-consumption-advisory?id=45438152</t>
  </si>
  <si>
    <t>http://www.ontario.ca/environment-and-energy/sport-fish-consumption-advisory?id=45447812</t>
  </si>
  <si>
    <t>http://www.ontario.ca/environment-and-energy/sport-fish-consumption-advisory?id=45457923</t>
  </si>
  <si>
    <t>http://www.ontario.ca/environment-and-energy/sport-fish-consumption-advisory?id=45458213</t>
  </si>
  <si>
    <t>http://www.ontario.ca/environment-and-energy/sport-fish-consumption-advisory?id=45458257</t>
  </si>
  <si>
    <t>http://www.ontario.ca/environment-and-energy/sport-fish-consumption-advisory?id=45467828</t>
  </si>
  <si>
    <t>http://www.ontario.ca/environment-and-energy/sport-fish-consumption-advisory?id=45467908</t>
  </si>
  <si>
    <t>http://www.ontario.ca/environment-and-energy/sport-fish-consumption-advisory?id=45477812</t>
  </si>
  <si>
    <t>http://www.ontario.ca/environment-and-energy/sport-fish-consumption-advisory?id=45478200</t>
  </si>
  <si>
    <t>http://www.ontario.ca/environment-and-energy/sport-fish-consumption-advisory?id=45487908</t>
  </si>
  <si>
    <t>http://www.ontario.ca/environment-and-energy/sport-fish-consumption-advisory?id=45497918</t>
  </si>
  <si>
    <t>http://www.ontario.ca/environment-and-energy/sport-fish-consumption-advisory?id=45497940</t>
  </si>
  <si>
    <t>http://www.ontario.ca/environment-and-energy/sport-fish-consumption-advisory?id=45498218</t>
  </si>
  <si>
    <t>http://www.ontario.ca/environment-and-energy/sport-fish-consumption-advisory?id=45507806</t>
  </si>
  <si>
    <t>http://www.ontario.ca/environment-and-energy/sport-fish-consumption-advisory?id=45507811</t>
  </si>
  <si>
    <t>http://www.ontario.ca/environment-and-energy/sport-fish-consumption-advisory?id=45507835</t>
  </si>
  <si>
    <t>http://www.ontario.ca/environment-and-energy/sport-fish-consumption-advisory?id=45507930</t>
  </si>
  <si>
    <t>http://www.ontario.ca/environment-and-energy/sport-fish-consumption-advisory?id=45508327</t>
  </si>
  <si>
    <t>http://www.ontario.ca/environment-and-energy/sport-fish-consumption-advisory?id=45517814</t>
  </si>
  <si>
    <t>http://www.ontario.ca/environment-and-energy/sport-fish-consumption-advisory?id=45517954</t>
  </si>
  <si>
    <t>http://www.ontario.ca/environment-and-energy/sport-fish-consumption-advisory?id=45518227</t>
  </si>
  <si>
    <t>http://www.ontario.ca/environment-and-energy/sport-fish-consumption-advisory?id=45527830</t>
  </si>
  <si>
    <t>http://www.ontario.ca/environment-and-energy/sport-fish-consumption-advisory?id=45528159</t>
  </si>
  <si>
    <t>http://www.ontario.ca/environment-and-energy/sport-fish-consumption-advisory?id=45537914</t>
  </si>
  <si>
    <t>http://www.ontario.ca/environment-and-energy/sport-fish-consumption-advisory?id=45537921</t>
  </si>
  <si>
    <t>http://www.ontario.ca/environment-and-energy/sport-fish-consumption-advisory?id=45538157</t>
  </si>
  <si>
    <t>http://www.ontario.ca/environment-and-energy/sport-fish-consumption-advisory?id=45538254</t>
  </si>
  <si>
    <t>http://www.ontario.ca/environment-and-energy/sport-fish-consumption-advisory?id=45547720</t>
  </si>
  <si>
    <t>http://www.ontario.ca/environment-and-energy/sport-fish-consumption-advisory?id=45547957</t>
  </si>
  <si>
    <t>http://www.ontario.ca/environment-and-energy/sport-fish-consumption-advisory?id=45548000</t>
  </si>
  <si>
    <t>http://www.ontario.ca/environment-and-energy/sport-fish-consumption-advisory?id=45548033</t>
  </si>
  <si>
    <t>http://www.ontario.ca/environment-and-energy/sport-fish-consumption-advisory?id=45548034</t>
  </si>
  <si>
    <t>http://www.ontario.ca/environment-and-energy/sport-fish-consumption-advisory?id=45557914</t>
  </si>
  <si>
    <t>http://www.ontario.ca/environment-and-energy/sport-fish-consumption-advisory?id=45557951</t>
  </si>
  <si>
    <t>http://www.ontario.ca/environment-and-energy/sport-fish-consumption-advisory?id=45567950</t>
  </si>
  <si>
    <t>http://www.ontario.ca/environment-and-energy/sport-fish-consumption-advisory?id=45568004</t>
  </si>
  <si>
    <t>http://www.ontario.ca/environment-and-energy/sport-fish-consumption-advisory?id=45568013</t>
  </si>
  <si>
    <t>http://www.ontario.ca/environment-and-energy/sport-fish-consumption-advisory?id=45598032</t>
  </si>
  <si>
    <t>http://www.ontario.ca/environment-and-energy/sport-fish-consumption-advisory?id=46008000</t>
  </si>
  <si>
    <t>http://www.ontario.ca/environment-and-energy/sport-fish-consumption-advisory?id=46017723</t>
  </si>
  <si>
    <t>http://www.ontario.ca/environment-and-energy/sport-fish-consumption-advisory?id=46017828</t>
  </si>
  <si>
    <t>http://www.ontario.ca/environment-and-energy/sport-fish-consumption-advisory?id=46017931</t>
  </si>
  <si>
    <t>http://www.ontario.ca/environment-and-energy/sport-fish-consumption-advisory?id=46017943</t>
  </si>
  <si>
    <t>http://www.ontario.ca/environment-and-energy/sport-fish-consumption-advisory?id=46018000</t>
  </si>
  <si>
    <t>http://www.ontario.ca/environment-and-energy/sport-fish-consumption-advisory?id=46027932</t>
  </si>
  <si>
    <t>http://www.ontario.ca/environment-and-energy/sport-fish-consumption-advisory?id=46027934</t>
  </si>
  <si>
    <t>http://www.ontario.ca/environment-and-energy/sport-fish-consumption-advisory?id=46028004</t>
  </si>
  <si>
    <t>http://www.ontario.ca/environment-and-energy/sport-fish-consumption-advisory?id=46028124</t>
  </si>
  <si>
    <t>http://www.ontario.ca/environment-and-energy/sport-fish-consumption-advisory?id=46037946</t>
  </si>
  <si>
    <t>http://www.ontario.ca/environment-and-energy/sport-fish-consumption-advisory?id=46037958</t>
  </si>
  <si>
    <t>http://www.ontario.ca/environment-and-energy/sport-fish-consumption-advisory?id=46037959</t>
  </si>
  <si>
    <t>http://www.ontario.ca/environment-and-energy/sport-fish-consumption-advisory?id=46038005</t>
  </si>
  <si>
    <t>http://www.ontario.ca/environment-and-energy/sport-fish-consumption-advisory?id=46038055</t>
  </si>
  <si>
    <t>http://www.ontario.ca/environment-and-energy/sport-fish-consumption-advisory?id=46048117</t>
  </si>
  <si>
    <t>http://www.ontario.ca/environment-and-energy/sport-fish-consumption-advisory?id=46048120</t>
  </si>
  <si>
    <t>http://www.ontario.ca/environment-and-energy/sport-fish-consumption-advisory?id=46057853</t>
  </si>
  <si>
    <t>http://www.ontario.ca/environment-and-energy/sport-fish-consumption-advisory?id=46057947</t>
  </si>
  <si>
    <t>http://www.ontario.ca/environment-and-energy/sport-fish-consumption-advisory?id=46058010</t>
  </si>
  <si>
    <t>http://www.ontario.ca/environment-and-energy/sport-fish-consumption-advisory?id=46058127</t>
  </si>
  <si>
    <t>http://www.ontario.ca/environment-and-energy/sport-fish-consumption-advisory?id=46067801</t>
  </si>
  <si>
    <t>http://www.ontario.ca/environment-and-energy/sport-fish-consumption-advisory?id=46067947</t>
  </si>
  <si>
    <t>http://www.ontario.ca/environment-and-energy/sport-fish-consumption-advisory?id=46068006</t>
  </si>
  <si>
    <t>http://www.ontario.ca/environment-and-energy/sport-fish-consumption-advisory?id=46068007</t>
  </si>
  <si>
    <t>http://www.ontario.ca/environment-and-energy/sport-fish-consumption-advisory?id=46068008</t>
  </si>
  <si>
    <t>http://www.ontario.ca/environment-and-energy/sport-fish-consumption-advisory?id=46068133</t>
  </si>
  <si>
    <t>http://www.ontario.ca/environment-and-energy/sport-fish-consumption-advisory?id=46077729</t>
  </si>
  <si>
    <t>http://www.ontario.ca/environment-and-energy/sport-fish-consumption-advisory?id=46077933</t>
  </si>
  <si>
    <t>http://www.ontario.ca/environment-and-energy/sport-fish-consumption-advisory?id=46078002</t>
  </si>
  <si>
    <t>http://www.ontario.ca/environment-and-energy/sport-fish-consumption-advisory?id=46078003</t>
  </si>
  <si>
    <t>http://www.ontario.ca/environment-and-energy/sport-fish-consumption-advisory?id=46078010</t>
  </si>
  <si>
    <t>http://www.ontario.ca/environment-and-energy/sport-fish-consumption-advisory?id=46078107</t>
  </si>
  <si>
    <t>http://www.ontario.ca/environment-and-energy/sport-fish-consumption-advisory?id=46078114</t>
  </si>
  <si>
    <t>http://www.ontario.ca/environment-and-energy/sport-fish-consumption-advisory?id=46087913</t>
  </si>
  <si>
    <t>http://www.ontario.ca/environment-and-energy/sport-fish-consumption-advisory?id=46088045</t>
  </si>
  <si>
    <t>http://www.ontario.ca/environment-and-energy/sport-fish-consumption-advisory?id=46088112</t>
  </si>
  <si>
    <t>http://www.ontario.ca/environment-and-energy/sport-fish-consumption-advisory?id=46088140</t>
  </si>
  <si>
    <t>http://www.ontario.ca/environment-and-energy/sport-fish-consumption-advisory?id=46088152</t>
  </si>
  <si>
    <t>http://www.ontario.ca/environment-and-energy/sport-fish-consumption-advisory?id=46098220</t>
  </si>
  <si>
    <t>http://www.ontario.ca/environment-and-energy/sport-fish-consumption-advisory?id=46108015</t>
  </si>
  <si>
    <t>http://www.ontario.ca/environment-and-energy/sport-fish-consumption-advisory?id=46108140</t>
  </si>
  <si>
    <t>http://www.ontario.ca/environment-and-energy/sport-fish-consumption-advisory?id=46108155</t>
  </si>
  <si>
    <t>http://www.ontario.ca/environment-and-energy/sport-fish-consumption-advisory?id=46108204</t>
  </si>
  <si>
    <t>http://www.ontario.ca/environment-and-energy/sport-fish-consumption-advisory?id=46108301</t>
  </si>
  <si>
    <t>http://www.ontario.ca/environment-and-energy/sport-fish-consumption-advisory?id=46118130</t>
  </si>
  <si>
    <t>http://www.ontario.ca/environment-and-energy/sport-fish-consumption-advisory?id=46118145</t>
  </si>
  <si>
    <t>http://www.ontario.ca/environment-and-energy/sport-fish-consumption-advisory?id=46118156</t>
  </si>
  <si>
    <t>http://www.ontario.ca/environment-and-energy/sport-fish-consumption-advisory?id=46127913</t>
  </si>
  <si>
    <t>http://www.ontario.ca/environment-and-energy/sport-fish-consumption-advisory?id=46128113</t>
  </si>
  <si>
    <t>http://www.ontario.ca/environment-and-energy/sport-fish-consumption-advisory?id=46128127</t>
  </si>
  <si>
    <t>http://www.ontario.ca/environment-and-energy/sport-fish-consumption-advisory?id=46128140</t>
  </si>
  <si>
    <t>http://www.ontario.ca/environment-and-energy/sport-fish-consumption-advisory?id=46128250</t>
  </si>
  <si>
    <t>http://www.ontario.ca/environment-and-energy/sport-fish-consumption-advisory?id=46138035</t>
  </si>
  <si>
    <t>http://www.ontario.ca/environment-and-energy/sport-fish-consumption-advisory?id=46138203</t>
  </si>
  <si>
    <t>http://www.ontario.ca/environment-and-energy/sport-fish-consumption-advisory?id=46158010</t>
  </si>
  <si>
    <t>http://www.ontario.ca/environment-and-energy/sport-fish-consumption-advisory?id=46158052</t>
  </si>
  <si>
    <t>http://www.ontario.ca/environment-and-energy/sport-fish-consumption-advisory?id=46158120</t>
  </si>
  <si>
    <t>http://www.ontario.ca/environment-and-energy/sport-fish-consumption-advisory?id=46158138</t>
  </si>
  <si>
    <t>http://www.ontario.ca/environment-and-energy/sport-fish-consumption-advisory?id=46158146</t>
  </si>
  <si>
    <t>http://www.ontario.ca/environment-and-energy/sport-fish-consumption-advisory?id=46158255</t>
  </si>
  <si>
    <t>http://www.ontario.ca/environment-and-energy/sport-fish-consumption-advisory?id=46168113</t>
  </si>
  <si>
    <t>http://www.ontario.ca/environment-and-energy/sport-fish-consumption-advisory?id=46168218</t>
  </si>
  <si>
    <t>http://www.ontario.ca/environment-and-energy/sport-fish-consumption-advisory?id=46168219</t>
  </si>
  <si>
    <t>http://www.ontario.ca/environment-and-energy/sport-fish-consumption-advisory?id=46168302</t>
  </si>
  <si>
    <t>http://www.ontario.ca/environment-and-energy/sport-fish-consumption-advisory?id=46168318</t>
  </si>
  <si>
    <t>http://www.ontario.ca/environment-and-energy/sport-fish-consumption-advisory?id=46178000</t>
  </si>
  <si>
    <t>http://www.ontario.ca/environment-and-energy/sport-fish-consumption-advisory?id=46178122</t>
  </si>
  <si>
    <t>http://www.ontario.ca/environment-and-energy/sport-fish-consumption-advisory?id=46178256</t>
  </si>
  <si>
    <t>http://www.ontario.ca/environment-and-energy/sport-fish-consumption-advisory?id=46178302</t>
  </si>
  <si>
    <t>http://www.ontario.ca/environment-and-energy/sport-fish-consumption-advisory?id=46187905</t>
  </si>
  <si>
    <t>http://www.ontario.ca/environment-and-energy/sport-fish-consumption-advisory?id=46187910</t>
  </si>
  <si>
    <t>http://www.ontario.ca/environment-and-energy/sport-fish-consumption-advisory?id=46187920</t>
  </si>
  <si>
    <t>http://www.ontario.ca/environment-and-energy/sport-fish-consumption-advisory?id=46188100</t>
  </si>
  <si>
    <t>http://www.ontario.ca/environment-and-energy/sport-fish-consumption-advisory?id=46188135</t>
  </si>
  <si>
    <t>http://www.ontario.ca/environment-and-energy/sport-fish-consumption-advisory?id=46188145</t>
  </si>
  <si>
    <t>http://www.ontario.ca/environment-and-energy/sport-fish-consumption-advisory?id=46188158</t>
  </si>
  <si>
    <t>http://www.ontario.ca/environment-and-energy/sport-fish-consumption-advisory?id=46188220</t>
  </si>
  <si>
    <t>http://www.ontario.ca/environment-and-energy/sport-fish-consumption-advisory?id=46188243</t>
  </si>
  <si>
    <t>http://www.ontario.ca/environment-and-energy/sport-fish-consumption-advisory?id=46188258</t>
  </si>
  <si>
    <t>http://www.ontario.ca/environment-and-energy/sport-fish-consumption-advisory?id=46188317</t>
  </si>
  <si>
    <t>http://www.ontario.ca/environment-and-energy/sport-fish-consumption-advisory?id=46198015</t>
  </si>
  <si>
    <t>http://www.ontario.ca/environment-and-energy/sport-fish-consumption-advisory?id=46198220</t>
  </si>
  <si>
    <t>http://www.ontario.ca/environment-and-energy/sport-fish-consumption-advisory?id=46198228</t>
  </si>
  <si>
    <t>http://www.ontario.ca/environment-and-energy/sport-fish-consumption-advisory?id=46198236</t>
  </si>
  <si>
    <t>http://www.ontario.ca/environment-and-energy/sport-fish-consumption-advisory?id=46198237</t>
  </si>
  <si>
    <t>http://www.ontario.ca/environment-and-energy/sport-fish-consumption-advisory?id=46198317</t>
  </si>
  <si>
    <t>http://www.ontario.ca/environment-and-energy/sport-fish-consumption-advisory?id=46198324</t>
  </si>
  <si>
    <t>http://www.ontario.ca/environment-and-energy/sport-fish-consumption-advisory?id=46208112</t>
  </si>
  <si>
    <t>http://www.ontario.ca/environment-and-energy/sport-fish-consumption-advisory?id=46208307</t>
  </si>
  <si>
    <t>http://www.ontario.ca/environment-and-energy/sport-fish-consumption-advisory?id=46218303</t>
  </si>
  <si>
    <t>http://www.ontario.ca/environment-and-energy/sport-fish-consumption-advisory?id=46218308</t>
  </si>
  <si>
    <t>http://www.ontario.ca/environment-and-energy/sport-fish-consumption-advisory?id=46228038</t>
  </si>
  <si>
    <t>http://www.ontario.ca/environment-and-energy/sport-fish-consumption-advisory?id=46228111</t>
  </si>
  <si>
    <t>http://www.ontario.ca/environment-and-energy/sport-fish-consumption-advisory?id=46228145</t>
  </si>
  <si>
    <t>http://www.ontario.ca/environment-and-energy/sport-fish-consumption-advisory?id=46228240</t>
  </si>
  <si>
    <t>http://www.ontario.ca/environment-and-energy/sport-fish-consumption-advisory?id=46228241</t>
  </si>
  <si>
    <t>http://www.ontario.ca/environment-and-energy/sport-fish-consumption-advisory?id=46228257</t>
  </si>
  <si>
    <t>http://www.ontario.ca/environment-and-energy/sport-fish-consumption-advisory?id=46238107</t>
  </si>
  <si>
    <t>http://www.ontario.ca/environment-and-energy/sport-fish-consumption-advisory?id=46238115</t>
  </si>
  <si>
    <t>http://www.ontario.ca/environment-and-energy/sport-fish-consumption-advisory?id=46238242</t>
  </si>
  <si>
    <t>http://www.ontario.ca/environment-and-energy/sport-fish-consumption-advisory?id=46248112</t>
  </si>
  <si>
    <t>http://www.ontario.ca/environment-and-energy/sport-fish-consumption-advisory?id=46258059</t>
  </si>
  <si>
    <t>http://www.ontario.ca/environment-and-energy/sport-fish-consumption-advisory?id=46258229</t>
  </si>
  <si>
    <t>http://www.ontario.ca/environment-and-energy/sport-fish-consumption-advisory?id=46258234</t>
  </si>
  <si>
    <t>http://www.ontario.ca/environment-and-energy/sport-fish-consumption-advisory?id=46258252</t>
  </si>
  <si>
    <t>http://www.ontario.ca/environment-and-energy/sport-fish-consumption-advisory?id=46258350</t>
  </si>
  <si>
    <t>http://www.ontario.ca/environment-and-energy/sport-fish-consumption-advisory?id=46268055</t>
  </si>
  <si>
    <t>http://www.ontario.ca/environment-and-energy/sport-fish-consumption-advisory?id=46268100</t>
  </si>
  <si>
    <t>http://www.ontario.ca/environment-and-energy/sport-fish-consumption-advisory?id=46268101</t>
  </si>
  <si>
    <t>http://www.ontario.ca/environment-and-energy/sport-fish-consumption-advisory?id=46268220</t>
  </si>
  <si>
    <t>http://www.ontario.ca/environment-and-energy/sport-fish-consumption-advisory?id=46268329</t>
  </si>
  <si>
    <t>http://www.ontario.ca/environment-and-energy/sport-fish-consumption-advisory?id=46268346</t>
  </si>
  <si>
    <t>http://www.ontario.ca/environment-and-energy/sport-fish-consumption-advisory?id=46268356</t>
  </si>
  <si>
    <t>http://www.ontario.ca/environment-and-energy/sport-fish-consumption-advisory?id=46278051</t>
  </si>
  <si>
    <t>http://www.ontario.ca/environment-and-energy/sport-fish-consumption-advisory?id=46278054</t>
  </si>
  <si>
    <t>http://www.ontario.ca/environment-and-energy/sport-fish-consumption-advisory?id=46278056</t>
  </si>
  <si>
    <t>http://www.ontario.ca/environment-and-energy/sport-fish-consumption-advisory?id=46278057</t>
  </si>
  <si>
    <t>http://www.ontario.ca/environment-and-energy/sport-fish-consumption-advisory?id=46278058</t>
  </si>
  <si>
    <t>http://www.ontario.ca/environment-and-energy/sport-fish-consumption-advisory?id=46278102</t>
  </si>
  <si>
    <t>http://www.ontario.ca/environment-and-energy/sport-fish-consumption-advisory?id=46278104</t>
  </si>
  <si>
    <t>http://www.ontario.ca/environment-and-energy/sport-fish-consumption-advisory?id=46278233</t>
  </si>
  <si>
    <t>http://www.ontario.ca/environment-and-energy/sport-fish-consumption-advisory?id=46278326</t>
  </si>
  <si>
    <t>http://www.ontario.ca/environment-and-energy/sport-fish-consumption-advisory?id=46288013</t>
  </si>
  <si>
    <t>http://www.ontario.ca/environment-and-energy/sport-fish-consumption-advisory?id=46288057</t>
  </si>
  <si>
    <t>http://www.ontario.ca/environment-and-energy/sport-fish-consumption-advisory?id=46288126</t>
  </si>
  <si>
    <t>http://www.ontario.ca/environment-and-energy/sport-fish-consumption-advisory?id=46288233</t>
  </si>
  <si>
    <t>http://www.ontario.ca/environment-and-energy/sport-fish-consumption-advisory?id=46298002</t>
  </si>
  <si>
    <t>http://www.ontario.ca/environment-and-energy/sport-fish-consumption-advisory?id=46298057</t>
  </si>
  <si>
    <t>http://www.ontario.ca/environment-and-energy/sport-fish-consumption-advisory?id=46298242</t>
  </si>
  <si>
    <t>http://www.ontario.ca/environment-and-energy/sport-fish-consumption-advisory?id=46307903</t>
  </si>
  <si>
    <t>http://www.ontario.ca/environment-and-energy/sport-fish-consumption-advisory?id=46308126</t>
  </si>
  <si>
    <t>http://www.ontario.ca/environment-and-energy/sport-fish-consumption-advisory?id=46308257</t>
  </si>
  <si>
    <t>http://www.ontario.ca/environment-and-energy/sport-fish-consumption-advisory?id=46308427</t>
  </si>
  <si>
    <t>http://www.ontario.ca/environment-and-energy/sport-fish-consumption-advisory?id=46318229</t>
  </si>
  <si>
    <t>http://www.ontario.ca/environment-and-energy/sport-fish-consumption-advisory?id=46318231</t>
  </si>
  <si>
    <t>http://www.ontario.ca/environment-and-energy/sport-fish-consumption-advisory?id=46318349</t>
  </si>
  <si>
    <t>http://www.ontario.ca/environment-and-energy/sport-fish-consumption-advisory?id=46327949</t>
  </si>
  <si>
    <t>http://www.ontario.ca/environment-and-energy/sport-fish-consumption-advisory?id=46328109</t>
  </si>
  <si>
    <t>http://www.ontario.ca/environment-and-energy/sport-fish-consumption-advisory?id=46328134</t>
  </si>
  <si>
    <t>http://www.ontario.ca/environment-and-energy/sport-fish-consumption-advisory?id=46328336</t>
  </si>
  <si>
    <t>http://www.ontario.ca/environment-and-energy/sport-fish-consumption-advisory?id=46328348</t>
  </si>
  <si>
    <t>http://www.ontario.ca/environment-and-energy/sport-fish-consumption-advisory?id=46328421</t>
  </si>
  <si>
    <t>http://www.ontario.ca/environment-and-energy/sport-fish-consumption-advisory?id=46337927</t>
  </si>
  <si>
    <t>http://www.ontario.ca/environment-and-energy/sport-fish-consumption-advisory?id=46338055</t>
  </si>
  <si>
    <t>http://www.ontario.ca/environment-and-energy/sport-fish-consumption-advisory?id=46338245</t>
  </si>
  <si>
    <t>http://www.ontario.ca/environment-and-energy/sport-fish-consumption-advisory?id=46338247</t>
  </si>
  <si>
    <t>http://www.ontario.ca/environment-and-energy/sport-fish-consumption-advisory?id=46348134</t>
  </si>
  <si>
    <t>http://www.ontario.ca/environment-and-energy/sport-fish-consumption-advisory?id=46348251</t>
  </si>
  <si>
    <t>http://www.ontario.ca/environment-and-energy/sport-fish-consumption-advisory?id=46348322</t>
  </si>
  <si>
    <t>http://www.ontario.ca/environment-and-energy/sport-fish-consumption-advisory?id=46348359</t>
  </si>
  <si>
    <t>http://www.ontario.ca/environment-and-energy/sport-fish-consumption-advisory?id=46357900</t>
  </si>
  <si>
    <t>http://www.ontario.ca/environment-and-energy/sport-fish-consumption-advisory?id=46357931</t>
  </si>
  <si>
    <t>http://www.ontario.ca/environment-and-energy/sport-fish-consumption-advisory?id=46358058</t>
  </si>
  <si>
    <t>http://www.ontario.ca/environment-and-energy/sport-fish-consumption-advisory?id=46358144</t>
  </si>
  <si>
    <t>http://www.ontario.ca/environment-and-energy/sport-fish-consumption-advisory?id=46358241</t>
  </si>
  <si>
    <t>http://www.ontario.ca/environment-and-energy/sport-fish-consumption-advisory?id=46358244</t>
  </si>
  <si>
    <t>http://www.ontario.ca/environment-and-energy/sport-fish-consumption-advisory?id=46358247</t>
  </si>
  <si>
    <t>http://www.ontario.ca/environment-and-energy/sport-fish-consumption-advisory?id=46358302</t>
  </si>
  <si>
    <t>http://www.ontario.ca/environment-and-energy/sport-fish-consumption-advisory?id=46358335</t>
  </si>
  <si>
    <t>http://www.ontario.ca/environment-and-energy/sport-fish-consumption-advisory?id=46368127</t>
  </si>
  <si>
    <t>http://www.ontario.ca/environment-and-energy/sport-fish-consumption-advisory?id=46368305</t>
  </si>
  <si>
    <t>http://www.ontario.ca/environment-and-energy/sport-fish-consumption-advisory?id=46368307</t>
  </si>
  <si>
    <t>http://www.ontario.ca/environment-and-energy/sport-fish-consumption-advisory?id=46377939</t>
  </si>
  <si>
    <t>http://www.ontario.ca/environment-and-energy/sport-fish-consumption-advisory?id=46378211</t>
  </si>
  <si>
    <t>http://www.ontario.ca/environment-and-energy/sport-fish-consumption-advisory?id=46387936</t>
  </si>
  <si>
    <t>http://www.ontario.ca/environment-and-energy/sport-fish-consumption-advisory?id=46388233</t>
  </si>
  <si>
    <t>http://www.ontario.ca/environment-and-energy/sport-fish-consumption-advisory?id=46388248</t>
  </si>
  <si>
    <t>http://www.ontario.ca/environment-and-energy/sport-fish-consumption-advisory?id=46388308</t>
  </si>
  <si>
    <t>http://www.ontario.ca/environment-and-energy/sport-fish-consumption-advisory?id=46398247</t>
  </si>
  <si>
    <t>http://www.ontario.ca/environment-and-energy/sport-fish-consumption-advisory?id=46398305</t>
  </si>
  <si>
    <t>http://www.ontario.ca/environment-and-energy/sport-fish-consumption-advisory?id=46407937</t>
  </si>
  <si>
    <t>http://www.ontario.ca/environment-and-energy/sport-fish-consumption-advisory?id=46408001</t>
  </si>
  <si>
    <t>http://www.ontario.ca/environment-and-energy/sport-fish-consumption-advisory?id=46408018</t>
  </si>
  <si>
    <t>http://www.ontario.ca/environment-and-energy/sport-fish-consumption-advisory?id=46408026</t>
  </si>
  <si>
    <t>http://www.ontario.ca/environment-and-energy/sport-fish-consumption-advisory?id=46408051</t>
  </si>
  <si>
    <t>http://www.ontario.ca/environment-and-energy/sport-fish-consumption-advisory?id=46408222</t>
  </si>
  <si>
    <t>http://www.ontario.ca/environment-and-energy/sport-fish-consumption-advisory?id=46428307</t>
  </si>
  <si>
    <t>http://www.ontario.ca/environment-and-energy/sport-fish-consumption-advisory?id=46437925</t>
  </si>
  <si>
    <t>http://www.ontario.ca/environment-and-energy/sport-fish-consumption-advisory?id=46437947</t>
  </si>
  <si>
    <t>http://www.ontario.ca/environment-and-energy/sport-fish-consumption-advisory?id=46438059</t>
  </si>
  <si>
    <t>http://www.ontario.ca/environment-and-energy/sport-fish-consumption-advisory?id=46438107</t>
  </si>
  <si>
    <t>http://www.ontario.ca/environment-and-energy/sport-fish-consumption-advisory?id=46438303</t>
  </si>
  <si>
    <t>http://www.ontario.ca/environment-and-energy/sport-fish-consumption-advisory?id=46438428</t>
  </si>
  <si>
    <t>http://www.ontario.ca/environment-and-energy/sport-fish-consumption-advisory?id=46438431</t>
  </si>
  <si>
    <t>http://www.ontario.ca/environment-and-energy/sport-fish-consumption-advisory?id=46447921</t>
  </si>
  <si>
    <t>http://www.ontario.ca/environment-and-energy/sport-fish-consumption-advisory?id=46448033</t>
  </si>
  <si>
    <t>http://www.ontario.ca/environment-and-energy/sport-fish-consumption-advisory?id=46448101</t>
  </si>
  <si>
    <t>http://www.ontario.ca/environment-and-energy/sport-fish-consumption-advisory?id=46448105</t>
  </si>
  <si>
    <t>http://www.ontario.ca/environment-and-energy/sport-fish-consumption-advisory?id=46448154</t>
  </si>
  <si>
    <t>http://www.ontario.ca/environment-and-energy/sport-fish-consumption-advisory?id=46457954</t>
  </si>
  <si>
    <t>http://www.ontario.ca/environment-and-energy/sport-fish-consumption-advisory?id=46458030</t>
  </si>
  <si>
    <t>http://www.ontario.ca/environment-and-energy/sport-fish-consumption-advisory?id=46458045</t>
  </si>
  <si>
    <t>http://www.ontario.ca/environment-and-energy/sport-fish-consumption-advisory?id=46458310</t>
  </si>
  <si>
    <t>http://www.ontario.ca/environment-and-energy/sport-fish-consumption-advisory?id=46467940</t>
  </si>
  <si>
    <t>http://www.ontario.ca/environment-and-energy/sport-fish-consumption-advisory?id=46468133</t>
  </si>
  <si>
    <t>http://www.ontario.ca/environment-and-energy/sport-fish-consumption-advisory?id=46468159</t>
  </si>
  <si>
    <t>http://www.ontario.ca/environment-and-energy/sport-fish-consumption-advisory?id=46468415</t>
  </si>
  <si>
    <t>http://www.ontario.ca/environment-and-energy/sport-fish-consumption-advisory?id=46478036</t>
  </si>
  <si>
    <t>http://www.ontario.ca/environment-and-energy/sport-fish-consumption-advisory?id=46478220</t>
  </si>
  <si>
    <t>http://www.ontario.ca/environment-and-energy/sport-fish-consumption-advisory?id=46488020</t>
  </si>
  <si>
    <t>http://www.ontario.ca/environment-and-energy/sport-fish-consumption-advisory?id=46497953</t>
  </si>
  <si>
    <t>http://www.ontario.ca/environment-and-energy/sport-fish-consumption-advisory?id=46498114</t>
  </si>
  <si>
    <t>http://www.ontario.ca/environment-and-energy/sport-fish-consumption-advisory?id=46508029</t>
  </si>
  <si>
    <t>http://www.ontario.ca/environment-and-energy/sport-fish-consumption-advisory?id=46508408</t>
  </si>
  <si>
    <t>http://www.ontario.ca/environment-and-energy/sport-fish-consumption-advisory?id=46508432</t>
  </si>
  <si>
    <t>http://www.ontario.ca/environment-and-energy/sport-fish-consumption-advisory?id=46518017</t>
  </si>
  <si>
    <t>http://www.ontario.ca/environment-and-energy/sport-fish-consumption-advisory?id=46518105</t>
  </si>
  <si>
    <t>http://www.ontario.ca/environment-and-energy/sport-fish-consumption-advisory?id=46518301</t>
  </si>
  <si>
    <t>http://www.ontario.ca/environment-and-energy/sport-fish-consumption-advisory?id=46527915</t>
  </si>
  <si>
    <t>http://www.ontario.ca/environment-and-energy/sport-fish-consumption-advisory?id=46527957</t>
  </si>
  <si>
    <t>http://www.ontario.ca/environment-and-energy/sport-fish-consumption-advisory?id=46528001</t>
  </si>
  <si>
    <t>http://www.ontario.ca/environment-and-energy/sport-fish-consumption-advisory?id=46537949</t>
  </si>
  <si>
    <t>http://www.ontario.ca/environment-and-energy/sport-fish-consumption-advisory?id=46538247</t>
  </si>
  <si>
    <t>http://www.ontario.ca/environment-and-energy/sport-fish-consumption-advisory?id=46548019</t>
  </si>
  <si>
    <t>http://www.ontario.ca/environment-and-energy/sport-fish-consumption-advisory?id=46548138</t>
  </si>
  <si>
    <t>http://www.ontario.ca/environment-and-energy/sport-fish-consumption-advisory?id=46548334</t>
  </si>
  <si>
    <t>http://www.ontario.ca/environment-and-energy/sport-fish-consumption-advisory?id=46558032</t>
  </si>
  <si>
    <t>http://www.ontario.ca/environment-and-energy/sport-fish-consumption-advisory?id=46558053</t>
  </si>
  <si>
    <t>http://www.ontario.ca/environment-and-energy/sport-fish-consumption-advisory?id=46558211</t>
  </si>
  <si>
    <t>http://www.ontario.ca/environment-and-energy/sport-fish-consumption-advisory?id=46558304</t>
  </si>
  <si>
    <t>http://www.ontario.ca/environment-and-energy/sport-fish-consumption-advisory?id=46558313</t>
  </si>
  <si>
    <t>http://www.ontario.ca/environment-and-energy/sport-fish-consumption-advisory?id=46558412</t>
  </si>
  <si>
    <t>http://www.ontario.ca/environment-and-energy/sport-fish-consumption-advisory?id=46568115</t>
  </si>
  <si>
    <t>http://www.ontario.ca/environment-and-energy/sport-fish-consumption-advisory?id=46568137</t>
  </si>
  <si>
    <t>http://www.ontario.ca/environment-and-energy/sport-fish-consumption-advisory?id=46568159</t>
  </si>
  <si>
    <t>http://www.ontario.ca/environment-and-energy/sport-fish-consumption-advisory?id=46578021</t>
  </si>
  <si>
    <t>http://www.ontario.ca/environment-and-energy/sport-fish-consumption-advisory?id=46578042</t>
  </si>
  <si>
    <t>http://www.ontario.ca/environment-and-energy/sport-fish-consumption-advisory?id=46578051</t>
  </si>
  <si>
    <t>http://www.ontario.ca/environment-and-energy/sport-fish-consumption-advisory?id=46578130</t>
  </si>
  <si>
    <t>http://www.ontario.ca/environment-and-energy/sport-fish-consumption-advisory?id=46578205</t>
  </si>
  <si>
    <t>http://www.ontario.ca/environment-and-energy/sport-fish-consumption-advisory?id=46578347</t>
  </si>
  <si>
    <t>http://www.ontario.ca/environment-and-energy/sport-fish-consumption-advisory?id=46578444</t>
  </si>
  <si>
    <t>http://www.ontario.ca/environment-and-energy/sport-fish-consumption-advisory?id=46587952</t>
  </si>
  <si>
    <t>http://www.ontario.ca/environment-and-energy/sport-fish-consumption-advisory?id=46588308</t>
  </si>
  <si>
    <t>http://www.ontario.ca/environment-and-energy/sport-fish-consumption-advisory?id=46588421</t>
  </si>
  <si>
    <t>http://www.ontario.ca/environment-and-energy/sport-fish-consumption-advisory?id=46598134</t>
  </si>
  <si>
    <t>http://www.ontario.ca/environment-and-energy/sport-fish-consumption-advisory?id=46598214</t>
  </si>
  <si>
    <t>http://www.ontario.ca/environment-and-energy/sport-fish-consumption-advisory?id=46598331</t>
  </si>
  <si>
    <t>http://www.ontario.ca/environment-and-energy/sport-fish-consumption-advisory?id=46598347</t>
  </si>
  <si>
    <t>http://www.ontario.ca/environment-and-energy/sport-fish-consumption-advisory?id=47008005</t>
  </si>
  <si>
    <t>http://www.ontario.ca/environment-and-energy/sport-fish-consumption-advisory?id=47008118</t>
  </si>
  <si>
    <t>http://www.ontario.ca/environment-and-energy/sport-fish-consumption-advisory?id=47018157</t>
  </si>
  <si>
    <t>http://www.ontario.ca/environment-and-energy/sport-fish-consumption-advisory?id=47018436</t>
  </si>
  <si>
    <t>http://www.ontario.ca/environment-and-energy/sport-fish-consumption-advisory?id=47028425</t>
  </si>
  <si>
    <t>http://www.ontario.ca/environment-and-energy/sport-fish-consumption-advisory?id=47038032</t>
  </si>
  <si>
    <t>http://www.ontario.ca/environment-and-energy/sport-fish-consumption-advisory?id=47038042</t>
  </si>
  <si>
    <t>http://www.ontario.ca/environment-and-energy/sport-fish-consumption-advisory?id=47038332</t>
  </si>
  <si>
    <t>http://www.ontario.ca/environment-and-energy/sport-fish-consumption-advisory?id=47047943</t>
  </si>
  <si>
    <t>http://www.ontario.ca/environment-and-energy/sport-fish-consumption-advisory?id=47047949</t>
  </si>
  <si>
    <t>http://www.ontario.ca/environment-and-energy/sport-fish-consumption-advisory?id=47047952</t>
  </si>
  <si>
    <t>http://www.ontario.ca/environment-and-energy/sport-fish-consumption-advisory?id=47047955</t>
  </si>
  <si>
    <t>http://www.ontario.ca/environment-and-energy/sport-fish-consumption-advisory?id=47048332</t>
  </si>
  <si>
    <t>http://www.ontario.ca/environment-and-energy/sport-fish-consumption-advisory?id=47048339</t>
  </si>
  <si>
    <t>http://www.ontario.ca/environment-and-energy/sport-fish-consumption-advisory?id=47048418</t>
  </si>
  <si>
    <t>http://www.ontario.ca/environment-and-energy/sport-fish-consumption-advisory?id=47058002</t>
  </si>
  <si>
    <t>http://www.ontario.ca/environment-and-energy/sport-fish-consumption-advisory?id=47058030</t>
  </si>
  <si>
    <t>http://www.ontario.ca/environment-and-energy/sport-fish-consumption-advisory?id=47058050</t>
  </si>
  <si>
    <t>http://www.ontario.ca/environment-and-energy/sport-fish-consumption-advisory?id=47058113</t>
  </si>
  <si>
    <t>http://www.ontario.ca/environment-and-energy/sport-fish-consumption-advisory?id=47058332</t>
  </si>
  <si>
    <t>http://www.ontario.ca/environment-and-energy/sport-fish-consumption-advisory?id=47058424</t>
  </si>
  <si>
    <t>http://www.ontario.ca/environment-and-energy/sport-fish-consumption-advisory?id=47067937</t>
  </si>
  <si>
    <t>http://www.ontario.ca/environment-and-energy/sport-fish-consumption-advisory?id=47067946</t>
  </si>
  <si>
    <t>http://www.ontario.ca/environment-and-energy/sport-fish-consumption-advisory?id=47068032</t>
  </si>
  <si>
    <t>http://www.ontario.ca/environment-and-energy/sport-fish-consumption-advisory?id=47068400</t>
  </si>
  <si>
    <t>http://www.ontario.ca/environment-and-energy/sport-fish-consumption-advisory?id=47068422</t>
  </si>
  <si>
    <t>http://www.ontario.ca/environment-and-energy/sport-fish-consumption-advisory?id=47068437</t>
  </si>
  <si>
    <t>http://www.ontario.ca/environment-and-energy/sport-fish-consumption-advisory?id=47078034</t>
  </si>
  <si>
    <t>http://www.ontario.ca/environment-and-energy/sport-fish-consumption-advisory?id=47078052</t>
  </si>
  <si>
    <t>http://www.ontario.ca/environment-and-energy/sport-fish-consumption-advisory?id=47078208</t>
  </si>
  <si>
    <t>http://www.ontario.ca/environment-and-energy/sport-fish-consumption-advisory?id=47087928</t>
  </si>
  <si>
    <t>http://www.ontario.ca/environment-and-energy/sport-fish-consumption-advisory?id=47088117</t>
  </si>
  <si>
    <t>http://www.ontario.ca/environment-and-energy/sport-fish-consumption-advisory?id=47088349</t>
  </si>
  <si>
    <t>http://www.ontario.ca/environment-and-energy/sport-fish-consumption-advisory?id=47098001</t>
  </si>
  <si>
    <t>http://www.ontario.ca/environment-and-energy/sport-fish-consumption-advisory?id=47107930</t>
  </si>
  <si>
    <t>http://www.ontario.ca/environment-and-energy/sport-fish-consumption-advisory?id=47108037</t>
  </si>
  <si>
    <t>http://www.ontario.ca/environment-and-energy/sport-fish-consumption-advisory?id=47108038</t>
  </si>
  <si>
    <t>http://www.ontario.ca/environment-and-energy/sport-fish-consumption-advisory?id=47108340</t>
  </si>
  <si>
    <t>http://www.ontario.ca/environment-and-energy/sport-fish-consumption-advisory?id=47118041</t>
  </si>
  <si>
    <t>http://www.ontario.ca/environment-and-energy/sport-fish-consumption-advisory?id=47118042</t>
  </si>
  <si>
    <t>http://www.ontario.ca/environment-and-energy/sport-fish-consumption-advisory?id=47118142</t>
  </si>
  <si>
    <t>http://www.ontario.ca/environment-and-energy/sport-fish-consumption-advisory?id=47127942</t>
  </si>
  <si>
    <t>http://www.ontario.ca/environment-and-energy/sport-fish-consumption-advisory?id=47128014</t>
  </si>
  <si>
    <t>http://www.ontario.ca/environment-and-energy/sport-fish-consumption-advisory?id=47128144</t>
  </si>
  <si>
    <t>http://www.ontario.ca/environment-and-energy/sport-fish-consumption-advisory?id=47138102</t>
  </si>
  <si>
    <t>http://www.ontario.ca/environment-and-energy/sport-fish-consumption-advisory?id=47138215</t>
  </si>
  <si>
    <t>http://www.ontario.ca/environment-and-energy/sport-fish-consumption-advisory?id=47138338</t>
  </si>
  <si>
    <t>http://www.ontario.ca/environment-and-energy/sport-fish-consumption-advisory?id=47138355</t>
  </si>
  <si>
    <t>http://www.ontario.ca/environment-and-energy/sport-fish-consumption-advisory?id=47147957</t>
  </si>
  <si>
    <t>http://www.ontario.ca/environment-and-energy/sport-fish-consumption-advisory?id=47148033</t>
  </si>
  <si>
    <t>http://www.ontario.ca/environment-and-energy/sport-fish-consumption-advisory?id=47148047</t>
  </si>
  <si>
    <t>http://www.ontario.ca/environment-and-energy/sport-fish-consumption-advisory?id=47158049</t>
  </si>
  <si>
    <t>http://www.ontario.ca/environment-and-energy/sport-fish-consumption-advisory?id=47158228</t>
  </si>
  <si>
    <t>http://www.ontario.ca/environment-and-energy/sport-fish-consumption-advisory?id=47158317</t>
  </si>
  <si>
    <t>http://www.ontario.ca/environment-and-energy/sport-fish-consumption-advisory?id=47158332</t>
  </si>
  <si>
    <t>http://www.ontario.ca/environment-and-energy/sport-fish-consumption-advisory?id=47168145</t>
  </si>
  <si>
    <t>http://www.ontario.ca/environment-and-energy/sport-fish-consumption-advisory?id=47178006</t>
  </si>
  <si>
    <t>http://www.ontario.ca/environment-and-energy/sport-fish-consumption-advisory?id=47178050</t>
  </si>
  <si>
    <t>http://www.ontario.ca/environment-and-energy/sport-fish-consumption-advisory?id=47188026</t>
  </si>
  <si>
    <t>http://www.ontario.ca/environment-and-energy/sport-fish-consumption-advisory?id=47188145</t>
  </si>
  <si>
    <t>http://www.ontario.ca/environment-and-energy/sport-fish-consumption-advisory?id=47198121</t>
  </si>
  <si>
    <t>http://www.ontario.ca/environment-and-energy/sport-fish-consumption-advisory?id=47198207</t>
  </si>
  <si>
    <t>http://www.ontario.ca/environment-and-energy/sport-fish-consumption-advisory?id=47198427</t>
  </si>
  <si>
    <t>http://www.ontario.ca/environment-and-energy/sport-fish-consumption-advisory?id=47198436</t>
  </si>
  <si>
    <t>http://www.ontario.ca/environment-and-energy/sport-fish-consumption-advisory?id=47208010</t>
  </si>
  <si>
    <t>http://www.ontario.ca/environment-and-energy/sport-fish-consumption-advisory?id=47208042</t>
  </si>
  <si>
    <t>http://www.ontario.ca/environment-and-energy/sport-fish-consumption-advisory?id=47208427</t>
  </si>
  <si>
    <t>http://www.ontario.ca/environment-and-energy/sport-fish-consumption-advisory?id=47217951</t>
  </si>
  <si>
    <t>http://www.ontario.ca/environment-and-energy/sport-fish-consumption-advisory?id=47218031</t>
  </si>
  <si>
    <t>http://www.ontario.ca/environment-and-energy/sport-fish-consumption-advisory?id=47218108</t>
  </si>
  <si>
    <t>http://www.ontario.ca/environment-and-energy/sport-fish-consumption-advisory?id=47218423</t>
  </si>
  <si>
    <t>http://www.ontario.ca/environment-and-energy/sport-fish-consumption-advisory?id=47227940</t>
  </si>
  <si>
    <t>http://www.ontario.ca/environment-and-energy/sport-fish-consumption-advisory?id=47228039</t>
  </si>
  <si>
    <t>http://www.ontario.ca/environment-and-energy/sport-fish-consumption-advisory?id=47228135</t>
  </si>
  <si>
    <t>http://www.ontario.ca/environment-and-energy/sport-fish-consumption-advisory?id=47237939</t>
  </si>
  <si>
    <t>http://www.ontario.ca/environment-and-energy/sport-fish-consumption-advisory?id=47237940</t>
  </si>
  <si>
    <t>http://www.ontario.ca/environment-and-energy/sport-fish-consumption-advisory?id=47238108</t>
  </si>
  <si>
    <t>http://www.ontario.ca/environment-and-energy/sport-fish-consumption-advisory?id=47238131</t>
  </si>
  <si>
    <t>http://www.ontario.ca/environment-and-energy/sport-fish-consumption-advisory?id=47238255</t>
  </si>
  <si>
    <t>http://www.ontario.ca/environment-and-energy/sport-fish-consumption-advisory?id=47238306</t>
  </si>
  <si>
    <t>http://www.ontario.ca/environment-and-energy/sport-fish-consumption-advisory?id=47247939</t>
  </si>
  <si>
    <t>http://www.ontario.ca/environment-and-energy/sport-fish-consumption-advisory?id=47247941</t>
  </si>
  <si>
    <t>http://www.ontario.ca/environment-and-energy/sport-fish-consumption-advisory?id=47247942</t>
  </si>
  <si>
    <t>http://www.ontario.ca/environment-and-energy/sport-fish-consumption-advisory?id=47247944</t>
  </si>
  <si>
    <t>http://www.ontario.ca/environment-and-energy/sport-fish-consumption-advisory?id=47248040</t>
  </si>
  <si>
    <t>http://www.ontario.ca/environment-and-energy/sport-fish-consumption-advisory?id=47248045</t>
  </si>
  <si>
    <t>http://www.ontario.ca/environment-and-energy/sport-fish-consumption-advisory?id=47248108</t>
  </si>
  <si>
    <t>http://www.ontario.ca/environment-and-energy/sport-fish-consumption-advisory?id=47248133</t>
  </si>
  <si>
    <t>http://www.ontario.ca/environment-and-energy/sport-fish-consumption-advisory?id=47248430</t>
  </si>
  <si>
    <t>http://www.ontario.ca/environment-and-energy/sport-fish-consumption-advisory?id=47258016</t>
  </si>
  <si>
    <t>http://www.ontario.ca/environment-and-energy/sport-fish-consumption-advisory?id=47258145</t>
  </si>
  <si>
    <t>http://www.ontario.ca/environment-and-energy/sport-fish-consumption-advisory?id=47268023</t>
  </si>
  <si>
    <t>http://www.ontario.ca/environment-and-energy/sport-fish-consumption-advisory?id=47268025</t>
  </si>
  <si>
    <t>http://www.ontario.ca/environment-and-energy/sport-fish-consumption-advisory?id=47268314</t>
  </si>
  <si>
    <t>http://www.ontario.ca/environment-and-energy/sport-fish-consumption-advisory?id=47278045</t>
  </si>
  <si>
    <t>http://www.ontario.ca/environment-and-energy/sport-fish-consumption-advisory?id=47278109</t>
  </si>
  <si>
    <t>http://www.ontario.ca/environment-and-energy/sport-fish-consumption-advisory?id=47278435</t>
  </si>
  <si>
    <t>http://www.ontario.ca/environment-and-energy/sport-fish-consumption-advisory?id=47298035</t>
  </si>
  <si>
    <t>http://www.ontario.ca/environment-and-energy/sport-fish-consumption-advisory?id=47298251</t>
  </si>
  <si>
    <t>http://www.ontario.ca/environment-and-energy/sport-fish-consumption-advisory?id=47308035</t>
  </si>
  <si>
    <t>http://www.ontario.ca/environment-and-energy/sport-fish-consumption-advisory?id=47308037</t>
  </si>
  <si>
    <t>http://www.ontario.ca/environment-and-energy/sport-fish-consumption-advisory?id=47318120</t>
  </si>
  <si>
    <t>http://www.ontario.ca/environment-and-energy/sport-fish-consumption-advisory?id=47318318</t>
  </si>
  <si>
    <t>http://www.ontario.ca/environment-and-energy/sport-fish-consumption-advisory?id=47328154</t>
  </si>
  <si>
    <t>http://www.ontario.ca/environment-and-energy/sport-fish-consumption-advisory?id=47338104</t>
  </si>
  <si>
    <t>http://www.ontario.ca/environment-and-energy/sport-fish-consumption-advisory?id=47338127</t>
  </si>
  <si>
    <t>http://www.ontario.ca/environment-and-energy/sport-fish-consumption-advisory?id=47338549</t>
  </si>
  <si>
    <t>http://www.ontario.ca/environment-and-energy/sport-fish-consumption-advisory?id=47348316</t>
  </si>
  <si>
    <t>http://www.ontario.ca/environment-and-energy/sport-fish-consumption-advisory?id=47348351</t>
  </si>
  <si>
    <t>http://www.ontario.ca/environment-and-energy/sport-fish-consumption-advisory?id=47358045</t>
  </si>
  <si>
    <t>http://www.ontario.ca/environment-and-energy/sport-fish-consumption-advisory?id=47358117</t>
  </si>
  <si>
    <t>http://www.ontario.ca/environment-and-energy/sport-fish-consumption-advisory?id=47368152</t>
  </si>
  <si>
    <t>http://www.ontario.ca/environment-and-energy/sport-fish-consumption-advisory?id=47378050</t>
  </si>
  <si>
    <t>http://www.ontario.ca/environment-and-energy/sport-fish-consumption-advisory?id=47378052</t>
  </si>
  <si>
    <t>http://www.ontario.ca/environment-and-energy/sport-fish-consumption-advisory?id=47378215</t>
  </si>
  <si>
    <t>http://www.ontario.ca/environment-and-energy/sport-fish-consumption-advisory?id=47378258</t>
  </si>
  <si>
    <t>http://www.ontario.ca/environment-and-energy/sport-fish-consumption-advisory?id=47378303</t>
  </si>
  <si>
    <t>http://www.ontario.ca/environment-and-energy/sport-fish-consumption-advisory?id=47378443</t>
  </si>
  <si>
    <t>http://www.ontario.ca/environment-and-energy/sport-fish-consumption-advisory?id=47378454</t>
  </si>
  <si>
    <t>http://www.ontario.ca/environment-and-energy/sport-fish-consumption-advisory?id=47388047</t>
  </si>
  <si>
    <t>http://www.ontario.ca/environment-and-energy/sport-fish-consumption-advisory?id=47388100</t>
  </si>
  <si>
    <t>http://www.ontario.ca/environment-and-energy/sport-fish-consumption-advisory?id=47388113</t>
  </si>
  <si>
    <t>http://www.ontario.ca/environment-and-energy/sport-fish-consumption-advisory?id=47388159</t>
  </si>
  <si>
    <t>http://www.ontario.ca/environment-and-energy/sport-fish-consumption-advisory?id=47388454</t>
  </si>
  <si>
    <t>http://www.ontario.ca/environment-and-energy/sport-fish-consumption-advisory?id=47398034</t>
  </si>
  <si>
    <t>http://www.ontario.ca/environment-and-energy/sport-fish-consumption-advisory?id=47398041</t>
  </si>
  <si>
    <t>http://www.ontario.ca/environment-and-energy/sport-fish-consumption-advisory?id=47398144</t>
  </si>
  <si>
    <t>http://www.ontario.ca/environment-and-energy/sport-fish-consumption-advisory?id=47398446</t>
  </si>
  <si>
    <t>http://www.ontario.ca/environment-and-energy/sport-fish-consumption-advisory?id=47408153</t>
  </si>
  <si>
    <t>http://www.ontario.ca/environment-and-energy/sport-fish-consumption-advisory?id=47428037</t>
  </si>
  <si>
    <t>http://www.ontario.ca/environment-and-energy/sport-fish-consumption-advisory?id=47428048</t>
  </si>
  <si>
    <t>http://www.ontario.ca/environment-and-energy/sport-fish-consumption-advisory?id=47428442</t>
  </si>
  <si>
    <t>http://www.ontario.ca/environment-and-energy/sport-fish-consumption-advisory?id=47438019</t>
  </si>
  <si>
    <t>http://www.ontario.ca/environment-and-energy/sport-fish-consumption-advisory?id=47438103</t>
  </si>
  <si>
    <t>http://www.ontario.ca/environment-and-energy/sport-fish-consumption-advisory?id=47438203</t>
  </si>
  <si>
    <t>http://www.ontario.ca/environment-and-energy/sport-fish-consumption-advisory?id=47438208</t>
  </si>
  <si>
    <t>http://www.ontario.ca/environment-and-energy/sport-fish-consumption-advisory?id=47448146</t>
  </si>
  <si>
    <t>http://www.ontario.ca/environment-and-energy/sport-fish-consumption-advisory?id=47448337</t>
  </si>
  <si>
    <t>http://www.ontario.ca/environment-and-energy/sport-fish-consumption-advisory?id=47458054</t>
  </si>
  <si>
    <t>http://www.ontario.ca/environment-and-energy/sport-fish-consumption-advisory?id=47458333</t>
  </si>
  <si>
    <t>http://www.ontario.ca/environment-and-energy/sport-fish-consumption-advisory?id=47458431</t>
  </si>
  <si>
    <t>http://www.ontario.ca/environment-and-energy/sport-fish-consumption-advisory?id=47458554</t>
  </si>
  <si>
    <t>http://www.ontario.ca/environment-and-energy/sport-fish-consumption-advisory?id=47468058</t>
  </si>
  <si>
    <t>http://www.ontario.ca/environment-and-energy/sport-fish-consumption-advisory?id=47478119</t>
  </si>
  <si>
    <t>http://www.ontario.ca/environment-and-energy/sport-fish-consumption-advisory?id=47478138</t>
  </si>
  <si>
    <t>http://www.ontario.ca/environment-and-energy/sport-fish-consumption-advisory?id=47478211</t>
  </si>
  <si>
    <t>http://www.ontario.ca/environment-and-energy/sport-fish-consumption-advisory?id=47488114</t>
  </si>
  <si>
    <t>http://www.ontario.ca/environment-and-energy/sport-fish-consumption-advisory?id=47488326</t>
  </si>
  <si>
    <t>http://www.ontario.ca/environment-and-energy/sport-fish-consumption-advisory?id=47488454</t>
  </si>
  <si>
    <t>http://www.ontario.ca/environment-and-energy/sport-fish-consumption-advisory?id=47498008</t>
  </si>
  <si>
    <t>http://www.ontario.ca/environment-and-energy/sport-fish-consumption-advisory?id=47498150</t>
  </si>
  <si>
    <t>http://www.ontario.ca/environment-and-energy/sport-fish-consumption-advisory?id=47508247</t>
  </si>
  <si>
    <t>http://www.ontario.ca/environment-and-energy/sport-fish-consumption-advisory?id=47508317</t>
  </si>
  <si>
    <t>http://www.ontario.ca/environment-and-energy/sport-fish-consumption-advisory?id=47508334</t>
  </si>
  <si>
    <t>http://www.ontario.ca/environment-and-energy/sport-fish-consumption-advisory?id=47508436</t>
  </si>
  <si>
    <t>http://www.ontario.ca/environment-and-energy/sport-fish-consumption-advisory?id=47518121</t>
  </si>
  <si>
    <t>http://www.ontario.ca/environment-and-energy/sport-fish-consumption-advisory?id=47518148</t>
  </si>
  <si>
    <t>http://www.ontario.ca/environment-and-energy/sport-fish-consumption-advisory?id=47518350</t>
  </si>
  <si>
    <t>http://www.ontario.ca/environment-and-energy/sport-fish-consumption-advisory?id=47527939</t>
  </si>
  <si>
    <t>http://www.ontario.ca/environment-and-energy/sport-fish-consumption-advisory?id=47527943</t>
  </si>
  <si>
    <t>http://www.ontario.ca/environment-and-energy/sport-fish-consumption-advisory?id=47528040</t>
  </si>
  <si>
    <t>http://www.ontario.ca/environment-and-energy/sport-fish-consumption-advisory?id=47528105</t>
  </si>
  <si>
    <t>http://www.ontario.ca/environment-and-energy/sport-fish-consumption-advisory?id=47528135</t>
  </si>
  <si>
    <t>http://www.ontario.ca/environment-and-energy/sport-fish-consumption-advisory?id=47528142</t>
  </si>
  <si>
    <t>http://www.ontario.ca/environment-and-energy/sport-fish-consumption-advisory?id=47528451</t>
  </si>
  <si>
    <t>http://www.ontario.ca/environment-and-energy/sport-fish-consumption-advisory?id=47538048</t>
  </si>
  <si>
    <t>http://www.ontario.ca/environment-and-energy/sport-fish-consumption-advisory?id=47538050</t>
  </si>
  <si>
    <t>http://www.ontario.ca/environment-and-energy/sport-fish-consumption-advisory?id=47538112</t>
  </si>
  <si>
    <t>http://www.ontario.ca/environment-and-energy/sport-fish-consumption-advisory?id=47538137</t>
  </si>
  <si>
    <t>http://www.ontario.ca/environment-and-energy/sport-fish-consumption-advisory?id=47548045</t>
  </si>
  <si>
    <t>http://www.ontario.ca/environment-and-energy/sport-fish-consumption-advisory?id=47548059</t>
  </si>
  <si>
    <t>http://www.ontario.ca/environment-and-energy/sport-fish-consumption-advisory?id=47548116</t>
  </si>
  <si>
    <t>http://www.ontario.ca/environment-and-energy/sport-fish-consumption-advisory?id=47548118</t>
  </si>
  <si>
    <t>http://www.ontario.ca/environment-and-energy/sport-fish-consumption-advisory?id=47548125</t>
  </si>
  <si>
    <t>http://www.ontario.ca/environment-and-energy/sport-fish-consumption-advisory?id=47558330</t>
  </si>
  <si>
    <t>http://www.ontario.ca/environment-and-energy/sport-fish-consumption-advisory?id=47558351</t>
  </si>
  <si>
    <t>http://www.ontario.ca/environment-and-energy/sport-fish-consumption-advisory?id=47568039</t>
  </si>
  <si>
    <t>http://www.ontario.ca/environment-and-energy/sport-fish-consumption-advisory?id=47568451</t>
  </si>
  <si>
    <t>http://www.ontario.ca/environment-and-energy/sport-fish-consumption-advisory?id=47578040</t>
  </si>
  <si>
    <t>http://www.ontario.ca/environment-and-energy/sport-fish-consumption-advisory?id=47578103</t>
  </si>
  <si>
    <t>http://www.ontario.ca/environment-and-energy/sport-fish-consumption-advisory?id=47587943</t>
  </si>
  <si>
    <t>http://www.ontario.ca/environment-and-energy/sport-fish-consumption-advisory?id=47588347</t>
  </si>
  <si>
    <t>http://www.ontario.ca/environment-and-energy/sport-fish-consumption-advisory?id=48008102</t>
  </si>
  <si>
    <t>http://www.ontario.ca/environment-and-energy/sport-fish-consumption-advisory?id=48008110</t>
  </si>
  <si>
    <t>http://www.ontario.ca/environment-and-energy/sport-fish-consumption-advisory?id=48008220</t>
  </si>
  <si>
    <t>http://www.ontario.ca/environment-and-energy/sport-fish-consumption-advisory?id=48008307</t>
  </si>
  <si>
    <t>http://www.ontario.ca/environment-and-energy/sport-fish-consumption-advisory?id=48018002</t>
  </si>
  <si>
    <t>http://www.ontario.ca/environment-and-energy/sport-fish-consumption-advisory?id=48018049</t>
  </si>
  <si>
    <t>http://www.ontario.ca/environment-and-energy/sport-fish-consumption-advisory?id=48018428</t>
  </si>
  <si>
    <t>http://www.ontario.ca/environment-and-energy/sport-fish-consumption-advisory?id=48018443</t>
  </si>
  <si>
    <t>http://www.ontario.ca/environment-and-energy/sport-fish-consumption-advisory?id=48028105</t>
  </si>
  <si>
    <t>http://www.ontario.ca/environment-and-energy/sport-fish-consumption-advisory?id=48028136</t>
  </si>
  <si>
    <t>http://www.ontario.ca/environment-and-energy/sport-fish-consumption-advisory?id=48028320</t>
  </si>
  <si>
    <t>http://www.ontario.ca/environment-and-energy/sport-fish-consumption-advisory?id=48037933</t>
  </si>
  <si>
    <t>http://www.ontario.ca/environment-and-energy/sport-fish-consumption-advisory?id=48038103</t>
  </si>
  <si>
    <t>http://www.ontario.ca/environment-and-energy/sport-fish-consumption-advisory?id=48038450</t>
  </si>
  <si>
    <t>http://www.ontario.ca/environment-and-energy/sport-fish-consumption-advisory?id=48048035</t>
  </si>
  <si>
    <t>http://www.ontario.ca/environment-and-energy/sport-fish-consumption-advisory?id=48048158</t>
  </si>
  <si>
    <t>http://www.ontario.ca/environment-and-energy/sport-fish-consumption-advisory?id=48048434</t>
  </si>
  <si>
    <t>http://www.ontario.ca/environment-and-energy/sport-fish-consumption-advisory?id=48048444</t>
  </si>
  <si>
    <t>http://www.ontario.ca/environment-and-energy/sport-fish-consumption-advisory?id=48048520</t>
  </si>
  <si>
    <t>http://www.ontario.ca/environment-and-energy/sport-fish-consumption-advisory?id=48057938</t>
  </si>
  <si>
    <t>http://www.ontario.ca/environment-and-energy/sport-fish-consumption-advisory?id=48058022</t>
  </si>
  <si>
    <t>http://www.ontario.ca/environment-and-energy/sport-fish-consumption-advisory?id=48058125</t>
  </si>
  <si>
    <t>http://www.ontario.ca/environment-and-energy/sport-fish-consumption-advisory?id=48058155</t>
  </si>
  <si>
    <t>http://www.ontario.ca/environment-and-energy/sport-fish-consumption-advisory?id=48058444</t>
  </si>
  <si>
    <t>http://www.ontario.ca/environment-and-energy/sport-fish-consumption-advisory?id=48058521</t>
  </si>
  <si>
    <t>http://www.ontario.ca/environment-and-energy/sport-fish-consumption-advisory?id=48058525</t>
  </si>
  <si>
    <t>http://www.ontario.ca/environment-and-energy/sport-fish-consumption-advisory?id=48059135</t>
  </si>
  <si>
    <t>http://www.ontario.ca/environment-and-energy/sport-fish-consumption-advisory?id=48068014</t>
  </si>
  <si>
    <t>http://www.ontario.ca/environment-and-energy/sport-fish-consumption-advisory?id=48068215</t>
  </si>
  <si>
    <t>http://www.ontario.ca/environment-and-energy/sport-fish-consumption-advisory?id=48068235</t>
  </si>
  <si>
    <t>http://www.ontario.ca/environment-and-energy/sport-fish-consumption-advisory?id=48068408</t>
  </si>
  <si>
    <t>http://www.ontario.ca/environment-and-energy/sport-fish-consumption-advisory?id=48068439</t>
  </si>
  <si>
    <t>http://www.ontario.ca/environment-and-energy/sport-fish-consumption-advisory?id=48068448</t>
  </si>
  <si>
    <t>http://www.ontario.ca/environment-and-energy/sport-fish-consumption-advisory?id=48068924</t>
  </si>
  <si>
    <t>http://www.ontario.ca/environment-and-energy/sport-fish-consumption-advisory?id=48078148</t>
  </si>
  <si>
    <t>http://www.ontario.ca/environment-and-energy/sport-fish-consumption-advisory?id=48078439</t>
  </si>
  <si>
    <t>http://www.ontario.ca/environment-and-energy/sport-fish-consumption-advisory?id=48079032</t>
  </si>
  <si>
    <t>http://www.ontario.ca/environment-and-energy/sport-fish-consumption-advisory?id=48088115</t>
  </si>
  <si>
    <t>http://www.ontario.ca/environment-and-energy/sport-fish-consumption-advisory?id=48088932</t>
  </si>
  <si>
    <t>http://www.ontario.ca/environment-and-energy/sport-fish-consumption-advisory?id=48108127</t>
  </si>
  <si>
    <t>http://www.ontario.ca/environment-and-energy/sport-fish-consumption-advisory?id=48108424</t>
  </si>
  <si>
    <t>http://www.ontario.ca/environment-and-energy/sport-fish-consumption-advisory?id=48109026</t>
  </si>
  <si>
    <t>http://www.ontario.ca/environment-and-energy/sport-fish-consumption-advisory?id=48117953</t>
  </si>
  <si>
    <t>http://www.ontario.ca/environment-and-energy/sport-fish-consumption-advisory?id=48118014</t>
  </si>
  <si>
    <t>http://www.ontario.ca/environment-and-energy/sport-fish-consumption-advisory?id=48118030</t>
  </si>
  <si>
    <t>http://www.ontario.ca/environment-and-energy/sport-fish-consumption-advisory?id=48119020</t>
  </si>
  <si>
    <t>http://www.ontario.ca/environment-and-energy/sport-fish-consumption-advisory?id=48119139</t>
  </si>
  <si>
    <t>http://www.ontario.ca/environment-and-energy/sport-fish-consumption-advisory?id=48127936</t>
  </si>
  <si>
    <t>http://www.ontario.ca/environment-and-energy/sport-fish-consumption-advisory?id=48128005</t>
  </si>
  <si>
    <t>http://www.ontario.ca/environment-and-energy/sport-fish-consumption-advisory?id=48128045</t>
  </si>
  <si>
    <t>http://www.ontario.ca/environment-and-energy/sport-fish-consumption-advisory?id=48128433</t>
  </si>
  <si>
    <t>http://www.ontario.ca/environment-and-energy/sport-fish-consumption-advisory?id=48137945</t>
  </si>
  <si>
    <t>http://www.ontario.ca/environment-and-energy/sport-fish-consumption-advisory?id=48138310</t>
  </si>
  <si>
    <t>http://www.ontario.ca/environment-and-energy/sport-fish-consumption-advisory?id=48138338</t>
  </si>
  <si>
    <t>http://www.ontario.ca/environment-and-energy/sport-fish-consumption-advisory?id=48139000</t>
  </si>
  <si>
    <t>http://www.ontario.ca/environment-and-energy/sport-fish-consumption-advisory?id=48139031</t>
  </si>
  <si>
    <t>http://www.ontario.ca/environment-and-energy/sport-fish-consumption-advisory?id=48139034</t>
  </si>
  <si>
    <t>http://www.ontario.ca/environment-and-energy/sport-fish-consumption-advisory?id=48139037</t>
  </si>
  <si>
    <t>http://www.ontario.ca/environment-and-energy/sport-fish-consumption-advisory?id=48147949</t>
  </si>
  <si>
    <t>http://www.ontario.ca/environment-and-energy/sport-fish-consumption-advisory?id=48148033</t>
  </si>
  <si>
    <t>http://www.ontario.ca/environment-and-energy/sport-fish-consumption-advisory?id=48148409</t>
  </si>
  <si>
    <t>http://www.ontario.ca/environment-and-energy/sport-fish-consumption-advisory?id=48149014</t>
  </si>
  <si>
    <t>http://www.ontario.ca/environment-and-energy/sport-fish-consumption-advisory?id=48158133</t>
  </si>
  <si>
    <t>http://www.ontario.ca/environment-and-energy/sport-fish-consumption-advisory?id=48158209</t>
  </si>
  <si>
    <t>http://www.ontario.ca/environment-and-energy/sport-fish-consumption-advisory?id=48159029</t>
  </si>
  <si>
    <t>http://www.ontario.ca/environment-and-energy/sport-fish-consumption-advisory?id=48159032</t>
  </si>
  <si>
    <t>http://www.ontario.ca/environment-and-energy/sport-fish-consumption-advisory?id=48168118</t>
  </si>
  <si>
    <t>http://www.ontario.ca/environment-and-energy/sport-fish-consumption-advisory?id=48168500</t>
  </si>
  <si>
    <t>http://www.ontario.ca/environment-and-energy/sport-fish-consumption-advisory?id=48168503</t>
  </si>
  <si>
    <t>http://www.ontario.ca/environment-and-energy/sport-fish-consumption-advisory?id=48169039</t>
  </si>
  <si>
    <t>http://www.ontario.ca/environment-and-energy/sport-fish-consumption-advisory?id=48169120</t>
  </si>
  <si>
    <t>http://www.ontario.ca/environment-and-energy/sport-fish-consumption-advisory?id=48178151</t>
  </si>
  <si>
    <t>http://www.ontario.ca/environment-and-energy/sport-fish-consumption-advisory?id=48178408</t>
  </si>
  <si>
    <t>http://www.ontario.ca/environment-and-energy/sport-fish-consumption-advisory?id=48178426</t>
  </si>
  <si>
    <t>http://www.ontario.ca/environment-and-energy/sport-fish-consumption-advisory?id=48188506</t>
  </si>
  <si>
    <t>http://www.ontario.ca/environment-and-energy/sport-fish-consumption-advisory?id=48189159</t>
  </si>
  <si>
    <t>http://www.ontario.ca/environment-and-energy/sport-fish-consumption-advisory?id=48198442</t>
  </si>
  <si>
    <t>http://www.ontario.ca/environment-and-energy/sport-fish-consumption-advisory?id=48198458</t>
  </si>
  <si>
    <t>http://www.ontario.ca/environment-and-energy/sport-fish-consumption-advisory?id=48199023</t>
  </si>
  <si>
    <t>http://www.ontario.ca/environment-and-energy/sport-fish-consumption-advisory?id=48207932</t>
  </si>
  <si>
    <t>http://www.ontario.ca/environment-and-energy/sport-fish-consumption-advisory?id=48208351</t>
  </si>
  <si>
    <t>http://www.ontario.ca/environment-and-energy/sport-fish-consumption-advisory?id=48209219</t>
  </si>
  <si>
    <t>http://www.ontario.ca/environment-and-energy/sport-fish-consumption-advisory?id=48218315</t>
  </si>
  <si>
    <t>http://www.ontario.ca/environment-and-energy/sport-fish-consumption-advisory?id=48218502</t>
  </si>
  <si>
    <t>http://www.ontario.ca/environment-and-energy/sport-fish-consumption-advisory?id=48218919</t>
  </si>
  <si>
    <t>http://www.ontario.ca/environment-and-energy/sport-fish-consumption-advisory?id=48228144</t>
  </si>
  <si>
    <t>http://www.ontario.ca/environment-and-energy/sport-fish-consumption-advisory?id=48228438</t>
  </si>
  <si>
    <t>http://www.ontario.ca/environment-and-energy/sport-fish-consumption-advisory?id=48229032</t>
  </si>
  <si>
    <t>http://www.ontario.ca/environment-and-energy/sport-fish-consumption-advisory?id=48238340</t>
  </si>
  <si>
    <t>http://www.ontario.ca/environment-and-energy/sport-fish-consumption-advisory?id=48238358</t>
  </si>
  <si>
    <t>http://www.ontario.ca/environment-and-energy/sport-fish-consumption-advisory?id=48238848</t>
  </si>
  <si>
    <t>http://www.ontario.ca/environment-and-energy/sport-fish-consumption-advisory?id=48239228</t>
  </si>
  <si>
    <t>http://www.ontario.ca/environment-and-energy/sport-fish-consumption-advisory?id=48248439</t>
  </si>
  <si>
    <t>http://www.ontario.ca/environment-and-energy/sport-fish-consumption-advisory?id=48248506</t>
  </si>
  <si>
    <t>http://www.ontario.ca/environment-and-energy/sport-fish-consumption-advisory?id=48248950</t>
  </si>
  <si>
    <t>http://www.ontario.ca/environment-and-energy/sport-fish-consumption-advisory?id=48258910</t>
  </si>
  <si>
    <t>http://www.ontario.ca/environment-and-energy/sport-fish-consumption-advisory?id=48259016</t>
  </si>
  <si>
    <t>http://www.ontario.ca/environment-and-energy/sport-fish-consumption-advisory?id=48268413</t>
  </si>
  <si>
    <t>http://www.ontario.ca/environment-and-energy/sport-fish-consumption-advisory?id=48269010</t>
  </si>
  <si>
    <t>http://www.ontario.ca/environment-and-energy/sport-fish-consumption-advisory?id=48278102</t>
  </si>
  <si>
    <t>http://www.ontario.ca/environment-and-energy/sport-fish-consumption-advisory?id=48279032</t>
  </si>
  <si>
    <t>http://www.ontario.ca/environment-and-energy/sport-fish-consumption-advisory?id=48279218</t>
  </si>
  <si>
    <t>http://www.ontario.ca/environment-and-energy/sport-fish-consumption-advisory?id=48279221</t>
  </si>
  <si>
    <t>http://www.ontario.ca/environment-and-energy/sport-fish-consumption-advisory?id=48279235</t>
  </si>
  <si>
    <t>http://www.ontario.ca/environment-and-energy/sport-fish-consumption-advisory?id=48288058</t>
  </si>
  <si>
    <t>http://www.ontario.ca/environment-and-energy/sport-fish-consumption-advisory?id=48288118</t>
  </si>
  <si>
    <t>http://www.ontario.ca/environment-and-energy/sport-fish-consumption-advisory?id=48288500</t>
  </si>
  <si>
    <t>http://www.ontario.ca/environment-and-energy/sport-fish-consumption-advisory?id=48298111</t>
  </si>
  <si>
    <t>http://www.ontario.ca/environment-and-energy/sport-fish-consumption-advisory?id=48308044</t>
  </si>
  <si>
    <t>http://www.ontario.ca/environment-and-energy/sport-fish-consumption-advisory?id=48308109</t>
  </si>
  <si>
    <t>http://www.ontario.ca/environment-and-energy/sport-fish-consumption-advisory?id=48308257</t>
  </si>
  <si>
    <t>http://www.ontario.ca/environment-and-energy/sport-fish-consumption-advisory?id=48308844</t>
  </si>
  <si>
    <t>http://www.ontario.ca/environment-and-energy/sport-fish-consumption-advisory?id=48318106</t>
  </si>
  <si>
    <t>http://www.ontario.ca/environment-and-energy/sport-fish-consumption-advisory?id=48318127</t>
  </si>
  <si>
    <t>http://www.ontario.ca/environment-and-energy/sport-fish-consumption-advisory?id=48319012</t>
  </si>
  <si>
    <t>http://www.ontario.ca/environment-and-energy/sport-fish-consumption-advisory?id=48319033</t>
  </si>
  <si>
    <t>http://www.ontario.ca/environment-and-energy/sport-fish-consumption-advisory?id=48328608</t>
  </si>
  <si>
    <t>http://www.ontario.ca/environment-and-energy/sport-fish-consumption-advisory?id=48329005</t>
  </si>
  <si>
    <t>http://www.ontario.ca/environment-and-energy/sport-fish-consumption-advisory?id=48338052</t>
  </si>
  <si>
    <t>http://www.ontario.ca/environment-and-energy/sport-fish-consumption-advisory?id=48348131</t>
  </si>
  <si>
    <t>http://www.ontario.ca/environment-and-energy/sport-fish-consumption-advisory?id=48348132</t>
  </si>
  <si>
    <t>http://www.ontario.ca/environment-and-energy/sport-fish-consumption-advisory?id=48348138</t>
  </si>
  <si>
    <t>http://www.ontario.ca/environment-and-energy/sport-fish-consumption-advisory?id=48348558</t>
  </si>
  <si>
    <t>http://www.ontario.ca/environment-and-energy/sport-fish-consumption-advisory?id=48349026</t>
  </si>
  <si>
    <t>http://www.ontario.ca/environment-and-energy/sport-fish-consumption-advisory?id=48349155</t>
  </si>
  <si>
    <t>http://www.ontario.ca/environment-and-energy/sport-fish-consumption-advisory?id=48357941</t>
  </si>
  <si>
    <t>http://www.ontario.ca/environment-and-energy/sport-fish-consumption-advisory?id=48358045</t>
  </si>
  <si>
    <t>http://www.ontario.ca/environment-and-energy/sport-fish-consumption-advisory?id=48358556</t>
  </si>
  <si>
    <t>http://www.ontario.ca/environment-and-energy/sport-fish-consumption-advisory?id=48358903</t>
  </si>
  <si>
    <t>http://www.ontario.ca/environment-and-energy/sport-fish-consumption-advisory?id=48358919</t>
  </si>
  <si>
    <t>http://www.ontario.ca/environment-and-energy/sport-fish-consumption-advisory?id=48359033</t>
  </si>
  <si>
    <t>http://www.ontario.ca/environment-and-energy/sport-fish-consumption-advisory?id=48359038</t>
  </si>
  <si>
    <t>http://www.ontario.ca/environment-and-energy/sport-fish-consumption-advisory?id=48368433</t>
  </si>
  <si>
    <t>http://www.ontario.ca/environment-and-energy/sport-fish-consumption-advisory?id=48368553</t>
  </si>
  <si>
    <t>http://www.ontario.ca/environment-and-energy/sport-fish-consumption-advisory?id=48369010</t>
  </si>
  <si>
    <t>http://www.ontario.ca/environment-and-energy/sport-fish-consumption-advisory?id=48378118</t>
  </si>
  <si>
    <t>http://www.ontario.ca/environment-and-energy/sport-fish-consumption-advisory?id=48378553</t>
  </si>
  <si>
    <t>http://www.ontario.ca/environment-and-energy/sport-fish-consumption-advisory?id=48378617</t>
  </si>
  <si>
    <t>http://www.ontario.ca/environment-and-energy/sport-fish-consumption-advisory?id=48379119</t>
  </si>
  <si>
    <t>http://www.ontario.ca/environment-and-energy/sport-fish-consumption-advisory?id=48379343</t>
  </si>
  <si>
    <t>http://www.ontario.ca/environment-and-energy/sport-fish-consumption-advisory?id=48379345</t>
  </si>
  <si>
    <t>http://www.ontario.ca/environment-and-energy/sport-fish-consumption-advisory?id=48388052</t>
  </si>
  <si>
    <t>http://www.ontario.ca/environment-and-energy/sport-fish-consumption-advisory?id=48388513</t>
  </si>
  <si>
    <t>http://www.ontario.ca/environment-and-energy/sport-fish-consumption-advisory?id=48388546</t>
  </si>
  <si>
    <t>http://www.ontario.ca/environment-and-energy/sport-fish-consumption-advisory?id=48389215</t>
  </si>
  <si>
    <t>http://www.ontario.ca/environment-and-energy/sport-fish-consumption-advisory?id=48389315</t>
  </si>
  <si>
    <t>http://www.ontario.ca/environment-and-energy/sport-fish-consumption-advisory?id=48398055</t>
  </si>
  <si>
    <t>http://www.ontario.ca/environment-and-energy/sport-fish-consumption-advisory?id=48398547</t>
  </si>
  <si>
    <t>http://www.ontario.ca/environment-and-energy/sport-fish-consumption-advisory?id=48398552</t>
  </si>
  <si>
    <t>http://www.ontario.ca/environment-and-energy/sport-fish-consumption-advisory?id=48398606</t>
  </si>
  <si>
    <t>http://www.ontario.ca/environment-and-energy/sport-fish-consumption-advisory?id=48398613</t>
  </si>
  <si>
    <t>http://www.ontario.ca/environment-and-energy/sport-fish-consumption-advisory?id=48399249</t>
  </si>
  <si>
    <t>http://www.ontario.ca/environment-and-energy/sport-fish-consumption-advisory?id=48408416</t>
  </si>
  <si>
    <t>http://www.ontario.ca/environment-and-energy/sport-fish-consumption-advisory?id=48408553</t>
  </si>
  <si>
    <t>http://www.ontario.ca/environment-and-energy/sport-fish-consumption-advisory?id=48408847</t>
  </si>
  <si>
    <t>http://www.ontario.ca/environment-and-energy/sport-fish-consumption-advisory?id=48409219</t>
  </si>
  <si>
    <t>http://www.ontario.ca/environment-and-energy/sport-fish-consumption-advisory?id=48409242</t>
  </si>
  <si>
    <t>http://www.ontario.ca/environment-and-energy/sport-fish-consumption-advisory?id=48418541</t>
  </si>
  <si>
    <t>http://www.ontario.ca/environment-and-energy/sport-fish-consumption-advisory?id=48418550</t>
  </si>
  <si>
    <t>http://www.ontario.ca/environment-and-energy/sport-fish-consumption-advisory?id=48418558</t>
  </si>
  <si>
    <t>http://www.ontario.ca/environment-and-energy/sport-fish-consumption-advisory?id=48418601</t>
  </si>
  <si>
    <t>http://www.ontario.ca/environment-and-energy/sport-fish-consumption-advisory?id=48418927</t>
  </si>
  <si>
    <t>http://www.ontario.ca/environment-and-energy/sport-fish-consumption-advisory?id=48419036</t>
  </si>
  <si>
    <t>http://www.ontario.ca/environment-and-energy/sport-fish-consumption-advisory?id=48419238</t>
  </si>
  <si>
    <t>http://www.ontario.ca/environment-and-energy/sport-fish-consumption-advisory?id=48419323</t>
  </si>
  <si>
    <t>http://www.ontario.ca/environment-and-energy/sport-fish-consumption-advisory?id=48427945</t>
  </si>
  <si>
    <t>http://www.ontario.ca/environment-and-energy/sport-fish-consumption-advisory?id=48428038</t>
  </si>
  <si>
    <t>http://www.ontario.ca/environment-and-energy/sport-fish-consumption-advisory?id=48428844</t>
  </si>
  <si>
    <t>http://www.ontario.ca/environment-and-energy/sport-fish-consumption-advisory?id=48428845</t>
  </si>
  <si>
    <t>http://www.ontario.ca/environment-and-energy/sport-fish-consumption-advisory?id=48429126</t>
  </si>
  <si>
    <t>http://www.ontario.ca/environment-and-energy/sport-fish-consumption-advisory?id=48438049</t>
  </si>
  <si>
    <t>http://www.ontario.ca/environment-and-energy/sport-fish-consumption-advisory?id=48438305</t>
  </si>
  <si>
    <t>http://www.ontario.ca/environment-and-energy/sport-fish-consumption-advisory?id=48439023</t>
  </si>
  <si>
    <t>http://www.ontario.ca/environment-and-energy/sport-fish-consumption-advisory?id=48439110</t>
  </si>
  <si>
    <t>http://www.ontario.ca/environment-and-energy/sport-fish-consumption-advisory?id=48439120</t>
  </si>
  <si>
    <t>http://www.ontario.ca/environment-and-energy/sport-fish-consumption-advisory?id=48439229</t>
  </si>
  <si>
    <t>http://www.ontario.ca/environment-and-energy/sport-fish-consumption-advisory?id=48448049</t>
  </si>
  <si>
    <t>http://www.ontario.ca/environment-and-energy/sport-fish-consumption-advisory?id=48448625</t>
  </si>
  <si>
    <t>http://www.ontario.ca/environment-and-energy/sport-fish-consumption-advisory?id=48449123</t>
  </si>
  <si>
    <t>http://www.ontario.ca/environment-and-energy/sport-fish-consumption-advisory?id=48449222</t>
  </si>
  <si>
    <t>http://www.ontario.ca/environment-and-energy/sport-fish-consumption-advisory?id=48449240</t>
  </si>
  <si>
    <t>http://www.ontario.ca/environment-and-energy/sport-fish-consumption-advisory?id=48458558</t>
  </si>
  <si>
    <t>http://www.ontario.ca/environment-and-energy/sport-fish-consumption-advisory?id=48458604</t>
  </si>
  <si>
    <t>http://www.ontario.ca/environment-and-energy/sport-fish-consumption-advisory?id=48458655</t>
  </si>
  <si>
    <t>http://www.ontario.ca/environment-and-energy/sport-fish-consumption-advisory?id=48459113</t>
  </si>
  <si>
    <t>http://www.ontario.ca/environment-and-energy/sport-fish-consumption-advisory?id=48459155</t>
  </si>
  <si>
    <t>http://www.ontario.ca/environment-and-energy/sport-fish-consumption-advisory?id=48459320</t>
  </si>
  <si>
    <t>http://www.ontario.ca/environment-and-energy/sport-fish-consumption-advisory?id=48468155</t>
  </si>
  <si>
    <t>http://www.ontario.ca/environment-and-energy/sport-fish-consumption-advisory?id=48468654</t>
  </si>
  <si>
    <t>http://www.ontario.ca/environment-and-energy/sport-fish-consumption-advisory?id=48468932</t>
  </si>
  <si>
    <t>http://www.ontario.ca/environment-and-energy/sport-fish-consumption-advisory?id=48469012</t>
  </si>
  <si>
    <t>http://www.ontario.ca/environment-and-energy/sport-fish-consumption-advisory?id=48469121</t>
  </si>
  <si>
    <t>http://www.ontario.ca/environment-and-energy/sport-fish-consumption-advisory?id=48469141</t>
  </si>
  <si>
    <t>http://www.ontario.ca/environment-and-energy/sport-fish-consumption-advisory?id=48469204</t>
  </si>
  <si>
    <t>http://www.ontario.ca/environment-and-energy/sport-fish-consumption-advisory?id=48478030</t>
  </si>
  <si>
    <t>http://www.ontario.ca/environment-and-energy/sport-fish-consumption-advisory?id=48478537</t>
  </si>
  <si>
    <t>http://www.ontario.ca/environment-and-energy/sport-fish-consumption-advisory?id=48478545</t>
  </si>
  <si>
    <t>http://www.ontario.ca/environment-and-energy/sport-fish-consumption-advisory?id=48478627</t>
  </si>
  <si>
    <t>http://www.ontario.ca/environment-and-energy/sport-fish-consumption-advisory?id=48479104</t>
  </si>
  <si>
    <t>http://www.ontario.ca/environment-and-energy/sport-fish-consumption-advisory?id=48479240</t>
  </si>
  <si>
    <t>http://www.ontario.ca/environment-and-energy/sport-fish-consumption-advisory?id=48488048</t>
  </si>
  <si>
    <t>http://www.ontario.ca/environment-and-energy/sport-fish-consumption-advisory?id=48488055</t>
  </si>
  <si>
    <t>http://www.ontario.ca/environment-and-energy/sport-fish-consumption-advisory?id=48488155</t>
  </si>
  <si>
    <t>http://www.ontario.ca/environment-and-energy/sport-fish-consumption-advisory?id=48488232</t>
  </si>
  <si>
    <t>http://www.ontario.ca/environment-and-energy/sport-fish-consumption-advisory?id=48488520</t>
  </si>
  <si>
    <t>http://www.ontario.ca/environment-and-energy/sport-fish-consumption-advisory?id=48488659</t>
  </si>
  <si>
    <t>http://www.ontario.ca/environment-and-energy/sport-fish-consumption-advisory?id=48488711</t>
  </si>
  <si>
    <t>http://www.ontario.ca/environment-and-energy/sport-fish-consumption-advisory?id=48488825</t>
  </si>
  <si>
    <t>http://www.ontario.ca/environment-and-energy/sport-fish-consumption-advisory?id=48489123</t>
  </si>
  <si>
    <t>http://www.ontario.ca/environment-and-energy/sport-fish-consumption-advisory?id=48489140</t>
  </si>
  <si>
    <t>http://www.ontario.ca/environment-and-energy/sport-fish-consumption-advisory?id=48489257</t>
  </si>
  <si>
    <t>http://www.ontario.ca/environment-and-energy/sport-fish-consumption-advisory?id=48498129</t>
  </si>
  <si>
    <t>http://www.ontario.ca/environment-and-energy/sport-fish-consumption-advisory?id=48498621</t>
  </si>
  <si>
    <t>http://www.ontario.ca/environment-and-energy/sport-fish-consumption-advisory?id=48498905</t>
  </si>
  <si>
    <t>http://www.ontario.ca/environment-and-energy/sport-fish-consumption-advisory?id=48499140</t>
  </si>
  <si>
    <t>http://www.ontario.ca/environment-and-energy/sport-fish-consumption-advisory?id=48508555</t>
  </si>
  <si>
    <t>http://www.ontario.ca/environment-and-energy/sport-fish-consumption-advisory?id=48508657</t>
  </si>
  <si>
    <t>http://www.ontario.ca/environment-and-energy/sport-fish-consumption-advisory?id=48508825</t>
  </si>
  <si>
    <t>http://www.ontario.ca/environment-and-energy/sport-fish-consumption-advisory?id=48509030</t>
  </si>
  <si>
    <t>http://www.ontario.ca/environment-and-energy/sport-fish-consumption-advisory?id=48509132</t>
  </si>
  <si>
    <t>http://www.ontario.ca/environment-and-energy/sport-fish-consumption-advisory?id=48518103</t>
  </si>
  <si>
    <t>http://www.ontario.ca/environment-and-energy/sport-fish-consumption-advisory?id=48518558</t>
  </si>
  <si>
    <t>http://www.ontario.ca/environment-and-energy/sport-fish-consumption-advisory?id=48518724</t>
  </si>
  <si>
    <t>http://www.ontario.ca/environment-and-energy/sport-fish-consumption-advisory?id=48528038</t>
  </si>
  <si>
    <t>http://www.ontario.ca/environment-and-energy/sport-fish-consumption-advisory?id=48528455</t>
  </si>
  <si>
    <t>http://www.ontario.ca/environment-and-energy/sport-fish-consumption-advisory?id=48528653</t>
  </si>
  <si>
    <t>http://www.ontario.ca/environment-and-energy/sport-fish-consumption-advisory?id=48528708</t>
  </si>
  <si>
    <t>http://www.ontario.ca/environment-and-energy/sport-fish-consumption-advisory?id=48529051</t>
  </si>
  <si>
    <t>http://www.ontario.ca/environment-and-energy/sport-fish-consumption-advisory?id=48538448</t>
  </si>
  <si>
    <t>http://www.ontario.ca/environment-and-energy/sport-fish-consumption-advisory?id=48538733</t>
  </si>
  <si>
    <t>http://www.ontario.ca/environment-and-energy/sport-fish-consumption-advisory?id=48539131</t>
  </si>
  <si>
    <t>http://www.ontario.ca/environment-and-energy/sport-fish-consumption-advisory?id=48548050</t>
  </si>
  <si>
    <t>http://www.ontario.ca/environment-and-energy/sport-fish-consumption-advisory?id=48548108</t>
  </si>
  <si>
    <t>http://www.ontario.ca/environment-and-energy/sport-fish-consumption-advisory?id=48548400</t>
  </si>
  <si>
    <t>http://www.ontario.ca/environment-and-energy/sport-fish-consumption-advisory?id=48548425</t>
  </si>
  <si>
    <t>http://www.ontario.ca/environment-and-energy/sport-fish-consumption-advisory?id=48548720</t>
  </si>
  <si>
    <t>http://www.ontario.ca/environment-and-energy/sport-fish-consumption-advisory?id=48549300</t>
  </si>
  <si>
    <t>http://www.ontario.ca/environment-and-energy/sport-fish-consumption-advisory?id=48549352</t>
  </si>
  <si>
    <t>http://www.ontario.ca/environment-and-energy/sport-fish-consumption-advisory?id=48558223</t>
  </si>
  <si>
    <t>http://www.ontario.ca/environment-and-energy/sport-fish-consumption-advisory?id=48558723</t>
  </si>
  <si>
    <t>http://www.ontario.ca/environment-and-energy/sport-fish-consumption-advisory?id=48559000</t>
  </si>
  <si>
    <t>http://www.ontario.ca/environment-and-energy/sport-fish-consumption-advisory?id=48559134</t>
  </si>
  <si>
    <t>http://www.ontario.ca/environment-and-energy/sport-fish-consumption-advisory?id=48559304</t>
  </si>
  <si>
    <t>http://www.ontario.ca/environment-and-energy/sport-fish-consumption-advisory?id=48568038</t>
  </si>
  <si>
    <t>http://www.ontario.ca/environment-and-energy/sport-fish-consumption-advisory?id=48568153</t>
  </si>
  <si>
    <t>http://www.ontario.ca/environment-and-energy/sport-fish-consumption-advisory?id=48568704</t>
  </si>
  <si>
    <t>http://www.ontario.ca/environment-and-energy/sport-fish-consumption-advisory?id=48569240</t>
  </si>
  <si>
    <t>http://www.ontario.ca/environment-and-energy/sport-fish-consumption-advisory?id=48569338</t>
  </si>
  <si>
    <t>http://www.ontario.ca/environment-and-energy/sport-fish-consumption-advisory?id=48578228</t>
  </si>
  <si>
    <t>http://www.ontario.ca/environment-and-energy/sport-fish-consumption-advisory?id=48578230</t>
  </si>
  <si>
    <t>http://www.ontario.ca/environment-and-energy/sport-fish-consumption-advisory?id=48578231</t>
  </si>
  <si>
    <t>http://www.ontario.ca/environment-and-energy/sport-fish-consumption-advisory?id=48578814</t>
  </si>
  <si>
    <t>http://www.ontario.ca/environment-and-energy/sport-fish-consumption-advisory?id=48579157</t>
  </si>
  <si>
    <t>http://www.ontario.ca/environment-and-energy/sport-fish-consumption-advisory?id=48579216</t>
  </si>
  <si>
    <t>http://www.ontario.ca/environment-and-energy/sport-fish-consumption-advisory?id=48579308</t>
  </si>
  <si>
    <t>http://www.ontario.ca/environment-and-energy/sport-fish-consumption-advisory?id=48588323</t>
  </si>
  <si>
    <t>http://www.ontario.ca/environment-and-energy/sport-fish-consumption-advisory?id=48588715</t>
  </si>
  <si>
    <t>http://www.ontario.ca/environment-and-energy/sport-fish-consumption-advisory?id=48588723</t>
  </si>
  <si>
    <t>http://www.ontario.ca/environment-and-energy/sport-fish-consumption-advisory?id=48588917</t>
  </si>
  <si>
    <t>http://www.ontario.ca/environment-and-energy/sport-fish-consumption-advisory?id=48598228</t>
  </si>
  <si>
    <t>http://www.ontario.ca/environment-and-energy/sport-fish-consumption-advisory?id=48598914</t>
  </si>
  <si>
    <t>http://www.ontario.ca/environment-and-energy/sport-fish-consumption-advisory?id=49009002</t>
  </si>
  <si>
    <t>http://www.ontario.ca/environment-and-energy/sport-fish-consumption-advisory?id=49009157</t>
  </si>
  <si>
    <t>http://www.ontario.ca/environment-and-energy/sport-fish-consumption-advisory?id=49009306</t>
  </si>
  <si>
    <t>http://www.ontario.ca/environment-and-energy/sport-fish-consumption-advisory?id=49009437</t>
  </si>
  <si>
    <t>http://www.ontario.ca/environment-and-energy/sport-fish-consumption-advisory?id=49018019</t>
  </si>
  <si>
    <t>http://www.ontario.ca/environment-and-energy/sport-fish-consumption-advisory?id=49018529</t>
  </si>
  <si>
    <t>http://www.ontario.ca/environment-and-energy/sport-fish-consumption-advisory?id=49018550</t>
  </si>
  <si>
    <t>http://www.ontario.ca/environment-and-energy/sport-fish-consumption-advisory?id=49018727</t>
  </si>
  <si>
    <t>http://www.ontario.ca/environment-and-energy/sport-fish-consumption-advisory?id=49018802</t>
  </si>
  <si>
    <t>http://www.ontario.ca/environment-and-energy/sport-fish-consumption-advisory?id=49018808</t>
  </si>
  <si>
    <t>http://www.ontario.ca/environment-and-energy/sport-fish-consumption-advisory?id=49028253</t>
  </si>
  <si>
    <t>http://www.ontario.ca/environment-and-energy/sport-fish-consumption-advisory?id=49028259</t>
  </si>
  <si>
    <t>http://www.ontario.ca/environment-and-energy/sport-fish-consumption-advisory?id=49028643</t>
  </si>
  <si>
    <t>http://www.ontario.ca/environment-and-energy/sport-fish-consumption-advisory?id=49028904</t>
  </si>
  <si>
    <t>http://www.ontario.ca/environment-and-energy/sport-fish-consumption-advisory?id=49028912</t>
  </si>
  <si>
    <t>http://www.ontario.ca/environment-and-energy/sport-fish-consumption-advisory?id=49029210</t>
  </si>
  <si>
    <t>http://www.ontario.ca/environment-and-energy/sport-fish-consumption-advisory?id=49029253</t>
  </si>
  <si>
    <t>http://www.ontario.ca/environment-and-energy/sport-fish-consumption-advisory?id=49038259</t>
  </si>
  <si>
    <t>http://www.ontario.ca/environment-and-energy/sport-fish-consumption-advisory?id=49038325</t>
  </si>
  <si>
    <t>http://www.ontario.ca/environment-and-energy/sport-fish-consumption-advisory?id=49038509</t>
  </si>
  <si>
    <t>http://www.ontario.ca/environment-and-energy/sport-fish-consumption-advisory?id=49038807</t>
  </si>
  <si>
    <t>http://www.ontario.ca/environment-and-energy/sport-fish-consumption-advisory?id=49048101</t>
  </si>
  <si>
    <t>http://www.ontario.ca/environment-and-energy/sport-fish-consumption-advisory?id=49048235</t>
  </si>
  <si>
    <t>http://www.ontario.ca/environment-and-energy/sport-fish-consumption-advisory?id=49048306</t>
  </si>
  <si>
    <t>http://www.ontario.ca/environment-and-energy/sport-fish-consumption-advisory?id=49057933</t>
  </si>
  <si>
    <t>http://www.ontario.ca/environment-and-energy/sport-fish-consumption-advisory?id=49057938</t>
  </si>
  <si>
    <t>http://www.ontario.ca/environment-and-energy/sport-fish-consumption-advisory?id=49058112</t>
  </si>
  <si>
    <t>http://www.ontario.ca/environment-and-energy/sport-fish-consumption-advisory?id=49058134</t>
  </si>
  <si>
    <t>http://www.ontario.ca/environment-and-energy/sport-fish-consumption-advisory?id=49058205</t>
  </si>
  <si>
    <t>http://www.ontario.ca/environment-and-energy/sport-fish-consumption-advisory?id=49058300</t>
  </si>
  <si>
    <t>http://www.ontario.ca/environment-and-energy/sport-fish-consumption-advisory?id=49058446</t>
  </si>
  <si>
    <t>http://www.ontario.ca/environment-and-energy/sport-fish-consumption-advisory?id=49058632</t>
  </si>
  <si>
    <t>http://www.ontario.ca/environment-and-energy/sport-fish-consumption-advisory?id=49058815</t>
  </si>
  <si>
    <t>http://www.ontario.ca/environment-and-energy/sport-fish-consumption-advisory?id=49058915</t>
  </si>
  <si>
    <t>http://www.ontario.ca/environment-and-energy/sport-fish-consumption-advisory?id=49059009</t>
  </si>
  <si>
    <t>http://www.ontario.ca/environment-and-energy/sport-fish-consumption-advisory?id=49059136</t>
  </si>
  <si>
    <t>http://www.ontario.ca/environment-and-energy/sport-fish-consumption-advisory?id=49059335</t>
  </si>
  <si>
    <t>http://www.ontario.ca/environment-and-energy/sport-fish-consumption-advisory?id=49068102</t>
  </si>
  <si>
    <t>http://www.ontario.ca/environment-and-energy/sport-fish-consumption-advisory?id=49068246</t>
  </si>
  <si>
    <t>http://www.ontario.ca/environment-and-energy/sport-fish-consumption-advisory?id=49068305</t>
  </si>
  <si>
    <t>http://www.ontario.ca/environment-and-energy/sport-fish-consumption-advisory?id=49068515</t>
  </si>
  <si>
    <t>http://www.ontario.ca/environment-and-energy/sport-fish-consumption-advisory?id=49068529</t>
  </si>
  <si>
    <t>http://www.ontario.ca/environment-and-energy/sport-fish-consumption-advisory?id=49068547</t>
  </si>
  <si>
    <t>http://www.ontario.ca/environment-and-energy/sport-fish-consumption-advisory?id=49068844</t>
  </si>
  <si>
    <t>http://www.ontario.ca/environment-and-energy/sport-fish-consumption-advisory?id=49068909</t>
  </si>
  <si>
    <t>http://www.ontario.ca/environment-and-energy/sport-fish-consumption-advisory?id=49078027</t>
  </si>
  <si>
    <t>http://www.ontario.ca/environment-and-energy/sport-fish-consumption-advisory?id=49078851</t>
  </si>
  <si>
    <t>http://www.ontario.ca/environment-and-energy/sport-fish-consumption-advisory?id=49079152</t>
  </si>
  <si>
    <t>http://www.ontario.ca/environment-and-energy/sport-fish-consumption-advisory?id=49087947</t>
  </si>
  <si>
    <t>http://www.ontario.ca/environment-and-energy/sport-fish-consumption-advisory?id=49088251</t>
  </si>
  <si>
    <t>http://www.ontario.ca/environment-and-energy/sport-fish-consumption-advisory?id=49088546</t>
  </si>
  <si>
    <t>http://www.ontario.ca/environment-and-energy/sport-fish-consumption-advisory?id=49088548</t>
  </si>
  <si>
    <t>http://www.ontario.ca/environment-and-energy/sport-fish-consumption-advisory?id=49088914</t>
  </si>
  <si>
    <t>http://www.ontario.ca/environment-and-energy/sport-fish-consumption-advisory?id=49098114</t>
  </si>
  <si>
    <t>http://www.ontario.ca/environment-and-energy/sport-fish-consumption-advisory?id=49098243</t>
  </si>
  <si>
    <t>http://www.ontario.ca/environment-and-energy/sport-fish-consumption-advisory?id=49098305</t>
  </si>
  <si>
    <t>http://www.ontario.ca/environment-and-energy/sport-fish-consumption-advisory?id=49098509</t>
  </si>
  <si>
    <t>http://www.ontario.ca/environment-and-energy/sport-fish-consumption-advisory?id=49098542</t>
  </si>
  <si>
    <t>http://www.ontario.ca/environment-and-energy/sport-fish-consumption-advisory?id=49098545</t>
  </si>
  <si>
    <t>http://www.ontario.ca/environment-and-energy/sport-fish-consumption-advisory?id=49098639</t>
  </si>
  <si>
    <t>http://www.ontario.ca/environment-and-energy/sport-fish-consumption-advisory?id=49098825</t>
  </si>
  <si>
    <t>http://www.ontario.ca/environment-and-energy/sport-fish-consumption-advisory?id=49098923</t>
  </si>
  <si>
    <t>http://www.ontario.ca/environment-and-energy/sport-fish-consumption-advisory?id=49099211</t>
  </si>
  <si>
    <t>http://www.ontario.ca/environment-and-energy/sport-fish-consumption-advisory?id=49108115</t>
  </si>
  <si>
    <t>http://www.ontario.ca/environment-and-energy/sport-fish-consumption-advisory?id=49108243</t>
  </si>
  <si>
    <t>http://www.ontario.ca/environment-and-energy/sport-fish-consumption-advisory?id=49108545</t>
  </si>
  <si>
    <t>http://www.ontario.ca/environment-and-energy/sport-fish-consumption-advisory?id=49108927</t>
  </si>
  <si>
    <t>http://www.ontario.ca/environment-and-energy/sport-fish-consumption-advisory?id=49118029</t>
  </si>
  <si>
    <t>http://www.ontario.ca/environment-and-energy/sport-fish-consumption-advisory?id=49118058</t>
  </si>
  <si>
    <t>http://www.ontario.ca/environment-and-energy/sport-fish-consumption-advisory?id=49118109</t>
  </si>
  <si>
    <t>http://www.ontario.ca/environment-and-energy/sport-fish-consumption-advisory?id=49118126</t>
  </si>
  <si>
    <t>http://www.ontario.ca/environment-and-energy/sport-fish-consumption-advisory?id=49118837</t>
  </si>
  <si>
    <t>http://www.ontario.ca/environment-and-energy/sport-fish-consumption-advisory?id=49128138</t>
  </si>
  <si>
    <t>http://www.ontario.ca/environment-and-energy/sport-fish-consumption-advisory?id=49128304</t>
  </si>
  <si>
    <t>http://www.ontario.ca/environment-and-energy/sport-fish-consumption-advisory?id=49128453</t>
  </si>
  <si>
    <t>http://www.ontario.ca/environment-and-energy/sport-fish-consumption-advisory?id=49128855</t>
  </si>
  <si>
    <t>http://www.ontario.ca/environment-and-energy/sport-fish-consumption-advisory?id=49128937</t>
  </si>
  <si>
    <t>http://www.ontario.ca/environment-and-energy/sport-fish-consumption-advisory?id=49138003</t>
  </si>
  <si>
    <t>http://www.ontario.ca/environment-and-energy/sport-fish-consumption-advisory?id=49138042</t>
  </si>
  <si>
    <t>http://www.ontario.ca/environment-and-energy/sport-fish-consumption-advisory?id=49138102</t>
  </si>
  <si>
    <t>http://www.ontario.ca/environment-and-energy/sport-fish-consumption-advisory?id=49138241</t>
  </si>
  <si>
    <t>http://www.ontario.ca/environment-and-energy/sport-fish-consumption-advisory?id=49139352</t>
  </si>
  <si>
    <t>http://www.ontario.ca/environment-and-energy/sport-fish-consumption-advisory?id=49148223</t>
  </si>
  <si>
    <t>http://www.ontario.ca/environment-and-energy/sport-fish-consumption-advisory?id=49148756</t>
  </si>
  <si>
    <t>http://www.ontario.ca/environment-and-energy/sport-fish-consumption-advisory?id=49158148</t>
  </si>
  <si>
    <t>http://www.ontario.ca/environment-and-energy/sport-fish-consumption-advisory?id=49158205</t>
  </si>
  <si>
    <t>http://www.ontario.ca/environment-and-energy/sport-fish-consumption-advisory?id=49158649</t>
  </si>
  <si>
    <t>http://www.ontario.ca/environment-and-energy/sport-fish-consumption-advisory?id=49158826</t>
  </si>
  <si>
    <t>http://www.ontario.ca/environment-and-energy/sport-fish-consumption-advisory?id=49158832</t>
  </si>
  <si>
    <t>http://www.ontario.ca/environment-and-energy/sport-fish-consumption-advisory?id=49159216</t>
  </si>
  <si>
    <t>http://www.ontario.ca/environment-and-energy/sport-fish-consumption-advisory?id=49159445</t>
  </si>
  <si>
    <t>http://www.ontario.ca/environment-and-energy/sport-fish-consumption-advisory?id=49168107</t>
  </si>
  <si>
    <t>http://www.ontario.ca/environment-and-energy/sport-fish-consumption-advisory?id=49168108</t>
  </si>
  <si>
    <t>http://www.ontario.ca/environment-and-energy/sport-fish-consumption-advisory?id=49168201</t>
  </si>
  <si>
    <t>http://www.ontario.ca/environment-and-energy/sport-fish-consumption-advisory?id=49168530</t>
  </si>
  <si>
    <t>http://www.ontario.ca/environment-and-energy/sport-fish-consumption-advisory?id=49168626</t>
  </si>
  <si>
    <t>http://www.ontario.ca/environment-and-energy/sport-fish-consumption-advisory?id=49168637</t>
  </si>
  <si>
    <t>http://www.ontario.ca/environment-and-energy/sport-fish-consumption-advisory?id=49168821</t>
  </si>
  <si>
    <t>http://www.ontario.ca/environment-and-energy/sport-fish-consumption-advisory?id=49178525</t>
  </si>
  <si>
    <t>http://www.ontario.ca/environment-and-energy/sport-fish-consumption-advisory?id=49179236</t>
  </si>
  <si>
    <t>http://www.ontario.ca/environment-and-energy/sport-fish-consumption-advisory?id=49188156</t>
  </si>
  <si>
    <t>http://www.ontario.ca/environment-and-energy/sport-fish-consumption-advisory?id=49188928</t>
  </si>
  <si>
    <t>http://www.ontario.ca/environment-and-energy/sport-fish-consumption-advisory?id=49198147</t>
  </si>
  <si>
    <t>http://www.ontario.ca/environment-and-energy/sport-fish-consumption-advisory?id=49198447</t>
  </si>
  <si>
    <t>http://www.ontario.ca/environment-and-energy/sport-fish-consumption-advisory?id=49198524</t>
  </si>
  <si>
    <t>http://www.ontario.ca/environment-and-energy/sport-fish-consumption-advisory?id=49199208</t>
  </si>
  <si>
    <t>http://www.ontario.ca/environment-and-energy/sport-fish-consumption-advisory?id=49208028</t>
  </si>
  <si>
    <t>http://www.ontario.ca/environment-and-energy/sport-fish-consumption-advisory?id=49208853</t>
  </si>
  <si>
    <t>http://www.ontario.ca/environment-and-energy/sport-fish-consumption-advisory?id=49218106</t>
  </si>
  <si>
    <t>http://www.ontario.ca/environment-and-energy/sport-fish-consumption-advisory?id=49218142</t>
  </si>
  <si>
    <t>http://www.ontario.ca/environment-and-energy/sport-fish-consumption-advisory?id=49218222</t>
  </si>
  <si>
    <t>http://www.ontario.ca/environment-and-energy/sport-fish-consumption-advisory?id=49218523</t>
  </si>
  <si>
    <t>http://www.ontario.ca/environment-and-energy/sport-fish-consumption-advisory?id=49218823</t>
  </si>
  <si>
    <t>http://www.ontario.ca/environment-and-energy/sport-fish-consumption-advisory?id=49218901</t>
  </si>
  <si>
    <t>http://www.ontario.ca/environment-and-energy/sport-fish-consumption-advisory?id=49219015</t>
  </si>
  <si>
    <t>http://www.ontario.ca/environment-and-energy/sport-fish-consumption-advisory?id=49228019</t>
  </si>
  <si>
    <t>http://www.ontario.ca/environment-and-energy/sport-fish-consumption-advisory?id=49238022</t>
  </si>
  <si>
    <t>http://www.ontario.ca/environment-and-energy/sport-fish-consumption-advisory?id=49238148</t>
  </si>
  <si>
    <t>http://www.ontario.ca/environment-and-energy/sport-fish-consumption-advisory?id=49238208</t>
  </si>
  <si>
    <t>http://www.ontario.ca/environment-and-energy/sport-fish-consumption-advisory?id=49238612</t>
  </si>
  <si>
    <t>http://www.ontario.ca/environment-and-energy/sport-fish-consumption-advisory?id=49238732</t>
  </si>
  <si>
    <t>http://www.ontario.ca/environment-and-energy/sport-fish-consumption-advisory?id=49238919</t>
  </si>
  <si>
    <t>http://www.ontario.ca/environment-and-energy/sport-fish-consumption-advisory?id=49248028</t>
  </si>
  <si>
    <t>http://www.ontario.ca/environment-and-energy/sport-fish-consumption-advisory?id=49248033</t>
  </si>
  <si>
    <t>http://www.ontario.ca/environment-and-energy/sport-fish-consumption-advisory?id=49248115</t>
  </si>
  <si>
    <t>http://www.ontario.ca/environment-and-energy/sport-fish-consumption-advisory?id=49248227</t>
  </si>
  <si>
    <t>http://www.ontario.ca/environment-and-energy/sport-fish-consumption-advisory?id=49249008</t>
  </si>
  <si>
    <t>http://www.ontario.ca/environment-and-energy/sport-fish-consumption-advisory?id=49258044</t>
  </si>
  <si>
    <t>http://www.ontario.ca/environment-and-energy/sport-fish-consumption-advisory?id=49258501</t>
  </si>
  <si>
    <t>http://www.ontario.ca/environment-and-energy/sport-fish-consumption-advisory?id=49259034</t>
  </si>
  <si>
    <t>http://www.ontario.ca/environment-and-energy/sport-fish-consumption-advisory?id=49268005</t>
  </si>
  <si>
    <t>http://www.ontario.ca/environment-and-energy/sport-fish-consumption-advisory?id=49268011</t>
  </si>
  <si>
    <t>http://www.ontario.ca/environment-and-energy/sport-fish-consumption-advisory?id=49268055</t>
  </si>
  <si>
    <t>http://www.ontario.ca/environment-and-energy/sport-fish-consumption-advisory?id=49268210</t>
  </si>
  <si>
    <t>http://www.ontario.ca/environment-and-energy/sport-fish-consumption-advisory?id=49268226</t>
  </si>
  <si>
    <t>http://www.ontario.ca/environment-and-energy/sport-fish-consumption-advisory?id=49268716</t>
  </si>
  <si>
    <t>http://www.ontario.ca/environment-and-energy/sport-fish-consumption-advisory?id=49269006</t>
  </si>
  <si>
    <t>http://www.ontario.ca/environment-and-energy/sport-fish-consumption-advisory?id=49269007</t>
  </si>
  <si>
    <t>http://www.ontario.ca/environment-and-energy/sport-fish-consumption-advisory?id=49269132</t>
  </si>
  <si>
    <t>http://www.ontario.ca/environment-and-energy/sport-fish-consumption-advisory?id=49269432</t>
  </si>
  <si>
    <t>http://www.ontario.ca/environment-and-energy/sport-fish-consumption-advisory?id=49278027</t>
  </si>
  <si>
    <t>http://www.ontario.ca/environment-and-energy/sport-fish-consumption-advisory?id=49278203</t>
  </si>
  <si>
    <t>http://www.ontario.ca/environment-and-energy/sport-fish-consumption-advisory?id=49278521</t>
  </si>
  <si>
    <t>http://www.ontario.ca/environment-and-energy/sport-fish-consumption-advisory?id=49278547</t>
  </si>
  <si>
    <t>http://www.ontario.ca/environment-and-energy/sport-fish-consumption-advisory?id=49278738</t>
  </si>
  <si>
    <t>http://www.ontario.ca/environment-and-energy/sport-fish-consumption-advisory?id=49288440</t>
  </si>
  <si>
    <t>http://www.ontario.ca/environment-and-energy/sport-fish-consumption-advisory?id=49288533</t>
  </si>
  <si>
    <t>http://www.ontario.ca/environment-and-energy/sport-fish-consumption-advisory?id=49289135</t>
  </si>
  <si>
    <t>http://www.ontario.ca/environment-and-energy/sport-fish-consumption-advisory?id=49298146</t>
  </si>
  <si>
    <t>http://www.ontario.ca/environment-and-energy/sport-fish-consumption-advisory?id=49308022</t>
  </si>
  <si>
    <t>http://www.ontario.ca/environment-and-energy/sport-fish-consumption-advisory?id=49308045</t>
  </si>
  <si>
    <t>http://www.ontario.ca/environment-and-energy/sport-fish-consumption-advisory?id=49308650</t>
  </si>
  <si>
    <t>http://www.ontario.ca/environment-and-energy/sport-fish-consumption-advisory?id=49309002</t>
  </si>
  <si>
    <t>http://www.ontario.ca/environment-and-energy/sport-fish-consumption-advisory?id=49318349</t>
  </si>
  <si>
    <t>http://www.ontario.ca/environment-and-energy/sport-fish-consumption-advisory?id=49318711</t>
  </si>
  <si>
    <t>http://www.ontario.ca/environment-and-energy/sport-fish-consumption-advisory?id=49318809</t>
  </si>
  <si>
    <t>http://www.ontario.ca/environment-and-energy/sport-fish-consumption-advisory?id=49328016</t>
  </si>
  <si>
    <t>http://www.ontario.ca/environment-and-energy/sport-fish-consumption-advisory?id=49329236</t>
  </si>
  <si>
    <t>http://www.ontario.ca/environment-and-energy/sport-fish-consumption-advisory?id=49329238</t>
  </si>
  <si>
    <t>http://www.ontario.ca/environment-and-energy/sport-fish-consumption-advisory?id=49338135</t>
  </si>
  <si>
    <t>http://www.ontario.ca/environment-and-energy/sport-fish-consumption-advisory?id=49338211</t>
  </si>
  <si>
    <t>http://www.ontario.ca/environment-and-energy/sport-fish-consumption-advisory?id=49339501</t>
  </si>
  <si>
    <t>http://www.ontario.ca/environment-and-energy/sport-fish-consumption-advisory?id=49348018</t>
  </si>
  <si>
    <t>http://www.ontario.ca/environment-and-energy/sport-fish-consumption-advisory?id=49349132</t>
  </si>
  <si>
    <t>http://www.ontario.ca/environment-and-energy/sport-fish-consumption-advisory?id=49349149</t>
  </si>
  <si>
    <t>http://www.ontario.ca/environment-and-energy/sport-fish-consumption-advisory?id=49349237</t>
  </si>
  <si>
    <t>http://www.ontario.ca/environment-and-energy/sport-fish-consumption-advisory?id=49358050</t>
  </si>
  <si>
    <t>http://www.ontario.ca/environment-and-energy/sport-fish-consumption-advisory?id=49358210</t>
  </si>
  <si>
    <t>http://www.ontario.ca/environment-and-energy/sport-fish-consumption-advisory?id=49367959</t>
  </si>
  <si>
    <t>http://www.ontario.ca/environment-and-energy/sport-fish-consumption-advisory?id=49368017</t>
  </si>
  <si>
    <t>http://www.ontario.ca/environment-and-energy/sport-fish-consumption-advisory?id=49368019</t>
  </si>
  <si>
    <t>http://www.ontario.ca/environment-and-energy/sport-fish-consumption-advisory?id=49378230</t>
  </si>
  <si>
    <t>http://www.ontario.ca/environment-and-energy/sport-fish-consumption-advisory?id=49378437</t>
  </si>
  <si>
    <t>http://www.ontario.ca/environment-and-energy/sport-fish-consumption-advisory?id=49378625</t>
  </si>
  <si>
    <t>http://www.ontario.ca/environment-and-energy/sport-fish-consumption-advisory?id=49379151</t>
  </si>
  <si>
    <t>http://www.ontario.ca/environment-and-energy/sport-fish-consumption-advisory?id=49379233</t>
  </si>
  <si>
    <t>http://www.ontario.ca/environment-and-energy/sport-fish-consumption-advisory?id=49388158</t>
  </si>
  <si>
    <t>http://www.ontario.ca/environment-and-energy/sport-fish-consumption-advisory?id=49388432</t>
  </si>
  <si>
    <t>http://www.ontario.ca/environment-and-energy/sport-fish-consumption-advisory?id=49398221</t>
  </si>
  <si>
    <t>http://www.ontario.ca/environment-and-energy/sport-fish-consumption-advisory?id=49398226</t>
  </si>
  <si>
    <t>http://www.ontario.ca/environment-and-energy/sport-fish-consumption-advisory?id=49398940</t>
  </si>
  <si>
    <t>http://www.ontario.ca/environment-and-energy/sport-fish-consumption-advisory?id=49399131</t>
  </si>
  <si>
    <t>http://www.ontario.ca/environment-and-energy/sport-fish-consumption-advisory?id=49399247</t>
  </si>
  <si>
    <t>http://www.ontario.ca/environment-and-energy/sport-fish-consumption-advisory?id=49408017</t>
  </si>
  <si>
    <t>http://www.ontario.ca/environment-and-energy/sport-fish-consumption-advisory?id=49408258</t>
  </si>
  <si>
    <t>http://www.ontario.ca/environment-and-energy/sport-fish-consumption-advisory?id=49408734</t>
  </si>
  <si>
    <t>http://www.ontario.ca/environment-and-energy/sport-fish-consumption-advisory?id=49408800</t>
  </si>
  <si>
    <t>http://www.ontario.ca/environment-and-energy/sport-fish-consumption-advisory?id=49409222</t>
  </si>
  <si>
    <t>http://www.ontario.ca/environment-and-energy/sport-fish-consumption-advisory?id=49409246</t>
  </si>
  <si>
    <t>http://www.ontario.ca/environment-and-energy/sport-fish-consumption-advisory?id=49418015</t>
  </si>
  <si>
    <t>http://www.ontario.ca/environment-and-energy/sport-fish-consumption-advisory?id=49418224</t>
  </si>
  <si>
    <t>http://www.ontario.ca/environment-and-energy/sport-fish-consumption-advisory?id=49418245</t>
  </si>
  <si>
    <t>http://www.ontario.ca/environment-and-energy/sport-fish-consumption-advisory?id=49419033</t>
  </si>
  <si>
    <t>http://www.ontario.ca/environment-and-energy/sport-fish-consumption-advisory?id=49419240</t>
  </si>
  <si>
    <t>http://www.ontario.ca/environment-and-energy/sport-fish-consumption-advisory?id=49419344</t>
  </si>
  <si>
    <t>http://www.ontario.ca/environment-and-energy/sport-fish-consumption-advisory?id=49428223</t>
  </si>
  <si>
    <t>http://www.ontario.ca/environment-and-energy/sport-fish-consumption-advisory?id=49428241</t>
  </si>
  <si>
    <t>http://www.ontario.ca/environment-and-energy/sport-fish-consumption-advisory?id=49428246</t>
  </si>
  <si>
    <t>http://www.ontario.ca/environment-and-energy/sport-fish-consumption-advisory?id=49428653</t>
  </si>
  <si>
    <t>http://www.ontario.ca/environment-and-energy/sport-fish-consumption-advisory?id=49428657</t>
  </si>
  <si>
    <t>http://www.ontario.ca/environment-and-energy/sport-fish-consumption-advisory?id=49428704</t>
  </si>
  <si>
    <t>http://www.ontario.ca/environment-and-energy/sport-fish-consumption-advisory?id=49428736</t>
  </si>
  <si>
    <t>http://www.ontario.ca/environment-and-energy/sport-fish-consumption-advisory?id=49428751</t>
  </si>
  <si>
    <t>http://www.ontario.ca/environment-and-energy/sport-fish-consumption-advisory?id=49428758</t>
  </si>
  <si>
    <t>http://www.ontario.ca/environment-and-energy/sport-fish-consumption-advisory?id=49429313</t>
  </si>
  <si>
    <t>http://www.ontario.ca/environment-and-energy/sport-fish-consumption-advisory?id=49429402</t>
  </si>
  <si>
    <t>http://www.ontario.ca/environment-and-energy/sport-fish-consumption-advisory?id=49429508</t>
  </si>
  <si>
    <t>http://www.ontario.ca/environment-and-energy/sport-fish-consumption-advisory?id=49438158</t>
  </si>
  <si>
    <t>http://www.ontario.ca/environment-and-energy/sport-fish-consumption-advisory?id=49438205</t>
  </si>
  <si>
    <t>http://www.ontario.ca/environment-and-energy/sport-fish-consumption-advisory?id=49438606</t>
  </si>
  <si>
    <t>http://www.ontario.ca/environment-and-energy/sport-fish-consumption-advisory?id=49439015</t>
  </si>
  <si>
    <t>http://www.ontario.ca/environment-and-energy/sport-fish-consumption-advisory?id=49439024</t>
  </si>
  <si>
    <t>http://www.ontario.ca/environment-and-energy/sport-fish-consumption-advisory?id=49439028</t>
  </si>
  <si>
    <t>http://www.ontario.ca/environment-and-energy/sport-fish-consumption-advisory?id=49439118</t>
  </si>
  <si>
    <t>http://www.ontario.ca/environment-and-energy/sport-fish-consumption-advisory?id=49439410</t>
  </si>
  <si>
    <t>http://www.ontario.ca/environment-and-energy/sport-fish-consumption-advisory?id=49448221</t>
  </si>
  <si>
    <t>http://www.ontario.ca/environment-and-energy/sport-fish-consumption-advisory?id=49448711</t>
  </si>
  <si>
    <t>http://www.ontario.ca/environment-and-energy/sport-fish-consumption-advisory?id=49448751</t>
  </si>
  <si>
    <t>http://www.ontario.ca/environment-and-energy/sport-fish-consumption-advisory?id=49448755</t>
  </si>
  <si>
    <t>http://www.ontario.ca/environment-and-energy/sport-fish-consumption-advisory?id=49449244</t>
  </si>
  <si>
    <t>http://www.ontario.ca/environment-and-energy/sport-fish-consumption-advisory?id=49458016</t>
  </si>
  <si>
    <t>http://www.ontario.ca/environment-and-energy/sport-fish-consumption-advisory?id=49458221</t>
  </si>
  <si>
    <t>http://www.ontario.ca/environment-and-energy/sport-fish-consumption-advisory?id=49458232</t>
  </si>
  <si>
    <t>http://www.ontario.ca/environment-and-energy/sport-fish-consumption-advisory?id=49459348</t>
  </si>
  <si>
    <t>http://www.ontario.ca/environment-and-energy/sport-fish-consumption-advisory?id=49468158</t>
  </si>
  <si>
    <t>http://www.ontario.ca/environment-and-energy/sport-fish-consumption-advisory?id=49469141</t>
  </si>
  <si>
    <t>http://www.ontario.ca/environment-and-energy/sport-fish-consumption-advisory?id=49469406</t>
  </si>
  <si>
    <t>http://www.ontario.ca/environment-and-energy/sport-fish-consumption-advisory?id=49469421</t>
  </si>
  <si>
    <t>http://www.ontario.ca/environment-and-energy/sport-fish-consumption-advisory?id=49478339</t>
  </si>
  <si>
    <t>http://www.ontario.ca/environment-and-energy/sport-fish-consumption-advisory?id=49478359</t>
  </si>
  <si>
    <t>http://www.ontario.ca/environment-and-energy/sport-fish-consumption-advisory?id=49478408</t>
  </si>
  <si>
    <t>http://www.ontario.ca/environment-and-energy/sport-fish-consumption-advisory?id=49478410</t>
  </si>
  <si>
    <t>http://www.ontario.ca/environment-and-energy/sport-fish-consumption-advisory?id=49478657</t>
  </si>
  <si>
    <t>http://www.ontario.ca/environment-and-energy/sport-fish-consumption-advisory?id=49479240</t>
  </si>
  <si>
    <t>http://www.ontario.ca/environment-and-energy/sport-fish-consumption-advisory?id=49488218</t>
  </si>
  <si>
    <t>http://www.ontario.ca/environment-and-energy/sport-fish-consumption-advisory?id=49488324</t>
  </si>
  <si>
    <t>http://www.ontario.ca/environment-and-energy/sport-fish-consumption-advisory?id=49488358</t>
  </si>
  <si>
    <t>http://www.ontario.ca/environment-and-energy/sport-fish-consumption-advisory?id=49488402</t>
  </si>
  <si>
    <t>http://www.ontario.ca/environment-and-energy/sport-fish-consumption-advisory?id=49488407</t>
  </si>
  <si>
    <t>http://www.ontario.ca/environment-and-energy/sport-fish-consumption-advisory?id=49488409</t>
  </si>
  <si>
    <t>http://www.ontario.ca/environment-and-energy/sport-fish-consumption-advisory?id=49488410</t>
  </si>
  <si>
    <t>http://www.ontario.ca/environment-and-energy/sport-fish-consumption-advisory?id=49488552</t>
  </si>
  <si>
    <t>http://www.ontario.ca/environment-and-energy/sport-fish-consumption-advisory?id=49489420</t>
  </si>
  <si>
    <t>http://www.ontario.ca/environment-and-energy/sport-fish-consumption-advisory?id=49489452</t>
  </si>
  <si>
    <t>http://www.ontario.ca/environment-and-energy/sport-fish-consumption-advisory?id=49498343</t>
  </si>
  <si>
    <t>http://www.ontario.ca/environment-and-energy/sport-fish-consumption-advisory?id=49498411</t>
  </si>
  <si>
    <t>http://www.ontario.ca/environment-and-energy/sport-fish-consumption-advisory?id=49498603</t>
  </si>
  <si>
    <t>http://www.ontario.ca/environment-and-energy/sport-fish-consumption-advisory?id=49499010</t>
  </si>
  <si>
    <t>http://www.ontario.ca/environment-and-energy/sport-fish-consumption-advisory?id=49499221</t>
  </si>
  <si>
    <t>http://www.ontario.ca/environment-and-energy/sport-fish-consumption-advisory?id=49508346</t>
  </si>
  <si>
    <t>http://www.ontario.ca/environment-and-energy/sport-fish-consumption-advisory?id=49508348</t>
  </si>
  <si>
    <t>http://www.ontario.ca/environment-and-energy/sport-fish-consumption-advisory?id=49508354</t>
  </si>
  <si>
    <t>http://www.ontario.ca/environment-and-energy/sport-fish-consumption-advisory?id=49508830</t>
  </si>
  <si>
    <t>http://www.ontario.ca/environment-and-energy/sport-fish-consumption-advisory?id=49509350</t>
  </si>
  <si>
    <t>http://www.ontario.ca/environment-and-energy/sport-fish-consumption-advisory?id=49518005</t>
  </si>
  <si>
    <t>http://www.ontario.ca/environment-and-energy/sport-fish-consumption-advisory?id=49518123</t>
  </si>
  <si>
    <t>http://www.ontario.ca/environment-and-energy/sport-fish-consumption-advisory?id=49518740</t>
  </si>
  <si>
    <t>http://www.ontario.ca/environment-and-energy/sport-fish-consumption-advisory?id=49519100</t>
  </si>
  <si>
    <t>http://www.ontario.ca/environment-and-energy/sport-fish-consumption-advisory?id=49528757</t>
  </si>
  <si>
    <t>http://www.ontario.ca/environment-and-energy/sport-fish-consumption-advisory?id=49528922</t>
  </si>
  <si>
    <t>http://www.ontario.ca/environment-and-energy/sport-fish-consumption-advisory?id=49529223</t>
  </si>
  <si>
    <t>http://www.ontario.ca/environment-and-energy/sport-fish-consumption-advisory?id=49538129</t>
  </si>
  <si>
    <t>http://www.ontario.ca/environment-and-energy/sport-fish-consumption-advisory?id=49538331</t>
  </si>
  <si>
    <t>http://www.ontario.ca/environment-and-energy/sport-fish-consumption-advisory?id=49539053</t>
  </si>
  <si>
    <t>http://www.ontario.ca/environment-and-energy/sport-fish-consumption-advisory?id=49539105</t>
  </si>
  <si>
    <t>http://www.ontario.ca/environment-and-energy/sport-fish-consumption-advisory?id=49539117</t>
  </si>
  <si>
    <t>http://www.ontario.ca/environment-and-energy/sport-fish-consumption-advisory?id=49539222</t>
  </si>
  <si>
    <t>http://www.ontario.ca/environment-and-energy/sport-fish-consumption-advisory?id=49539224</t>
  </si>
  <si>
    <t>http://www.ontario.ca/environment-and-energy/sport-fish-consumption-advisory?id=49539435</t>
  </si>
  <si>
    <t>http://www.ontario.ca/environment-and-energy/sport-fish-consumption-advisory?id=49549056</t>
  </si>
  <si>
    <t>http://www.ontario.ca/environment-and-energy/sport-fish-consumption-advisory?id=49549414</t>
  </si>
  <si>
    <t>http://www.ontario.ca/environment-and-energy/sport-fish-consumption-advisory?id=49558605</t>
  </si>
  <si>
    <t>http://www.ontario.ca/environment-and-energy/sport-fish-consumption-advisory?id=49558900</t>
  </si>
  <si>
    <t>http://www.ontario.ca/environment-and-energy/sport-fish-consumption-advisory?id=49559057</t>
  </si>
  <si>
    <t>http://www.ontario.ca/environment-and-energy/sport-fish-consumption-advisory?id=49569014</t>
  </si>
  <si>
    <t>http://www.ontario.ca/environment-and-energy/sport-fish-consumption-advisory?id=49569503</t>
  </si>
  <si>
    <t>http://www.ontario.ca/environment-and-energy/sport-fish-consumption-advisory?id=49577937</t>
  </si>
  <si>
    <t>http://www.ontario.ca/environment-and-energy/sport-fish-consumption-advisory?id=49578018</t>
  </si>
  <si>
    <t>http://www.ontario.ca/environment-and-energy/sport-fish-consumption-advisory?id=49578159</t>
  </si>
  <si>
    <t>http://www.ontario.ca/environment-and-energy/sport-fish-consumption-advisory?id=49578305</t>
  </si>
  <si>
    <t>http://www.ontario.ca/environment-and-energy/sport-fish-consumption-advisory?id=49578644</t>
  </si>
  <si>
    <t>http://www.ontario.ca/environment-and-energy/sport-fish-consumption-advisory?id=49578922</t>
  </si>
  <si>
    <t>http://www.ontario.ca/environment-and-energy/sport-fish-consumption-advisory?id=49579100</t>
  </si>
  <si>
    <t>http://www.ontario.ca/environment-and-energy/sport-fish-consumption-advisory?id=49579439</t>
  </si>
  <si>
    <t>http://www.ontario.ca/environment-and-energy/sport-fish-consumption-advisory?id=49588615</t>
  </si>
  <si>
    <t>http://www.ontario.ca/environment-and-energy/sport-fish-consumption-advisory?id=49589200</t>
  </si>
  <si>
    <t>http://www.ontario.ca/environment-and-energy/sport-fish-consumption-advisory?id=49597941</t>
  </si>
  <si>
    <t>http://www.ontario.ca/environment-and-energy/sport-fish-consumption-advisory?id=49597951</t>
  </si>
  <si>
    <t>http://www.ontario.ca/environment-and-energy/sport-fish-consumption-advisory?id=49599135</t>
  </si>
  <si>
    <t>http://www.ontario.ca/environment-and-energy/sport-fish-consumption-advisory?id=49599344</t>
  </si>
  <si>
    <t>http://www.ontario.ca/environment-and-energy/sport-fish-consumption-advisory?id=49599503</t>
  </si>
  <si>
    <t>http://www.ontario.ca/environment-and-energy/sport-fish-consumption-advisory?id=50008135</t>
  </si>
  <si>
    <t>http://www.ontario.ca/environment-and-energy/sport-fish-consumption-advisory?id=50008726</t>
  </si>
  <si>
    <t>http://www.ontario.ca/environment-and-energy/sport-fish-consumption-advisory?id=50009400</t>
  </si>
  <si>
    <t>http://www.ontario.ca/environment-and-energy/sport-fish-consumption-advisory?id=50028137</t>
  </si>
  <si>
    <t>http://www.ontario.ca/environment-and-energy/sport-fish-consumption-advisory?id=50028138</t>
  </si>
  <si>
    <t>http://www.ontario.ca/environment-and-energy/sport-fish-consumption-advisory?id=50028905</t>
  </si>
  <si>
    <t>http://www.ontario.ca/environment-and-energy/sport-fish-consumption-advisory?id=50029401</t>
  </si>
  <si>
    <t>http://www.ontario.ca/environment-and-energy/sport-fish-consumption-advisory?id=50029404</t>
  </si>
  <si>
    <t>http://www.ontario.ca/environment-and-energy/sport-fish-consumption-advisory?id=50029448</t>
  </si>
  <si>
    <t>http://www.ontario.ca/environment-and-energy/sport-fish-consumption-advisory?id=50038254</t>
  </si>
  <si>
    <t>http://www.ontario.ca/environment-and-energy/sport-fish-consumption-advisory?id=50039330</t>
  </si>
  <si>
    <t>http://www.ontario.ca/environment-and-energy/sport-fish-consumption-advisory?id=50049010</t>
  </si>
  <si>
    <t>http://www.ontario.ca/environment-and-energy/sport-fish-consumption-advisory?id=50049122</t>
  </si>
  <si>
    <t>http://www.ontario.ca/environment-and-energy/sport-fish-consumption-advisory?id=50049448</t>
  </si>
  <si>
    <t>http://www.ontario.ca/environment-and-energy/sport-fish-consumption-advisory?id=50058311</t>
  </si>
  <si>
    <t>http://www.ontario.ca/environment-and-energy/sport-fish-consumption-advisory?id=50058900</t>
  </si>
  <si>
    <t>http://www.ontario.ca/environment-and-energy/sport-fish-consumption-advisory?id=50059125</t>
  </si>
  <si>
    <t>http://www.ontario.ca/environment-and-energy/sport-fish-consumption-advisory?id=50059236</t>
  </si>
  <si>
    <t>http://www.ontario.ca/environment-and-energy/sport-fish-consumption-advisory?id=50059403</t>
  </si>
  <si>
    <t>http://www.ontario.ca/environment-and-energy/sport-fish-consumption-advisory?id=50059439</t>
  </si>
  <si>
    <t>http://www.ontario.ca/environment-and-energy/sport-fish-consumption-advisory?id=50068212</t>
  </si>
  <si>
    <t>http://www.ontario.ca/environment-and-energy/sport-fish-consumption-advisory?id=50068756</t>
  </si>
  <si>
    <t>http://www.ontario.ca/environment-and-energy/sport-fish-consumption-advisory?id=50068928</t>
  </si>
  <si>
    <t>http://www.ontario.ca/environment-and-energy/sport-fish-consumption-advisory?id=50069446</t>
  </si>
  <si>
    <t>http://www.ontario.ca/environment-and-energy/sport-fish-consumption-advisory?id=50078913</t>
  </si>
  <si>
    <t>http://www.ontario.ca/environment-and-energy/sport-fish-consumption-advisory?id=50079050</t>
  </si>
  <si>
    <t>http://www.ontario.ca/environment-and-energy/sport-fish-consumption-advisory?id=50079354</t>
  </si>
  <si>
    <t>http://www.ontario.ca/environment-and-energy/sport-fish-consumption-advisory?id=50079408</t>
  </si>
  <si>
    <t>http://www.ontario.ca/environment-and-energy/sport-fish-consumption-advisory?id=50088747</t>
  </si>
  <si>
    <t>http://www.ontario.ca/environment-and-energy/sport-fish-consumption-advisory?id=50088905</t>
  </si>
  <si>
    <t>http://www.ontario.ca/environment-and-energy/sport-fish-consumption-advisory?id=50089138</t>
  </si>
  <si>
    <t>http://www.ontario.ca/environment-and-energy/sport-fish-consumption-advisory?id=50099300</t>
  </si>
  <si>
    <t>http://www.ontario.ca/environment-and-energy/sport-fish-consumption-advisory?id=50099308</t>
  </si>
  <si>
    <t>http://www.ontario.ca/environment-and-energy/sport-fish-consumption-advisory?id=50099339</t>
  </si>
  <si>
    <t>http://www.ontario.ca/environment-and-energy/sport-fish-consumption-advisory?id=50099359</t>
  </si>
  <si>
    <t>http://www.ontario.ca/environment-and-energy/sport-fish-consumption-advisory?id=50099444</t>
  </si>
  <si>
    <t>http://www.ontario.ca/environment-and-energy/sport-fish-consumption-advisory?id=50107951</t>
  </si>
  <si>
    <t>http://www.ontario.ca/environment-and-energy/sport-fish-consumption-advisory?id=50108017</t>
  </si>
  <si>
    <t>http://www.ontario.ca/environment-and-energy/sport-fish-consumption-advisory?id=50108024</t>
  </si>
  <si>
    <t>http://www.ontario.ca/environment-and-energy/sport-fish-consumption-advisory?id=50108753</t>
  </si>
  <si>
    <t>http://www.ontario.ca/environment-and-energy/sport-fish-consumption-advisory?id=50109203</t>
  </si>
  <si>
    <t>http://www.ontario.ca/environment-and-energy/sport-fish-consumption-advisory?id=50109400</t>
  </si>
  <si>
    <t>http://www.ontario.ca/environment-and-energy/sport-fish-consumption-advisory?id=50109419</t>
  </si>
  <si>
    <t>http://www.ontario.ca/environment-and-energy/sport-fish-consumption-advisory?id=50118633</t>
  </si>
  <si>
    <t>http://www.ontario.ca/environment-and-energy/sport-fish-consumption-advisory?id=50119502</t>
  </si>
  <si>
    <t>http://www.ontario.ca/environment-and-energy/sport-fish-consumption-advisory?id=50128616</t>
  </si>
  <si>
    <t>http://www.ontario.ca/environment-and-energy/sport-fish-consumption-advisory?id=50129010</t>
  </si>
  <si>
    <t>http://www.ontario.ca/environment-and-energy/sport-fish-consumption-advisory?id=50129145</t>
  </si>
  <si>
    <t>http://www.ontario.ca/environment-and-energy/sport-fish-consumption-advisory?id=50129441</t>
  </si>
  <si>
    <t>http://www.ontario.ca/environment-and-energy/sport-fish-consumption-advisory?id=50138034</t>
  </si>
  <si>
    <t>http://www.ontario.ca/environment-and-energy/sport-fish-consumption-advisory?id=50139255</t>
  </si>
  <si>
    <t>http://www.ontario.ca/environment-and-energy/sport-fish-consumption-advisory?id=50148907</t>
  </si>
  <si>
    <t>http://www.ontario.ca/environment-and-energy/sport-fish-consumption-advisory?id=50149405</t>
  </si>
  <si>
    <t>http://www.ontario.ca/environment-and-energy/sport-fish-consumption-advisory?id=50149424</t>
  </si>
  <si>
    <t>http://www.ontario.ca/environment-and-energy/sport-fish-consumption-advisory?id=50149454</t>
  </si>
  <si>
    <t>http://www.ontario.ca/environment-and-energy/sport-fish-consumption-advisory?id=50158639</t>
  </si>
  <si>
    <t>http://www.ontario.ca/environment-and-energy/sport-fish-consumption-advisory?id=50159131</t>
  </si>
  <si>
    <t>http://www.ontario.ca/environment-and-energy/sport-fish-consumption-advisory?id=50159240</t>
  </si>
  <si>
    <t>http://www.ontario.ca/environment-and-energy/sport-fish-consumption-advisory?id=50178823</t>
  </si>
  <si>
    <t>http://www.ontario.ca/environment-and-energy/sport-fish-consumption-advisory?id=50178853</t>
  </si>
  <si>
    <t>http://www.ontario.ca/environment-and-energy/sport-fish-consumption-advisory?id=50179333</t>
  </si>
  <si>
    <t>http://www.ontario.ca/environment-and-energy/sport-fish-consumption-advisory?id=50179400</t>
  </si>
  <si>
    <t>http://www.ontario.ca/environment-and-energy/sport-fish-consumption-advisory?id=50187941</t>
  </si>
  <si>
    <t>http://www.ontario.ca/environment-and-energy/sport-fish-consumption-advisory?id=50188640</t>
  </si>
  <si>
    <t>http://www.ontario.ca/environment-and-energy/sport-fish-consumption-advisory?id=50189308</t>
  </si>
  <si>
    <t>http://www.ontario.ca/environment-and-energy/sport-fish-consumption-advisory?id=50189318</t>
  </si>
  <si>
    <t>http://www.ontario.ca/environment-and-energy/sport-fish-consumption-advisory?id=50189400</t>
  </si>
  <si>
    <t>http://www.ontario.ca/environment-and-energy/sport-fish-consumption-advisory?id=50189445</t>
  </si>
  <si>
    <t>http://www.ontario.ca/environment-and-energy/sport-fish-consumption-advisory?id=50198650</t>
  </si>
  <si>
    <t>http://www.ontario.ca/environment-and-energy/sport-fish-consumption-advisory?id=50208201</t>
  </si>
  <si>
    <t>http://www.ontario.ca/environment-and-energy/sport-fish-consumption-advisory?id=50208623</t>
  </si>
  <si>
    <t>http://www.ontario.ca/environment-and-energy/sport-fish-consumption-advisory?id=50209125</t>
  </si>
  <si>
    <t>http://www.ontario.ca/environment-and-energy/sport-fish-consumption-advisory?id=50219130</t>
  </si>
  <si>
    <t>http://www.ontario.ca/environment-and-energy/sport-fish-consumption-advisory?id=50229020</t>
  </si>
  <si>
    <t>http://www.ontario.ca/environment-and-energy/sport-fish-consumption-advisory?id=50229332</t>
  </si>
  <si>
    <t>http://www.ontario.ca/environment-and-energy/sport-fish-consumption-advisory?id=50229335</t>
  </si>
  <si>
    <t>http://www.ontario.ca/environment-and-energy/sport-fish-consumption-advisory?id=50229354</t>
  </si>
  <si>
    <t>http://www.ontario.ca/environment-and-energy/sport-fish-consumption-advisory?id=50238015</t>
  </si>
  <si>
    <t>http://www.ontario.ca/environment-and-energy/sport-fish-consumption-advisory?id=50248308</t>
  </si>
  <si>
    <t>http://www.ontario.ca/environment-and-energy/sport-fish-consumption-advisory?id=50249021</t>
  </si>
  <si>
    <t>http://www.ontario.ca/environment-and-energy/sport-fish-consumption-advisory?id=50258702</t>
  </si>
  <si>
    <t>http://www.ontario.ca/environment-and-energy/sport-fish-consumption-advisory?id=50258905</t>
  </si>
  <si>
    <t>http://www.ontario.ca/environment-and-energy/sport-fish-consumption-advisory?id=50259457</t>
  </si>
  <si>
    <t>http://www.ontario.ca/environment-and-energy/sport-fish-consumption-advisory?id=50269313</t>
  </si>
  <si>
    <t>http://www.ontario.ca/environment-and-energy/sport-fish-consumption-advisory?id=50269350</t>
  </si>
  <si>
    <t>http://www.ontario.ca/environment-and-energy/sport-fish-consumption-advisory?id=50269456</t>
  </si>
  <si>
    <t>http://www.ontario.ca/environment-and-energy/sport-fish-consumption-advisory?id=50279226</t>
  </si>
  <si>
    <t>http://www.ontario.ca/environment-and-energy/sport-fish-consumption-advisory?id=50279454</t>
  </si>
  <si>
    <t>http://www.ontario.ca/environment-and-energy/sport-fish-consumption-advisory?id=50288715</t>
  </si>
  <si>
    <t>http://www.ontario.ca/environment-and-energy/sport-fish-consumption-advisory?id=50289455</t>
  </si>
  <si>
    <t>http://www.ontario.ca/environment-and-energy/sport-fish-consumption-advisory?id=50289506</t>
  </si>
  <si>
    <t>http://www.ontario.ca/environment-and-energy/sport-fish-consumption-advisory?id=50298820</t>
  </si>
  <si>
    <t>http://www.ontario.ca/environment-and-energy/sport-fish-consumption-advisory?id=50299025</t>
  </si>
  <si>
    <t>http://www.ontario.ca/environment-and-energy/sport-fish-consumption-advisory?id=50309140</t>
  </si>
  <si>
    <t>http://www.ontario.ca/environment-and-energy/sport-fish-consumption-advisory?id=50309433</t>
  </si>
  <si>
    <t>http://www.ontario.ca/environment-and-energy/sport-fish-consumption-advisory?id=50309457</t>
  </si>
  <si>
    <t>http://www.ontario.ca/environment-and-energy/sport-fish-consumption-advisory?id=50309502</t>
  </si>
  <si>
    <t>http://www.ontario.ca/environment-and-energy/sport-fish-consumption-advisory?id=50318724</t>
  </si>
  <si>
    <t>http://www.ontario.ca/environment-and-energy/sport-fish-consumption-advisory?id=50319113</t>
  </si>
  <si>
    <t>http://www.ontario.ca/environment-and-energy/sport-fish-consumption-advisory?id=50319331</t>
  </si>
  <si>
    <t>http://www.ontario.ca/environment-and-energy/sport-fish-consumption-advisory?id=50338728</t>
  </si>
  <si>
    <t>http://www.ontario.ca/environment-and-energy/sport-fish-consumption-advisory?id=50339401</t>
  </si>
  <si>
    <t>http://www.ontario.ca/environment-and-energy/sport-fish-consumption-advisory?id=50349446</t>
  </si>
  <si>
    <t>http://www.ontario.ca/environment-and-energy/sport-fish-consumption-advisory?id=50349507</t>
  </si>
  <si>
    <t>http://www.ontario.ca/environment-and-energy/sport-fish-consumption-advisory?id=50368127</t>
  </si>
  <si>
    <t>http://www.ontario.ca/environment-and-energy/sport-fish-consumption-advisory?id=50369448</t>
  </si>
  <si>
    <t>http://www.ontario.ca/environment-and-energy/sport-fish-consumption-advisory?id=50379457</t>
  </si>
  <si>
    <t>http://www.ontario.ca/environment-and-energy/sport-fish-consumption-advisory?id=50389503</t>
  </si>
  <si>
    <t>http://www.ontario.ca/environment-and-energy/sport-fish-consumption-advisory?id=50408407</t>
  </si>
  <si>
    <t>http://www.ontario.ca/environment-and-energy/sport-fish-consumption-advisory?id=50408815</t>
  </si>
  <si>
    <t>http://www.ontario.ca/environment-and-energy/sport-fish-consumption-advisory?id=50409409</t>
  </si>
  <si>
    <t>http://www.ontario.ca/environment-and-energy/sport-fish-consumption-advisory?id=50409453</t>
  </si>
  <si>
    <t>http://www.ontario.ca/environment-and-energy/sport-fish-consumption-advisory?id=50409459</t>
  </si>
  <si>
    <t>http://www.ontario.ca/environment-and-energy/sport-fish-consumption-advisory?id=50428702</t>
  </si>
  <si>
    <t>http://www.ontario.ca/environment-and-energy/sport-fish-consumption-advisory?id=50439042</t>
  </si>
  <si>
    <t>http://www.ontario.ca/environment-and-energy/sport-fish-consumption-advisory?id=50439054</t>
  </si>
  <si>
    <t>http://www.ontario.ca/environment-and-energy/sport-fish-consumption-advisory?id=50439107</t>
  </si>
  <si>
    <t>http://www.ontario.ca/environment-and-energy/sport-fish-consumption-advisory?id=50439428</t>
  </si>
  <si>
    <t>http://www.ontario.ca/environment-and-energy/sport-fish-consumption-advisory?id=50439445</t>
  </si>
  <si>
    <t>http://www.ontario.ca/environment-and-energy/sport-fish-consumption-advisory?id=50449310</t>
  </si>
  <si>
    <t>http://www.ontario.ca/environment-and-energy/sport-fish-consumption-advisory?id=50449501</t>
  </si>
  <si>
    <t>http://www.ontario.ca/environment-and-energy/sport-fish-consumption-advisory?id=50459330</t>
  </si>
  <si>
    <t>http://www.ontario.ca/environment-and-energy/sport-fish-consumption-advisory?id=50469408</t>
  </si>
  <si>
    <t>http://www.ontario.ca/environment-and-energy/sport-fish-consumption-advisory?id=50499257</t>
  </si>
  <si>
    <t>http://www.ontario.ca/environment-and-energy/sport-fish-consumption-advisory?id=50499320</t>
  </si>
  <si>
    <t>http://www.ontario.ca/environment-and-energy/sport-fish-consumption-advisory?id=50499448</t>
  </si>
  <si>
    <t>http://www.ontario.ca/environment-and-energy/sport-fish-consumption-advisory?id=50508710</t>
  </si>
  <si>
    <t>http://www.ontario.ca/environment-and-energy/sport-fish-consumption-advisory?id=50509500</t>
  </si>
  <si>
    <t>http://www.ontario.ca/environment-and-energy/sport-fish-consumption-advisory?id=50529017</t>
  </si>
  <si>
    <t>http://www.ontario.ca/environment-and-energy/sport-fish-consumption-advisory?id=50538342</t>
  </si>
  <si>
    <t>http://www.ontario.ca/environment-and-energy/sport-fish-consumption-advisory?id=50549305</t>
  </si>
  <si>
    <t>http://www.ontario.ca/environment-and-energy/sport-fish-consumption-advisory?id=50559105</t>
  </si>
  <si>
    <t>http://www.ontario.ca/environment-and-energy/sport-fish-consumption-advisory?id=50559335</t>
  </si>
  <si>
    <t>http://www.ontario.ca/environment-and-energy/sport-fish-consumption-advisory?id=50569005</t>
  </si>
  <si>
    <t>http://www.ontario.ca/environment-and-energy/sport-fish-consumption-advisory?id=50569443</t>
  </si>
  <si>
    <t>http://www.ontario.ca/environment-and-energy/sport-fish-consumption-advisory?id=50578750</t>
  </si>
  <si>
    <t>http://www.ontario.ca/environment-and-energy/sport-fish-consumption-advisory?id=50579347</t>
  </si>
  <si>
    <t>http://www.ontario.ca/environment-and-energy/sport-fish-consumption-advisory?id=50589340</t>
  </si>
  <si>
    <t>http://www.ontario.ca/environment-and-energy/sport-fish-consumption-advisory?id=51009223</t>
  </si>
  <si>
    <t>http://www.ontario.ca/environment-and-energy/sport-fish-consumption-advisory?id=51009341</t>
  </si>
  <si>
    <t>http://www.ontario.ca/environment-and-energy/sport-fish-consumption-advisory?id=51017939</t>
  </si>
  <si>
    <t>http://www.ontario.ca/environment-and-energy/sport-fish-consumption-advisory?id=51029343</t>
  </si>
  <si>
    <t>http://www.ontario.ca/environment-and-energy/sport-fish-consumption-advisory?id=51029345</t>
  </si>
  <si>
    <t>http://www.ontario.ca/environment-and-energy/sport-fish-consumption-advisory?id=51029352</t>
  </si>
  <si>
    <t>http://www.ontario.ca/environment-and-energy/sport-fish-consumption-advisory?id=51029424</t>
  </si>
  <si>
    <t>http://www.ontario.ca/environment-and-energy/sport-fish-consumption-advisory?id=51029455</t>
  </si>
  <si>
    <t>http://www.ontario.ca/environment-and-energy/sport-fish-consumption-advisory?id=51038055</t>
  </si>
  <si>
    <t>http://www.ontario.ca/environment-and-energy/sport-fish-consumption-advisory?id=51038059</t>
  </si>
  <si>
    <t>http://www.ontario.ca/environment-and-energy/sport-fish-consumption-advisory?id=51038905</t>
  </si>
  <si>
    <t>http://www.ontario.ca/environment-and-energy/sport-fish-consumption-advisory?id=51039026</t>
  </si>
  <si>
    <t>http://www.ontario.ca/environment-and-energy/sport-fish-consumption-advisory?id=51039349</t>
  </si>
  <si>
    <t>http://www.ontario.ca/environment-and-energy/sport-fish-consumption-advisory?id=51048926</t>
  </si>
  <si>
    <t>http://www.ontario.ca/environment-and-energy/sport-fish-consumption-advisory?id=51049317</t>
  </si>
  <si>
    <t>http://www.ontario.ca/environment-and-energy/sport-fish-consumption-advisory?id=51049413</t>
  </si>
  <si>
    <t>http://www.ontario.ca/environment-and-energy/sport-fish-consumption-advisory?id=51059035</t>
  </si>
  <si>
    <t>http://www.ontario.ca/environment-and-energy/sport-fish-consumption-advisory?id=51059244</t>
  </si>
  <si>
    <t>http://www.ontario.ca/environment-and-energy/sport-fish-consumption-advisory?id=51079244</t>
  </si>
  <si>
    <t>http://www.ontario.ca/environment-and-energy/sport-fish-consumption-advisory?id=51088043</t>
  </si>
  <si>
    <t>http://www.ontario.ca/environment-and-energy/sport-fish-consumption-advisory?id=51098050</t>
  </si>
  <si>
    <t>http://www.ontario.ca/environment-and-energy/sport-fish-consumption-advisory?id=51099009</t>
  </si>
  <si>
    <t>http://www.ontario.ca/environment-and-energy/sport-fish-consumption-advisory?id=51099125</t>
  </si>
  <si>
    <t>http://www.ontario.ca/environment-and-energy/sport-fish-consumption-advisory?id=51119046</t>
  </si>
  <si>
    <t>http://www.ontario.ca/environment-and-energy/sport-fish-consumption-advisory?id=51129241</t>
  </si>
  <si>
    <t>http://www.ontario.ca/environment-and-energy/sport-fish-consumption-advisory?id=51129245</t>
  </si>
  <si>
    <t>http://www.ontario.ca/environment-and-energy/sport-fish-consumption-advisory?id=51137935</t>
  </si>
  <si>
    <t>http://www.ontario.ca/environment-and-energy/sport-fish-consumption-advisory?id=51149432</t>
  </si>
  <si>
    <t>http://www.ontario.ca/environment-and-energy/sport-fish-consumption-advisory?id=51159315</t>
  </si>
  <si>
    <t>http://www.ontario.ca/environment-and-energy/sport-fish-consumption-advisory?id=51169350</t>
  </si>
  <si>
    <t>http://www.ontario.ca/environment-and-energy/sport-fish-consumption-advisory?id=51178720</t>
  </si>
  <si>
    <t>http://www.ontario.ca/environment-and-energy/sport-fish-consumption-advisory?id=51199057</t>
  </si>
  <si>
    <t>http://www.ontario.ca/environment-and-energy/sport-fish-consumption-advisory?id=51199113</t>
  </si>
  <si>
    <t>http://www.ontario.ca/environment-and-energy/sport-fish-consumption-advisory?id=51208024</t>
  </si>
  <si>
    <t>http://www.ontario.ca/environment-and-energy/sport-fish-consumption-advisory?id=51209258</t>
  </si>
  <si>
    <t>http://www.ontario.ca/environment-and-energy/sport-fish-consumption-advisory?id=51209335</t>
  </si>
  <si>
    <t>http://www.ontario.ca/environment-and-energy/sport-fish-consumption-advisory?id=51218348</t>
  </si>
  <si>
    <t>http://www.ontario.ca/environment-and-energy/sport-fish-consumption-advisory?id=51249426</t>
  </si>
  <si>
    <t>http://www.ontario.ca/environment-and-energy/sport-fish-consumption-advisory?id=51258644</t>
  </si>
  <si>
    <t>http://www.ontario.ca/environment-and-energy/sport-fish-consumption-advisory?id=51279103</t>
  </si>
  <si>
    <t>http://www.ontario.ca/environment-and-energy/sport-fish-consumption-advisory?id=51289015</t>
  </si>
  <si>
    <t>http://www.ontario.ca/environment-and-energy/sport-fish-consumption-advisory?id=51289024</t>
  </si>
  <si>
    <t>http://www.ontario.ca/environment-and-energy/sport-fish-consumption-advisory?id=51289330</t>
  </si>
  <si>
    <t>http://www.ontario.ca/environment-and-energy/sport-fish-consumption-advisory?id=51298758</t>
  </si>
  <si>
    <t>http://www.ontario.ca/environment-and-energy/sport-fish-consumption-advisory?id=51308844</t>
  </si>
  <si>
    <t>http://www.ontario.ca/environment-and-energy/sport-fish-consumption-advisory?id=51309020</t>
  </si>
  <si>
    <t>http://www.ontario.ca/environment-and-energy/sport-fish-consumption-advisory?id=51309309</t>
  </si>
  <si>
    <t>http://www.ontario.ca/environment-and-energy/sport-fish-consumption-advisory?id=51328746</t>
  </si>
  <si>
    <t>http://www.ontario.ca/environment-and-energy/sport-fish-consumption-advisory?id=51328858</t>
  </si>
  <si>
    <t>http://www.ontario.ca/environment-and-energy/sport-fish-consumption-advisory?id=51328901</t>
  </si>
  <si>
    <t>http://www.ontario.ca/environment-and-energy/sport-fish-consumption-advisory?id=51329002</t>
  </si>
  <si>
    <t>http://www.ontario.ca/environment-and-energy/sport-fish-consumption-advisory?id=51329328</t>
  </si>
  <si>
    <t>http://www.ontario.ca/environment-and-energy/sport-fish-consumption-advisory?id=51329356</t>
  </si>
  <si>
    <t>http://www.ontario.ca/environment-and-energy/sport-fish-consumption-advisory?id=51349503</t>
  </si>
  <si>
    <t>http://www.ontario.ca/environment-and-energy/sport-fish-consumption-advisory?id=51358505</t>
  </si>
  <si>
    <t>http://www.ontario.ca/environment-and-energy/sport-fish-consumption-advisory?id=51358837</t>
  </si>
  <si>
    <t>http://www.ontario.ca/environment-and-energy/sport-fish-consumption-advisory?id=51358915</t>
  </si>
  <si>
    <t>http://www.ontario.ca/environment-and-energy/sport-fish-consumption-advisory?id=51359130</t>
  </si>
  <si>
    <t>http://www.ontario.ca/environment-and-energy/sport-fish-consumption-advisory?id=51359244</t>
  </si>
  <si>
    <t>http://www.ontario.ca/environment-and-energy/sport-fish-consumption-advisory?id=51398955</t>
  </si>
  <si>
    <t>http://www.ontario.ca/environment-and-energy/sport-fish-consumption-advisory?id=51408804</t>
  </si>
  <si>
    <t>http://www.ontario.ca/environment-and-energy/sport-fish-consumption-advisory?id=51428930</t>
  </si>
  <si>
    <t>http://www.ontario.ca/environment-and-energy/sport-fish-consumption-advisory?id=51438740</t>
  </si>
  <si>
    <t>http://www.ontario.ca/environment-and-energy/sport-fish-consumption-advisory?id=51449508</t>
  </si>
  <si>
    <t>http://www.ontario.ca/environment-and-energy/sport-fish-consumption-advisory?id=51458945</t>
  </si>
  <si>
    <t>http://www.ontario.ca/environment-and-energy/sport-fish-consumption-advisory?id=51459120</t>
  </si>
  <si>
    <t>http://www.ontario.ca/environment-and-energy/sport-fish-consumption-advisory?id=51459323</t>
  </si>
  <si>
    <t>http://www.ontario.ca/environment-and-energy/sport-fish-consumption-advisory?id=51469215</t>
  </si>
  <si>
    <t>http://www.ontario.ca/environment-and-energy/sport-fish-consumption-advisory?id=51489207</t>
  </si>
  <si>
    <t>http://www.ontario.ca/environment-and-energy/sport-fish-consumption-advisory?id=51509105</t>
  </si>
  <si>
    <t>http://www.ontario.ca/environment-and-energy/sport-fish-consumption-advisory?id=51569249</t>
  </si>
  <si>
    <t>http://www.ontario.ca/environment-and-energy/sport-fish-consumption-advisory?id=51579157</t>
  </si>
  <si>
    <t>http://www.ontario.ca/environment-and-energy/sport-fish-consumption-advisory?id=52009103</t>
  </si>
  <si>
    <t>http://www.ontario.ca/environment-and-energy/sport-fish-consumption-advisory?id=52018830</t>
  </si>
  <si>
    <t>http://www.ontario.ca/environment-and-energy/sport-fish-consumption-advisory?id=52028802</t>
  </si>
  <si>
    <t>http://www.ontario.ca/environment-and-energy/sport-fish-consumption-advisory?id=52029444</t>
  </si>
  <si>
    <t>http://www.ontario.ca/environment-and-energy/sport-fish-consumption-advisory?id=52049410</t>
  </si>
  <si>
    <t>http://www.ontario.ca/environment-and-energy/sport-fish-consumption-advisory?id=52059011</t>
  </si>
  <si>
    <t>http://www.ontario.ca/environment-and-energy/sport-fish-consumption-advisory?id=52059228</t>
  </si>
  <si>
    <t>http://www.ontario.ca/environment-and-energy/sport-fish-consumption-advisory?id=52089200</t>
  </si>
  <si>
    <t>http://www.ontario.ca/environment-and-energy/sport-fish-consumption-advisory?id=52099213</t>
  </si>
  <si>
    <t>http://www.ontario.ca/environment-and-energy/sport-fish-consumption-advisory?id=52108518</t>
  </si>
  <si>
    <t>http://www.ontario.ca/environment-and-energy/sport-fish-consumption-advisory?id=52128140</t>
  </si>
  <si>
    <t>http://www.ontario.ca/environment-and-energy/sport-fish-consumption-advisory?id=52139323</t>
  </si>
  <si>
    <t>http://www.ontario.ca/environment-and-energy/sport-fish-consumption-advisory?id=52149046</t>
  </si>
  <si>
    <t>http://www.ontario.ca/environment-and-energy/sport-fish-consumption-advisory?id=52159357</t>
  </si>
  <si>
    <t>http://www.ontario.ca/environment-and-energy/sport-fish-consumption-advisory?id=52179334</t>
  </si>
  <si>
    <t>http://www.ontario.ca/environment-and-energy/sport-fish-consumption-advisory?id=52188512</t>
  </si>
  <si>
    <t>http://www.ontario.ca/environment-and-energy/sport-fish-consumption-advisory?id=52209102</t>
  </si>
  <si>
    <t>http://www.ontario.ca/environment-and-energy/sport-fish-consumption-advisory?id=52209201</t>
  </si>
  <si>
    <t>http://www.ontario.ca/environment-and-energy/sport-fish-consumption-advisory?id=52209338</t>
  </si>
  <si>
    <t>http://www.ontario.ca/environment-and-energy/sport-fish-consumption-advisory?id=52218941</t>
  </si>
  <si>
    <t>http://www.ontario.ca/environment-and-energy/sport-fish-consumption-advisory?id=52259033</t>
  </si>
  <si>
    <t>http://www.ontario.ca/environment-and-energy/sport-fish-consumption-advisory?id=52278924</t>
  </si>
  <si>
    <t>http://www.ontario.ca/environment-and-energy/sport-fish-consumption-advisory?id=52289310</t>
  </si>
  <si>
    <t>http://www.ontario.ca/environment-and-energy/sport-fish-consumption-advisory?id=52309052</t>
  </si>
  <si>
    <t>http://www.ontario.ca/environment-and-energy/sport-fish-consumption-advisory?id=52309135</t>
  </si>
  <si>
    <t>http://www.ontario.ca/environment-and-energy/sport-fish-consumption-advisory?id=52309450</t>
  </si>
  <si>
    <t>http://www.ontario.ca/environment-and-energy/sport-fish-consumption-advisory?id=52319255</t>
  </si>
  <si>
    <t>http://www.ontario.ca/environment-and-energy/sport-fish-consumption-advisory?id=52349336</t>
  </si>
  <si>
    <t>http://www.ontario.ca/environment-and-energy/sport-fish-consumption-advisory?id=52358750</t>
  </si>
  <si>
    <t>http://www.ontario.ca/environment-and-energy/sport-fish-consumption-advisory?id=52358935</t>
  </si>
  <si>
    <t>http://www.ontario.ca/environment-and-energy/sport-fish-consumption-advisory?id=52359110</t>
  </si>
  <si>
    <t>http://www.ontario.ca/environment-and-energy/sport-fish-consumption-advisory?id=52359132</t>
  </si>
  <si>
    <t>http://www.ontario.ca/environment-and-energy/sport-fish-consumption-advisory?id=52388953</t>
  </si>
  <si>
    <t>http://www.ontario.ca/environment-and-energy/sport-fish-consumption-advisory?id=52399508</t>
  </si>
  <si>
    <t>http://www.ontario.ca/environment-and-energy/sport-fish-consumption-advisory?id=52409123</t>
  </si>
  <si>
    <t>http://www.ontario.ca/environment-and-energy/sport-fish-consumption-advisory?id=52409303</t>
  </si>
  <si>
    <t>http://www.ontario.ca/environment-and-energy/sport-fish-consumption-advisory?id=52409415</t>
  </si>
  <si>
    <t>http://www.ontario.ca/environment-and-energy/sport-fish-consumption-advisory?id=52418915</t>
  </si>
  <si>
    <t>http://www.ontario.ca/environment-and-energy/sport-fish-consumption-advisory?id=52419018</t>
  </si>
  <si>
    <t>http://www.ontario.ca/environment-and-energy/sport-fish-consumption-advisory?id=52479336</t>
  </si>
  <si>
    <t>http://www.ontario.ca/environment-and-energy/sport-fish-consumption-advisory?id=52508956</t>
  </si>
  <si>
    <t>http://www.ontario.ca/environment-and-energy/sport-fish-consumption-advisory?id=52509040</t>
  </si>
  <si>
    <t>http://www.ontario.ca/environment-and-energy/sport-fish-consumption-advisory?id=52538338</t>
  </si>
  <si>
    <t>http://www.ontario.ca/environment-and-energy/sport-fish-consumption-advisory?id=52539122</t>
  </si>
  <si>
    <t>http://www.ontario.ca/environment-and-energy/sport-fish-consumption-advisory?id=52539153</t>
  </si>
  <si>
    <t>http://www.ontario.ca/environment-and-energy/sport-fish-consumption-advisory?id=52549132</t>
  </si>
  <si>
    <t>http://www.ontario.ca/environment-and-energy/sport-fish-consumption-advisory?id=52558402</t>
  </si>
  <si>
    <t>http://www.ontario.ca/environment-and-energy/sport-fish-consumption-advisory?id=52559357</t>
  </si>
  <si>
    <t>http://www.ontario.ca/environment-and-energy/sport-fish-consumption-advisory?id=52568224</t>
  </si>
  <si>
    <t>http://www.ontario.ca/environment-and-energy/sport-fish-consumption-advisory?id=52599120</t>
  </si>
  <si>
    <t>http://www.ontario.ca/environment-and-energy/sport-fish-consumption-advisory?id=52599140</t>
  </si>
  <si>
    <t>http://www.ontario.ca/environment-and-energy/sport-fish-consumption-advisory?id=53189334</t>
  </si>
  <si>
    <t>http://www.ontario.ca/environment-and-energy/sport-fish-consumption-advisory?id=53399059</t>
  </si>
  <si>
    <t>http://www.ontario.ca/environment-and-energy/sport-fish-consumption-advisory?id=53409115</t>
  </si>
  <si>
    <t>http://www.ontario.ca/environment-and-energy/sport-fish-consumption-advisory?id=53449317</t>
  </si>
  <si>
    <t>http://www.ontario.ca/environment-and-energy/sport-fish-consumption-advisory?id=53459000</t>
  </si>
  <si>
    <t>http://www.ontario.ca/environment-and-energy/sport-fish-consumption-advisory?id=53469252</t>
  </si>
  <si>
    <t>http://www.ontario.ca/environment-and-energy/sport-fish-consumption-advisory?id=53489256</t>
  </si>
  <si>
    <t>http://www.ontario.ca/environment-and-energy/sport-fish-consumption-advisory?id=53498930</t>
  </si>
  <si>
    <t>http://www.ontario.ca/environment-and-energy/sport-fish-consumption-advisory?id=53499034</t>
  </si>
  <si>
    <t>http://www.ontario.ca/environment-and-energy/sport-fish-consumption-advisory?id=53499208</t>
  </si>
  <si>
    <t>http://www.ontario.ca/environment-and-energy/sport-fish-consumption-advisory?id=53499248</t>
  </si>
  <si>
    <t>http://www.ontario.ca/environment-and-energy/sport-fish-consumption-advisory?id=53519301</t>
  </si>
  <si>
    <t>http://www.ontario.ca/environment-and-energy/sport-fish-consumption-advisory?id=53529127</t>
  </si>
  <si>
    <t>http://www.ontario.ca/environment-and-energy/sport-fish-consumption-advisory?id=53558358</t>
  </si>
  <si>
    <t>http://www.ontario.ca/environment-and-energy/sport-fish-consumption-advisory?id=53559104</t>
  </si>
  <si>
    <t>http://www.ontario.ca/environment-and-energy/sport-fish-consumption-advisory?id=54069028</t>
  </si>
  <si>
    <t>http://www.ontario.ca/environment-and-energy/sport-fish-consumption-advisory?id=54099211</t>
  </si>
  <si>
    <t>http://www.ontario.ca/environment-and-energy/sport-fish-consumption-advisory?id=54099256</t>
  </si>
  <si>
    <t>http://www.ontario.ca/environment-and-energy/sport-fish-consumption-advisory?id=54158444</t>
  </si>
  <si>
    <t>http://www.ontario.ca/environment-and-energy/sport-fish-consumption-advisory?id=54179112</t>
  </si>
  <si>
    <t>http://www.ontario.ca/environment-and-energy/sport-fish-consumption-advisory?id=54228433</t>
  </si>
  <si>
    <t>http://www.ontario.ca/environment-and-energy/sport-fish-consumption-advisory?id=54229142</t>
  </si>
  <si>
    <t>http://www.ontario.ca/environment-and-energy/sport-fish-consumption-advisory?id=54249234</t>
  </si>
  <si>
    <t>http://www.ontario.ca/environment-and-energy/sport-fish-consumption-advisory?id=54308439</t>
  </si>
  <si>
    <t>http://www.ontario.ca/environment-and-energy/sport-fish-consumption-advisory?id=54308446</t>
  </si>
  <si>
    <t>http://www.ontario.ca/environment-and-energy/sport-fish-consumption-advisory?id=54309125</t>
  </si>
  <si>
    <t>http://www.ontario.ca/environment-and-energy/sport-fish-consumption-advisory?id=54458440</t>
  </si>
  <si>
    <t>http://www.ontario.ca/environment-and-energy/sport-fish-consumption-advisory?id=55108247</t>
  </si>
  <si>
    <t>http://www.ontario.ca/environment-and-energy/sport-fish-consumption-advisory?id=55158345</t>
  </si>
  <si>
    <t>http://www.ontario.ca/environment-and-energy/sport-fish-consumption-advisory?id=55178505</t>
  </si>
  <si>
    <t>http://www.ontario.ca/environment-and-energy/sport-fish-consumption-advisory?id=55598738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</si>
</sst>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4"/>
  <sheetViews>
    <sheetView tabSelected="1" workbookViewId="0">
      <selection activeCell="G18" sqref="G18"/>
    </sheetView>
  </sheetViews>
  <sheetFormatPr defaultRowHeight="15" x14ac:dyDescent="0.25"/>
  <cols>
    <col min="7" max="7" width="97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tr">
        <f>A1&amp;";"&amp;B1&amp;";"&amp;C1&amp;";"&amp;D1&amp;";"&amp;E1&amp;";"&amp;F1</f>
        <v>NAME;LATITUDE;LONGITUDE;LOCATION_GUIDE;URL;SPECIES</v>
      </c>
    </row>
    <row r="2" spans="1:8" x14ac:dyDescent="0.25">
      <c r="A2" t="s">
        <v>6</v>
      </c>
      <c r="B2">
        <v>41.833333330000002</v>
      </c>
      <c r="C2">
        <v>-82.833333330000002</v>
      </c>
      <c r="D2" t="s">
        <v>7</v>
      </c>
      <c r="E2" t="s">
        <v>3470</v>
      </c>
      <c r="F2" t="s">
        <v>8</v>
      </c>
      <c r="H2" t="str">
        <f t="shared" ref="H2:H65" si="0">A2&amp;";"&amp;B2&amp;";"&amp;C2&amp;";"&amp;D2&amp;";"&amp;E2&amp;";"&amp;F2</f>
        <v>Lake Erie 1 - Western Basin;41.83333333;-82.83333333;from the Detroit River mouth to Point Pelee;http://www.ontario.ca/environment-and-energy/sport-fish-consumption-advisory?id=41508250;-WHITE_SUCKER-COMMON_CARP-CHANNEL_CATFISH-WHITE_PERCH-WHITE_BASS-SMALLMOUTH_BASS-YELLOW_PERCH-WALLEYE-FRESHWATER_DRUM-COHO_SALMON-RAINBOW_TROUT-LAKE_WHITEFISH-RAINBOW_SMELT-</v>
      </c>
    </row>
    <row r="3" spans="1:8" x14ac:dyDescent="0.25">
      <c r="A3" t="s">
        <v>9</v>
      </c>
      <c r="B3">
        <v>42.152222219999999</v>
      </c>
      <c r="C3">
        <v>-83.122222219999998</v>
      </c>
      <c r="D3" t="s">
        <v>10</v>
      </c>
      <c r="E3" t="s">
        <v>3471</v>
      </c>
      <c r="F3" t="s">
        <v>11</v>
      </c>
      <c r="H3" t="str">
        <f t="shared" si="0"/>
        <v>Lake Erie 5b - Lower Detroit River;42.15222222;-83.12222222;from south of Fighting Island to Lake Erie;http://www.ontario.ca/environment-and-energy/sport-fish-consumption-advisory?id=42048308;-COMMON_CARP-CHANNEL_CATFISH-WHITE_PERCH-WHITE_BASS-ROCK_BASS-LARGEMOUTH_BASS-YELLOW_PERCH-WALLEYE-FRESHWATER_DRUM-</v>
      </c>
    </row>
    <row r="4" spans="1:8" x14ac:dyDescent="0.25">
      <c r="A4" t="s">
        <v>12</v>
      </c>
      <c r="B4">
        <v>42.067500000000003</v>
      </c>
      <c r="C4">
        <v>-82.467500000000001</v>
      </c>
      <c r="D4" t="s">
        <v>13</v>
      </c>
      <c r="E4" t="s">
        <v>3472</v>
      </c>
      <c r="F4" t="s">
        <v>14</v>
      </c>
      <c r="H4" t="str">
        <f t="shared" si="0"/>
        <v>Lake Erie 2b - Wheatley Harbour;42.0675;-82.4675;Harbour and immediate vicinity;http://www.ontario.ca/environment-and-energy/sport-fish-consumption-advisory?id=42068227;-BIGMOUTH_BUFFALO-COMMON_CARP-BROWN_BULLHEAD-CHANNEL_CATFISH-WHITE_BASS-YELLOW_PERCH-FRESHWATER_DRUM-</v>
      </c>
    </row>
    <row r="5" spans="1:8" x14ac:dyDescent="0.25">
      <c r="A5" t="s">
        <v>15</v>
      </c>
      <c r="B5">
        <v>42.25</v>
      </c>
      <c r="C5">
        <v>-83.116666670000001</v>
      </c>
      <c r="D5" t="s">
        <v>16</v>
      </c>
      <c r="E5" t="s">
        <v>3473</v>
      </c>
      <c r="F5" t="s">
        <v>17</v>
      </c>
      <c r="H5" t="str">
        <f t="shared" si="0"/>
        <v>Lake Erie 5a - Detroit River;42.25;-83.11666667;from Lake St Clair to Fighting Island;http://www.ontario.ca/environment-and-energy/sport-fish-consumption-advisory?id=42158307;-FRESHWATER_DRUM-NORTHERN_PIKE-COMMON_CARP-CHANNEL_CATFISH-WHITE_PERCH-WHITE_BASS-ROCK_BASS-LARGEMOUTH_BASS-YELLOW_PERCH-WALLEYE-</v>
      </c>
    </row>
    <row r="6" spans="1:8" x14ac:dyDescent="0.25">
      <c r="A6" t="s">
        <v>18</v>
      </c>
      <c r="B6">
        <v>42.293888889999998</v>
      </c>
      <c r="C6">
        <v>-81.892777780000003</v>
      </c>
      <c r="D6" t="s">
        <v>19</v>
      </c>
      <c r="E6" t="s">
        <v>3474</v>
      </c>
      <c r="F6" t="s">
        <v>20</v>
      </c>
      <c r="H6" t="str">
        <f t="shared" si="0"/>
        <v>Lake Erie 2a - Rondeau Bay;42.29388889;-81.89277778;Rondeau Harbour and immediate surrounding area;http://www.ontario.ca/environment-and-energy/sport-fish-consumption-advisory?id=42178153;-NORTHERN_PIKE-COMMON_CARP-BROWN_BULLHEAD-CHANNEL_CATFISH-WHITE_PERCH-ROCK_BASS-PUMPKINSEED-BLUEGILL-SMALLMOUTH_BASS-LARGEMOUTH_BASS-WHITE_CRAPPIE-BLACK_CRAPPIE-YELLOW_PERCH-FRESHWATER_DRUM-</v>
      </c>
    </row>
    <row r="7" spans="1:8" x14ac:dyDescent="0.25">
      <c r="A7" t="s">
        <v>21</v>
      </c>
      <c r="B7">
        <v>42.41416667</v>
      </c>
      <c r="C7">
        <v>-82.175555560000006</v>
      </c>
      <c r="D7" t="s">
        <v>22</v>
      </c>
      <c r="E7" t="s">
        <v>3475</v>
      </c>
      <c r="F7" t="s">
        <v>23</v>
      </c>
      <c r="H7" t="str">
        <f t="shared" si="0"/>
        <v>Thames River;42.41416667;-82.17555556;below Thamesville to mouth;http://www.ontario.ca/environment-and-energy/sport-fish-consumption-advisory?id=42208225;-WHITE_BASS-BLUEGILL-LARGEMOUTH_BASS-WHITE_CRAPPIE-BLACK_CRAPPIE-WALLEYE-FRESHWATER_DRUM-GIZZARD_SHAD-NORTHERN_PIKE-WHITE_SUCKER-REDHORSE_SUCKER-COMMON_CARP-BROWN_BULLHEAD-CHANNEL_CATFISH-WHITE_PERCH-</v>
      </c>
    </row>
    <row r="8" spans="1:8" x14ac:dyDescent="0.25">
      <c r="A8" t="s">
        <v>24</v>
      </c>
      <c r="B8">
        <v>42.466666670000002</v>
      </c>
      <c r="C8">
        <v>-82.666666669999998</v>
      </c>
      <c r="D8" t="s">
        <v>3469</v>
      </c>
      <c r="E8" t="s">
        <v>3476</v>
      </c>
      <c r="F8" t="s">
        <v>25</v>
      </c>
      <c r="H8" t="str">
        <f t="shared" si="0"/>
        <v>Lake Erie 6 - Lake St. Clair;42.46666667;-82.66666667;N/A;http://www.ontario.ca/environment-and-energy/sport-fish-consumption-advisory?id=42288240;-NORTHERN_PIKE-CHANNEL_CATFISH-WHITE_PERCH-WHITE_BASS-ROCK_BASS-PUMPKINSEED-BLUEGILL-SMALLMOUTH_BASS-LARGEMOUTH_BASS-BLACK_CRAPPIE-YELLOW_PERCH-WALLEYE-FRESHWATER_DRUM-QUILLBACK_CARPSUCKER-WHITE_SUCKER-COMMON_CARP-BROWN_BULLHEAD-</v>
      </c>
    </row>
    <row r="9" spans="1:8" x14ac:dyDescent="0.25">
      <c r="A9" t="s">
        <v>26</v>
      </c>
      <c r="B9">
        <v>42.593888890000002</v>
      </c>
      <c r="C9">
        <v>-82.18305556</v>
      </c>
      <c r="D9" t="s">
        <v>27</v>
      </c>
      <c r="E9" t="s">
        <v>3477</v>
      </c>
      <c r="F9" t="s">
        <v>28</v>
      </c>
      <c r="H9" t="str">
        <f t="shared" si="0"/>
        <v>Sydenham River;42.59388889;-82.18305556;Dresden to Wallaceburg Camden &amp; Chatham Twps., Kent Co.;http://www.ontario.ca/environment-and-energy/sport-fish-consumption-advisory?id=42358211;-NORTHERN_PIKE-REDHORSE_SUCKER-COMMON_CARP-WHITE_BASS-ROCK_BASS-LARGEMOUTH_BASS-BLACK_CRAPPIE-WALLEYE-FRESHWATER_DRUM-</v>
      </c>
    </row>
    <row r="10" spans="1:8" x14ac:dyDescent="0.25">
      <c r="A10" t="s">
        <v>29</v>
      </c>
      <c r="B10">
        <v>42.602222220000002</v>
      </c>
      <c r="C10">
        <v>-80.452222219999996</v>
      </c>
      <c r="D10" t="s">
        <v>30</v>
      </c>
      <c r="E10" t="s">
        <v>3478</v>
      </c>
      <c r="F10" t="s">
        <v>31</v>
      </c>
      <c r="H10" t="str">
        <f t="shared" si="0"/>
        <v>Big Creek;42.60222222;-80.45222222;spawning run, Haldimand-Norfolk R. M.;http://www.ontario.ca/environment-and-energy/sport-fish-consumption-advisory?id=42368026;-RAINBOW_TROUT-</v>
      </c>
    </row>
    <row r="11" spans="1:8" x14ac:dyDescent="0.25">
      <c r="A11" t="s">
        <v>32</v>
      </c>
      <c r="B11">
        <v>42.305833329999999</v>
      </c>
      <c r="C11">
        <v>-81.513055559999998</v>
      </c>
      <c r="D11" t="s">
        <v>33</v>
      </c>
      <c r="E11" t="s">
        <v>3479</v>
      </c>
      <c r="F11" t="s">
        <v>34</v>
      </c>
      <c r="H11" t="str">
        <f t="shared" si="0"/>
        <v>Lake Erie 2 - Central Basin;42.30583333;-81.51305556;from east of Point Pelee to just west of Long Point Bay;http://www.ontario.ca/environment-and-energy/sport-fish-consumption-advisory?id=42378107;-RAINBOW_SMELT-WHITE_SUCKER-COMMON_CARP-CHANNEL_CATFISH-COHO_SALMON-RAINBOW_TROUT-LAKE_WHITEFISH-WHITE_PERCH-WHITE_BASS-YELLOW_PERCH-WALLEYE-FRESHWATER_DRUM-</v>
      </c>
    </row>
    <row r="12" spans="1:8" x14ac:dyDescent="0.25">
      <c r="A12" t="s">
        <v>35</v>
      </c>
      <c r="B12">
        <v>42.659722219999999</v>
      </c>
      <c r="C12">
        <v>-81.212777779999996</v>
      </c>
      <c r="D12" t="s">
        <v>36</v>
      </c>
      <c r="E12" t="s">
        <v>3480</v>
      </c>
      <c r="F12" t="s">
        <v>37</v>
      </c>
      <c r="H12" t="str">
        <f t="shared" si="0"/>
        <v>Kettle Creek;42.65972222;-81.21277778;Yarmouth Twp, Elgin Co;http://www.ontario.ca/environment-and-energy/sport-fish-consumption-advisory?id=42388113;-COMMON_CARP-</v>
      </c>
    </row>
    <row r="13" spans="1:8" x14ac:dyDescent="0.25">
      <c r="A13" t="s">
        <v>21</v>
      </c>
      <c r="B13">
        <v>42.673333329999998</v>
      </c>
      <c r="C13">
        <v>-81.695555560000003</v>
      </c>
      <c r="D13" t="s">
        <v>38</v>
      </c>
      <c r="E13" t="s">
        <v>3481</v>
      </c>
      <c r="F13" t="s">
        <v>39</v>
      </c>
      <c r="H13" t="str">
        <f t="shared" si="0"/>
        <v>Thames River;42.67333333;-81.69555556;Delaware to Thamesville;http://www.ontario.ca/environment-and-energy/sport-fish-consumption-advisory?id=42388142;-REDHORSE_SUCKER-COMMON_CARP-CHANNEL_CATFISH-WHITE_BASS-WALLEYE-</v>
      </c>
    </row>
    <row r="14" spans="1:8" x14ac:dyDescent="0.25">
      <c r="A14" t="s">
        <v>40</v>
      </c>
      <c r="B14">
        <v>42.666666669999998</v>
      </c>
      <c r="C14">
        <v>-80.166666669999998</v>
      </c>
      <c r="D14" t="s">
        <v>41</v>
      </c>
      <c r="E14" t="s">
        <v>3482</v>
      </c>
      <c r="H14" t="str">
        <f t="shared" si="0"/>
        <v>Lake Erie 3 - Long Point Bay;42.66666667;-80.16666667;inner and outer bay area;http://www.ontario.ca/environment-and-energy/sport-fish-consumption-advisory?id=42408010;</v>
      </c>
    </row>
    <row r="15" spans="1:8" x14ac:dyDescent="0.25">
      <c r="A15" t="s">
        <v>42</v>
      </c>
      <c r="B15">
        <v>42.715277780000001</v>
      </c>
      <c r="C15">
        <v>-82.482500000000002</v>
      </c>
      <c r="D15" t="s">
        <v>43</v>
      </c>
      <c r="E15" t="s">
        <v>3483</v>
      </c>
      <c r="F15" t="s">
        <v>44</v>
      </c>
      <c r="H15" t="str">
        <f t="shared" si="0"/>
        <v>Lake Erie 7c - Lower St Clair River;42.71527778;-82.4825;from Lambton Generating Station to Lake St Clair;http://www.ontario.ca/environment-and-energy/sport-fish-consumption-advisory?id=42408230;-WHITE_SUCKER-REDHORSE_SUCKER-COMMON_CARP-BROWN_BULLHEAD-ROCK_BASS-GIZZARD_SHAD-NORTHERN_PIKE-WALLEYE-FRESHWATER_DRUM-BLUEGILL-LARGEMOUTH_BASS-BLACK_CRAPPIE-YELLOW_PERCH-</v>
      </c>
    </row>
    <row r="16" spans="1:8" x14ac:dyDescent="0.25">
      <c r="A16" t="s">
        <v>45</v>
      </c>
      <c r="B16">
        <v>42.724722219999997</v>
      </c>
      <c r="C16">
        <v>-79.642499999999998</v>
      </c>
      <c r="D16" t="s">
        <v>46</v>
      </c>
      <c r="E16" t="s">
        <v>3484</v>
      </c>
      <c r="F16" t="s">
        <v>47</v>
      </c>
      <c r="H16" t="str">
        <f t="shared" si="0"/>
        <v>Lake Erie 4 - Eastern Basin;42.72472222;-79.6425;from east of Long Point Bay to the Niagara River;http://www.ontario.ca/environment-and-energy/sport-fish-consumption-advisory?id=42457915;-COHO_SALMON-RAINBOW_TROUT-LAKE_TROUT-LAKE_WHITEFISH-RAINBOW_SMELT-WHITE_SUCKER-COMMON_CARP-BROWN_BULLHEAD-CHANNEL_CATFISH-LING_(BURBOT)-WHITE_PERCH-WHITE_BASS-ROCK_BASS-SMALLMOUTH_BASS-YELLOW_PERCH-WALLEYE-FRESHWATER_DRUM-</v>
      </c>
    </row>
    <row r="17" spans="1:8" x14ac:dyDescent="0.25">
      <c r="A17" t="s">
        <v>48</v>
      </c>
      <c r="B17">
        <v>42.706388889999999</v>
      </c>
      <c r="C17">
        <v>-80.563055559999995</v>
      </c>
      <c r="D17" t="s">
        <v>49</v>
      </c>
      <c r="E17" t="s">
        <v>3485</v>
      </c>
      <c r="F17" t="s">
        <v>50</v>
      </c>
      <c r="H17" t="str">
        <f t="shared" si="0"/>
        <v>Deer Creek Reservoir;42.70638889;-80.56305556;Haldimand-Norfolk R.M.;http://www.ontario.ca/environment-and-energy/sport-fish-consumption-advisory?id=42458035;-BLUEGILL-LARGEMOUTH_BASS-BLACK_CRAPPIE-YELLOW_PERCH-BROWN_TROUT-WHITE_SUCKER-COMMON_CARP-BROWN_BULLHEAD-ROCK_BASS-PUMPKINSEED-</v>
      </c>
    </row>
    <row r="18" spans="1:8" x14ac:dyDescent="0.25">
      <c r="A18" t="s">
        <v>51</v>
      </c>
      <c r="B18">
        <v>42.802222219999997</v>
      </c>
      <c r="C18">
        <v>-80.943055560000005</v>
      </c>
      <c r="D18" t="s">
        <v>52</v>
      </c>
      <c r="E18" t="s">
        <v>3486</v>
      </c>
      <c r="F18" t="s">
        <v>37</v>
      </c>
      <c r="H18" t="str">
        <f t="shared" si="0"/>
        <v>Aylmer Police College Ponds;42.80222222;-80.94305556;Malahide Twp., Elgin Co.;http://www.ontario.ca/environment-and-energy/sport-fish-consumption-advisory?id=42468059;-COMMON_CARP-</v>
      </c>
    </row>
    <row r="19" spans="1:8" x14ac:dyDescent="0.25">
      <c r="A19" t="s">
        <v>29</v>
      </c>
      <c r="B19">
        <v>42.82</v>
      </c>
      <c r="C19">
        <v>-80.507777779999998</v>
      </c>
      <c r="D19" t="s">
        <v>53</v>
      </c>
      <c r="E19" t="s">
        <v>3487</v>
      </c>
      <c r="F19" t="s">
        <v>54</v>
      </c>
      <c r="H19" t="str">
        <f t="shared" si="0"/>
        <v>Big Creek;42.82;-80.50777778;south of Delhi, Haldimand-Norfolk R. M.;http://www.ontario.ca/environment-and-energy/sport-fish-consumption-advisory?id=42478030;-BROOK_TROUT-WHITE_SUCKER-COMMON_CARP-BROWN_BULLHEAD-ROCK_BASS-</v>
      </c>
    </row>
    <row r="20" spans="1:8" x14ac:dyDescent="0.25">
      <c r="A20" t="s">
        <v>55</v>
      </c>
      <c r="B20">
        <v>42.841388889999998</v>
      </c>
      <c r="C20">
        <v>-80.306111110000003</v>
      </c>
      <c r="D20" t="s">
        <v>56</v>
      </c>
      <c r="E20" t="s">
        <v>3488</v>
      </c>
      <c r="F20" t="s">
        <v>37</v>
      </c>
      <c r="H20" t="str">
        <f t="shared" si="0"/>
        <v>Lynn River;42.84138889;-80.30611111;Crystal Lake, Haldimand-Norfolk R. M.;http://www.ontario.ca/environment-and-energy/sport-fish-consumption-advisory?id=42508018;-COMMON_CARP-</v>
      </c>
    </row>
    <row r="21" spans="1:8" x14ac:dyDescent="0.25">
      <c r="A21" t="s">
        <v>55</v>
      </c>
      <c r="B21">
        <v>42.823333329999997</v>
      </c>
      <c r="C21">
        <v>-80.287222220000004</v>
      </c>
      <c r="D21" t="s">
        <v>49</v>
      </c>
      <c r="E21" t="s">
        <v>3489</v>
      </c>
      <c r="F21" t="s">
        <v>57</v>
      </c>
      <c r="H21" t="str">
        <f t="shared" si="0"/>
        <v>Lynn River;42.82333333;-80.28722222;Haldimand-Norfolk R.M.;http://www.ontario.ca/environment-and-energy/sport-fish-consumption-advisory?id=42508020;-BROWN_TROUT-WHITE_SUCKER-ROCK_BASS-</v>
      </c>
    </row>
    <row r="22" spans="1:8" x14ac:dyDescent="0.25">
      <c r="A22" t="s">
        <v>58</v>
      </c>
      <c r="B22">
        <v>42.852499999999999</v>
      </c>
      <c r="C22">
        <v>-80.515277780000005</v>
      </c>
      <c r="D22" t="s">
        <v>59</v>
      </c>
      <c r="E22" t="s">
        <v>3490</v>
      </c>
      <c r="F22" t="s">
        <v>60</v>
      </c>
      <c r="H22" t="str">
        <f t="shared" si="0"/>
        <v>Delhi Reservoir;42.8525;-80.51527778;Middleton Twp., Haldimand-Norfolk R.M.;http://www.ontario.ca/environment-and-energy/sport-fish-consumption-advisory?id=42518030;-PUMPKINSEED-BLUEGILL-</v>
      </c>
    </row>
    <row r="23" spans="1:8" x14ac:dyDescent="0.25">
      <c r="A23" t="s">
        <v>61</v>
      </c>
      <c r="B23">
        <v>42.868888890000001</v>
      </c>
      <c r="C23">
        <v>-80.731666669999996</v>
      </c>
      <c r="D23" t="s">
        <v>62</v>
      </c>
      <c r="E23" t="s">
        <v>3491</v>
      </c>
      <c r="F23" t="s">
        <v>63</v>
      </c>
      <c r="H23" t="str">
        <f t="shared" si="0"/>
        <v>Lake Lisgar;42.86888889;-80.73166667;Tillsonburg, Dereham Twp., Oxford Co.;http://www.ontario.ca/environment-and-energy/sport-fish-consumption-advisory?id=42528044;-WHITE_SUCKER-COMMON_CARP-LARGEMOUTH_BASS-BLACK_CRAPPIE-</v>
      </c>
    </row>
    <row r="24" spans="1:8" x14ac:dyDescent="0.25">
      <c r="A24" t="s">
        <v>64</v>
      </c>
      <c r="B24">
        <v>42.884444440000003</v>
      </c>
      <c r="C24">
        <v>-79.582222220000006</v>
      </c>
      <c r="D24" t="s">
        <v>65</v>
      </c>
      <c r="E24" t="s">
        <v>3492</v>
      </c>
      <c r="F24" t="s">
        <v>66</v>
      </c>
      <c r="H24" t="str">
        <f t="shared" si="0"/>
        <v>Grand River;42.88444444;-79.58222222;below Dunnville Dam to Port Maitland;http://www.ontario.ca/environment-and-energy/sport-fish-consumption-advisory?id=42537935;-WALLEYE-FRESHWATER_DRUM-GIZZARD_SHAD-RAINBOW_TROUT-NORTHERN_PIKE-REDHORSE_SUCKER-COMMON_CARP-BROWN_BULLHEAD-CHANNEL_CATFISH-WHITE_BASS-SMALLMOUTH_BASS-LARGEMOUTH_BASS-BLACK_CRAPPIE-</v>
      </c>
    </row>
    <row r="25" spans="1:8" x14ac:dyDescent="0.25">
      <c r="A25" t="s">
        <v>67</v>
      </c>
      <c r="B25">
        <v>42.826388889999997</v>
      </c>
      <c r="C25">
        <v>-82.475277779999999</v>
      </c>
      <c r="D25" t="s">
        <v>68</v>
      </c>
      <c r="E25" t="s">
        <v>3493</v>
      </c>
      <c r="F25" t="s">
        <v>69</v>
      </c>
      <c r="H25" t="str">
        <f t="shared" si="0"/>
        <v>Lake Erie 7b - Middle St. Clair River;42.82638889;-82.47527778;from Ethyl Corp./Stag Island to just north of Lambton Generating Station;http://www.ontario.ca/environment-and-energy/sport-fish-consumption-advisory?id=42538226;-GIZZARD_SHAD-NORTHERN_PIKE-WHITE_SUCKER-REDHORSE_SUCKER-COMMON_CARP-ROCK_BASS-SMALLMOUTH_BASS-YELLOW_PERCH-WALLEYE-FRESHWATER_DRUM-</v>
      </c>
    </row>
    <row r="26" spans="1:8" x14ac:dyDescent="0.25">
      <c r="A26" t="s">
        <v>70</v>
      </c>
      <c r="B26">
        <v>42.913611109999998</v>
      </c>
      <c r="C26">
        <v>-80.959166670000002</v>
      </c>
      <c r="D26" t="s">
        <v>71</v>
      </c>
      <c r="E26" t="s">
        <v>3494</v>
      </c>
      <c r="F26" t="s">
        <v>72</v>
      </c>
      <c r="H26" t="str">
        <f t="shared" si="0"/>
        <v>Lake Whittaker;42.91361111;-80.95916667;North Dorchester Twp., Middlesex Co.;http://www.ontario.ca/environment-and-energy/sport-fish-consumption-advisory?id=42548057;-RAINBOW_TROUT-WHITE_SUCKER-COMMON_CARP-BLUEGILL-LARGEMOUTH_BASS-</v>
      </c>
    </row>
    <row r="27" spans="1:8" x14ac:dyDescent="0.25">
      <c r="A27" t="s">
        <v>73</v>
      </c>
      <c r="B27">
        <v>42.913055559999997</v>
      </c>
      <c r="C27">
        <v>-79.319444439999998</v>
      </c>
      <c r="D27" t="s">
        <v>74</v>
      </c>
      <c r="E27" t="s">
        <v>3495</v>
      </c>
      <c r="F27" t="s">
        <v>37</v>
      </c>
      <c r="H27" t="str">
        <f t="shared" si="0"/>
        <v>Wainfleet Marsh;42.91305556;-79.31944444;Wainfleet Twp., Niagara R.M.;http://www.ontario.ca/environment-and-energy/sport-fish-consumption-advisory?id=42557918;-COMMON_CARP-</v>
      </c>
    </row>
    <row r="28" spans="1:8" x14ac:dyDescent="0.25">
      <c r="A28" t="s">
        <v>75</v>
      </c>
      <c r="B28">
        <v>42.961944440000003</v>
      </c>
      <c r="C28">
        <v>-79.022222220000003</v>
      </c>
      <c r="D28" t="s">
        <v>76</v>
      </c>
      <c r="E28" t="s">
        <v>3496</v>
      </c>
      <c r="F28" t="s">
        <v>37</v>
      </c>
      <c r="H28" t="str">
        <f t="shared" si="0"/>
        <v>Black Creek;42.96194444;-79.02222222;Willoughby Twp., Niagara R.M.;http://www.ontario.ca/environment-and-energy/sport-fish-consumption-advisory?id=42567904;-COMMON_CARP-</v>
      </c>
    </row>
    <row r="29" spans="1:8" x14ac:dyDescent="0.25">
      <c r="A29" t="s">
        <v>77</v>
      </c>
      <c r="B29">
        <v>42.931111110000003</v>
      </c>
      <c r="C29">
        <v>-80.315277780000002</v>
      </c>
      <c r="D29" t="s">
        <v>78</v>
      </c>
      <c r="E29" t="s">
        <v>3497</v>
      </c>
      <c r="F29" t="s">
        <v>79</v>
      </c>
      <c r="H29" t="str">
        <f t="shared" si="0"/>
        <v>Waterford Lakes;42.93111111;-80.31527778;Townsend Twp., Haldimand-Norfolk R.M.;http://www.ontario.ca/environment-and-energy/sport-fish-consumption-advisory?id=42568019;-COMMON_CARP-LARGEMOUTH_BASS-BLACK_CRAPPIE-</v>
      </c>
    </row>
    <row r="30" spans="1:8" x14ac:dyDescent="0.25">
      <c r="A30" t="s">
        <v>80</v>
      </c>
      <c r="B30">
        <v>42.949166669999997</v>
      </c>
      <c r="C30">
        <v>-81.217777780000006</v>
      </c>
      <c r="D30" t="s">
        <v>81</v>
      </c>
      <c r="E30" t="s">
        <v>3498</v>
      </c>
      <c r="F30" t="s">
        <v>79</v>
      </c>
      <c r="H30" t="str">
        <f t="shared" si="0"/>
        <v>Westminster Ponds;42.94916667;-81.21777778;South Pond, City of London;http://www.ontario.ca/environment-and-energy/sport-fish-consumption-advisory?id=42568111;-COMMON_CARP-LARGEMOUTH_BASS-BLACK_CRAPPIE-</v>
      </c>
    </row>
    <row r="31" spans="1:8" x14ac:dyDescent="0.25">
      <c r="A31" t="s">
        <v>21</v>
      </c>
      <c r="B31">
        <v>42.94722222</v>
      </c>
      <c r="C31">
        <v>-81.404166669999995</v>
      </c>
      <c r="D31" t="s">
        <v>82</v>
      </c>
      <c r="E31" t="s">
        <v>3499</v>
      </c>
      <c r="F31" t="s">
        <v>83</v>
      </c>
      <c r="H31" t="str">
        <f t="shared" si="0"/>
        <v>Thames River;42.94722222;-81.40416667;below Springbank Dam to Delaware;http://www.ontario.ca/environment-and-energy/sport-fish-consumption-advisory?id=42568118;-COMMON_CARP-ROCK_BASS-SMALLMOUTH_BASS-WALLEYE-</v>
      </c>
    </row>
    <row r="32" spans="1:8" x14ac:dyDescent="0.25">
      <c r="A32" t="s">
        <v>84</v>
      </c>
      <c r="B32">
        <v>43.022500000000001</v>
      </c>
      <c r="C32">
        <v>-79.022777779999998</v>
      </c>
      <c r="D32" t="s">
        <v>85</v>
      </c>
      <c r="E32" t="s">
        <v>3500</v>
      </c>
      <c r="F32" t="s">
        <v>86</v>
      </c>
      <c r="H32" t="str">
        <f t="shared" si="0"/>
        <v>Lake Ontario 1a - Upper Niagara River;43.0225;-79.02277778;Canadian waters from Fort Erie to above the falls;http://www.ontario.ca/environment-and-energy/sport-fish-consumption-advisory?id=42577857;-NORTHERN_PIKE-WHITE_SUCKER-REDHORSE_SUCKER-COMMON_CARP-BROWN_BULLHEAD-WHITE_PERCH-WHITE_BASS-ROCK_BASS-RAINBOW_TROUT-RAINBOW_SMELT-PUMPKINSEED-SMALLMOUTH_BASS-LARGEMOUTH_BASS-YELLOW_PERCH-FRESHWATER_DRUM-</v>
      </c>
    </row>
    <row r="33" spans="1:8" x14ac:dyDescent="0.25">
      <c r="A33" t="s">
        <v>87</v>
      </c>
      <c r="B33">
        <v>42.98</v>
      </c>
      <c r="C33">
        <v>-79.205555559999993</v>
      </c>
      <c r="D33" t="s">
        <v>88</v>
      </c>
      <c r="E33" t="s">
        <v>3501</v>
      </c>
      <c r="F33" t="s">
        <v>89</v>
      </c>
      <c r="H33" t="str">
        <f t="shared" si="0"/>
        <v>Lyons Creek;42.98;-79.20555556;at Hwy. 140, Niagara R.M.;http://www.ontario.ca/environment-and-energy/sport-fish-consumption-advisory?id=42587912;-BOWFIN-WHITE_SUCKER-COMMON_CARP-BROWN_BULLHEAD-ROCK_BASS-PUMPKINSEED-BLUEGILL-LARGEMOUTH_BASS-BLACK_CRAPPIE-</v>
      </c>
    </row>
    <row r="34" spans="1:8" x14ac:dyDescent="0.25">
      <c r="A34" t="s">
        <v>87</v>
      </c>
      <c r="B34">
        <v>42.995833330000004</v>
      </c>
      <c r="C34">
        <v>-79.178055560000004</v>
      </c>
      <c r="D34" t="s">
        <v>90</v>
      </c>
      <c r="E34" t="s">
        <v>3502</v>
      </c>
      <c r="F34" t="s">
        <v>91</v>
      </c>
      <c r="H34" t="str">
        <f t="shared" si="0"/>
        <v>Lyons Creek;42.99583333;-79.17805556;Cooks Mills, Niagara R.M.;http://www.ontario.ca/environment-and-energy/sport-fish-consumption-advisory?id=42597911;-WHITE_SUCKER-BROWN_BULLHEAD-PUMPKINSEED-BLUEGILL-LARGEMOUTH_BASS-BLACK_CRAPPIE-</v>
      </c>
    </row>
    <row r="35" spans="1:8" x14ac:dyDescent="0.25">
      <c r="A35" t="s">
        <v>92</v>
      </c>
      <c r="B35">
        <v>51.137222219999998</v>
      </c>
      <c r="C35">
        <v>-90.117777779999997</v>
      </c>
      <c r="D35" t="s">
        <v>93</v>
      </c>
      <c r="E35" t="s">
        <v>3503</v>
      </c>
      <c r="F35" t="s">
        <v>37</v>
      </c>
      <c r="H35" t="str">
        <f t="shared" si="0"/>
        <v>Oswego Creek;51.13722222;-90.11777778;Wellandport to Oswego, Wainfleet Twp.;http://www.ontario.ca/environment-and-energy/sport-fish-consumption-advisory?id=42597933;-COMMON_CARP-</v>
      </c>
    </row>
    <row r="36" spans="1:8" x14ac:dyDescent="0.25">
      <c r="A36" t="s">
        <v>94</v>
      </c>
      <c r="B36">
        <v>42.998333330000001</v>
      </c>
      <c r="C36">
        <v>-79.571944439999996</v>
      </c>
      <c r="D36" t="s">
        <v>95</v>
      </c>
      <c r="E36" t="s">
        <v>3504</v>
      </c>
      <c r="F36" t="s">
        <v>96</v>
      </c>
      <c r="H36" t="str">
        <f t="shared" si="0"/>
        <v>Welland River;42.99833333;-79.57194444;Binbrook Reservoir to Port Davidson;http://www.ontario.ca/environment-and-energy/sport-fish-consumption-advisory?id=42597934;-COMMON_CARP-BROWN_BULLHEAD-CHANNEL_CATFISH-ROCK_BASS-LARGEMOUTH_BASS-WHITE_CRAPPIE-BLACK_CRAPPIE-WALLEYE-FRESHWATER_DRUM-</v>
      </c>
    </row>
    <row r="37" spans="1:8" x14ac:dyDescent="0.25">
      <c r="A37" t="s">
        <v>21</v>
      </c>
      <c r="B37">
        <v>43.058611110000001</v>
      </c>
      <c r="C37">
        <v>-80.994166669999998</v>
      </c>
      <c r="D37" t="s">
        <v>97</v>
      </c>
      <c r="E37" t="s">
        <v>3505</v>
      </c>
      <c r="F37" t="s">
        <v>98</v>
      </c>
      <c r="H37" t="str">
        <f t="shared" si="0"/>
        <v>Thames River;43.05861111;-80.99416667;Middle Branch below Thamesford Dam to South Thames Branch;http://www.ontario.ca/environment-and-energy/sport-fish-consumption-advisory?id=42598058;-REDHORSE_SUCKER-COMMON_CARP-ROCK_BASS-SMALLMOUTH_BASS-YELLOW_PERCH-</v>
      </c>
    </row>
    <row r="38" spans="1:8" x14ac:dyDescent="0.25">
      <c r="A38" t="s">
        <v>21</v>
      </c>
      <c r="B38">
        <v>42.970833329999998</v>
      </c>
      <c r="C38">
        <v>-81.18305556</v>
      </c>
      <c r="D38" t="s">
        <v>99</v>
      </c>
      <c r="E38" t="s">
        <v>3506</v>
      </c>
      <c r="F38" t="s">
        <v>100</v>
      </c>
      <c r="H38" t="str">
        <f t="shared" si="0"/>
        <v>Thames River;42.97083333;-81.18305556;below Dorchester to North Thames River (Pottersburg Creek);http://www.ontario.ca/environment-and-energy/sport-fish-consumption-advisory?id=42598111;-WHITE_SUCKER-REDHORSE_SUCKER-COMMON_CARP-ROCK_BASS-SMALLMOUTH_BASS-</v>
      </c>
    </row>
    <row r="39" spans="1:8" x14ac:dyDescent="0.25">
      <c r="A39" t="s">
        <v>21</v>
      </c>
      <c r="B39">
        <v>43.006666670000001</v>
      </c>
      <c r="C39">
        <v>-81.268333330000004</v>
      </c>
      <c r="D39" t="s">
        <v>101</v>
      </c>
      <c r="E39" t="s">
        <v>3507</v>
      </c>
      <c r="F39" t="s">
        <v>100</v>
      </c>
      <c r="H39" t="str">
        <f t="shared" si="0"/>
        <v>Thames River;43.00666667;-81.26833333;below Fanshawe Dam to above Springbank Dam;http://www.ontario.ca/environment-and-energy/sport-fish-consumption-advisory?id=42598114;-WHITE_SUCKER-REDHORSE_SUCKER-COMMON_CARP-ROCK_BASS-SMALLMOUTH_BASS-</v>
      </c>
    </row>
    <row r="40" spans="1:8" x14ac:dyDescent="0.25">
      <c r="A40" t="s">
        <v>102</v>
      </c>
      <c r="B40">
        <v>42.95861111</v>
      </c>
      <c r="C40">
        <v>-82.421944440000004</v>
      </c>
      <c r="D40" t="s">
        <v>103</v>
      </c>
      <c r="E40" t="s">
        <v>3508</v>
      </c>
      <c r="F40" t="s">
        <v>104</v>
      </c>
      <c r="H40" t="str">
        <f t="shared" si="0"/>
        <v>Lake Erie 7a - Upper St. Clair River;42.95861111;-82.42194444;from Lake Huron to just north of Ethyl Corp.;http://www.ontario.ca/environment-and-energy/sport-fish-consumption-advisory?id=42598224;-NORTHERN_PIKE-WHITE_SUCKER-REDHORSE_SUCKER-COMMON_CARP-GIZZARD_SHAD-BROWN_BULLHEAD-WHITE_BASS-ROCK_BASS-SMALLMOUTH_BASS-LARGEMOUTH_BASS-YELLOW_PERCH-WALLEYE-FRESHWATER_DRUM-</v>
      </c>
    </row>
    <row r="41" spans="1:8" x14ac:dyDescent="0.25">
      <c r="A41" t="s">
        <v>94</v>
      </c>
      <c r="B41">
        <v>43.00305556</v>
      </c>
      <c r="C41">
        <v>-79.416666669999998</v>
      </c>
      <c r="D41" t="s">
        <v>105</v>
      </c>
      <c r="E41" t="s">
        <v>3509</v>
      </c>
      <c r="F41" t="s">
        <v>106</v>
      </c>
      <c r="H41" t="str">
        <f t="shared" si="0"/>
        <v>Welland River;43.00305556;-79.41666667;Port Davidson to upstream of Old Welland Canal;http://www.ontario.ca/environment-and-energy/sport-fish-consumption-advisory?id=43007925;-BLUEGILL-LARGEMOUTH_BASS-WHITE_CRAPPIE-BLACK_CRAPPIE-YELLOW_PERCH-FRESHWATER_DRUM-NORTHERN_PIKE-BIGMOUTH_BUFFALO-COMMON_CARP-BROWN_BULLHEAD-CHANNEL_CATFISH-WHITE_PERCH-</v>
      </c>
    </row>
    <row r="42" spans="1:8" x14ac:dyDescent="0.25">
      <c r="A42" t="s">
        <v>107</v>
      </c>
      <c r="B42">
        <v>42.936111109999999</v>
      </c>
      <c r="C42">
        <v>-79.246388890000006</v>
      </c>
      <c r="D42" t="s">
        <v>108</v>
      </c>
      <c r="E42" t="s">
        <v>3510</v>
      </c>
      <c r="F42" t="s">
        <v>109</v>
      </c>
      <c r="H42" t="str">
        <f t="shared" si="0"/>
        <v>Old Welland Canal;42.93611111;-79.24638889;Port Colborne to Dain City;http://www.ontario.ca/environment-and-energy/sport-fish-consumption-advisory?id=43017913;-NORTHERN_PIKE-COMMON_CARP-BROWN_BULLHEAD-ROCK_BASS-PUMPKINSEED-SMALLMOUTH_BASS-BLACK_CRAPPIE-FRESHWATER_DRUM-</v>
      </c>
    </row>
    <row r="43" spans="1:8" x14ac:dyDescent="0.25">
      <c r="A43" t="s">
        <v>94</v>
      </c>
      <c r="B43">
        <v>43.01055556</v>
      </c>
      <c r="C43">
        <v>-79.236388890000001</v>
      </c>
      <c r="D43" t="s">
        <v>110</v>
      </c>
      <c r="E43" t="s">
        <v>3511</v>
      </c>
      <c r="F43" t="s">
        <v>111</v>
      </c>
      <c r="H43" t="str">
        <f t="shared" si="0"/>
        <v>Welland River;43.01055556;-79.23638889;downstream of Old Welland Canal to upstream of Welland Canal;http://www.ontario.ca/environment-and-energy/sport-fish-consumption-advisory?id=43017914;-NORTHERN_PIKE-WHITE_SUCKER-COMMON_CARP-BROWN_BULLHEAD-CHANNEL_CATFISH-ROCK_BASS-PUMPKINSEED-BLUEGILL-SMALLMOUTH_BASS-LARGEMOUTH_BASS-WHITE_CRAPPIE-BLACK_CRAPPIE-YELLOW_PERCH-WALLEYE-FRESHWATER_DRUM-</v>
      </c>
    </row>
    <row r="44" spans="1:8" x14ac:dyDescent="0.25">
      <c r="A44" t="s">
        <v>112</v>
      </c>
      <c r="B44">
        <v>42.954722220000001</v>
      </c>
      <c r="C44">
        <v>-78.97583333</v>
      </c>
      <c r="D44" t="s">
        <v>113</v>
      </c>
      <c r="E44" t="s">
        <v>3512</v>
      </c>
      <c r="F44" t="s">
        <v>37</v>
      </c>
      <c r="H44" t="str">
        <f t="shared" si="0"/>
        <v>Miller Creek;42.95472222;-78.97583333;Bertie Twp., Niagara R.M.;http://www.ontario.ca/environment-and-energy/sport-fish-consumption-advisory?id=43017916;-COMMON_CARP-</v>
      </c>
    </row>
    <row r="45" spans="1:8" x14ac:dyDescent="0.25">
      <c r="A45" t="s">
        <v>114</v>
      </c>
      <c r="B45">
        <v>43.016388890000002</v>
      </c>
      <c r="C45">
        <v>-80.016666670000006</v>
      </c>
      <c r="D45" t="s">
        <v>115</v>
      </c>
      <c r="E45" t="s">
        <v>3513</v>
      </c>
      <c r="F45" t="s">
        <v>116</v>
      </c>
      <c r="H45" t="str">
        <f t="shared" si="0"/>
        <v>Boston Creek;43.01638889;-80.01666667;Oneida Twp., Haldimand-Norfolk R.M.;http://www.ontario.ca/environment-and-energy/sport-fish-consumption-advisory?id=43018001;-ROCK_BASS-</v>
      </c>
    </row>
    <row r="46" spans="1:8" x14ac:dyDescent="0.25">
      <c r="A46" t="s">
        <v>117</v>
      </c>
      <c r="B46">
        <v>43.019444440000001</v>
      </c>
      <c r="C46">
        <v>-80.207499999999996</v>
      </c>
      <c r="D46" t="s">
        <v>118</v>
      </c>
      <c r="E46" t="s">
        <v>3514</v>
      </c>
      <c r="F46" t="s">
        <v>119</v>
      </c>
      <c r="H46" t="str">
        <f t="shared" si="0"/>
        <v>McKenzie Creek;43.01944444;-80.2075;Tuscarora Twp., Brant Co.;http://www.ontario.ca/environment-and-energy/sport-fish-consumption-advisory?id=43018013;-WHITE_SUCKER-WHITE_CRAPPIE-</v>
      </c>
    </row>
    <row r="47" spans="1:8" x14ac:dyDescent="0.25">
      <c r="A47" t="s">
        <v>94</v>
      </c>
      <c r="B47">
        <v>43.048611110000003</v>
      </c>
      <c r="C47">
        <v>-79.133333329999999</v>
      </c>
      <c r="D47" t="s">
        <v>120</v>
      </c>
      <c r="E47" t="s">
        <v>3515</v>
      </c>
      <c r="F47" t="s">
        <v>121</v>
      </c>
      <c r="H47" t="str">
        <f t="shared" si="0"/>
        <v>Welland River;43.04861111;-79.13333333;downstream of Welland Canal to Niagara River;http://www.ontario.ca/environment-and-energy/sport-fish-consumption-advisory?id=43037908;-BROWN_BULLHEAD-CHANNEL_CATFISH-ROCK_BASS-PUMPKINSEED-LARGEMOUTH_BASS-WHITE_CRAPPIE-BLACK_CRAPPIE-YELLOW_PERCH-FRESHWATER_DRUM-NORTHERN_PIKE-COMMON_CARP-</v>
      </c>
    </row>
    <row r="48" spans="1:8" x14ac:dyDescent="0.25">
      <c r="A48" t="s">
        <v>21</v>
      </c>
      <c r="B48">
        <v>43.05</v>
      </c>
      <c r="C48">
        <v>-80.869166669999998</v>
      </c>
      <c r="D48" t="s">
        <v>122</v>
      </c>
      <c r="E48" t="s">
        <v>3516</v>
      </c>
      <c r="F48" t="s">
        <v>123</v>
      </c>
      <c r="H48" t="str">
        <f t="shared" si="0"/>
        <v>Thames River;43.05;-80.86916667;South Branch below Pittock Reservoir (Woodstock) to Dorchester;http://www.ontario.ca/environment-and-energy/sport-fish-consumption-advisory?id=43038052;-NORTHERN_PIKE-COMMON_CARP-BROWN_BULLHEAD-ROCK_BASS-PUMPKINSEED-SMALLMOUTH_BASS-LARGEMOUTH_BASS-YELLOW_PERCH-</v>
      </c>
    </row>
    <row r="49" spans="1:8" x14ac:dyDescent="0.25">
      <c r="A49" t="s">
        <v>124</v>
      </c>
      <c r="B49">
        <v>43.074722219999998</v>
      </c>
      <c r="C49">
        <v>-79.524722220000001</v>
      </c>
      <c r="D49" t="s">
        <v>125</v>
      </c>
      <c r="E49" t="s">
        <v>3517</v>
      </c>
      <c r="F49" t="s">
        <v>37</v>
      </c>
      <c r="H49" t="str">
        <f t="shared" si="0"/>
        <v>North Creek;43.07472222;-79.52472222;Niagara R.M.;http://www.ontario.ca/environment-and-energy/sport-fish-consumption-advisory?id=43047933;-COMMON_CARP-</v>
      </c>
    </row>
    <row r="50" spans="1:8" x14ac:dyDescent="0.25">
      <c r="A50" t="s">
        <v>64</v>
      </c>
      <c r="B50">
        <v>42.947777780000003</v>
      </c>
      <c r="C50">
        <v>-79.861111109999996</v>
      </c>
      <c r="D50" t="s">
        <v>126</v>
      </c>
      <c r="E50" t="s">
        <v>3518</v>
      </c>
      <c r="F50" t="s">
        <v>127</v>
      </c>
      <c r="H50" t="str">
        <f t="shared" si="0"/>
        <v>Grand River;42.94777778;-79.86111111;Below Caledonia Dam to Dunnville Dam;http://www.ontario.ca/environment-and-energy/sport-fish-consumption-advisory?id=43047957;-RAINBOW_TROUT-NORTHERN_PIKE-COMMON_CARP-BROWN_BULLHEAD-CHANNEL_CATFISH-SMALLMOUTH_BASS-LARGEMOUTH_BASS-YELLOW_PERCH-WALLEYE-</v>
      </c>
    </row>
    <row r="51" spans="1:8" x14ac:dyDescent="0.25">
      <c r="A51" t="s">
        <v>128</v>
      </c>
      <c r="B51">
        <v>43.065277780000002</v>
      </c>
      <c r="C51">
        <v>-81.186666669999994</v>
      </c>
      <c r="D51" t="s">
        <v>129</v>
      </c>
      <c r="E51" t="s">
        <v>3519</v>
      </c>
      <c r="F51" t="s">
        <v>130</v>
      </c>
      <c r="H51" t="str">
        <f t="shared" si="0"/>
        <v>Fanshawe Reservoir (Thames River);43.06527778;-81.18666667;London Twp., Middlesex Co.;http://www.ontario.ca/environment-and-energy/sport-fish-consumption-advisory?id=43048111;-WHITE_SUCKER-REDHORSE_SUCKER-COMMON_CARP-ROCK_BASS-SMALLMOUTH_BASS-LARGEMOUTH_BASS-WALLEYE-</v>
      </c>
    </row>
    <row r="52" spans="1:8" x14ac:dyDescent="0.25">
      <c r="A52" t="s">
        <v>107</v>
      </c>
      <c r="B52">
        <v>43.000833329999999</v>
      </c>
      <c r="C52">
        <v>-79.243333329999999</v>
      </c>
      <c r="D52" t="s">
        <v>131</v>
      </c>
      <c r="E52" t="s">
        <v>3520</v>
      </c>
      <c r="F52" t="s">
        <v>132</v>
      </c>
      <c r="H52" t="str">
        <f t="shared" si="0"/>
        <v>Old Welland Canal;43.00083333;-79.24333333;Broadway Bridge to Port Robinson;http://www.ontario.ca/environment-and-energy/sport-fish-consumption-advisory?id=43057912;-NORTHERN_PIKE-BROWN_BULLHEAD-ROCK_BASS-PUMPKINSEED-SMALLMOUTH_BASS-YELLOW_PERCH-FRESHWATER_DRUM-</v>
      </c>
    </row>
    <row r="53" spans="1:8" x14ac:dyDescent="0.25">
      <c r="A53" t="s">
        <v>133</v>
      </c>
      <c r="B53">
        <v>43.104722219999999</v>
      </c>
      <c r="C53">
        <v>-79.232500000000002</v>
      </c>
      <c r="D53" t="s">
        <v>134</v>
      </c>
      <c r="E53" t="s">
        <v>3521</v>
      </c>
      <c r="F53" t="s">
        <v>135</v>
      </c>
      <c r="H53" t="str">
        <f t="shared" si="0"/>
        <v>Lake Gibson;43.10472222;-79.2325;Thorold Twp., Niagara R.M.;http://www.ontario.ca/environment-and-energy/sport-fish-consumption-advisory?id=43067914;-SMALLMOUTH_BASS-LARGEMOUTH_BASS-BLACK_CRAPPIE-YELLOW_PERCH-FRESHWATER_DRUM-NORTHERN_PIKE-WHITE_SUCKER-REDHORSE_SUCKER-COMMON_CARP-BROWN_BULLHEAD-ROCK_BASS-BLUEGILL-</v>
      </c>
    </row>
    <row r="54" spans="1:8" x14ac:dyDescent="0.25">
      <c r="A54" t="s">
        <v>136</v>
      </c>
      <c r="B54">
        <v>43.104722219999999</v>
      </c>
      <c r="C54">
        <v>-79.059444439999993</v>
      </c>
      <c r="D54" t="s">
        <v>137</v>
      </c>
      <c r="E54" t="s">
        <v>3522</v>
      </c>
      <c r="F54" t="e">
        <f>-RAINBOW_TROUT-BROWN_TROUT-LAKE_TROUT-RAINBOW_SMELT-NORTHERN_PIKE-CHINOOK_SALMON-WHITE_SUCKER-REDHORSE_SUCKER-COMMON_CARP-BROWN_BULLHEAD-CHANNEL_CATFISH-WHITE_PERCH-WHITE_BASS-ROCK_BASS-BLUEGILL-SMALLMOUTH_BASS-LARGEMOUTH_BASS-YELLOW_PERCH-FRESHWATER_DRU</f>
        <v>#NAME?</v>
      </c>
      <c r="H54" t="e">
        <f t="shared" si="0"/>
        <v>#NAME?</v>
      </c>
    </row>
    <row r="55" spans="1:8" x14ac:dyDescent="0.25">
      <c r="A55" t="s">
        <v>138</v>
      </c>
      <c r="B55">
        <v>43.106666670000003</v>
      </c>
      <c r="C55">
        <v>-79.216666669999995</v>
      </c>
      <c r="D55" t="s">
        <v>134</v>
      </c>
      <c r="E55" t="s">
        <v>3523</v>
      </c>
      <c r="F55" t="s">
        <v>139</v>
      </c>
      <c r="H55" t="str">
        <f t="shared" si="0"/>
        <v>Lake Gibson (Marlatt's Pond);43.10666667;-79.21666667;Thorold Twp., Niagara R.M.;http://www.ontario.ca/environment-and-energy/sport-fish-consumption-advisory?id=43077913;-COMMON_CARP-ROCK_BASS-PUMPKINSEED-BLUEGILL-LARGEMOUTH_BASS-WHITE_CRAPPIE-</v>
      </c>
    </row>
    <row r="56" spans="1:8" x14ac:dyDescent="0.25">
      <c r="A56" t="s">
        <v>140</v>
      </c>
      <c r="B56">
        <v>43.104166669999998</v>
      </c>
      <c r="C56">
        <v>-79.849999999999994</v>
      </c>
      <c r="D56" t="s">
        <v>141</v>
      </c>
      <c r="E56" t="s">
        <v>3524</v>
      </c>
      <c r="F56" t="s">
        <v>142</v>
      </c>
      <c r="H56" t="str">
        <f t="shared" si="0"/>
        <v>Binbrook Reservoir (Lake Niapenco);43.10416667;-79.85;Hamilton-Wentworth R.M.;http://www.ontario.ca/environment-and-energy/sport-fish-consumption-advisory?id=43077948;-COMMON_CARP-BROWN_BULLHEAD-CHANNEL_CATFISH-SMALLMOUTH_BASS-LARGEMOUTH_BASS-BLACK_CRAPPIE-</v>
      </c>
    </row>
    <row r="57" spans="1:8" x14ac:dyDescent="0.25">
      <c r="A57" t="s">
        <v>94</v>
      </c>
      <c r="B57">
        <v>43.133333329999999</v>
      </c>
      <c r="C57">
        <v>-79.924166670000005</v>
      </c>
      <c r="D57" t="s">
        <v>143</v>
      </c>
      <c r="E57" t="s">
        <v>3525</v>
      </c>
      <c r="F57" t="s">
        <v>37</v>
      </c>
      <c r="H57" t="str">
        <f t="shared" si="0"/>
        <v>Welland River;43.13333333;-79.92416667;upstream Binbrook Reservoir;http://www.ontario.ca/environment-and-energy/sport-fish-consumption-advisory?id=43077955;-COMMON_CARP-</v>
      </c>
    </row>
    <row r="58" spans="1:8" x14ac:dyDescent="0.25">
      <c r="A58" t="s">
        <v>144</v>
      </c>
      <c r="B58">
        <v>43.116388890000003</v>
      </c>
      <c r="C58">
        <v>-80.399722220000001</v>
      </c>
      <c r="D58" t="s">
        <v>145</v>
      </c>
      <c r="E58" t="s">
        <v>3526</v>
      </c>
      <c r="F58" t="s">
        <v>146</v>
      </c>
      <c r="H58" t="str">
        <f t="shared" si="0"/>
        <v>Whiteman's Creek;43.11638889;-80.39972222;Brantford Twp., Brant Co.;http://www.ontario.ca/environment-and-energy/sport-fish-consumption-advisory?id=43078024;-BROWN_TROUT-</v>
      </c>
    </row>
    <row r="59" spans="1:8" x14ac:dyDescent="0.25">
      <c r="A59" t="s">
        <v>87</v>
      </c>
      <c r="B59">
        <v>43.033611110000002</v>
      </c>
      <c r="C59">
        <v>-79.096666670000005</v>
      </c>
      <c r="D59" t="s">
        <v>147</v>
      </c>
      <c r="E59" t="s">
        <v>3527</v>
      </c>
      <c r="F59" t="s">
        <v>148</v>
      </c>
      <c r="H59" t="str">
        <f t="shared" si="0"/>
        <v>Lyons Creek;43.03361111;-79.09666667;downstream of QEW , Niagara R.M.;http://www.ontario.ca/environment-and-energy/sport-fish-consumption-advisory?id=43087903;-BOWFIN-NORTHERN_PIKE-COMMON_CARP-BROWN_BULLHEAD-ROCK_BASS-PUMPKINSEED-BLUEGILL-LARGEMOUTH_BASS-WHITE_CRAPPIE-BLACK_CRAPPIE-YELLOW_PERCH-</v>
      </c>
    </row>
    <row r="60" spans="1:8" x14ac:dyDescent="0.25">
      <c r="A60" t="s">
        <v>149</v>
      </c>
      <c r="B60">
        <v>43.134166669999999</v>
      </c>
      <c r="C60">
        <v>-80.230833329999996</v>
      </c>
      <c r="D60" t="s">
        <v>150</v>
      </c>
      <c r="E60" t="s">
        <v>3528</v>
      </c>
      <c r="F60" t="s">
        <v>151</v>
      </c>
      <c r="H60" t="str">
        <f t="shared" si="0"/>
        <v>Mohawk Lake;43.13416667;-80.23083333;Brantford;http://www.ontario.ca/environment-and-energy/sport-fish-consumption-advisory?id=43088013;-WHITE_SUCKER-COMMON_CARP-LARGEMOUTH_BASS-</v>
      </c>
    </row>
    <row r="61" spans="1:8" x14ac:dyDescent="0.25">
      <c r="A61" t="s">
        <v>152</v>
      </c>
      <c r="B61">
        <v>43.153888889999998</v>
      </c>
      <c r="C61">
        <v>-80.747777780000007</v>
      </c>
      <c r="D61" t="s">
        <v>153</v>
      </c>
      <c r="E61" t="s">
        <v>3529</v>
      </c>
      <c r="F61" t="s">
        <v>154</v>
      </c>
      <c r="H61" t="str">
        <f t="shared" si="0"/>
        <v>Pittock Reservoir (Thames River);43.15388889;-80.74777778;Woodstock, Oxford Co.;http://www.ontario.ca/environment-and-energy/sport-fish-consumption-advisory?id=43088044;-WHITE_SUCKER-COMMON_CARP-BROWN_BULLHEAD-ROCK_BASS-SMALLMOUTH_BASS-YELLOW_PERCH-</v>
      </c>
    </row>
    <row r="62" spans="1:8" x14ac:dyDescent="0.25">
      <c r="A62" t="s">
        <v>155</v>
      </c>
      <c r="B62">
        <v>43.151944440000001</v>
      </c>
      <c r="C62">
        <v>-79.374444440000005</v>
      </c>
      <c r="D62" t="s">
        <v>156</v>
      </c>
      <c r="E62" t="s">
        <v>3530</v>
      </c>
      <c r="F62" t="s">
        <v>157</v>
      </c>
      <c r="H62" t="str">
        <f t="shared" si="0"/>
        <v>Twenty Mile Creek;43.15194444;-79.37444444;spawning run, Jordan, Niagara R.M.;http://www.ontario.ca/environment-and-energy/sport-fish-consumption-advisory?id=43097923;-CHINOOK_SALMON-</v>
      </c>
    </row>
    <row r="63" spans="1:8" x14ac:dyDescent="0.25">
      <c r="A63" t="s">
        <v>158</v>
      </c>
      <c r="B63">
        <v>43.09638889</v>
      </c>
      <c r="C63">
        <v>-79.227500000000006</v>
      </c>
      <c r="D63" t="s">
        <v>159</v>
      </c>
      <c r="E63" t="s">
        <v>3531</v>
      </c>
      <c r="F63" t="s">
        <v>160</v>
      </c>
      <c r="H63" t="str">
        <f t="shared" si="0"/>
        <v>St. Catherines - Water Intake Canal;43.09638889;-79.2275;Niagara R. M.;http://www.ontario.ca/environment-and-energy/sport-fish-consumption-advisory?id=43107915;-WHITE_CRAPPIE-</v>
      </c>
    </row>
    <row r="64" spans="1:8" x14ac:dyDescent="0.25">
      <c r="A64" t="s">
        <v>161</v>
      </c>
      <c r="B64">
        <v>43.171111109999998</v>
      </c>
      <c r="C64">
        <v>-81.671388890000003</v>
      </c>
      <c r="D64" t="s">
        <v>162</v>
      </c>
      <c r="E64" t="s">
        <v>3532</v>
      </c>
      <c r="F64" t="s">
        <v>163</v>
      </c>
      <c r="H64" t="str">
        <f t="shared" si="0"/>
        <v>Parkhill Reservoir;43.17111111;-81.67138889;West Williams Twp., Middlesex Co.;http://www.ontario.ca/environment-and-energy/sport-fish-consumption-advisory?id=43108140;-WHITE_SUCKER-COMMON_CARP-BROWN_BULLHEAD-LARGEMOUTH_BASS-WHITE_CRAPPIE-YELLOW_PERCH-</v>
      </c>
    </row>
    <row r="65" spans="1:8" x14ac:dyDescent="0.25">
      <c r="A65" t="s">
        <v>164</v>
      </c>
      <c r="B65">
        <v>43.1875</v>
      </c>
      <c r="C65">
        <v>-79.272222220000003</v>
      </c>
      <c r="D65" t="s">
        <v>165</v>
      </c>
      <c r="E65" t="s">
        <v>3533</v>
      </c>
      <c r="F65" t="s">
        <v>166</v>
      </c>
      <c r="H65" t="str">
        <f t="shared" si="0"/>
        <v>Martindale Pond;43.1875;-79.27222222;Grantham Twp., Niagara R.M.;http://www.ontario.ca/environment-and-energy/sport-fish-consumption-advisory?id=43117916;-NORTHERN_PIKE-WHITE_SUCKER-COMMON_CARP-BROWN_BULLHEAD-ROCK_BASS-PUMPKINSEED-SMALLMOUTH_BASS-LARGEMOUTH_BASS-YELLOW_PERCH-</v>
      </c>
    </row>
    <row r="66" spans="1:8" x14ac:dyDescent="0.25">
      <c r="A66" t="s">
        <v>167</v>
      </c>
      <c r="B66">
        <v>43.18222222</v>
      </c>
      <c r="C66">
        <v>-79.373055559999997</v>
      </c>
      <c r="D66" t="s">
        <v>168</v>
      </c>
      <c r="E66" t="s">
        <v>3534</v>
      </c>
      <c r="F66" t="s">
        <v>169</v>
      </c>
      <c r="H66" t="str">
        <f t="shared" ref="H66:H129" si="1">A66&amp;";"&amp;B66&amp;";"&amp;C66&amp;";"&amp;D66&amp;";"&amp;E66&amp;";"&amp;F66</f>
        <v>Lake Ontario 2a - Jordan Harbour;43.18222222;-79.37305556;harbour area;http://www.ontario.ca/environment-and-energy/sport-fish-consumption-advisory?id=43117922;-CHINOOK_SALMON-COMMON_CARP-BROWN_BULLHEAD-CHANNEL_CATFISH-WHITE_PERCH-PUMPKINSEED-BLUEGILL-SMALLMOUTH_BASS-LARGEMOUTH_BASS-WHITE_CRAPPIE-YELLOW_PERCH-FRESHWATER_DRUM-</v>
      </c>
    </row>
    <row r="67" spans="1:8" x14ac:dyDescent="0.25">
      <c r="A67" t="s">
        <v>155</v>
      </c>
      <c r="B67">
        <v>43.091666670000002</v>
      </c>
      <c r="C67">
        <v>-79.536944439999999</v>
      </c>
      <c r="D67" t="s">
        <v>125</v>
      </c>
      <c r="E67" t="s">
        <v>3535</v>
      </c>
      <c r="F67" t="s">
        <v>37</v>
      </c>
      <c r="H67" t="str">
        <f t="shared" si="1"/>
        <v>Twenty Mile Creek;43.09166667;-79.53694444;Niagara R.M.;http://www.ontario.ca/environment-and-energy/sport-fish-consumption-advisory?id=43117923;-COMMON_CARP-</v>
      </c>
    </row>
    <row r="68" spans="1:8" x14ac:dyDescent="0.25">
      <c r="A68" t="s">
        <v>170</v>
      </c>
      <c r="B68">
        <v>43.19722222</v>
      </c>
      <c r="C68">
        <v>-82.161388889999998</v>
      </c>
      <c r="D68" t="s">
        <v>171</v>
      </c>
      <c r="E68" t="s">
        <v>3536</v>
      </c>
      <c r="F68" t="s">
        <v>172</v>
      </c>
      <c r="H68" t="str">
        <f t="shared" si="1"/>
        <v>Lake Huron H5;43.19722222;-82.16138889;from Grand Bend to Point Edward;http://www.ontario.ca/environment-and-energy/sport-fish-consumption-advisory?id=43128202;-YELLOW_PERCH-WALLEYE-FRESHWATER_DRUM-PINK_SALMON-CHINOOK_SALMON-RAINBOW_TROUT-LAKE_TROUT-LAKE_WHITEFISH-BLOATER-RAINBOW_SMELT-LONGNOSE_SUCKER-WHITE_SUCKER-COMMON_CARP-CHANNEL_CATFISH-LING_(BURBOT)-WHITE_PERCH-WHITE_BASS-SMALLMOUTH_BASS-</v>
      </c>
    </row>
    <row r="69" spans="1:8" x14ac:dyDescent="0.25">
      <c r="A69" t="s">
        <v>173</v>
      </c>
      <c r="B69">
        <v>43.227777779999997</v>
      </c>
      <c r="C69">
        <v>-79.789444439999997</v>
      </c>
      <c r="D69" t="s">
        <v>174</v>
      </c>
      <c r="E69" t="s">
        <v>3537</v>
      </c>
      <c r="F69" t="s">
        <v>175</v>
      </c>
      <c r="H69" t="str">
        <f t="shared" si="1"/>
        <v>Red Hill Creek;43.22777778;-79.78944444;spawning run, at Queenston Avenue, City of Hamilton;http://www.ontario.ca/environment-and-energy/sport-fish-consumption-advisory?id=43147947;-CHINOOK_SALMON-WHITE_SUCKER-</v>
      </c>
    </row>
    <row r="70" spans="1:8" x14ac:dyDescent="0.25">
      <c r="A70" t="s">
        <v>176</v>
      </c>
      <c r="B70">
        <v>43.258333329999999</v>
      </c>
      <c r="C70">
        <v>-81.067222220000005</v>
      </c>
      <c r="D70" t="s">
        <v>177</v>
      </c>
      <c r="E70" t="s">
        <v>3538</v>
      </c>
      <c r="F70" t="s">
        <v>178</v>
      </c>
      <c r="H70" t="str">
        <f t="shared" si="1"/>
        <v>Wildwood Reservoir;43.25833333;-81.06722222;Zorra Twp., Oxford Co.;http://www.ontario.ca/environment-and-energy/sport-fish-consumption-advisory?id=43148102;-NORTHERN_PIKE-WHITE_SUCKER-LARGEMOUTH_BASS-</v>
      </c>
    </row>
    <row r="71" spans="1:8" x14ac:dyDescent="0.25">
      <c r="A71" t="s">
        <v>179</v>
      </c>
      <c r="B71">
        <v>43.386388889999999</v>
      </c>
      <c r="C71">
        <v>-80.137500000000003</v>
      </c>
      <c r="D71" t="s">
        <v>180</v>
      </c>
      <c r="E71" t="s">
        <v>3539</v>
      </c>
      <c r="F71" t="s">
        <v>181</v>
      </c>
      <c r="H71" t="str">
        <f t="shared" si="1"/>
        <v>Valens Reservoir;43.38638889;-80.1375;Spencer Creek, Beverly Twp., Hamilton-Wentworth R. M.;http://www.ontario.ca/environment-and-energy/sport-fish-consumption-advisory?id=43158002;-NORTHERN_PIKE-BROWN_BULLHEAD-PUMPKINSEED-BLUEGILL-LARGEMOUTH_BASS-BLACK_CRAPPIE-</v>
      </c>
    </row>
    <row r="72" spans="1:8" x14ac:dyDescent="0.25">
      <c r="A72" t="s">
        <v>21</v>
      </c>
      <c r="B72">
        <v>43.261666669999997</v>
      </c>
      <c r="C72">
        <v>-81.146944439999999</v>
      </c>
      <c r="D72" t="s">
        <v>182</v>
      </c>
      <c r="E72" t="s">
        <v>3540</v>
      </c>
      <c r="F72" t="s">
        <v>154</v>
      </c>
      <c r="H72" t="str">
        <f t="shared" si="1"/>
        <v>Thames River;43.26166667;-81.14694444;North branch, above St. Marys;http://www.ontario.ca/environment-and-energy/sport-fish-consumption-advisory?id=43158108;-WHITE_SUCKER-COMMON_CARP-BROWN_BULLHEAD-ROCK_BASS-SMALLMOUTH_BASS-YELLOW_PERCH-</v>
      </c>
    </row>
    <row r="73" spans="1:8" x14ac:dyDescent="0.25">
      <c r="A73" t="s">
        <v>183</v>
      </c>
      <c r="B73">
        <v>43.27416667</v>
      </c>
      <c r="C73">
        <v>-79.939722219999993</v>
      </c>
      <c r="D73" t="s">
        <v>184</v>
      </c>
      <c r="E73" t="s">
        <v>3541</v>
      </c>
      <c r="F73" t="s">
        <v>185</v>
      </c>
      <c r="H73" t="str">
        <f t="shared" si="1"/>
        <v>Lake Jojo;43.27416667;-79.93972222;Town of Dundas;http://www.ontario.ca/environment-and-energy/sport-fish-consumption-advisory?id=43167956;-COMMON_CARP-BROWN_BULLHEAD-</v>
      </c>
    </row>
    <row r="74" spans="1:8" x14ac:dyDescent="0.25">
      <c r="A74" t="s">
        <v>186</v>
      </c>
      <c r="B74">
        <v>43.269444440000001</v>
      </c>
      <c r="C74">
        <v>-80.389722219999996</v>
      </c>
      <c r="D74" t="s">
        <v>187</v>
      </c>
      <c r="E74" t="s">
        <v>3542</v>
      </c>
      <c r="F74" t="s">
        <v>188</v>
      </c>
      <c r="H74" t="str">
        <f t="shared" si="1"/>
        <v>Pinehurst Lake;43.26944444;-80.38972222;South Dumfries Twp., Brant Co.;http://www.ontario.ca/environment-and-energy/sport-fish-consumption-advisory?id=43168023;-BROWN_BULLHEAD-PUMPKINSEED-BLUEGILL-LARGEMOUTH_BASS-</v>
      </c>
    </row>
    <row r="75" spans="1:8" x14ac:dyDescent="0.25">
      <c r="A75" t="s">
        <v>189</v>
      </c>
      <c r="B75">
        <v>43.345555560000001</v>
      </c>
      <c r="C75">
        <v>-79.579166670000006</v>
      </c>
      <c r="D75" t="s">
        <v>190</v>
      </c>
      <c r="E75" t="s">
        <v>3543</v>
      </c>
      <c r="F75" t="s">
        <v>191</v>
      </c>
      <c r="H75" t="str">
        <f t="shared" si="1"/>
        <v>Lake Ontario 2 - Western Lake Ontario;43.34555556;-79.57916667;open water from Niagara River to Clarkson Harbour;http://www.ontario.ca/environment-and-energy/sport-fish-consumption-advisory?id=43177906;-COHO_SALMON-CHINOOK_SALMON-RAINBOW_TROUT-BROWN_TROUT-LAKE_TROUT-RAINBOW_SMELT-NORTHERN_PIKE-COMMON_CARP-BROWN_BULLHEAD-CHANNEL_CATFISH-WHITE_PERCH-WHITE_BASS-SMALLMOUTH_BASS-YELLOW_PERCH-WALLEYE-FRESHWATER_DRUM-</v>
      </c>
    </row>
    <row r="76" spans="1:8" x14ac:dyDescent="0.25">
      <c r="A76" t="s">
        <v>192</v>
      </c>
      <c r="B76">
        <v>43.283333329999998</v>
      </c>
      <c r="C76">
        <v>-79.833333330000002</v>
      </c>
      <c r="D76" t="s">
        <v>168</v>
      </c>
      <c r="E76" t="s">
        <v>3544</v>
      </c>
      <c r="F76" t="s">
        <v>193</v>
      </c>
      <c r="H76" t="str">
        <f t="shared" si="1"/>
        <v>Lake Ontario 3 - Hamilton Harbour;43.28333333;-79.83333333;harbour area;http://www.ontario.ca/environment-and-energy/sport-fish-consumption-advisory?id=43177950;-CHINOOK_SALMON-RAINBOW_TROUT-BROWN_TROUT-RAINBOW_SMELT-NORTHERN_PIKE-WHITE_SUCKER-COMMON_CARP-BROWN_BULLHEAD-CHANNEL_CATFISH-WHITE_PERCH-WHITE_BASS-ROCK_BASS-BLUEGILL-LARGEMOUTH_BASS-BLACK_CRAPPIE-YELLOW_PERCH-FRESHWATER_DRUM-</v>
      </c>
    </row>
    <row r="77" spans="1:8" x14ac:dyDescent="0.25">
      <c r="A77" t="s">
        <v>194</v>
      </c>
      <c r="B77">
        <v>43.279722219999996</v>
      </c>
      <c r="C77">
        <v>-80.023888889999995</v>
      </c>
      <c r="D77" t="s">
        <v>195</v>
      </c>
      <c r="E77" t="s">
        <v>3545</v>
      </c>
      <c r="F77" t="s">
        <v>196</v>
      </c>
      <c r="H77" t="str">
        <f t="shared" si="1"/>
        <v>Christie Reservoir;43.27972222;-80.02388889;Spencer Creek, Hamilton-Wentworth R.M.;http://www.ontario.ca/environment-and-energy/sport-fish-consumption-advisory?id=43178001;-COMMON_CARP-BROWN_BULLHEAD-LARGEMOUTH_BASS-</v>
      </c>
    </row>
    <row r="78" spans="1:8" x14ac:dyDescent="0.25">
      <c r="A78" t="s">
        <v>197</v>
      </c>
      <c r="B78">
        <v>43.305833329999999</v>
      </c>
      <c r="C78">
        <v>-79.864166670000003</v>
      </c>
      <c r="D78" t="s">
        <v>198</v>
      </c>
      <c r="E78" t="s">
        <v>3546</v>
      </c>
      <c r="F78" t="s">
        <v>199</v>
      </c>
      <c r="H78" t="str">
        <f t="shared" si="1"/>
        <v>Grindstone Creek;43.30583333;-79.86416667;East Flamborough Twp., Wentworth Co.;http://www.ontario.ca/environment-and-energy/sport-fish-consumption-advisory?id=43187953;-CHINOOK_SALMON-RAINBOW_TROUT-</v>
      </c>
    </row>
    <row r="79" spans="1:8" x14ac:dyDescent="0.25">
      <c r="A79" t="s">
        <v>200</v>
      </c>
      <c r="B79">
        <v>43.313333329999999</v>
      </c>
      <c r="C79">
        <v>-81.766666670000006</v>
      </c>
      <c r="D79" t="s">
        <v>201</v>
      </c>
      <c r="E79" t="s">
        <v>3547</v>
      </c>
      <c r="F79" t="s">
        <v>202</v>
      </c>
      <c r="H79" t="str">
        <f t="shared" si="1"/>
        <v>Ausable River;43.31333333;-81.76666667;Lambton, Middlesex &amp; Huron Cos.;http://www.ontario.ca/environment-and-energy/sport-fish-consumption-advisory?id=43198146;-CHINOOK_SALMON-RAINBOW_TROUT-NORTHERN_PIKE-COMMON_CARP-CHANNEL_CATFISH-ROCK_BASS-SMALLMOUTH_BASS-WALLEYE-</v>
      </c>
    </row>
    <row r="80" spans="1:8" x14ac:dyDescent="0.25">
      <c r="A80" t="s">
        <v>203</v>
      </c>
      <c r="B80">
        <v>43.359444439999997</v>
      </c>
      <c r="C80">
        <v>-81.451111109999999</v>
      </c>
      <c r="D80" t="s">
        <v>204</v>
      </c>
      <c r="E80" t="s">
        <v>3548</v>
      </c>
      <c r="F80" t="s">
        <v>205</v>
      </c>
      <c r="H80" t="str">
        <f t="shared" si="1"/>
        <v>Morrison Lake;43.35944444;-81.45111111;Usborne Twp., Huron Co.;http://www.ontario.ca/environment-and-energy/sport-fish-consumption-advisory?id=43218127;-WHITE_SUCKER-LARGEMOUTH_BASS-WHITE_CRAPPIE-YELLOW_PERCH-</v>
      </c>
    </row>
    <row r="81" spans="1:8" x14ac:dyDescent="0.25">
      <c r="A81" t="s">
        <v>206</v>
      </c>
      <c r="B81">
        <v>43.37805556</v>
      </c>
      <c r="C81">
        <v>-80.28916667</v>
      </c>
      <c r="D81" t="s">
        <v>207</v>
      </c>
      <c r="E81" t="s">
        <v>3549</v>
      </c>
      <c r="F81" t="s">
        <v>208</v>
      </c>
      <c r="H81" t="str">
        <f t="shared" si="1"/>
        <v>Shades Mill Reservoir;43.37805556;-80.28916667;Cambridge;http://www.ontario.ca/environment-and-energy/sport-fish-consumption-advisory?id=43228017;-COMMON_CARP-BROWN_BULLHEAD-ROCK_BASS-PUMPKINSEED-LARGEMOUTH_BASS-BLACK_CRAPPIE-</v>
      </c>
    </row>
    <row r="82" spans="1:8" x14ac:dyDescent="0.25">
      <c r="A82" t="s">
        <v>209</v>
      </c>
      <c r="B82">
        <v>43.399444440000003</v>
      </c>
      <c r="C82">
        <v>-80.365833330000001</v>
      </c>
      <c r="D82" t="s">
        <v>210</v>
      </c>
      <c r="E82" t="s">
        <v>3550</v>
      </c>
      <c r="F82" t="s">
        <v>211</v>
      </c>
      <c r="H82" t="str">
        <f t="shared" si="1"/>
        <v>Speed River - Preston;43.39944444;-80.36583333;Preston, Waterloo R. M.;http://www.ontario.ca/environment-and-energy/sport-fish-consumption-advisory?id=43228022;-NORTHERN_PIKE-COMMON_CARP-BROWN_BULLHEAD-</v>
      </c>
    </row>
    <row r="83" spans="1:8" x14ac:dyDescent="0.25">
      <c r="A83" t="s">
        <v>212</v>
      </c>
      <c r="B83">
        <v>43.381111109999999</v>
      </c>
      <c r="C83">
        <v>-80.833888889999997</v>
      </c>
      <c r="D83" t="s">
        <v>213</v>
      </c>
      <c r="E83" t="s">
        <v>3551</v>
      </c>
      <c r="F83" t="s">
        <v>214</v>
      </c>
      <c r="H83" t="str">
        <f t="shared" si="1"/>
        <v>Shakespeare Pond;43.38111111;-80.83388889;South Easthope Twp., Perth Co.;http://www.ontario.ca/environment-and-energy/sport-fish-consumption-advisory?id=43228049;-NORTHERN_PIKE-BROWN_BULLHEAD-PUMPKINSEED-YELLOW_PERCH-</v>
      </c>
    </row>
    <row r="84" spans="1:8" x14ac:dyDescent="0.25">
      <c r="A84" t="s">
        <v>215</v>
      </c>
      <c r="B84">
        <v>43.354722219999999</v>
      </c>
      <c r="C84">
        <v>-81.085555560000003</v>
      </c>
      <c r="D84" t="s">
        <v>216</v>
      </c>
      <c r="E84" t="s">
        <v>3552</v>
      </c>
      <c r="F84" t="s">
        <v>217</v>
      </c>
      <c r="H84" t="str">
        <f t="shared" si="1"/>
        <v>Avon River;43.35472222;-81.08555556;below Stratford, Perth Co.;http://www.ontario.ca/environment-and-energy/sport-fish-consumption-advisory?id=43228057;-COMMON_CARP-BROWN_BULLHEAD-ROCK_BASS-SMALLMOUTH_BASS-YELLOW_PERCH-WHITE_SUCKER-</v>
      </c>
    </row>
    <row r="85" spans="1:8" x14ac:dyDescent="0.25">
      <c r="A85" t="s">
        <v>218</v>
      </c>
      <c r="B85">
        <v>43.374444439999998</v>
      </c>
      <c r="C85">
        <v>-80.977777779999997</v>
      </c>
      <c r="D85" t="s">
        <v>219</v>
      </c>
      <c r="E85" t="s">
        <v>3553</v>
      </c>
      <c r="F85" t="s">
        <v>220</v>
      </c>
      <c r="H85" t="str">
        <f t="shared" si="1"/>
        <v>Avon River (Lake Victoria);43.37444444;-80.97777778;North Easthope Twp., Perth Co.;http://www.ontario.ca/environment-and-energy/sport-fish-consumption-advisory?id=43228059;-WHITE_SUCKER-LARGEMOUTH_BASS-YELLOW_PERCH-</v>
      </c>
    </row>
    <row r="86" spans="1:8" x14ac:dyDescent="0.25">
      <c r="A86" t="s">
        <v>64</v>
      </c>
      <c r="B86">
        <v>43.139444439999998</v>
      </c>
      <c r="C86">
        <v>-80.280277780000006</v>
      </c>
      <c r="D86" t="s">
        <v>221</v>
      </c>
      <c r="E86" t="s">
        <v>3554</v>
      </c>
      <c r="F86" t="s">
        <v>222</v>
      </c>
      <c r="H86" t="str">
        <f t="shared" si="1"/>
        <v>Grand River;43.13944444;-80.28027778;below Manheim Weir to Caledonia Dam;http://www.ontario.ca/environment-and-energy/sport-fish-consumption-advisory?id=43238023;-NORTHERN_PIKE-WHITE_SUCKER-REDHORSE_SUCKER-COMMON_CARP-BROWN_BULLHEAD-CHANNEL_CATFISH-ROCK_BASS-SMALLMOUTH_BASS-BLACK_CRAPPIE-WALLEYE-</v>
      </c>
    </row>
    <row r="87" spans="1:8" x14ac:dyDescent="0.25">
      <c r="A87" t="s">
        <v>223</v>
      </c>
      <c r="B87">
        <v>43.42694444</v>
      </c>
      <c r="C87">
        <v>-79.845277780000004</v>
      </c>
      <c r="D87" t="s">
        <v>224</v>
      </c>
      <c r="E87" t="s">
        <v>3555</v>
      </c>
      <c r="F87" t="s">
        <v>225</v>
      </c>
      <c r="H87" t="str">
        <f t="shared" si="1"/>
        <v>Bronte Creek;43.42694444;-79.84527778;spawning runs, downstream of Lowville, Halton R. M;http://www.ontario.ca/environment-and-energy/sport-fish-consumption-advisory?id=43247953;-CHINOOK_SALMON-RAINBOW_TROUT-BROWN_TROUT-</v>
      </c>
    </row>
    <row r="88" spans="1:8" x14ac:dyDescent="0.25">
      <c r="A88" t="s">
        <v>226</v>
      </c>
      <c r="B88">
        <v>43.416666669999998</v>
      </c>
      <c r="C88">
        <v>-80.265000000000001</v>
      </c>
      <c r="D88" t="s">
        <v>227</v>
      </c>
      <c r="E88" t="s">
        <v>3556</v>
      </c>
      <c r="F88" t="s">
        <v>228</v>
      </c>
      <c r="H88" t="str">
        <f t="shared" si="1"/>
        <v>Puslinch Lake;43.41666667;-80.265;Puslinch Twp., Wellington Co.;http://www.ontario.ca/environment-and-energy/sport-fish-consumption-advisory?id=43258016;-NORTHERN_PIKE-BROWN_BULLHEAD-PUMPKINSEED-BLUEGILL-BLACK_CRAPPIE-WALLEYE-</v>
      </c>
    </row>
    <row r="89" spans="1:8" x14ac:dyDescent="0.25">
      <c r="A89" t="s">
        <v>229</v>
      </c>
      <c r="B89">
        <v>43.459444439999999</v>
      </c>
      <c r="C89">
        <v>-80.043611110000001</v>
      </c>
      <c r="D89" t="s">
        <v>230</v>
      </c>
      <c r="E89" t="s">
        <v>3557</v>
      </c>
      <c r="F89" t="s">
        <v>231</v>
      </c>
      <c r="H89" t="str">
        <f t="shared" si="1"/>
        <v>Mountsberg Reservoir;43.45944444;-80.04361111;Badenoch Creek, Hamilton-Wentworth R.M.;http://www.ontario.ca/environment-and-energy/sport-fish-consumption-advisory?id=43268002;-LARGEMOUTH_BASS-</v>
      </c>
    </row>
    <row r="90" spans="1:8" x14ac:dyDescent="0.25">
      <c r="A90" t="s">
        <v>232</v>
      </c>
      <c r="B90">
        <v>43.435000000000002</v>
      </c>
      <c r="C90">
        <v>-80.308333329999996</v>
      </c>
      <c r="D90" t="s">
        <v>233</v>
      </c>
      <c r="E90" t="s">
        <v>3558</v>
      </c>
      <c r="F90" t="s">
        <v>234</v>
      </c>
      <c r="H90" t="str">
        <f t="shared" si="1"/>
        <v>Speed River;43.435;-80.30833333;Hespeler, N. Dumfries Twp., Waterloo R. M.;http://www.ontario.ca/environment-and-energy/sport-fish-consumption-advisory?id=43268019;-NORTHERN_PIKE-COMMON_CARP-BROWN_BULLHEAD-ROCK_BASS-SMALLMOUTH_BASS-</v>
      </c>
    </row>
    <row r="91" spans="1:8" x14ac:dyDescent="0.25">
      <c r="A91" t="s">
        <v>21</v>
      </c>
      <c r="B91">
        <v>43.472777780000001</v>
      </c>
      <c r="C91">
        <v>-81.196388889999994</v>
      </c>
      <c r="D91" t="s">
        <v>235</v>
      </c>
      <c r="E91" t="s">
        <v>3559</v>
      </c>
      <c r="F91" t="s">
        <v>236</v>
      </c>
      <c r="H91" t="str">
        <f t="shared" si="1"/>
        <v>Thames River;43.47277778;-81.19638889;North branch, above Mitchell Dam;http://www.ontario.ca/environment-and-energy/sport-fish-consumption-advisory?id=43288111;-WHITE_SUCKER-COMMON_CARP-ROCK_BASS-</v>
      </c>
    </row>
    <row r="92" spans="1:8" x14ac:dyDescent="0.25">
      <c r="A92" t="s">
        <v>237</v>
      </c>
      <c r="B92">
        <v>43.47361111</v>
      </c>
      <c r="C92">
        <v>-80.555555560000002</v>
      </c>
      <c r="D92" t="s">
        <v>238</v>
      </c>
      <c r="E92" t="s">
        <v>3560</v>
      </c>
      <c r="F92" t="s">
        <v>37</v>
      </c>
      <c r="H92" t="str">
        <f t="shared" si="1"/>
        <v>Columbia Lake (Laurel Creek);43.47361111;-80.55555556;Waterloo R. M.;http://www.ontario.ca/environment-and-energy/sport-fish-consumption-advisory?id=43298029;-COMMON_CARP-</v>
      </c>
    </row>
    <row r="93" spans="1:8" x14ac:dyDescent="0.25">
      <c r="A93" t="s">
        <v>239</v>
      </c>
      <c r="B93">
        <v>43.58666667</v>
      </c>
      <c r="C93">
        <v>-79.753611109999994</v>
      </c>
      <c r="D93" t="s">
        <v>240</v>
      </c>
      <c r="E93" t="s">
        <v>3561</v>
      </c>
      <c r="F93" t="s">
        <v>241</v>
      </c>
      <c r="H93" t="str">
        <f t="shared" si="1"/>
        <v>Lake Aquitaine;43.58666667;-79.75361111;Mississauga;http://www.ontario.ca/environment-and-energy/sport-fish-consumption-advisory?id=43307940;-ROCK_BASS-PUMPKINSEED-BLACK_CRAPPIE-YELLOW_PERCH-</v>
      </c>
    </row>
    <row r="94" spans="1:8" x14ac:dyDescent="0.25">
      <c r="A94" t="s">
        <v>242</v>
      </c>
      <c r="B94">
        <v>43.548055560000002</v>
      </c>
      <c r="C94">
        <v>-80.181666669999998</v>
      </c>
      <c r="D94" t="s">
        <v>243</v>
      </c>
      <c r="E94" t="s">
        <v>3562</v>
      </c>
      <c r="F94" t="s">
        <v>244</v>
      </c>
      <c r="H94" t="str">
        <f t="shared" si="1"/>
        <v>Eramosa River;43.54805556;-80.18166667;upstream of Speed River, Guelph Twp., Wellington Co.;http://www.ontario.ca/environment-and-energy/sport-fish-consumption-advisory?id=43328010;-WHITE_SUCKER-BROWN_BULLHEAD-ROCK_BASS-SMALLMOUTH_BASS-LARGEMOUTH_BASS-</v>
      </c>
    </row>
    <row r="95" spans="1:8" x14ac:dyDescent="0.25">
      <c r="A95" t="s">
        <v>232</v>
      </c>
      <c r="B95">
        <v>43.538888890000003</v>
      </c>
      <c r="C95">
        <v>-80.241388889999996</v>
      </c>
      <c r="D95" t="s">
        <v>245</v>
      </c>
      <c r="E95" t="s">
        <v>3563</v>
      </c>
      <c r="F95" t="s">
        <v>246</v>
      </c>
      <c r="H95" t="str">
        <f t="shared" si="1"/>
        <v>Speed River;43.53888889;-80.24138889;at Eramosa River, Guelph Twp., Wellington Co.;http://www.ontario.ca/environment-and-energy/sport-fish-consumption-advisory?id=43328014;-NORTHERN_PIKE-WHITE_SUCKER-COMMON_CARP-BROWN_BULLHEAD-SMALLMOUTH_BASS-</v>
      </c>
    </row>
    <row r="96" spans="1:8" x14ac:dyDescent="0.25">
      <c r="A96" t="s">
        <v>232</v>
      </c>
      <c r="B96">
        <v>43.56555556</v>
      </c>
      <c r="C96">
        <v>-80.268888889999999</v>
      </c>
      <c r="D96" t="s">
        <v>247</v>
      </c>
      <c r="E96" t="s">
        <v>3564</v>
      </c>
      <c r="F96" t="s">
        <v>248</v>
      </c>
      <c r="H96" t="str">
        <f t="shared" si="1"/>
        <v>Speed River;43.56555556;-80.26888889;Riverside Park, Guelph;http://www.ontario.ca/environment-and-energy/sport-fish-consumption-advisory?id=43338015;-WHITE_SUCKER-COMMON_CARP-BROWN_BULLHEAD-BLACK_CRAPPIE-</v>
      </c>
    </row>
    <row r="97" spans="1:8" x14ac:dyDescent="0.25">
      <c r="A97" t="s">
        <v>249</v>
      </c>
      <c r="B97">
        <v>43.552222219999997</v>
      </c>
      <c r="C97">
        <v>-79.592777780000006</v>
      </c>
      <c r="D97" t="s">
        <v>250</v>
      </c>
      <c r="E97" t="s">
        <v>3565</v>
      </c>
      <c r="F97" t="s">
        <v>251</v>
      </c>
      <c r="H97" t="str">
        <f t="shared" si="1"/>
        <v>Credit River Marsh;43.55222222;-79.59277778;Port Credit;http://www.ontario.ca/environment-and-energy/sport-fish-consumption-advisory?id=43347935;-NORTHERN_PIKE-WHITE_SUCKER-COMMON_CARP-BROWN_BULLHEAD-ROCK_BASS-SMALLMOUTH_BASS-LARGEMOUTH_BASS-BLACK_CRAPPIE-YELLOW_PERCH-</v>
      </c>
    </row>
    <row r="98" spans="1:8" x14ac:dyDescent="0.25">
      <c r="A98" t="s">
        <v>232</v>
      </c>
      <c r="B98">
        <v>43.594444439999997</v>
      </c>
      <c r="C98">
        <v>-80.268055559999993</v>
      </c>
      <c r="D98" t="s">
        <v>252</v>
      </c>
      <c r="E98" t="s">
        <v>3566</v>
      </c>
      <c r="F98" t="s">
        <v>253</v>
      </c>
      <c r="H98" t="str">
        <f t="shared" si="1"/>
        <v>Speed River;43.59444444;-80.26805556;below Guelph Dam Guelph, Guelph Twp., Wellington Co.;http://www.ontario.ca/environment-and-energy/sport-fish-consumption-advisory?id=43348019;-WHITE_SUCKER-BROWN_BULLHEAD-YELLOW_PERCH-</v>
      </c>
    </row>
    <row r="99" spans="1:8" x14ac:dyDescent="0.25">
      <c r="A99" t="s">
        <v>64</v>
      </c>
      <c r="B99">
        <v>43.569722220000003</v>
      </c>
      <c r="C99">
        <v>-80.48</v>
      </c>
      <c r="D99" t="s">
        <v>254</v>
      </c>
      <c r="E99" t="s">
        <v>3567</v>
      </c>
      <c r="F99" t="s">
        <v>255</v>
      </c>
      <c r="H99" t="str">
        <f t="shared" si="1"/>
        <v>Grand River;43.56972222;-80.48;below Belwood Dam to Manheim Weir;http://www.ontario.ca/environment-and-energy/sport-fish-consumption-advisory?id=43348029;-BROWN_TROUT-NORTHERN_PIKE-WHITE_SUCKER-REDHORSE_SUCKER-COMMON_CARP-BROWN_BULLHEAD-ROCK_BASS-PUMPKINSEED-SMALLMOUTH_BASS-BLACK_CRAPPIE-YELLOW_PERCH-</v>
      </c>
    </row>
    <row r="100" spans="1:8" x14ac:dyDescent="0.25">
      <c r="A100" t="s">
        <v>256</v>
      </c>
      <c r="B100">
        <v>43.558333330000004</v>
      </c>
      <c r="C100">
        <v>-81.634444439999996</v>
      </c>
      <c r="D100" t="s">
        <v>257</v>
      </c>
      <c r="E100" t="s">
        <v>3568</v>
      </c>
      <c r="F100" t="s">
        <v>258</v>
      </c>
      <c r="H100" t="str">
        <f t="shared" si="1"/>
        <v>Bayfield River;43.55833333;-81.63444444;Below County Rd. 31, Huron Co.;http://www.ontario.ca/environment-and-energy/sport-fish-consumption-advisory?id=43348138;-RAINBOW_TROUT-ROCK_BASS-SMALLMOUTH_BASS-</v>
      </c>
    </row>
    <row r="101" spans="1:8" x14ac:dyDescent="0.25">
      <c r="A101" t="s">
        <v>259</v>
      </c>
      <c r="B101">
        <v>43.583333330000002</v>
      </c>
      <c r="C101">
        <v>-79.283333330000005</v>
      </c>
      <c r="D101" t="s">
        <v>260</v>
      </c>
      <c r="E101" t="s">
        <v>3569</v>
      </c>
      <c r="F101" t="s">
        <v>261</v>
      </c>
      <c r="H101" t="str">
        <f t="shared" si="1"/>
        <v>Lake Ontario 4 - Toronto Offshore Area;43.58333333;-79.28333333;open water from east of Clarkson Harbour to Scarborough Bluffs;http://www.ontario.ca/environment-and-energy/sport-fish-consumption-advisory?id=43357917;-CHINOOK_SALMON-BROWN_TROUT-LAKE_TROUT-NORTHERN_PIKE-WHITE_SUCKER-COMMON_CARP-BROWN_BULLHEAD-ROCK_BASS-YELLOW_PERCH-</v>
      </c>
    </row>
    <row r="102" spans="1:8" x14ac:dyDescent="0.25">
      <c r="A102" t="s">
        <v>262</v>
      </c>
      <c r="B102">
        <v>43.549166669999998</v>
      </c>
      <c r="C102">
        <v>-79.655000000000001</v>
      </c>
      <c r="D102" t="s">
        <v>263</v>
      </c>
      <c r="E102" t="s">
        <v>3570</v>
      </c>
      <c r="F102" t="s">
        <v>264</v>
      </c>
      <c r="H102" t="str">
        <f t="shared" si="1"/>
        <v>Lake Ontario 5 - Credit River;43.54916667;-79.655;spawning runs;http://www.ontario.ca/environment-and-energy/sport-fish-consumption-advisory?id=43357943;-COHO_SALMON-CHINOOK_SALMON-RAINBOW_TROUT-BROWN_TROUT-</v>
      </c>
    </row>
    <row r="103" spans="1:8" x14ac:dyDescent="0.25">
      <c r="A103" t="s">
        <v>265</v>
      </c>
      <c r="B103">
        <v>43.59638889</v>
      </c>
      <c r="C103">
        <v>-80.25</v>
      </c>
      <c r="D103" t="s">
        <v>266</v>
      </c>
      <c r="E103" t="s">
        <v>3571</v>
      </c>
      <c r="F103" t="s">
        <v>267</v>
      </c>
      <c r="H103" t="str">
        <f t="shared" si="1"/>
        <v>Guelph Lake;43.59638889;-80.25;Guelph Twp., Wellington Co.;http://www.ontario.ca/environment-and-energy/sport-fish-consumption-advisory?id=43358015;-LARGEMOUTH_BASS-BLACK_CRAPPIE-YELLOW_PERCH-WHITE_SUCKER-COMMON_CARP-BROWN_BULLHEAD-SMALLMOUTH_BASS-</v>
      </c>
    </row>
    <row r="104" spans="1:8" x14ac:dyDescent="0.25">
      <c r="A104" t="s">
        <v>268</v>
      </c>
      <c r="B104">
        <v>43.584722220000003</v>
      </c>
      <c r="C104">
        <v>-80.534444440000001</v>
      </c>
      <c r="D104" t="s">
        <v>269</v>
      </c>
      <c r="E104" t="s">
        <v>3572</v>
      </c>
      <c r="F104" t="s">
        <v>270</v>
      </c>
      <c r="H104" t="str">
        <f t="shared" si="1"/>
        <v>Canagagigue Creek;43.58472222;-80.53444444;downstream of Elmira, Woolwich Twp., Waterloo R.M.;http://www.ontario.ca/environment-and-energy/sport-fish-consumption-advisory?id=43368033;-NORTHERN_PIKE-WHITE_SUCKER-REDHORSE_SUCKER-COMMON_CARP-ROCK_BASS-</v>
      </c>
    </row>
    <row r="105" spans="1:8" x14ac:dyDescent="0.25">
      <c r="A105" t="s">
        <v>271</v>
      </c>
      <c r="B105">
        <v>43.625</v>
      </c>
      <c r="C105">
        <v>-80.048333330000006</v>
      </c>
      <c r="D105" t="s">
        <v>272</v>
      </c>
      <c r="E105" t="s">
        <v>3573</v>
      </c>
      <c r="F105" t="s">
        <v>273</v>
      </c>
      <c r="H105" t="str">
        <f t="shared" si="1"/>
        <v>Fairy Lake;43.625;-80.04833333;Acton, Esquesing Twp., Halton R.M.;http://www.ontario.ca/environment-and-energy/sport-fish-consumption-advisory?id=43378003;-NORTHERN_PIKE-BROWN_BULLHEAD-ROCK_BASS-PUMPKINSEED-LARGEMOUTH_BASS-BLACK_CRAPPIE-</v>
      </c>
    </row>
    <row r="106" spans="1:8" x14ac:dyDescent="0.25">
      <c r="A106" t="s">
        <v>268</v>
      </c>
      <c r="B106">
        <v>43.616111109999999</v>
      </c>
      <c r="C106">
        <v>-80.56</v>
      </c>
      <c r="D106" t="s">
        <v>274</v>
      </c>
      <c r="E106" t="s">
        <v>3574</v>
      </c>
      <c r="F106" t="s">
        <v>275</v>
      </c>
      <c r="H106" t="str">
        <f t="shared" si="1"/>
        <v>Canagagigue Creek;43.61611111;-80.56;upstream of Elmira, Woolwich Twp.;http://www.ontario.ca/environment-and-energy/sport-fish-consumption-advisory?id=43378035;-WHITE_SUCKER-REDHORSE_SUCKER-COMMON_CARP-BROWN_BULLHEAD-ROCK_BASS-</v>
      </c>
    </row>
    <row r="107" spans="1:8" x14ac:dyDescent="0.25">
      <c r="A107" t="s">
        <v>276</v>
      </c>
      <c r="B107">
        <v>43.647777779999998</v>
      </c>
      <c r="C107">
        <v>-79.593055559999996</v>
      </c>
      <c r="D107" t="s">
        <v>277</v>
      </c>
      <c r="E107" t="s">
        <v>3575</v>
      </c>
      <c r="F107" t="s">
        <v>278</v>
      </c>
      <c r="H107" t="str">
        <f t="shared" si="1"/>
        <v>Centennial Park Pond;43.64777778;-79.59305556;Toronto;http://www.ontario.ca/environment-and-energy/sport-fish-consumption-advisory?id=43387935;-COMMON_CARP-BROWN_BULLHEAD-LARGEMOUTH_BASS-BLACK_CRAPPIE-</v>
      </c>
    </row>
    <row r="108" spans="1:8" x14ac:dyDescent="0.25">
      <c r="A108" t="s">
        <v>279</v>
      </c>
      <c r="B108">
        <v>43.625555560000002</v>
      </c>
      <c r="C108">
        <v>-80.569722220000003</v>
      </c>
      <c r="D108" t="s">
        <v>280</v>
      </c>
      <c r="E108" t="s">
        <v>3576</v>
      </c>
      <c r="F108" t="s">
        <v>281</v>
      </c>
      <c r="H108" t="str">
        <f t="shared" si="1"/>
        <v>Canagagigue Creek (Woolwich Reservoir);43.62555556;-80.56972222;Woolwich Twp., Waterloo R. M.;http://www.ontario.ca/environment-and-energy/sport-fish-consumption-advisory?id=43388035;-NORTHERN_PIKE-WHITE_SUCKER-COMMON_CARP-BROWN_BULLHEAD-ROCK_BASS-</v>
      </c>
    </row>
    <row r="109" spans="1:8" x14ac:dyDescent="0.25">
      <c r="A109" t="s">
        <v>282</v>
      </c>
      <c r="B109">
        <v>43.633888890000001</v>
      </c>
      <c r="C109">
        <v>-79.382777779999998</v>
      </c>
      <c r="D109" t="s">
        <v>283</v>
      </c>
      <c r="E109" t="s">
        <v>3577</v>
      </c>
      <c r="F109" t="s">
        <v>284</v>
      </c>
      <c r="H109" t="str">
        <f t="shared" si="1"/>
        <v>Lake Ontario 4a - Toronto Waterfront Area;43.63388889;-79.38277778;nearshore area from the west side of Humber Bay Park to the east side of Ashbridges Bay Park;http://www.ontario.ca/environment-and-energy/sport-fish-consumption-advisory?id=43397919;-BROWN_TROUT-LAKE_TROUT-RAINBOW_SMELT-NORTHERN_PIKE-WHITE_SUCKER-REDHORSE_SUCKER-COMMON_CARP-BROWN_BULLHEAD-WHITE_PERCH-ROCK_BASS-PUMPKINSEED-BLUEGILL-LARGEMOUTH_BASS-YELLOW_PERCH-WALLEYE-</v>
      </c>
    </row>
    <row r="110" spans="1:8" x14ac:dyDescent="0.25">
      <c r="A110" t="s">
        <v>285</v>
      </c>
      <c r="B110">
        <v>43.651666669999997</v>
      </c>
      <c r="C110">
        <v>-79.491388889999996</v>
      </c>
      <c r="D110" t="s">
        <v>286</v>
      </c>
      <c r="E110" t="s">
        <v>3578</v>
      </c>
      <c r="F110" t="s">
        <v>225</v>
      </c>
      <c r="H110" t="str">
        <f t="shared" si="1"/>
        <v>Humber River;43.65166667;-79.49138889;Old Mill area, Toronto;http://www.ontario.ca/environment-and-energy/sport-fish-consumption-advisory?id=43397927;-CHINOOK_SALMON-RAINBOW_TROUT-BROWN_TROUT-</v>
      </c>
    </row>
    <row r="111" spans="1:8" x14ac:dyDescent="0.25">
      <c r="A111" t="s">
        <v>287</v>
      </c>
      <c r="B111">
        <v>43.638611109999999</v>
      </c>
      <c r="C111">
        <v>-79.484722219999995</v>
      </c>
      <c r="D111" t="s">
        <v>277</v>
      </c>
      <c r="E111" t="s">
        <v>3579</v>
      </c>
      <c r="F111" t="s">
        <v>288</v>
      </c>
      <c r="H111" t="str">
        <f t="shared" si="1"/>
        <v>Humber River Marsh;43.63861111;-79.48472222;Toronto;http://www.ontario.ca/environment-and-energy/sport-fish-consumption-advisory?id=43397928;-WHITE_SUCKER-COMMON_CARP-BROWN_BULLHEAD-ROCK_BASS-LARGEMOUTH_BASS-NORTHERN_PIKE-</v>
      </c>
    </row>
    <row r="112" spans="1:8" x14ac:dyDescent="0.25">
      <c r="A112" t="s">
        <v>289</v>
      </c>
      <c r="B112">
        <v>43.641388890000002</v>
      </c>
      <c r="C112">
        <v>-79.467222219999996</v>
      </c>
      <c r="D112" t="s">
        <v>277</v>
      </c>
      <c r="E112" t="s">
        <v>3580</v>
      </c>
      <c r="F112" t="s">
        <v>290</v>
      </c>
      <c r="H112" t="str">
        <f t="shared" si="1"/>
        <v>Grenadier Pond;43.64138889;-79.46722222;Toronto;http://www.ontario.ca/environment-and-energy/sport-fish-consumption-advisory?id=43407927;-COMMON_CARP-BROWN_BULLHEAD-PUMPKINSEED-BLUEGILL-LARGEMOUTH_BASS-BLACK_CRAPPIE-YELLOW_PERCH-</v>
      </c>
    </row>
    <row r="113" spans="1:8" x14ac:dyDescent="0.25">
      <c r="A113" t="s">
        <v>291</v>
      </c>
      <c r="B113">
        <v>43.664999999999999</v>
      </c>
      <c r="C113">
        <v>-80.709999999999994</v>
      </c>
      <c r="D113" t="s">
        <v>292</v>
      </c>
      <c r="E113" t="s">
        <v>3581</v>
      </c>
      <c r="F113" t="s">
        <v>293</v>
      </c>
      <c r="H113" t="str">
        <f t="shared" si="1"/>
        <v>Conestogo River;43.665;-80.71;downstream of Conestogo Dam, Peel Twp.;http://www.ontario.ca/environment-and-energy/sport-fish-consumption-advisory?id=43408043;-BROWN_TROUT-NORTHERN_PIKE-COMMON_CARP-BROWN_BULLHEAD-SMALLMOUTH_BASS-YELLOW_PERCH-</v>
      </c>
    </row>
    <row r="114" spans="1:8" x14ac:dyDescent="0.25">
      <c r="A114" t="s">
        <v>294</v>
      </c>
      <c r="B114">
        <v>43.688055560000002</v>
      </c>
      <c r="C114">
        <v>-79.362222220000007</v>
      </c>
      <c r="D114" t="s">
        <v>295</v>
      </c>
      <c r="E114" t="s">
        <v>3582</v>
      </c>
      <c r="F114" t="s">
        <v>296</v>
      </c>
      <c r="H114" t="str">
        <f t="shared" si="1"/>
        <v>Don River;43.68805556;-79.36222222;Pottery Road area, spawning run;http://www.ontario.ca/environment-and-energy/sport-fish-consumption-advisory?id=43417921;-WHITE_SUCKER-</v>
      </c>
    </row>
    <row r="115" spans="1:8" x14ac:dyDescent="0.25">
      <c r="A115" t="s">
        <v>297</v>
      </c>
      <c r="B115">
        <v>43.68305556</v>
      </c>
      <c r="C115">
        <v>-79.496111110000001</v>
      </c>
      <c r="D115" t="s">
        <v>277</v>
      </c>
      <c r="E115" t="s">
        <v>3583</v>
      </c>
      <c r="F115" t="s">
        <v>298</v>
      </c>
      <c r="H115" t="str">
        <f t="shared" si="1"/>
        <v>Eglinton Flats Pond;43.68305556;-79.49611111;Toronto;http://www.ontario.ca/environment-and-energy/sport-fish-consumption-advisory?id=43417928;-GOLDFISH-BROWN_BULLHEAD-LARGEMOUTH_BASS-BLACK_CRAPPIE-</v>
      </c>
    </row>
    <row r="116" spans="1:8" x14ac:dyDescent="0.25">
      <c r="A116" t="s">
        <v>299</v>
      </c>
      <c r="B116">
        <v>43.696111109999997</v>
      </c>
      <c r="C116">
        <v>-80.731388890000005</v>
      </c>
      <c r="D116" t="s">
        <v>300</v>
      </c>
      <c r="E116" t="s">
        <v>3584</v>
      </c>
      <c r="F116" t="s">
        <v>246</v>
      </c>
      <c r="H116" t="str">
        <f t="shared" si="1"/>
        <v>Conestogo Lake;43.69611111;-80.73138889;Maryborough Twp., Wellington Co.;http://www.ontario.ca/environment-and-energy/sport-fish-consumption-advisory?id=43428044;-NORTHERN_PIKE-WHITE_SUCKER-COMMON_CARP-BROWN_BULLHEAD-SMALLMOUTH_BASS-</v>
      </c>
    </row>
    <row r="117" spans="1:8" x14ac:dyDescent="0.25">
      <c r="A117" t="s">
        <v>301</v>
      </c>
      <c r="B117">
        <v>43.771666670000002</v>
      </c>
      <c r="C117">
        <v>-79.459999999999994</v>
      </c>
      <c r="D117" t="s">
        <v>302</v>
      </c>
      <c r="E117" t="s">
        <v>3585</v>
      </c>
      <c r="F117" t="s">
        <v>303</v>
      </c>
      <c r="H117" t="str">
        <f t="shared" si="1"/>
        <v>West Don River;43.77166667;-79.46;below G. Ross Lord Dam, North York;http://www.ontario.ca/environment-and-energy/sport-fish-consumption-advisory?id=43437923;-WHITE_SUCKER-COMMON_CARP-PUMPKINSEED-</v>
      </c>
    </row>
    <row r="118" spans="1:8" x14ac:dyDescent="0.25">
      <c r="A118" t="s">
        <v>304</v>
      </c>
      <c r="B118">
        <v>43.772222220000003</v>
      </c>
      <c r="C118">
        <v>-79.463888890000007</v>
      </c>
      <c r="D118" t="s">
        <v>305</v>
      </c>
      <c r="E118" t="s">
        <v>3586</v>
      </c>
      <c r="F118" t="s">
        <v>306</v>
      </c>
      <c r="H118" t="str">
        <f t="shared" si="1"/>
        <v>G. Ross Lord Reservoir;43.77222222;-79.46388889;West Don River, North York;http://www.ontario.ca/environment-and-energy/sport-fish-consumption-advisory?id=43447923;-WHITE_SUCKER-COMMON_CARP-BROWN_BULLHEAD-ROCK_BASS-LARGEMOUTH_BASS-</v>
      </c>
    </row>
    <row r="119" spans="1:8" x14ac:dyDescent="0.25">
      <c r="A119" t="s">
        <v>307</v>
      </c>
      <c r="B119">
        <v>43.736944440000002</v>
      </c>
      <c r="C119">
        <v>-79.62944444</v>
      </c>
      <c r="D119" t="s">
        <v>308</v>
      </c>
      <c r="E119" t="s">
        <v>3587</v>
      </c>
      <c r="F119" t="s">
        <v>309</v>
      </c>
      <c r="H119" t="str">
        <f t="shared" si="1"/>
        <v>West Humber River;43.73694444;-79.62944444;below Claireville Dam, Toronto Twp.;http://www.ontario.ca/environment-and-energy/sport-fish-consumption-advisory?id=43447940;-LARGEMOUTH_BASS-COMMON_CARP-</v>
      </c>
    </row>
    <row r="120" spans="1:8" x14ac:dyDescent="0.25">
      <c r="A120" t="s">
        <v>310</v>
      </c>
      <c r="B120">
        <v>43.747500000000002</v>
      </c>
      <c r="C120">
        <v>-79.734722219999995</v>
      </c>
      <c r="D120" t="s">
        <v>311</v>
      </c>
      <c r="E120" t="s">
        <v>3588</v>
      </c>
      <c r="F120" t="s">
        <v>312</v>
      </c>
      <c r="H120" t="str">
        <f t="shared" si="1"/>
        <v>Professor's Lake;43.7475;-79.73472222;Brampton;http://www.ontario.ca/environment-and-energy/sport-fish-consumption-advisory?id=43447946;-COMMON_CARP-ROCK_BASS-PUMPKINSEED-LARGEMOUTH_BASS-BLACK_CRAPPIE-YELLOW_PERCH-</v>
      </c>
    </row>
    <row r="121" spans="1:8" x14ac:dyDescent="0.25">
      <c r="A121" t="s">
        <v>313</v>
      </c>
      <c r="B121">
        <v>43.74027778</v>
      </c>
      <c r="C121">
        <v>-79.795277780000006</v>
      </c>
      <c r="D121" t="s">
        <v>314</v>
      </c>
      <c r="E121" t="s">
        <v>3589</v>
      </c>
      <c r="F121" t="s">
        <v>315</v>
      </c>
      <c r="H121" t="str">
        <f t="shared" si="1"/>
        <v>Heart Lake;43.74027778;-79.79527778;Chinguacousy Twp., Peel R. M.;http://www.ontario.ca/environment-and-energy/sport-fish-consumption-advisory?id=43447947;-BROWN_BULLHEAD-ROCK_BASS-LARGEMOUTH_BASS-</v>
      </c>
    </row>
    <row r="122" spans="1:8" x14ac:dyDescent="0.25">
      <c r="A122" t="s">
        <v>316</v>
      </c>
      <c r="B122">
        <v>43.723333330000003</v>
      </c>
      <c r="C122">
        <v>-79.801111109999994</v>
      </c>
      <c r="D122" t="s">
        <v>311</v>
      </c>
      <c r="E122" t="s">
        <v>3590</v>
      </c>
      <c r="F122" t="s">
        <v>317</v>
      </c>
      <c r="H122" t="str">
        <f t="shared" si="1"/>
        <v>Loafers Lake;43.72333333;-79.80111111;Brampton;http://www.ontario.ca/environment-and-energy/sport-fish-consumption-advisory?id=43447948;-NORTHERN_PIKE-LARGEMOUTH_BASS-</v>
      </c>
    </row>
    <row r="123" spans="1:8" x14ac:dyDescent="0.25">
      <c r="A123" t="s">
        <v>318</v>
      </c>
      <c r="B123">
        <v>43.739722219999997</v>
      </c>
      <c r="C123">
        <v>-81.248055559999997</v>
      </c>
      <c r="D123" t="s">
        <v>319</v>
      </c>
      <c r="E123" t="s">
        <v>3591</v>
      </c>
      <c r="F123" t="s">
        <v>320</v>
      </c>
      <c r="H123" t="str">
        <f t="shared" si="1"/>
        <v>Middle Maitland River;43.73972222;-81.24805556;above Brussels Dam, Morris &amp; Grey Twps.;http://www.ontario.ca/environment-and-energy/sport-fish-consumption-advisory?id=43448115;-WHITE_SUCKER-COMMON_CARP-SMALLMOUTH_BASS-</v>
      </c>
    </row>
    <row r="124" spans="1:8" x14ac:dyDescent="0.25">
      <c r="A124" t="s">
        <v>321</v>
      </c>
      <c r="B124">
        <v>43.733333330000001</v>
      </c>
      <c r="C124">
        <v>-81.833333330000002</v>
      </c>
      <c r="D124" t="s">
        <v>322</v>
      </c>
      <c r="E124" t="s">
        <v>3592</v>
      </c>
      <c r="F124" t="s">
        <v>323</v>
      </c>
      <c r="H124" t="str">
        <f t="shared" si="1"/>
        <v>Lake Huron H4;43.73333333;-81.83333333;from south of Point Clark to north of Grand Bend;http://www.ontario.ca/environment-and-energy/sport-fish-consumption-advisory?id=43448150;-YELLOW_PERCH-WALLEYE-LAKE_WHITEFISH-BLOATER-CHUB_(NOT_C._ARTEDII)-LONGNOSE_SUCKER-WHITE_SUCKER-LING_(BURBOT)-CHINOOK_SALMON-RAINBOW_TROUT-LAKE_TROUT-</v>
      </c>
    </row>
    <row r="125" spans="1:8" x14ac:dyDescent="0.25">
      <c r="A125" t="s">
        <v>324</v>
      </c>
      <c r="B125">
        <v>43.738055559999999</v>
      </c>
      <c r="C125">
        <v>-79.632222220000003</v>
      </c>
      <c r="D125" t="s">
        <v>325</v>
      </c>
      <c r="E125" t="s">
        <v>3593</v>
      </c>
      <c r="F125" t="s">
        <v>326</v>
      </c>
      <c r="H125" t="str">
        <f t="shared" si="1"/>
        <v>Claireville Reservoir (West Humber River);43.73805556;-79.63222222;Toronto Twp.;http://www.ontario.ca/environment-and-energy/sport-fish-consumption-advisory?id=43457940;-WHITE_SUCKER-COMMON_CARP-BROWN_BULLHEAD-ROCK_BASS-LARGEMOUTH_BASS-YELLOW_PERCH-</v>
      </c>
    </row>
    <row r="126" spans="1:8" x14ac:dyDescent="0.25">
      <c r="A126" t="s">
        <v>327</v>
      </c>
      <c r="B126">
        <v>43.750277779999998</v>
      </c>
      <c r="C126">
        <v>-79.921111109999998</v>
      </c>
      <c r="D126" t="s">
        <v>328</v>
      </c>
      <c r="E126" t="s">
        <v>3594</v>
      </c>
      <c r="F126" t="s">
        <v>329</v>
      </c>
      <c r="H126" t="str">
        <f t="shared" si="1"/>
        <v>Little Credit River;43.75027778;-79.92111111;Caledon Twp., Peel R.M.;http://www.ontario.ca/environment-and-energy/sport-fish-consumption-advisory?id=43458000;-BROOK_TROUT-</v>
      </c>
    </row>
    <row r="127" spans="1:8" x14ac:dyDescent="0.25">
      <c r="A127" t="s">
        <v>330</v>
      </c>
      <c r="B127">
        <v>43.75</v>
      </c>
      <c r="C127">
        <v>-81.717222219999996</v>
      </c>
      <c r="D127" t="s">
        <v>331</v>
      </c>
      <c r="E127" t="s">
        <v>3595</v>
      </c>
      <c r="F127" t="s">
        <v>332</v>
      </c>
      <c r="H127" t="str">
        <f t="shared" si="1"/>
        <v>Maitland River;43.75;-81.71722222;mouth, Goderich Twp.;http://www.ontario.ca/environment-and-energy/sport-fish-consumption-advisory?id=43458143;-COMMON_CARP-ROCK_BASS-PUMPKINSEED-SMALLMOUTH_BASS-LARGEMOUTH_BASS-</v>
      </c>
    </row>
    <row r="128" spans="1:8" x14ac:dyDescent="0.25">
      <c r="A128" t="s">
        <v>333</v>
      </c>
      <c r="B128">
        <v>43.758611109999997</v>
      </c>
      <c r="C128">
        <v>-80.339444439999994</v>
      </c>
      <c r="D128" t="s">
        <v>334</v>
      </c>
      <c r="E128" t="s">
        <v>3596</v>
      </c>
      <c r="F128" t="s">
        <v>335</v>
      </c>
      <c r="H128" t="str">
        <f t="shared" si="1"/>
        <v>Belwood Lake (Grand River);43.75861111;-80.33944444;W. Garafraxa Twp., Wellington Co.;http://www.ontario.ca/environment-and-energy/sport-fish-consumption-advisory?id=43468020;-NORTHERN_PIKE-COMMON_CARP-BROWN_BULLHEAD-ROCK_BASS-SMALLMOUTH_BASS-YELLOW_PERCH-</v>
      </c>
    </row>
    <row r="129" spans="1:8" x14ac:dyDescent="0.25">
      <c r="A129" t="s">
        <v>330</v>
      </c>
      <c r="B129">
        <v>43.89611111</v>
      </c>
      <c r="C129">
        <v>-81.353055560000001</v>
      </c>
      <c r="D129" t="s">
        <v>336</v>
      </c>
      <c r="E129" t="s">
        <v>3597</v>
      </c>
      <c r="F129" t="s">
        <v>337</v>
      </c>
      <c r="H129" t="str">
        <f t="shared" si="1"/>
        <v>Maitland River;43.89611111;-81.35305556;below Wingham Dam, Huron Co.;http://www.ontario.ca/environment-and-energy/sport-fish-consumption-advisory?id=43468132;-COMMON_CARP-ROCK_BASS-SMALLMOUTH_BASS-</v>
      </c>
    </row>
    <row r="130" spans="1:8" x14ac:dyDescent="0.25">
      <c r="A130" t="s">
        <v>338</v>
      </c>
      <c r="B130">
        <v>43.821666669999999</v>
      </c>
      <c r="C130">
        <v>-79.036111109999993</v>
      </c>
      <c r="D130" t="s">
        <v>339</v>
      </c>
      <c r="E130" t="s">
        <v>3598</v>
      </c>
      <c r="F130" t="s">
        <v>340</v>
      </c>
      <c r="H130" t="str">
        <f t="shared" ref="H130:H193" si="2">A130&amp;";"&amp;B130&amp;";"&amp;C130&amp;";"&amp;D130&amp;";"&amp;E130&amp;";"&amp;F130</f>
        <v>Duffin Creek Marsh;43.82166667;-79.03611111;Ajax, Durham R.M.;http://www.ontario.ca/environment-and-energy/sport-fish-consumption-advisory?id=43487903;-NORTHERN_PIKE-COMMON_CARP-BROWN_BULLHEAD-ROCK_BASS-YELLOW_PERCH-</v>
      </c>
    </row>
    <row r="131" spans="1:8" x14ac:dyDescent="0.25">
      <c r="A131" t="s">
        <v>341</v>
      </c>
      <c r="B131">
        <v>43.803055559999997</v>
      </c>
      <c r="C131">
        <v>-79.99472222</v>
      </c>
      <c r="D131" t="s">
        <v>342</v>
      </c>
      <c r="E131" t="s">
        <v>3599</v>
      </c>
      <c r="F131" t="s">
        <v>343</v>
      </c>
      <c r="H131" t="str">
        <f t="shared" si="2"/>
        <v>Credit River;43.80305556;-79.99472222;The Forks, Town of Caledon;http://www.ontario.ca/environment-and-energy/sport-fish-consumption-advisory?id=43488000;-BROWN_TROUT-BROOK_TROUT-</v>
      </c>
    </row>
    <row r="132" spans="1:8" x14ac:dyDescent="0.25">
      <c r="A132" t="s">
        <v>344</v>
      </c>
      <c r="B132">
        <v>43.949722219999998</v>
      </c>
      <c r="C132">
        <v>-79.080833330000004</v>
      </c>
      <c r="D132" t="s">
        <v>345</v>
      </c>
      <c r="E132" t="s">
        <v>3600</v>
      </c>
      <c r="F132" t="s">
        <v>329</v>
      </c>
      <c r="H132" t="str">
        <f t="shared" si="2"/>
        <v>Duffin Creek (east);43.94972222;-79.08083333;Pickering Twp., Durham R.M.;http://www.ontario.ca/environment-and-energy/sport-fish-consumption-advisory?id=43497902;-BROOK_TROUT-</v>
      </c>
    </row>
    <row r="133" spans="1:8" x14ac:dyDescent="0.25">
      <c r="A133" t="s">
        <v>346</v>
      </c>
      <c r="B133">
        <v>43.81694444</v>
      </c>
      <c r="C133">
        <v>-79.092222219999996</v>
      </c>
      <c r="D133" t="s">
        <v>347</v>
      </c>
      <c r="E133" t="s">
        <v>3601</v>
      </c>
      <c r="F133" t="s">
        <v>348</v>
      </c>
      <c r="H133" t="str">
        <f t="shared" si="2"/>
        <v>Lake Ontario 6a - Frenchman Bay;43.81694444;-79.09222222;bay area only;http://www.ontario.ca/environment-and-energy/sport-fish-consumption-advisory?id=43497905;-GIZZARD_SHAD-NORTHERN_PIKE-WHITE_SUCKER-COMMON_CARP-BROWN_BULLHEAD-WHITE_PERCH-WHITE_BASS-ROCK_BASS-SMALLMOUTH_BASS-LARGEMOUTH_BASS-YELLOW_PERCH-WALLEYE-</v>
      </c>
    </row>
    <row r="134" spans="1:8" x14ac:dyDescent="0.25">
      <c r="A134" t="s">
        <v>349</v>
      </c>
      <c r="B134">
        <v>43.793611110000001</v>
      </c>
      <c r="C134">
        <v>-79.121111110000001</v>
      </c>
      <c r="D134" t="s">
        <v>350</v>
      </c>
      <c r="E134" t="s">
        <v>3602</v>
      </c>
      <c r="F134" t="s">
        <v>351</v>
      </c>
      <c r="H134" t="str">
        <f t="shared" si="2"/>
        <v>Rouge River Marsh;43.79361111;-79.12111111;Scarborough;http://www.ontario.ca/environment-and-energy/sport-fish-consumption-advisory?id=43497907;-COMMON_CARP-BROWN_BULLHEAD-ROCK_BASS-PUMPKINSEED-SMALLMOUTH_BASS-LARGEMOUTH_BASS-</v>
      </c>
    </row>
    <row r="135" spans="1:8" x14ac:dyDescent="0.25">
      <c r="A135" t="s">
        <v>352</v>
      </c>
      <c r="B135">
        <v>43.865000000000002</v>
      </c>
      <c r="C135">
        <v>-79.266388890000002</v>
      </c>
      <c r="D135" t="s">
        <v>353</v>
      </c>
      <c r="E135" t="s">
        <v>3603</v>
      </c>
      <c r="F135" t="s">
        <v>354</v>
      </c>
      <c r="H135" t="str">
        <f t="shared" si="2"/>
        <v>Milne Reservoir (Rouge River);43.865;-79.26638889;Markham;http://www.ontario.ca/environment-and-energy/sport-fish-consumption-advisory?id=43497913;-COMMON_CARP-ROCK_BASS-LARGEMOUTH_BASS-BLACK_CRAPPIE-</v>
      </c>
    </row>
    <row r="136" spans="1:8" x14ac:dyDescent="0.25">
      <c r="A136" t="s">
        <v>355</v>
      </c>
      <c r="B136">
        <v>43.795000000000002</v>
      </c>
      <c r="C136">
        <v>-78.329722219999994</v>
      </c>
      <c r="D136" t="s">
        <v>356</v>
      </c>
      <c r="E136" t="s">
        <v>3604</v>
      </c>
      <c r="F136" t="s">
        <v>357</v>
      </c>
      <c r="H136" t="str">
        <f t="shared" si="2"/>
        <v>Lake Ontario 6 - Northwestern Lake Ontario;43.795;-78.32972222;from east of Scarborough Bluffs to Colborne;http://www.ontario.ca/environment-and-energy/sport-fish-consumption-advisory?id=43507840;-GIZZARD_SHAD-COHO_SALMON-CHINOOK_SALMON-RAINBOW_TROUT-BROWN_TROUT-LAKE_TROUT-RAINBOW_SMELT-WHITE_SUCKER-COMMON_CARP-BROWN_BULLHEAD-WHITE_BASS-SMALLMOUTH_BASS-YELLOW_PERCH-WALLEYE-</v>
      </c>
    </row>
    <row r="137" spans="1:8" x14ac:dyDescent="0.25">
      <c r="A137" t="s">
        <v>358</v>
      </c>
      <c r="B137">
        <v>43.850555559999997</v>
      </c>
      <c r="C137">
        <v>-78.958611110000007</v>
      </c>
      <c r="D137" t="s">
        <v>359</v>
      </c>
      <c r="E137" t="s">
        <v>3605</v>
      </c>
      <c r="F137" t="s">
        <v>360</v>
      </c>
      <c r="H137" t="str">
        <f t="shared" si="2"/>
        <v>Lynde Creek Marsh;43.85055556;-78.95861111;Durham Co.;http://www.ontario.ca/environment-and-energy/sport-fish-consumption-advisory?id=43517857;-COMMON_CARP-BROWN_BULLHEAD-YELLOW_PERCH-</v>
      </c>
    </row>
    <row r="138" spans="1:8" x14ac:dyDescent="0.25">
      <c r="A138" t="s">
        <v>361</v>
      </c>
      <c r="B138">
        <v>43.853055560000001</v>
      </c>
      <c r="C138">
        <v>-81.249444440000005</v>
      </c>
      <c r="D138" t="s">
        <v>362</v>
      </c>
      <c r="E138" t="s">
        <v>3606</v>
      </c>
      <c r="F138" t="s">
        <v>363</v>
      </c>
      <c r="H138" t="str">
        <f t="shared" si="2"/>
        <v>Little Maitland River;43.85305556;-81.24944444;above Bluevale Dam, Turnberry Twp.;http://www.ontario.ca/environment-and-energy/sport-fish-consumption-advisory?id=43518115;-WHITE_SUCKER-COMMON_CARP-ROCK_BASS-SMALLMOUTH_BASS-</v>
      </c>
    </row>
    <row r="139" spans="1:8" x14ac:dyDescent="0.25">
      <c r="A139" t="s">
        <v>364</v>
      </c>
      <c r="B139">
        <v>43.868055560000002</v>
      </c>
      <c r="C139">
        <v>-78.846111109999995</v>
      </c>
      <c r="D139" t="s">
        <v>365</v>
      </c>
      <c r="E139" t="s">
        <v>3607</v>
      </c>
      <c r="F139" t="s">
        <v>31</v>
      </c>
      <c r="H139" t="str">
        <f t="shared" si="2"/>
        <v>Oshawa Creek;43.86805556;-78.84611111;spawning runs, Durham R.M.;http://www.ontario.ca/environment-and-energy/sport-fish-consumption-advisory?id=43527850;-RAINBOW_TROUT-</v>
      </c>
    </row>
    <row r="140" spans="1:8" x14ac:dyDescent="0.25">
      <c r="A140" t="s">
        <v>366</v>
      </c>
      <c r="B140">
        <v>43.853333329999998</v>
      </c>
      <c r="C140">
        <v>-78.932500000000005</v>
      </c>
      <c r="D140" t="s">
        <v>367</v>
      </c>
      <c r="E140" t="s">
        <v>3608</v>
      </c>
      <c r="F140" t="s">
        <v>368</v>
      </c>
      <c r="H140" t="str">
        <f t="shared" si="2"/>
        <v>Lake Ontario 6b - Whitby Harbour;43.85333333;-78.9325;harbour area only;http://www.ontario.ca/environment-and-energy/sport-fish-consumption-advisory?id=43527856;-NORTHERN_PIKE-WHITE_SUCKER-COMMON_CARP-BROWN_BULLHEAD-ROCK_BASS-LARGEMOUTH_BASS-YELLOW_PERCH-WALLEYE-FRESHWATER_DRUM-</v>
      </c>
    </row>
    <row r="141" spans="1:8" x14ac:dyDescent="0.25">
      <c r="A141" t="s">
        <v>369</v>
      </c>
      <c r="B141">
        <v>43.827222220000003</v>
      </c>
      <c r="C141">
        <v>-79.199722219999998</v>
      </c>
      <c r="D141" t="s">
        <v>370</v>
      </c>
      <c r="E141" t="s">
        <v>3609</v>
      </c>
      <c r="F141" t="s">
        <v>264</v>
      </c>
      <c r="H141" t="str">
        <f t="shared" si="2"/>
        <v>Rouge River;43.82722222;-79.19972222;spawning runs, Scarborough;http://www.ontario.ca/environment-and-energy/sport-fish-consumption-advisory?id=43527910;-COHO_SALMON-CHINOOK_SALMON-RAINBOW_TROUT-BROWN_TROUT-</v>
      </c>
    </row>
    <row r="142" spans="1:8" x14ac:dyDescent="0.25">
      <c r="A142" t="s">
        <v>371</v>
      </c>
      <c r="B142">
        <v>43.87194444</v>
      </c>
      <c r="C142">
        <v>-79.314999999999998</v>
      </c>
      <c r="D142" t="s">
        <v>353</v>
      </c>
      <c r="E142" t="s">
        <v>3610</v>
      </c>
      <c r="F142" t="s">
        <v>372</v>
      </c>
      <c r="H142" t="str">
        <f t="shared" si="2"/>
        <v>Toogood Pond;43.87194444;-79.315;Markham;http://www.ontario.ca/environment-and-energy/sport-fish-consumption-advisory?id=43527918;-WHITE_SUCKER-COMMON_CARP-ROCK_BASS-LARGEMOUTH_BASS-</v>
      </c>
    </row>
    <row r="143" spans="1:8" x14ac:dyDescent="0.25">
      <c r="A143" t="s">
        <v>373</v>
      </c>
      <c r="B143">
        <v>43.876666669999999</v>
      </c>
      <c r="C143">
        <v>-79.453333330000007</v>
      </c>
      <c r="D143" t="s">
        <v>374</v>
      </c>
      <c r="E143" t="s">
        <v>3611</v>
      </c>
      <c r="F143" t="s">
        <v>375</v>
      </c>
      <c r="H143" t="str">
        <f t="shared" si="2"/>
        <v>Mill Pond;43.87666667;-79.45333333;Richmond Hill;http://www.ontario.ca/environment-and-energy/sport-fish-consumption-advisory?id=43527927;-WHITE_SUCKER-COMMON_CARP-ROCK_BASS-PUMPKINSEED-LARGEMOUTH_BASS-YELLOW_PERCH-</v>
      </c>
    </row>
    <row r="144" spans="1:8" x14ac:dyDescent="0.25">
      <c r="A144" t="s">
        <v>330</v>
      </c>
      <c r="B144">
        <v>43.870277780000002</v>
      </c>
      <c r="C144">
        <v>-81.144999999999996</v>
      </c>
      <c r="D144" t="s">
        <v>376</v>
      </c>
      <c r="E144" t="s">
        <v>3612</v>
      </c>
      <c r="F144" t="s">
        <v>377</v>
      </c>
      <c r="H144" t="str">
        <f t="shared" si="2"/>
        <v>Maitland River;43.87027778;-81.145;above Wroxeter, Howick Twp.;http://www.ontario.ca/environment-and-energy/sport-fish-consumption-advisory?id=43528109;-WHITE_SUCKER-BROWN_BULLHEAD-ROCK_BASS-SMALLMOUTH_BASS-</v>
      </c>
    </row>
    <row r="145" spans="1:8" x14ac:dyDescent="0.25">
      <c r="A145" t="s">
        <v>330</v>
      </c>
      <c r="B145">
        <v>43.893611110000002</v>
      </c>
      <c r="C145">
        <v>-81.302222220000004</v>
      </c>
      <c r="D145" t="s">
        <v>378</v>
      </c>
      <c r="E145" t="s">
        <v>3613</v>
      </c>
      <c r="F145" t="s">
        <v>379</v>
      </c>
      <c r="H145" t="str">
        <f t="shared" si="2"/>
        <v>Maitland River;43.89361111;-81.30222222;above Wingham Dam, Turnberry Twp.;http://www.ontario.ca/environment-and-energy/sport-fish-consumption-advisory?id=43538119;-SMALLMOUTH_BASS-WHITE_SUCKER-COMMON_CARP-ROCK_BASS-</v>
      </c>
    </row>
    <row r="146" spans="1:8" x14ac:dyDescent="0.25">
      <c r="A146" t="s">
        <v>380</v>
      </c>
      <c r="B146">
        <v>43.921111109999998</v>
      </c>
      <c r="C146">
        <v>-77.197777779999996</v>
      </c>
      <c r="D146" t="s">
        <v>381</v>
      </c>
      <c r="E146" t="s">
        <v>3614</v>
      </c>
      <c r="F146" t="s">
        <v>382</v>
      </c>
      <c r="H146" t="str">
        <f t="shared" si="2"/>
        <v>East Lake;43.92111111;-77.19777778;Athol Twp., Prince Edward Co.;http://www.ontario.ca/environment-and-energy/sport-fish-consumption-advisory?id=43557712;-NORTHERN_PIKE-BROWN_BULLHEAD-ROCK_BASS-PUMPKINSEED-BLUEGILL-SMALLMOUTH_BASS-LARGEMOUTH_BASS-BLACK_CRAPPIE-YELLOW_PERCH-WALLEYE-</v>
      </c>
    </row>
    <row r="147" spans="1:8" x14ac:dyDescent="0.25">
      <c r="A147" t="s">
        <v>383</v>
      </c>
      <c r="B147">
        <v>43.94</v>
      </c>
      <c r="C147">
        <v>-77.286666670000002</v>
      </c>
      <c r="D147" t="s">
        <v>384</v>
      </c>
      <c r="E147" t="s">
        <v>3615</v>
      </c>
      <c r="F147" t="s">
        <v>385</v>
      </c>
      <c r="H147" t="str">
        <f t="shared" si="2"/>
        <v>West Lake;43.94;-77.28666667;Hallowell Twp.,  Prince Edward Co.;http://www.ontario.ca/environment-and-energy/sport-fish-consumption-advisory?id=43557717;-NORTHERN_PIKE-BROWN_BULLHEAD-ROCK_BASS-PUMPKINSEED-SMALLMOUTH_BASS-LARGEMOUTH_BASS-BLACK_CRAPPIE-YELLOW_PERCH-WALLEYE-</v>
      </c>
    </row>
    <row r="148" spans="1:8" x14ac:dyDescent="0.25">
      <c r="A148" t="s">
        <v>285</v>
      </c>
      <c r="B148">
        <v>43.883611109999997</v>
      </c>
      <c r="C148">
        <v>-79.771944439999999</v>
      </c>
      <c r="D148" t="s">
        <v>386</v>
      </c>
      <c r="E148" t="s">
        <v>3616</v>
      </c>
      <c r="F148" t="s">
        <v>387</v>
      </c>
      <c r="H148" t="str">
        <f t="shared" si="2"/>
        <v>Humber River;43.88361111;-79.77194444;North of Bolton, Peel R.M.;http://www.ontario.ca/environment-and-energy/sport-fish-consumption-advisory?id=43557943;-BROWN_TROUT-WHITE_SUCKER-</v>
      </c>
    </row>
    <row r="149" spans="1:8" x14ac:dyDescent="0.25">
      <c r="A149" t="s">
        <v>388</v>
      </c>
      <c r="B149">
        <v>43.935555559999997</v>
      </c>
      <c r="C149">
        <v>-80.08666667</v>
      </c>
      <c r="D149" t="s">
        <v>389</v>
      </c>
      <c r="E149" t="s">
        <v>3617</v>
      </c>
      <c r="F149" t="s">
        <v>390</v>
      </c>
      <c r="H149" t="str">
        <f t="shared" si="2"/>
        <v>Island Lake (Orangeville Reservoir);43.93555556;-80.08666667;Mono Twp.;http://www.ontario.ca/environment-and-energy/sport-fish-consumption-advisory?id=43558006;-NORTHERN_PIKE-BROWN_BULLHEAD-PUMPKINSEED-LARGEMOUTH_BASS-BLACK_CRAPPIE-YELLOW_PERCH-</v>
      </c>
    </row>
    <row r="150" spans="1:8" x14ac:dyDescent="0.25">
      <c r="A150" t="s">
        <v>391</v>
      </c>
      <c r="B150">
        <v>43.747222219999998</v>
      </c>
      <c r="C150">
        <v>-77.179722220000002</v>
      </c>
      <c r="D150" t="s">
        <v>392</v>
      </c>
      <c r="E150" t="s">
        <v>3618</v>
      </c>
      <c r="F150" t="s">
        <v>393</v>
      </c>
      <c r="H150" t="str">
        <f t="shared" si="2"/>
        <v>Lake Ontario 8 - Northeastern Lake Ontario;43.74722222;-77.17972222;from east of Colborne to south of the area from Main Duck Island across to Point Traverse;http://www.ontario.ca/environment-and-energy/sport-fish-consumption-advisory?id=43567717;-CHINOOK_SALMON-RAINBOW_TROUT-BROWN_TROUT-LAKE_TROUT-LAKE_WHITEFISH-BROWN_BULLHEAD-ROCK_BASS-BLUEGILL-SMALLMOUTH_BASS-YELLOW_PERCH-WALLEYE-</v>
      </c>
    </row>
    <row r="151" spans="1:8" x14ac:dyDescent="0.25">
      <c r="A151" t="s">
        <v>394</v>
      </c>
      <c r="B151">
        <v>43.959166670000002</v>
      </c>
      <c r="C151">
        <v>-79.518888889999999</v>
      </c>
      <c r="D151" t="s">
        <v>395</v>
      </c>
      <c r="E151" t="s">
        <v>3619</v>
      </c>
      <c r="F151" t="s">
        <v>37</v>
      </c>
      <c r="H151" t="str">
        <f t="shared" si="2"/>
        <v>Eaton Hall (Seneca) Lake;43.95916667;-79.51888889;King Twp., York R.M.;http://www.ontario.ca/environment-and-energy/sport-fish-consumption-advisory?id=43567932;-COMMON_CARP-</v>
      </c>
    </row>
    <row r="152" spans="1:8" x14ac:dyDescent="0.25">
      <c r="A152" t="s">
        <v>396</v>
      </c>
      <c r="B152">
        <v>43.937777779999998</v>
      </c>
      <c r="C152">
        <v>-80.428055560000004</v>
      </c>
      <c r="D152" t="s">
        <v>397</v>
      </c>
      <c r="E152" t="s">
        <v>3620</v>
      </c>
      <c r="F152" t="s">
        <v>398</v>
      </c>
      <c r="H152" t="str">
        <f t="shared" si="2"/>
        <v>Luther Marsh Reservoir;43.93777778;-80.42805556;Wellington Co.;http://www.ontario.ca/environment-and-energy/sport-fish-consumption-advisory?id=43568026;-YELLOW_PERCH-</v>
      </c>
    </row>
    <row r="153" spans="1:8" x14ac:dyDescent="0.25">
      <c r="A153" t="s">
        <v>399</v>
      </c>
      <c r="B153">
        <v>43.946388890000001</v>
      </c>
      <c r="C153">
        <v>-78.291944439999995</v>
      </c>
      <c r="D153" t="s">
        <v>400</v>
      </c>
      <c r="E153" t="s">
        <v>3621</v>
      </c>
      <c r="F153" t="s">
        <v>401</v>
      </c>
      <c r="H153" t="str">
        <f t="shared" si="2"/>
        <v>Lake Ontario 7 - Ganaraska River;43.94638889;-78.29194444;spawning runs, from the river mouth to the Port Hope fish ladder;http://www.ontario.ca/environment-and-energy/sport-fish-consumption-advisory?id=43577818;-COHO_SALMON-CHINOOK_SALMON-RAINBOW_TROUT-BROWN_TROUT-LAKE_TROUT-</v>
      </c>
    </row>
    <row r="154" spans="1:8" x14ac:dyDescent="0.25">
      <c r="A154" t="s">
        <v>402</v>
      </c>
      <c r="B154">
        <v>43.948611110000002</v>
      </c>
      <c r="C154">
        <v>-79.436111109999999</v>
      </c>
      <c r="D154" t="s">
        <v>403</v>
      </c>
      <c r="E154" t="s">
        <v>3622</v>
      </c>
      <c r="F154" t="s">
        <v>404</v>
      </c>
      <c r="H154" t="str">
        <f t="shared" si="2"/>
        <v>Wilcox Lake;43.94861111;-79.43611111;Richmond Hill, York R.M.;http://www.ontario.ca/environment-and-energy/sport-fish-consumption-advisory?id=43577926;-COMMON_CARP-BROWN_BULLHEAD-ROCK_BASS-BLUEGILL-LARGEMOUTH_BASS-BLACK_CRAPPIE-YELLOW_PERCH-</v>
      </c>
    </row>
    <row r="155" spans="1:8" x14ac:dyDescent="0.25">
      <c r="A155" t="s">
        <v>405</v>
      </c>
      <c r="B155">
        <v>43.952500000000001</v>
      </c>
      <c r="C155">
        <v>-79.838888890000007</v>
      </c>
      <c r="D155" t="s">
        <v>406</v>
      </c>
      <c r="E155" t="s">
        <v>3623</v>
      </c>
      <c r="F155" t="s">
        <v>407</v>
      </c>
      <c r="H155" t="str">
        <f t="shared" si="2"/>
        <v>Palgrave Reservoir (Humber River);43.9525;-79.83888889;Peel R.M.;http://www.ontario.ca/environment-and-energy/sport-fish-consumption-advisory?id=43577950;-BROWN_TROUT-WHITE_SUCKER-BROWN_BULLHEAD-LARGEMOUTH_BASS-</v>
      </c>
    </row>
    <row r="156" spans="1:8" x14ac:dyDescent="0.25">
      <c r="A156" t="s">
        <v>408</v>
      </c>
      <c r="B156">
        <v>43.973888889999998</v>
      </c>
      <c r="C156">
        <v>-81.496388890000006</v>
      </c>
      <c r="D156" t="s">
        <v>409</v>
      </c>
      <c r="E156" t="s">
        <v>3624</v>
      </c>
      <c r="F156" t="s">
        <v>329</v>
      </c>
      <c r="H156" t="str">
        <f t="shared" si="2"/>
        <v>Lucknow River;43.97388889;-81.49638889;Kinloss Twp., Bruce Co.;http://www.ontario.ca/environment-and-energy/sport-fish-consumption-advisory?id=43578131;-BROOK_TROUT-</v>
      </c>
    </row>
    <row r="157" spans="1:8" x14ac:dyDescent="0.25">
      <c r="A157" t="s">
        <v>410</v>
      </c>
      <c r="B157">
        <v>43.924166669999998</v>
      </c>
      <c r="C157">
        <v>-79.172499999999999</v>
      </c>
      <c r="D157" t="s">
        <v>345</v>
      </c>
      <c r="E157" t="s">
        <v>3625</v>
      </c>
      <c r="F157" t="s">
        <v>329</v>
      </c>
      <c r="H157" t="str">
        <f t="shared" si="2"/>
        <v>Duffin Creek (west);43.92416667;-79.1725;Pickering Twp., Durham R.M.;http://www.ontario.ca/environment-and-energy/sport-fish-consumption-advisory?id=43587911;-BROOK_TROUT-</v>
      </c>
    </row>
    <row r="158" spans="1:8" x14ac:dyDescent="0.25">
      <c r="A158" t="s">
        <v>411</v>
      </c>
      <c r="B158">
        <v>43.982777779999999</v>
      </c>
      <c r="C158">
        <v>-78.618055560000002</v>
      </c>
      <c r="D158" t="s">
        <v>412</v>
      </c>
      <c r="E158" t="s">
        <v>3626</v>
      </c>
      <c r="F158" t="s">
        <v>146</v>
      </c>
      <c r="H158" t="str">
        <f t="shared" si="2"/>
        <v>Wilmot Creek;43.98277778;-78.61805556;Orono, Durham R. M.;http://www.ontario.ca/environment-and-energy/sport-fish-consumption-advisory?id=43597837;-BROWN_TROUT-</v>
      </c>
    </row>
    <row r="159" spans="1:8" x14ac:dyDescent="0.25">
      <c r="A159" t="s">
        <v>413</v>
      </c>
      <c r="B159">
        <v>43.985277779999997</v>
      </c>
      <c r="C159">
        <v>-79.379166670000004</v>
      </c>
      <c r="D159" t="s">
        <v>414</v>
      </c>
      <c r="E159" t="s">
        <v>3627</v>
      </c>
      <c r="F159" t="s">
        <v>415</v>
      </c>
      <c r="H159" t="str">
        <f t="shared" si="2"/>
        <v>Preston Lake;43.98527778;-79.37916667;Whitchurch Twp., York R.M.;http://www.ontario.ca/environment-and-energy/sport-fish-consumption-advisory?id=43597923;-LARGEMOUTH_BASS-YELLOW_PERCH-</v>
      </c>
    </row>
    <row r="160" spans="1:8" x14ac:dyDescent="0.25">
      <c r="A160" t="s">
        <v>416</v>
      </c>
      <c r="B160">
        <v>43.993055560000002</v>
      </c>
      <c r="C160">
        <v>-81.332777780000001</v>
      </c>
      <c r="D160" t="s">
        <v>417</v>
      </c>
      <c r="E160" t="s">
        <v>3628</v>
      </c>
      <c r="F160" t="s">
        <v>116</v>
      </c>
      <c r="H160" t="str">
        <f t="shared" si="2"/>
        <v>Teeswater River;43.99305556;-81.33277778;downstream of Teeswater, Culross Twp.;http://www.ontario.ca/environment-and-energy/sport-fish-consumption-advisory?id=43598119;-ROCK_BASS-</v>
      </c>
    </row>
    <row r="161" spans="1:8" x14ac:dyDescent="0.25">
      <c r="A161" t="s">
        <v>418</v>
      </c>
      <c r="B161">
        <v>44.000833329999999</v>
      </c>
      <c r="C161">
        <v>-77.477777779999997</v>
      </c>
      <c r="D161" t="s">
        <v>419</v>
      </c>
      <c r="E161" t="s">
        <v>3629</v>
      </c>
      <c r="F161" t="s">
        <v>420</v>
      </c>
      <c r="H161" t="str">
        <f t="shared" si="2"/>
        <v>Consecon Lake;44.00083333;-77.47777778;Ameliasburgh &amp; Hillier Twps., Prince Edward Co.;http://www.ontario.ca/environment-and-energy/sport-fish-consumption-advisory?id=44007727;-NORTHERN_PIKE-WHITE_SUCKER-BROWN_BULLHEAD-ROCK_BASS-BLUEGILL-LARGEMOUTH_BASS-YELLOW_PERCH-WALLEYE-</v>
      </c>
    </row>
    <row r="162" spans="1:8" x14ac:dyDescent="0.25">
      <c r="A162" t="s">
        <v>421</v>
      </c>
      <c r="B162">
        <v>44.03083333</v>
      </c>
      <c r="C162">
        <v>-79.273055560000003</v>
      </c>
      <c r="D162" t="s">
        <v>414</v>
      </c>
      <c r="E162" t="s">
        <v>3630</v>
      </c>
      <c r="F162" t="s">
        <v>422</v>
      </c>
      <c r="H162" t="str">
        <f t="shared" si="2"/>
        <v>Musselman Lake;44.03083333;-79.27305556;Whitchurch Twp., York R.M.;http://www.ontario.ca/environment-and-energy/sport-fish-consumption-advisory?id=44027916;-NORTHERN_PIKE-WHITE_SUCKER-BROWN_BULLHEAD-ROCK_BASS-PUMPKINSEED-YELLOW_PERCH-</v>
      </c>
    </row>
    <row r="163" spans="1:8" x14ac:dyDescent="0.25">
      <c r="A163" t="s">
        <v>423</v>
      </c>
      <c r="B163">
        <v>44.090833330000002</v>
      </c>
      <c r="C163">
        <v>-77.568611110000006</v>
      </c>
      <c r="D163" t="s">
        <v>424</v>
      </c>
      <c r="E163" t="s">
        <v>3631</v>
      </c>
      <c r="F163" t="s">
        <v>425</v>
      </c>
      <c r="H163" t="str">
        <f t="shared" si="2"/>
        <v>Lake Ontario 9a - Upper Bay of Quinte;44.09083333;-77.56861111;Trenton Nearshore Area;http://www.ontario.ca/environment-and-energy/sport-fish-consumption-advisory?id=44057733;-BROWN_BULLHEAD-PUMPKINSEED-BLUEGILL-YELLOW_PERCH-</v>
      </c>
    </row>
    <row r="164" spans="1:8" x14ac:dyDescent="0.25">
      <c r="A164" t="s">
        <v>426</v>
      </c>
      <c r="B164">
        <v>44.109444439999997</v>
      </c>
      <c r="C164">
        <v>-77.588333329999998</v>
      </c>
      <c r="D164" t="s">
        <v>427</v>
      </c>
      <c r="E164" t="s">
        <v>3632</v>
      </c>
      <c r="F164" t="s">
        <v>428</v>
      </c>
      <c r="H164" t="str">
        <f t="shared" si="2"/>
        <v>Trent River;44.10944444;-77.58833333;below first dam to Bay of Quinte (spawning run);http://www.ontario.ca/environment-and-energy/sport-fish-consumption-advisory?id=44067734;-CHINOOK_SALMON-LAKE_WHITEFISH-</v>
      </c>
    </row>
    <row r="165" spans="1:8" x14ac:dyDescent="0.25">
      <c r="A165" t="s">
        <v>429</v>
      </c>
      <c r="B165">
        <v>44.09333333</v>
      </c>
      <c r="C165">
        <v>-77.076666669999994</v>
      </c>
      <c r="D165" t="s">
        <v>430</v>
      </c>
      <c r="E165" t="s">
        <v>3633</v>
      </c>
      <c r="F165" t="s">
        <v>431</v>
      </c>
      <c r="H165" t="str">
        <f t="shared" si="2"/>
        <v>Lake Ontario 10 - Middle Bay of Quinte;44.09333333;-77.07666667;from County Road 49 Bridge to Glenora;http://www.ontario.ca/environment-and-energy/sport-fish-consumption-advisory?id=44077656;-GIZZARD_SHAD-CHINOOK_SALMON-LAKE_WHITEFISH-NORTHERN_PIKE-WHITE_SUCKER-BROWN_BULLHEAD-CHANNEL_CATFISH-WHITE_PERCH-ROCK_BASS-PUMPKINSEED-BLUEGILL-SMALLMOUTH_BASS-LARGEMOUTH_BASS-BLACK_CRAPPIE-YELLOW_PERCH-WALLEYE-FRESHWATER_DRUM-</v>
      </c>
    </row>
    <row r="166" spans="1:8" x14ac:dyDescent="0.25">
      <c r="A166" t="s">
        <v>432</v>
      </c>
      <c r="B166">
        <v>44.147500000000001</v>
      </c>
      <c r="C166">
        <v>-77.381666670000001</v>
      </c>
      <c r="D166" t="s">
        <v>433</v>
      </c>
      <c r="E166" t="s">
        <v>3634</v>
      </c>
      <c r="F166" t="s">
        <v>434</v>
      </c>
      <c r="H166" t="str">
        <f t="shared" si="2"/>
        <v>Lake Ontario 9b - Upper Bay of Quinte;44.1475;-77.38166667;Belleville Nearshore Area;http://www.ontario.ca/environment-and-energy/sport-fish-consumption-advisory?id=44087724;-PUMPKINSEED-BLUEGILL-YELLOW_PERCH-BROWN_BULLHEAD-</v>
      </c>
    </row>
    <row r="167" spans="1:8" x14ac:dyDescent="0.25">
      <c r="A167" t="s">
        <v>435</v>
      </c>
      <c r="B167">
        <v>44.15</v>
      </c>
      <c r="C167">
        <v>-77.283333330000005</v>
      </c>
      <c r="D167" t="s">
        <v>436</v>
      </c>
      <c r="E167" t="s">
        <v>3635</v>
      </c>
      <c r="F167" t="s">
        <v>437</v>
      </c>
      <c r="H167" t="str">
        <f t="shared" si="2"/>
        <v>Lake Ontario 9 - Upper Bay of Quinte;44.15;-77.28333333;open water from Trenton to County Road 49 Bridge;http://www.ontario.ca/environment-and-energy/sport-fish-consumption-advisory?id=44097717;-CHINOOK_SALMON-LAKE_WHITEFISH-NORTHERN_PIKE-WHITE_SUCKER-COMMON_CARP-BROWN_BULLHEAD-CHANNEL_CATFISH-WHITE_PERCH-ROCK_BASS-PUMPKINSEED-BLUEGILL-SMALLMOUTH_BASS-LARGEMOUTH_BASS-BLACK_CRAPPIE-YELLOW_PERCH-WALLEYE-FRESHWATER_DRUM-</v>
      </c>
    </row>
    <row r="168" spans="1:8" x14ac:dyDescent="0.25">
      <c r="A168" t="s">
        <v>438</v>
      </c>
      <c r="B168">
        <v>44.170833330000001</v>
      </c>
      <c r="C168">
        <v>-80.153055559999999</v>
      </c>
      <c r="D168" t="s">
        <v>439</v>
      </c>
      <c r="E168" t="s">
        <v>3636</v>
      </c>
      <c r="F168" t="s">
        <v>329</v>
      </c>
      <c r="H168" t="str">
        <f t="shared" si="2"/>
        <v>Pine River;44.17083333;-80.15305556;Mulmur Twp., Dufferin Co.;http://www.ontario.ca/environment-and-energy/sport-fish-consumption-advisory?id=44098009;-BROOK_TROUT-</v>
      </c>
    </row>
    <row r="169" spans="1:8" x14ac:dyDescent="0.25">
      <c r="A169" t="s">
        <v>440</v>
      </c>
      <c r="B169">
        <v>44.056111110000003</v>
      </c>
      <c r="C169">
        <v>-76.662499999999994</v>
      </c>
      <c r="D169" t="s">
        <v>3469</v>
      </c>
      <c r="E169" t="s">
        <v>3637</v>
      </c>
      <c r="F169" t="s">
        <v>441</v>
      </c>
      <c r="H169" t="str">
        <f t="shared" si="2"/>
        <v>Lake Ontario 11 - Lower Bay of Quinte/Eastern Lake Ontario;44.05611111;-76.6625;N/A;http://www.ontario.ca/environment-and-energy/sport-fish-consumption-advisory?id=44107644;-CHINOOK_SALMON-BROWN_TROUT-LAKE_TROUT-LAKE_WHITEFISH-RAINBOW_SMELT-NORTHERN_PIKE-WHITE_SUCKER-BROWN_BULLHEAD-CHANNEL_CATFISH-WHITE_PERCH-ROCK_BASS-PUMPKINSEED-SMALLMOUTH_BASS-YELLOW_PERCH-WALLEYE-FRESHWATER_DRUM-</v>
      </c>
    </row>
    <row r="170" spans="1:8" x14ac:dyDescent="0.25">
      <c r="A170" t="s">
        <v>442</v>
      </c>
      <c r="B170">
        <v>44.183333330000004</v>
      </c>
      <c r="C170">
        <v>-78.857222219999997</v>
      </c>
      <c r="D170" t="s">
        <v>443</v>
      </c>
      <c r="E170" t="s">
        <v>3638</v>
      </c>
      <c r="F170" t="s">
        <v>444</v>
      </c>
      <c r="H170" t="str">
        <f t="shared" si="2"/>
        <v>Lake Scugog;44.18333333;-78.85722222;Durham R.M.;http://www.ontario.ca/environment-and-energy/sport-fish-consumption-advisory?id=44107850;-COMMON_CARP-BROWN_BULLHEAD-ROCK_BASS-PUMPKINSEED-BLUEGILL-SMALLMOUTH_BASS-LARGEMOUTH_BASS-BLACK_CRAPPIE-YELLOW_PERCH-WALLEYE-</v>
      </c>
    </row>
    <row r="171" spans="1:8" x14ac:dyDescent="0.25">
      <c r="A171" t="s">
        <v>445</v>
      </c>
      <c r="B171">
        <v>44.166666669999998</v>
      </c>
      <c r="C171">
        <v>-79.516388890000002</v>
      </c>
      <c r="D171" t="s">
        <v>446</v>
      </c>
      <c r="E171" t="s">
        <v>3639</v>
      </c>
      <c r="F171" t="s">
        <v>447</v>
      </c>
      <c r="H171" t="str">
        <f t="shared" si="2"/>
        <v>Holland Marsh Canals;44.16666667;-79.51638889;York R.M.;http://www.ontario.ca/environment-and-energy/sport-fish-consumption-advisory?id=44107931;-NORTHERN_PIKE-COMMON_CARP-BROWN_BULLHEAD-LARGEMOUTH_BASS-BLACK_CRAPPIE-</v>
      </c>
    </row>
    <row r="172" spans="1:8" x14ac:dyDescent="0.25">
      <c r="A172" t="s">
        <v>448</v>
      </c>
      <c r="B172">
        <v>44.163888890000003</v>
      </c>
      <c r="C172">
        <v>-81.052222220000004</v>
      </c>
      <c r="D172" t="s">
        <v>449</v>
      </c>
      <c r="E172" t="s">
        <v>3640</v>
      </c>
      <c r="F172" t="s">
        <v>415</v>
      </c>
      <c r="H172" t="str">
        <f t="shared" si="2"/>
        <v>Marl Lakes;44.16388889;-81.05222222;Brant Twp., Bruce Co.;http://www.ontario.ca/environment-and-energy/sport-fish-consumption-advisory?id=44108103;-LARGEMOUTH_BASS-YELLOW_PERCH-</v>
      </c>
    </row>
    <row r="173" spans="1:8" x14ac:dyDescent="0.25">
      <c r="A173" t="s">
        <v>450</v>
      </c>
      <c r="B173">
        <v>44.144722219999998</v>
      </c>
      <c r="C173">
        <v>-78.224722220000004</v>
      </c>
      <c r="D173" t="s">
        <v>451</v>
      </c>
      <c r="E173" t="s">
        <v>3641</v>
      </c>
      <c r="F173" t="s">
        <v>452</v>
      </c>
      <c r="H173" t="str">
        <f t="shared" si="2"/>
        <v>Rice Lake;44.14472222;-78.22472222;off Otonabee River, Peterborough Co.;http://www.ontario.ca/environment-and-energy/sport-fish-consumption-advisory?id=44127810;-WHITE_SUCKER-COMMON_CARP-BROWN_BULLHEAD-ROCK_BASS-PUMPKINSEED-BLUEGILL-SMALLMOUTH_BASS-LARGEMOUTH_BASS-BLACK_CRAPPIE-YELLOW_PERCH-WALLEYE-</v>
      </c>
    </row>
    <row r="174" spans="1:8" x14ac:dyDescent="0.25">
      <c r="A174" t="s">
        <v>453</v>
      </c>
      <c r="B174">
        <v>44.173611110000003</v>
      </c>
      <c r="C174">
        <v>-79.516944440000003</v>
      </c>
      <c r="D174" t="s">
        <v>454</v>
      </c>
      <c r="E174" t="s">
        <v>3642</v>
      </c>
      <c r="F174" t="s">
        <v>455</v>
      </c>
      <c r="H174" t="str">
        <f t="shared" si="2"/>
        <v>Holland River;44.17361111;-79.51694444;W. Gwillimbury Twp., Simcoe Co.;http://www.ontario.ca/environment-and-energy/sport-fish-consumption-advisory?id=44127931;-BOWFIN-NORTHERN_PIKE-COMMON_CARP-BROWN_BULLHEAD-PUMPKINSEED-LARGEMOUTH_BASS-BLACK_CRAPPIE-YELLOW_PERCH-</v>
      </c>
    </row>
    <row r="175" spans="1:8" x14ac:dyDescent="0.25">
      <c r="A175" t="s">
        <v>456</v>
      </c>
      <c r="B175">
        <v>44.230555559999999</v>
      </c>
      <c r="C175">
        <v>-77.783055559999994</v>
      </c>
      <c r="D175" t="s">
        <v>457</v>
      </c>
      <c r="E175" t="s">
        <v>3643</v>
      </c>
      <c r="F175" t="s">
        <v>458</v>
      </c>
      <c r="H175" t="str">
        <f t="shared" si="2"/>
        <v>Percy Reach (Trent River);44.23055556;-77.78305556;Percy Twp., Northumberland Co.;http://www.ontario.ca/environment-and-energy/sport-fish-consumption-advisory?id=44147747;-NORTHERN_PIKE-COMMON_CARP-BROWN_BULLHEAD-ROCK_BASS-PUMPKINSEED-SMALLMOUTH_BASS-BLACK_CRAPPIE-YELLOW_PERCH-WALLEYE-</v>
      </c>
    </row>
    <row r="176" spans="1:8" x14ac:dyDescent="0.25">
      <c r="A176" t="s">
        <v>450</v>
      </c>
      <c r="B176">
        <v>44.213055560000001</v>
      </c>
      <c r="C176">
        <v>-78.121944439999993</v>
      </c>
      <c r="D176" t="s">
        <v>459</v>
      </c>
      <c r="E176" t="s">
        <v>3644</v>
      </c>
      <c r="F176" t="s">
        <v>444</v>
      </c>
      <c r="H176" t="str">
        <f t="shared" si="2"/>
        <v>Rice Lake;44.21305556;-78.12194444;eastern end, Peterborough Co.;http://www.ontario.ca/environment-and-energy/sport-fish-consumption-advisory?id=44147808;-COMMON_CARP-BROWN_BULLHEAD-ROCK_BASS-PUMPKINSEED-BLUEGILL-SMALLMOUTH_BASS-LARGEMOUTH_BASS-BLACK_CRAPPIE-YELLOW_PERCH-WALLEYE-</v>
      </c>
    </row>
    <row r="177" spans="1:8" x14ac:dyDescent="0.25">
      <c r="A177" t="s">
        <v>460</v>
      </c>
      <c r="B177">
        <v>44.206111110000002</v>
      </c>
      <c r="C177">
        <v>-78.282222219999994</v>
      </c>
      <c r="D177" t="s">
        <v>461</v>
      </c>
      <c r="E177" t="s">
        <v>3645</v>
      </c>
      <c r="F177" t="s">
        <v>452</v>
      </c>
      <c r="H177" t="str">
        <f t="shared" si="2"/>
        <v>Otonabee River;44.20611111;-78.28222222;downstream of Little Lake (Peterborough) to Rice Lake, Peterborough Co.;http://www.ontario.ca/environment-and-energy/sport-fish-consumption-advisory?id=44147819;-WHITE_SUCKER-COMMON_CARP-BROWN_BULLHEAD-ROCK_BASS-PUMPKINSEED-BLUEGILL-SMALLMOUTH_BASS-LARGEMOUTH_BASS-BLACK_CRAPPIE-YELLOW_PERCH-WALLEYE-</v>
      </c>
    </row>
    <row r="178" spans="1:8" x14ac:dyDescent="0.25">
      <c r="A178" t="s">
        <v>462</v>
      </c>
      <c r="B178">
        <v>44.25444444</v>
      </c>
      <c r="C178">
        <v>-76.473055560000006</v>
      </c>
      <c r="D178" t="s">
        <v>463</v>
      </c>
      <c r="E178" t="s">
        <v>3646</v>
      </c>
      <c r="F178" t="s">
        <v>464</v>
      </c>
      <c r="H178" t="str">
        <f t="shared" si="2"/>
        <v>Cataraqui River;44.25444444;-76.47305556;Belle Island Area, Leeds Co.;http://www.ontario.ca/environment-and-energy/sport-fish-consumption-advisory?id=44167628;-NORTHERN_PIKE-COMMON_CARP-BROWN_BULLHEAD-PUMPKINSEED-BLUEGILL-LARGEMOUTH_BASS-BLACK_CRAPPIE-YELLOW_PERCH-</v>
      </c>
    </row>
    <row r="179" spans="1:8" x14ac:dyDescent="0.25">
      <c r="A179" t="s">
        <v>465</v>
      </c>
      <c r="B179">
        <v>44.275555560000001</v>
      </c>
      <c r="C179">
        <v>-77.367500000000007</v>
      </c>
      <c r="D179" t="s">
        <v>466</v>
      </c>
      <c r="E179" t="s">
        <v>3647</v>
      </c>
      <c r="F179" t="s">
        <v>467</v>
      </c>
      <c r="H179" t="str">
        <f t="shared" si="2"/>
        <v>Moira River;44.27555556;-77.3675;Highway 37, Hastings Co.;http://www.ontario.ca/environment-and-energy/sport-fish-consumption-advisory?id=44167720;-NORTHERN_PIKE-WHITE_SUCKER-BROWN_BULLHEAD-ROCK_BASS-PUMPKINSEED-SMALLMOUTH_BASS-LARGEMOUTH_BASS-WALLEYE-</v>
      </c>
    </row>
    <row r="180" spans="1:8" x14ac:dyDescent="0.25">
      <c r="A180" t="s">
        <v>468</v>
      </c>
      <c r="B180">
        <v>44.267499999999998</v>
      </c>
      <c r="C180">
        <v>-77.52</v>
      </c>
      <c r="D180" t="s">
        <v>469</v>
      </c>
      <c r="E180" t="s">
        <v>3648</v>
      </c>
      <c r="F180" t="s">
        <v>470</v>
      </c>
      <c r="H180" t="str">
        <f t="shared" si="2"/>
        <v>Oak Lake;44.2675;-77.52;Sidney Twp., Hastings Co.;http://www.ontario.ca/environment-and-energy/sport-fish-consumption-advisory?id=44167731;-BROWN_BULLHEAD-ROCK_BASS-PUMPKINSEED-LARGEMOUTH_BASS-BLACK_CRAPPIE-</v>
      </c>
    </row>
    <row r="181" spans="1:8" x14ac:dyDescent="0.25">
      <c r="A181" t="s">
        <v>426</v>
      </c>
      <c r="B181">
        <v>44.263888889999997</v>
      </c>
      <c r="C181">
        <v>-77.607222219999997</v>
      </c>
      <c r="D181" t="s">
        <v>471</v>
      </c>
      <c r="E181" t="s">
        <v>3649</v>
      </c>
      <c r="F181" t="s">
        <v>472</v>
      </c>
      <c r="H181" t="str">
        <f t="shared" si="2"/>
        <v>Trent River;44.26388889;-77.60722222;below Percy Reach to Trenton;http://www.ontario.ca/environment-and-energy/sport-fish-consumption-advisory?id=44167736;-NORTHERN_PIKE-COMMON_CARP-BROWN_BULLHEAD-ROCK_BASS-PUMPKINSEED-SMALLMOUTH_BASS-BLACK_CRAPPIE-YELLOW_PERCH-</v>
      </c>
    </row>
    <row r="182" spans="1:8" x14ac:dyDescent="0.25">
      <c r="A182" t="s">
        <v>473</v>
      </c>
      <c r="B182">
        <v>44.289444439999997</v>
      </c>
      <c r="C182">
        <v>-78.74027778</v>
      </c>
      <c r="D182" t="s">
        <v>474</v>
      </c>
      <c r="E182" t="s">
        <v>3650</v>
      </c>
      <c r="F182" t="s">
        <v>475</v>
      </c>
      <c r="H182" t="str">
        <f t="shared" si="2"/>
        <v>Scugog River;44.28944444;-78.74027778;upstream of Lindsay;http://www.ontario.ca/environment-and-energy/sport-fish-consumption-advisory?id=44177844;-WHITE_SUCKER-COMMON_CARP-BROWN_BULLHEAD-ROCK_BASS-BLUEGILL-SMALLMOUTH_BASS-LARGEMOUTH_BASS-YELLOW_PERCH-WALLEYE-</v>
      </c>
    </row>
    <row r="183" spans="1:8" x14ac:dyDescent="0.25">
      <c r="A183" t="s">
        <v>476</v>
      </c>
      <c r="B183">
        <v>44.308333330000004</v>
      </c>
      <c r="C183">
        <v>-76.428888889999996</v>
      </c>
      <c r="D183" t="s">
        <v>477</v>
      </c>
      <c r="E183" t="s">
        <v>3651</v>
      </c>
      <c r="F183" t="s">
        <v>290</v>
      </c>
      <c r="H183" t="str">
        <f t="shared" si="2"/>
        <v>Colonel By Lake (Cataraqui River);44.30833333;-76.42888889;Leeds Co.;http://www.ontario.ca/environment-and-energy/sport-fish-consumption-advisory?id=44187627;-COMMON_CARP-BROWN_BULLHEAD-PUMPKINSEED-BLUEGILL-LARGEMOUTH_BASS-BLACK_CRAPPIE-YELLOW_PERCH-</v>
      </c>
    </row>
    <row r="184" spans="1:8" x14ac:dyDescent="0.25">
      <c r="A184" t="s">
        <v>478</v>
      </c>
      <c r="B184">
        <v>44.297499999999999</v>
      </c>
      <c r="C184">
        <v>-78.309722219999998</v>
      </c>
      <c r="D184" t="s">
        <v>479</v>
      </c>
      <c r="E184" t="s">
        <v>3652</v>
      </c>
      <c r="F184" t="s">
        <v>480</v>
      </c>
      <c r="H184" t="str">
        <f t="shared" si="2"/>
        <v>Otonabee River (Little Lake);44.2975;-78.30972222;Peterborough, Monaghan &amp; Otonabee Twps.;http://www.ontario.ca/environment-and-energy/sport-fish-consumption-advisory?id=44187819;-WHITE_SUCKER-SMALLMOUTH_BASS-BLACK_CRAPPIE-YELLOW_PERCH-WALLEYE-COMMON_CARP-BROWN_BULLHEAD-ROCK_BASS-PUMPKINSEED-BLUEGILL-</v>
      </c>
    </row>
    <row r="185" spans="1:8" x14ac:dyDescent="0.25">
      <c r="A185" t="s">
        <v>481</v>
      </c>
      <c r="B185">
        <v>44.335277779999998</v>
      </c>
      <c r="C185">
        <v>-78.53916667</v>
      </c>
      <c r="D185" t="s">
        <v>482</v>
      </c>
      <c r="E185" t="s">
        <v>3653</v>
      </c>
      <c r="F185" t="s">
        <v>483</v>
      </c>
      <c r="H185" t="str">
        <f t="shared" si="2"/>
        <v>Pigeon River;44.33527778;-78.53916667;Emily Provincial Park area, Emily Twp.;http://www.ontario.ca/environment-and-energy/sport-fish-consumption-advisory?id=44187832;-COMMON_CARP-BROWN_BULLHEAD-ROCK_BASS-YELLOW_PERCH-WALLEYE-</v>
      </c>
    </row>
    <row r="186" spans="1:8" x14ac:dyDescent="0.25">
      <c r="A186" t="s">
        <v>484</v>
      </c>
      <c r="B186">
        <v>44.337222220000001</v>
      </c>
      <c r="C186">
        <v>-80.355000000000004</v>
      </c>
      <c r="D186" t="s">
        <v>485</v>
      </c>
      <c r="E186" t="s">
        <v>3654</v>
      </c>
      <c r="F186" t="s">
        <v>343</v>
      </c>
      <c r="H186" t="str">
        <f t="shared" si="2"/>
        <v>Beaver River;44.33722222;-80.355;headwaters, Euphrasia &amp; Artemesia Twps.;http://www.ontario.ca/environment-and-energy/sport-fish-consumption-advisory?id=44188029;-BROWN_TROUT-BROOK_TROUT-</v>
      </c>
    </row>
    <row r="187" spans="1:8" x14ac:dyDescent="0.25">
      <c r="A187" t="s">
        <v>486</v>
      </c>
      <c r="B187">
        <v>44.318611109999999</v>
      </c>
      <c r="C187">
        <v>-80.666944439999995</v>
      </c>
      <c r="D187" t="s">
        <v>487</v>
      </c>
      <c r="E187" t="s">
        <v>3655</v>
      </c>
      <c r="F187" t="s">
        <v>329</v>
      </c>
      <c r="H187" t="str">
        <f t="shared" si="2"/>
        <v>Rocky Saugeen River;44.31861111;-80.66694444;Glenelg, Euphrasia &amp; Artemesia Twps., Gray Co.;http://www.ontario.ca/environment-and-energy/sport-fish-consumption-advisory?id=44188040;-BROOK_TROUT-</v>
      </c>
    </row>
    <row r="188" spans="1:8" x14ac:dyDescent="0.25">
      <c r="A188" t="s">
        <v>488</v>
      </c>
      <c r="B188">
        <v>45.190833329999997</v>
      </c>
      <c r="C188">
        <v>-75.150555560000001</v>
      </c>
      <c r="D188" t="s">
        <v>489</v>
      </c>
      <c r="E188" t="s">
        <v>3656</v>
      </c>
      <c r="F188" t="s">
        <v>490</v>
      </c>
      <c r="H188" t="str">
        <f t="shared" si="2"/>
        <v>South Nation River;45.19083333;-75.15055556;Chesterville to Casselman;http://www.ontario.ca/environment-and-energy/sport-fish-consumption-advisory?id=44197507;-NORTHERN_PIKE-WHITE_SUCKER-REDHORSE_SUCKER-COMMON_CARP-BROWN_BULLHEAD-PUMPKINSEED-SMALLMOUTH_BASS-BLACK_CRAPPIE-YELLOW_PERCH-SAUGER-WALLEYE-</v>
      </c>
    </row>
    <row r="189" spans="1:8" x14ac:dyDescent="0.25">
      <c r="A189" t="s">
        <v>491</v>
      </c>
      <c r="B189">
        <v>44.326666670000002</v>
      </c>
      <c r="C189">
        <v>-80.498055559999997</v>
      </c>
      <c r="D189" t="s">
        <v>492</v>
      </c>
      <c r="E189" t="s">
        <v>3657</v>
      </c>
      <c r="F189" t="s">
        <v>493</v>
      </c>
      <c r="H189" t="str">
        <f t="shared" si="2"/>
        <v>Eugenia Lake;44.32666667;-80.49805556;Artemesia Twp., Gray Co.;http://www.ontario.ca/environment-and-energy/sport-fish-consumption-advisory?id=44198030;-ROCK_BASS-PUMPKINSEED-SMALLMOUTH_BASS-LARGEMOUTH_BASS-YELLOW_PERCH-</v>
      </c>
    </row>
    <row r="190" spans="1:8" x14ac:dyDescent="0.25">
      <c r="A190" t="s">
        <v>494</v>
      </c>
      <c r="B190">
        <v>44.318888889999997</v>
      </c>
      <c r="C190">
        <v>-76.106388890000005</v>
      </c>
      <c r="D190" t="s">
        <v>495</v>
      </c>
      <c r="E190" t="s">
        <v>3658</v>
      </c>
      <c r="F190" t="s">
        <v>496</v>
      </c>
      <c r="H190" t="str">
        <f t="shared" si="2"/>
        <v>St. Lawrence River 12 - Thousand Islands area;44.31888889;-76.10638889;St. Lawrence River from east of Kingston to Brockville;http://www.ontario.ca/environment-and-energy/sport-fish-consumption-advisory?id=44207600;-WALLEYE-NORTHERN_PIKE-WHITE_SUCKER-COMMON_CARP-BROWN_BULLHEAD-CHANNEL_CATFISH-ROCK_BASS-PUMPKINSEED-BLUEGILL-SMALLMOUTH_BASS-LARGEMOUTH_BASS-YELLOW_PERCH-</v>
      </c>
    </row>
    <row r="191" spans="1:8" x14ac:dyDescent="0.25">
      <c r="A191" t="s">
        <v>497</v>
      </c>
      <c r="B191">
        <v>44.345833329999998</v>
      </c>
      <c r="C191">
        <v>-80.539444439999997</v>
      </c>
      <c r="D191" t="s">
        <v>498</v>
      </c>
      <c r="E191" t="s">
        <v>3659</v>
      </c>
      <c r="F191" t="s">
        <v>146</v>
      </c>
      <c r="H191" t="str">
        <f t="shared" si="2"/>
        <v>Beaver River - d/s Lake Eugenia;44.34583333;-80.53944444;Euphrasia Twp., Grey Co.;http://www.ontario.ca/environment-and-energy/sport-fish-consumption-advisory?id=44218033;-BROWN_TROUT-</v>
      </c>
    </row>
    <row r="192" spans="1:8" x14ac:dyDescent="0.25">
      <c r="A192" t="s">
        <v>499</v>
      </c>
      <c r="B192">
        <v>44.38472222</v>
      </c>
      <c r="C192">
        <v>-77.809722219999998</v>
      </c>
      <c r="D192" t="s">
        <v>500</v>
      </c>
      <c r="E192" t="s">
        <v>3660</v>
      </c>
      <c r="F192" t="s">
        <v>501</v>
      </c>
      <c r="H192" t="str">
        <f t="shared" si="2"/>
        <v>Seymour Lake (Trent River);44.38472222;-77.80972222;Seymour Twp., Northumberland Co.;http://www.ontario.ca/environment-and-energy/sport-fish-consumption-advisory?id=44237749;-SMALLMOUTH_BASS-LARGEMOUTH_BASS-BLACK_CRAPPIE-YELLOW_PERCH-WALLEYE-COMMON_CARP-BROWN_BULLHEAD-ROCK_BASS-PUMPKINSEED-</v>
      </c>
    </row>
    <row r="193" spans="1:8" x14ac:dyDescent="0.25">
      <c r="A193" t="s">
        <v>460</v>
      </c>
      <c r="B193">
        <v>44.355277780000002</v>
      </c>
      <c r="C193">
        <v>-78.290833329999998</v>
      </c>
      <c r="D193" t="s">
        <v>502</v>
      </c>
      <c r="E193" t="s">
        <v>3661</v>
      </c>
      <c r="F193" t="s">
        <v>452</v>
      </c>
      <c r="H193" t="str">
        <f t="shared" si="2"/>
        <v>Otonabee River;44.35527778;-78.29083333;upsteam of Little Lake (Peterborough) to Lakefield, Douro Twp.;http://www.ontario.ca/environment-and-energy/sport-fish-consumption-advisory?id=44237814;-WHITE_SUCKER-COMMON_CARP-BROWN_BULLHEAD-ROCK_BASS-PUMPKINSEED-BLUEGILL-SMALLMOUTH_BASS-LARGEMOUTH_BASS-BLACK_CRAPPIE-YELLOW_PERCH-WALLEYE-</v>
      </c>
    </row>
    <row r="194" spans="1:8" x14ac:dyDescent="0.25">
      <c r="A194" t="s">
        <v>473</v>
      </c>
      <c r="B194">
        <v>44.384166669999999</v>
      </c>
      <c r="C194">
        <v>-78.748055559999997</v>
      </c>
      <c r="D194" t="s">
        <v>503</v>
      </c>
      <c r="E194" t="s">
        <v>3662</v>
      </c>
      <c r="F194" t="s">
        <v>504</v>
      </c>
      <c r="H194" t="str">
        <f t="shared" ref="H194:H257" si="3">A194&amp;";"&amp;B194&amp;";"&amp;C194&amp;";"&amp;D194&amp;";"&amp;E194&amp;";"&amp;F194</f>
        <v>Scugog River;44.38416667;-78.74805556;from Lindsay downstream to Sturgeon Lake, Victoria Co.;http://www.ontario.ca/environment-and-energy/sport-fish-consumption-advisory?id=44237845;-WHITE_SUCKER-COMMON_CARP-BROWN_BULLHEAD-ROCK_BASS-PUMPKINSEED-BLUEGILL-SMALLMOUTH_BASS-LARGEMOUTH_BASS-YELLOW_PERCH-WALLEYE-</v>
      </c>
    </row>
    <row r="195" spans="1:8" x14ac:dyDescent="0.25">
      <c r="A195" t="s">
        <v>505</v>
      </c>
      <c r="B195">
        <v>44.39833333</v>
      </c>
      <c r="C195">
        <v>-79.855555559999999</v>
      </c>
      <c r="D195" t="s">
        <v>506</v>
      </c>
      <c r="E195" t="s">
        <v>3663</v>
      </c>
      <c r="F195" t="s">
        <v>507</v>
      </c>
      <c r="H195" t="str">
        <f t="shared" si="3"/>
        <v>Willow Creek;44.39833333;-79.85555556;Minesing Swamp, Sunnidale &amp; Vespra Twps.;http://www.ontario.ca/environment-and-energy/sport-fish-consumption-advisory?id=44237951;-NORTHERN_PIKE-</v>
      </c>
    </row>
    <row r="196" spans="1:8" x14ac:dyDescent="0.25">
      <c r="A196" t="s">
        <v>508</v>
      </c>
      <c r="B196">
        <v>44.388611109999999</v>
      </c>
      <c r="C196">
        <v>-78.392777780000003</v>
      </c>
      <c r="D196" t="s">
        <v>509</v>
      </c>
      <c r="E196" t="s">
        <v>3664</v>
      </c>
      <c r="F196" t="s">
        <v>510</v>
      </c>
      <c r="H196" t="str">
        <f t="shared" si="3"/>
        <v>Chemong Lake;44.38861111;-78.39277778;Ennismore &amp; Smith Twps., Peterborough Co.;http://www.ontario.ca/environment-and-energy/sport-fish-consumption-advisory?id=44247824;-ROCK_BASS-PUMPKINSEED-BLUEGILL-SMALLMOUTH_BASS-LARGEMOUTH_BASS-YELLOW_PERCH-WALLEYE-</v>
      </c>
    </row>
    <row r="197" spans="1:8" x14ac:dyDescent="0.25">
      <c r="A197" t="s">
        <v>26</v>
      </c>
      <c r="B197">
        <v>44.402500000000003</v>
      </c>
      <c r="C197">
        <v>-80.916388889999993</v>
      </c>
      <c r="D197" t="s">
        <v>511</v>
      </c>
      <c r="E197" t="s">
        <v>3665</v>
      </c>
      <c r="F197" t="s">
        <v>146</v>
      </c>
      <c r="H197" t="str">
        <f t="shared" si="3"/>
        <v>Sydenham River;44.4025;-80.91638889;Sullivan Twp., Grey Co.;http://www.ontario.ca/environment-and-energy/sport-fish-consumption-advisory?id=44248055;-BROWN_TROUT-</v>
      </c>
    </row>
    <row r="198" spans="1:8" x14ac:dyDescent="0.25">
      <c r="A198" t="s">
        <v>512</v>
      </c>
      <c r="B198">
        <v>44.430277779999997</v>
      </c>
      <c r="C198">
        <v>-76.334444439999999</v>
      </c>
      <c r="D198" t="s">
        <v>513</v>
      </c>
      <c r="E198" t="s">
        <v>3666</v>
      </c>
      <c r="F198" t="s">
        <v>514</v>
      </c>
      <c r="H198" t="str">
        <f t="shared" si="3"/>
        <v>Dog Lake;44.43027778;-76.33444444;Storrington Twp., Frontenac Co.;http://www.ontario.ca/environment-and-energy/sport-fish-consumption-advisory?id=44257621;-NORTHERN_PIKE-LARGEMOUTH_BASS-BLACK_CRAPPIE-</v>
      </c>
    </row>
    <row r="199" spans="1:8" x14ac:dyDescent="0.25">
      <c r="A199" t="s">
        <v>515</v>
      </c>
      <c r="B199">
        <v>44.430833329999999</v>
      </c>
      <c r="C199">
        <v>-76.556666669999998</v>
      </c>
      <c r="D199" t="s">
        <v>516</v>
      </c>
      <c r="E199" t="s">
        <v>3667</v>
      </c>
      <c r="F199" t="s">
        <v>517</v>
      </c>
      <c r="H199" t="str">
        <f t="shared" si="3"/>
        <v>Sydenham Lake;44.43083333;-76.55666667;Loughborough Twp., Frontenac Co.;http://www.ontario.ca/environment-and-energy/sport-fish-consumption-advisory?id=44257633;-NORTHERN_PIKE-SMALLMOUTH_BASS-BLACK_CRAPPIE-YELLOW_PERCH-</v>
      </c>
    </row>
    <row r="200" spans="1:8" x14ac:dyDescent="0.25">
      <c r="A200" t="s">
        <v>518</v>
      </c>
      <c r="B200">
        <v>44.423055560000002</v>
      </c>
      <c r="C200">
        <v>-77.701666669999994</v>
      </c>
      <c r="D200" t="s">
        <v>519</v>
      </c>
      <c r="E200" t="s">
        <v>3668</v>
      </c>
      <c r="F200" t="s">
        <v>520</v>
      </c>
      <c r="H200" t="str">
        <f t="shared" si="3"/>
        <v>Rylstone Lake (Crowe River);44.42305556;-77.70166667;Expansion of the Crowe River, Rawdon Twp.;http://www.ontario.ca/environment-and-energy/sport-fish-consumption-advisory?id=44257742;-SMALLMOUTH_BASS-</v>
      </c>
    </row>
    <row r="201" spans="1:8" x14ac:dyDescent="0.25">
      <c r="A201" t="s">
        <v>521</v>
      </c>
      <c r="B201">
        <v>44.414722220000002</v>
      </c>
      <c r="C201">
        <v>-78.753055560000007</v>
      </c>
      <c r="D201" t="s">
        <v>522</v>
      </c>
      <c r="E201" t="s">
        <v>3669</v>
      </c>
      <c r="F201" t="s">
        <v>504</v>
      </c>
      <c r="H201" t="str">
        <f t="shared" si="3"/>
        <v>Sturgeon Lake;44.41472222;-78.75305556;Goose Bay, Victoria Co.;http://www.ontario.ca/environment-and-energy/sport-fish-consumption-advisory?id=44257845;-WHITE_SUCKER-COMMON_CARP-BROWN_BULLHEAD-ROCK_BASS-PUMPKINSEED-BLUEGILL-SMALLMOUTH_BASS-LARGEMOUTH_BASS-YELLOW_PERCH-WALLEYE-</v>
      </c>
    </row>
    <row r="202" spans="1:8" x14ac:dyDescent="0.25">
      <c r="A202" t="s">
        <v>523</v>
      </c>
      <c r="B202">
        <v>44.423611110000003</v>
      </c>
      <c r="C202">
        <v>-79.371111110000001</v>
      </c>
      <c r="D202" t="s">
        <v>524</v>
      </c>
      <c r="E202" t="s">
        <v>3670</v>
      </c>
      <c r="F202" t="s">
        <v>525</v>
      </c>
      <c r="H202" t="str">
        <f t="shared" si="3"/>
        <v>Lake Simcoe;44.42361111;-79.37111111;Simcoe Co., York &amp; Durham R.M.;http://www.ontario.ca/environment-and-energy/sport-fish-consumption-advisory?id=44257920;-BOWFIN-LAKE_TROUT-LAKE_WHITEFISH-CISCO(LAKE_HERRING)-RAINBOW_SMELT-NORTHERN_PIKE-WHITE_SUCKER-COMMON_CARP-BROWN_BULLHEAD-LING_(BURBOT)-ROCK_BASS-PUMPKINSEED-BLUEGILL-SMALLMOUTH_BASS-LARGEMOUTH_BASS-BLACK_CRAPPIE-YELLOW_PERCH-WALLEYE-</v>
      </c>
    </row>
    <row r="203" spans="1:8" x14ac:dyDescent="0.25">
      <c r="A203" t="s">
        <v>526</v>
      </c>
      <c r="B203">
        <v>44.426666670000003</v>
      </c>
      <c r="C203">
        <v>-79.670833329999994</v>
      </c>
      <c r="D203" t="s">
        <v>527</v>
      </c>
      <c r="E203" t="s">
        <v>3671</v>
      </c>
      <c r="F203" t="s">
        <v>528</v>
      </c>
      <c r="H203" t="str">
        <f t="shared" si="3"/>
        <v>Little Lake;44.42666667;-79.67083333;near Barrie, Vespra Twp.;http://www.ontario.ca/environment-and-energy/sport-fish-consumption-advisory?id=44257940;-NORTHERN_PIKE-COMMON_CARP-BROWN_BULLHEAD-ROCK_BASS-PUMPKINSEED-LARGEMOUTH_BASS-BLACK_CRAPPIE-YELLOW_PERCH-WALLEYE-</v>
      </c>
    </row>
    <row r="204" spans="1:8" x14ac:dyDescent="0.25">
      <c r="A204" t="s">
        <v>529</v>
      </c>
      <c r="B204">
        <v>44.45</v>
      </c>
      <c r="C204">
        <v>-76.150000000000006</v>
      </c>
      <c r="D204" t="s">
        <v>530</v>
      </c>
      <c r="E204" t="s">
        <v>3672</v>
      </c>
      <c r="F204" t="s">
        <v>531</v>
      </c>
      <c r="H204" t="str">
        <f t="shared" si="3"/>
        <v>Gananoque Lake;44.45;-76.15;Leeds &amp; Lansdowne Twps., Leeds Co.;http://www.ontario.ca/environment-and-energy/sport-fish-consumption-advisory?id=44277609;-NORTHERN_PIKE-BROWN_BULLHEAD-PUMPKINSEED-BLUEGILL-SMALLMOUTH_BASS-LARGEMOUTH_BASS-BLACK_CRAPPIE-YELLOW_PERCH-</v>
      </c>
    </row>
    <row r="205" spans="1:8" x14ac:dyDescent="0.25">
      <c r="A205" t="s">
        <v>532</v>
      </c>
      <c r="B205">
        <v>44.44722222</v>
      </c>
      <c r="C205">
        <v>-76.411388889999998</v>
      </c>
      <c r="D205" t="s">
        <v>513</v>
      </c>
      <c r="E205" t="s">
        <v>3673</v>
      </c>
      <c r="F205" t="s">
        <v>533</v>
      </c>
      <c r="H205" t="str">
        <f t="shared" si="3"/>
        <v>Loughborough Lake;44.44722222;-76.41138889;Storrington Twp., Frontenac Co.;http://www.ontario.ca/environment-and-energy/sport-fish-consumption-advisory?id=44277625;-LAKE_TROUT-SPLAKE-SMALLMOUTH_BASS-LARGEMOUTH_BASS-</v>
      </c>
    </row>
    <row r="206" spans="1:8" x14ac:dyDescent="0.25">
      <c r="A206" t="s">
        <v>534</v>
      </c>
      <c r="B206">
        <v>44.457500000000003</v>
      </c>
      <c r="C206">
        <v>-78.258611110000004</v>
      </c>
      <c r="D206" t="s">
        <v>535</v>
      </c>
      <c r="E206" t="s">
        <v>3674</v>
      </c>
      <c r="F206" t="s">
        <v>536</v>
      </c>
      <c r="H206" t="str">
        <f t="shared" si="3"/>
        <v>Katchewanooka Lake;44.4575;-78.25861111;Smith &amp; Douro Twps., Peterborough Co.;http://www.ontario.ca/environment-and-energy/sport-fish-consumption-advisory?id=44277816;-SMALLMOUTH_BASS-YELLOW_PERCH-WALLEYE-</v>
      </c>
    </row>
    <row r="207" spans="1:8" x14ac:dyDescent="0.25">
      <c r="A207" t="s">
        <v>537</v>
      </c>
      <c r="B207">
        <v>44.470833329999998</v>
      </c>
      <c r="C207">
        <v>-78.49472222</v>
      </c>
      <c r="D207" t="s">
        <v>538</v>
      </c>
      <c r="E207" t="s">
        <v>3675</v>
      </c>
      <c r="F207" t="s">
        <v>539</v>
      </c>
      <c r="H207" t="str">
        <f t="shared" si="3"/>
        <v>Pigeon Lake;44.47083333;-78.49472222;Victoria and Peterborough Cos.;http://www.ontario.ca/environment-and-energy/sport-fish-consumption-advisory?id=44277830;-LARGEMOUTH_BASS-BLACK_CRAPPIE-YELLOW_PERCH-WALLEYE-COMMON_CARP-BROWN_BULLHEAD-ROCK_BASS-PUMPKINSEED-BLUEGILL-SMALLMOUTH_BASS-</v>
      </c>
    </row>
    <row r="208" spans="1:8" x14ac:dyDescent="0.25">
      <c r="A208" t="s">
        <v>540</v>
      </c>
      <c r="B208">
        <v>44.471666669999998</v>
      </c>
      <c r="C208">
        <v>-80.776388890000007</v>
      </c>
      <c r="D208" t="s">
        <v>541</v>
      </c>
      <c r="E208" t="s">
        <v>3676</v>
      </c>
      <c r="F208" t="s">
        <v>343</v>
      </c>
      <c r="H208" t="str">
        <f t="shared" si="3"/>
        <v>Bighead River - Headwaters;44.47166667;-80.77638889;Holland Twp., Grey Co.;http://www.ontario.ca/environment-and-energy/sport-fish-consumption-advisory?id=44278046;-BROWN_TROUT-BROOK_TROUT-</v>
      </c>
    </row>
    <row r="209" spans="1:8" x14ac:dyDescent="0.25">
      <c r="A209" t="s">
        <v>542</v>
      </c>
      <c r="B209">
        <v>44.473055559999999</v>
      </c>
      <c r="C209">
        <v>-77.289444439999997</v>
      </c>
      <c r="D209" t="s">
        <v>543</v>
      </c>
      <c r="E209" t="s">
        <v>3677</v>
      </c>
      <c r="F209" t="s">
        <v>544</v>
      </c>
      <c r="H209" t="str">
        <f t="shared" si="3"/>
        <v>Stoco Lake;44.47305556;-77.28944444;Hungerford Twp., Hastings Co.;http://www.ontario.ca/environment-and-energy/sport-fish-consumption-advisory?id=44287717;-NORTHERN_PIKE-WHITE_SUCKER-BROWN_BULLHEAD-ROCK_BASS-PUMPKINSEED-SMALLMOUTH_BASS-LARGEMOUTH_BASS-YELLOW_PERCH-WALLEYE-</v>
      </c>
    </row>
    <row r="210" spans="1:8" x14ac:dyDescent="0.25">
      <c r="A210" t="s">
        <v>521</v>
      </c>
      <c r="B210">
        <v>44.466666670000002</v>
      </c>
      <c r="C210">
        <v>-78.716666669999995</v>
      </c>
      <c r="D210" t="s">
        <v>545</v>
      </c>
      <c r="E210" t="s">
        <v>3678</v>
      </c>
      <c r="F210" t="s">
        <v>546</v>
      </c>
      <c r="H210" t="str">
        <f t="shared" si="3"/>
        <v>Sturgeon Lake;44.46666667;-78.71666667;Fenelon Twp., Victoria Co.;http://www.ontario.ca/environment-and-energy/sport-fish-consumption-advisory?id=44287843;-CISCO(LAKE_HERRING)-WHITE_SUCKER-COMMON_CARP-BROWN_BULLHEAD-ROCK_BASS-PUMPKINSEED-BLUEGILL-SMALLMOUTH_BASS-YELLOW_PERCH-WALLEYE-</v>
      </c>
    </row>
    <row r="211" spans="1:8" x14ac:dyDescent="0.25">
      <c r="A211" t="s">
        <v>547</v>
      </c>
      <c r="B211">
        <v>44.5075</v>
      </c>
      <c r="C211">
        <v>-79.12</v>
      </c>
      <c r="D211" t="s">
        <v>548</v>
      </c>
      <c r="E211" t="s">
        <v>3679</v>
      </c>
      <c r="F211" t="s">
        <v>549</v>
      </c>
      <c r="H211" t="str">
        <f t="shared" si="3"/>
        <v>Talbot River;44.5075;-79.12;Durham R. M.;http://www.ontario.ca/environment-and-energy/sport-fish-consumption-advisory?id=44287910;-WALLEYE-</v>
      </c>
    </row>
    <row r="212" spans="1:8" x14ac:dyDescent="0.25">
      <c r="A212" t="s">
        <v>550</v>
      </c>
      <c r="B212">
        <v>44.483888890000003</v>
      </c>
      <c r="C212">
        <v>-77.737222220000007</v>
      </c>
      <c r="D212" t="s">
        <v>551</v>
      </c>
      <c r="E212" t="s">
        <v>3680</v>
      </c>
      <c r="F212" t="s">
        <v>385</v>
      </c>
      <c r="H212" t="str">
        <f t="shared" si="3"/>
        <v>Crowe Lake;44.48388889;-77.73722222;Belmont Twp., Peterborough Co.;http://www.ontario.ca/environment-and-energy/sport-fish-consumption-advisory?id=44297744;-NORTHERN_PIKE-BROWN_BULLHEAD-ROCK_BASS-PUMPKINSEED-SMALLMOUTH_BASS-LARGEMOUTH_BASS-BLACK_CRAPPIE-YELLOW_PERCH-WALLEYE-</v>
      </c>
    </row>
    <row r="213" spans="1:8" x14ac:dyDescent="0.25">
      <c r="A213" t="s">
        <v>552</v>
      </c>
      <c r="B213">
        <v>44.484444439999997</v>
      </c>
      <c r="C213">
        <v>-78.395833330000002</v>
      </c>
      <c r="D213" t="s">
        <v>553</v>
      </c>
      <c r="E213" t="s">
        <v>3681</v>
      </c>
      <c r="F213" t="s">
        <v>444</v>
      </c>
      <c r="H213" t="str">
        <f t="shared" si="3"/>
        <v>Buckhorn Lake;44.48444444;-78.39583333;Peterborough Co.;http://www.ontario.ca/environment-and-energy/sport-fish-consumption-advisory?id=44297823;-COMMON_CARP-BROWN_BULLHEAD-ROCK_BASS-PUMPKINSEED-BLUEGILL-SMALLMOUTH_BASS-LARGEMOUTH_BASS-BLACK_CRAPPIE-YELLOW_PERCH-WALLEYE-</v>
      </c>
    </row>
    <row r="214" spans="1:8" x14ac:dyDescent="0.25">
      <c r="A214" t="s">
        <v>554</v>
      </c>
      <c r="B214">
        <v>44.482500000000002</v>
      </c>
      <c r="C214">
        <v>-79.998888890000003</v>
      </c>
      <c r="D214" t="s">
        <v>555</v>
      </c>
      <c r="E214" t="s">
        <v>3682</v>
      </c>
      <c r="F214" t="s">
        <v>556</v>
      </c>
      <c r="H214" t="str">
        <f t="shared" si="3"/>
        <v>Nottawasaga River;44.4825;-79.99888889;Sunnidale Twp., Simcoe Co.;http://www.ontario.ca/environment-and-energy/sport-fish-consumption-advisory?id=44298000;-CHINOOK_SALMON-RAINBOW_TROUT-NORTHERN_PIKE-COMMON_CARP-BROWN_BULLHEAD-PUMPKINSEED-SMALLMOUTH_BASS-BLACK_CRAPPIE-YELLOW_PERCH-WALLEYE-</v>
      </c>
    </row>
    <row r="215" spans="1:8" x14ac:dyDescent="0.25">
      <c r="A215" t="s">
        <v>557</v>
      </c>
      <c r="B215">
        <v>44.513888889999997</v>
      </c>
      <c r="C215">
        <v>-80.22583333</v>
      </c>
      <c r="D215" t="s">
        <v>558</v>
      </c>
      <c r="E215" t="s">
        <v>3683</v>
      </c>
      <c r="F215" t="s">
        <v>559</v>
      </c>
      <c r="H215" t="str">
        <f t="shared" si="3"/>
        <v>Georgian Bay GB4a;44.51388889;-80.22583333;Collingwood Harbour ? harbour area.;http://www.ontario.ca/environment-and-energy/sport-fish-consumption-advisory?id=44298013;-WHITE_SUCKER-COMMON_CARP-SMALLMOUTH_BASS-YELLOW_PERCH-WALLEYE-</v>
      </c>
    </row>
    <row r="216" spans="1:8" x14ac:dyDescent="0.25">
      <c r="A216" t="s">
        <v>560</v>
      </c>
      <c r="B216">
        <v>44.481944439999999</v>
      </c>
      <c r="C216">
        <v>-81.259444439999996</v>
      </c>
      <c r="D216" t="s">
        <v>561</v>
      </c>
      <c r="E216" t="s">
        <v>3684</v>
      </c>
      <c r="F216" t="s">
        <v>562</v>
      </c>
      <c r="H216" t="str">
        <f t="shared" si="3"/>
        <v>Arran Lake;44.48194444;-81.25944444;Arran Twp., Bruce Co.;http://www.ontario.ca/environment-and-energy/sport-fish-consumption-advisory?id=44298115;-NORTHERN_PIKE-YELLOW_PERCH-</v>
      </c>
    </row>
    <row r="217" spans="1:8" x14ac:dyDescent="0.25">
      <c r="A217" t="s">
        <v>563</v>
      </c>
      <c r="B217">
        <v>44.499722220000002</v>
      </c>
      <c r="C217">
        <v>-81.365833330000001</v>
      </c>
      <c r="D217" t="s">
        <v>564</v>
      </c>
      <c r="E217" t="s">
        <v>3685</v>
      </c>
      <c r="F217" t="s">
        <v>565</v>
      </c>
      <c r="H217" t="str">
        <f t="shared" si="3"/>
        <v>Saugeen River;44.49972222;-81.36583333;Denny's Dam to mouth, Arran Twp.;http://www.ontario.ca/environment-and-energy/sport-fish-consumption-advisory?id=44298119;-CHINOOK_SALMON-RAINBOW_TROUT-COMMON_CARP-BROWN_BULLHEAD-CHANNEL_CATFISH-SMALLMOUTH_BASS-</v>
      </c>
    </row>
    <row r="218" spans="1:8" x14ac:dyDescent="0.25">
      <c r="A218" t="s">
        <v>566</v>
      </c>
      <c r="B218">
        <v>44.50222222</v>
      </c>
      <c r="C218">
        <v>-76.555833329999999</v>
      </c>
      <c r="D218" t="s">
        <v>516</v>
      </c>
      <c r="E218" t="s">
        <v>3686</v>
      </c>
      <c r="F218" t="s">
        <v>567</v>
      </c>
      <c r="H218" t="str">
        <f t="shared" si="3"/>
        <v>Otter Lake;44.50222222;-76.55583333;Loughborough Twp., Frontenac Co.;http://www.ontario.ca/environment-and-energy/sport-fish-consumption-advisory?id=44307632;-NORTHERN_PIKE-ROCK_BASS-SMALLMOUTH_BASS-LARGEMOUTH_BASS-BLACK_CRAPPIE-YELLOW_PERCH-</v>
      </c>
    </row>
    <row r="219" spans="1:8" x14ac:dyDescent="0.25">
      <c r="A219" t="s">
        <v>568</v>
      </c>
      <c r="B219">
        <v>44.497500000000002</v>
      </c>
      <c r="C219">
        <v>-77.032777780000004</v>
      </c>
      <c r="D219" t="s">
        <v>569</v>
      </c>
      <c r="E219" t="s">
        <v>3687</v>
      </c>
      <c r="F219" t="s">
        <v>570</v>
      </c>
      <c r="H219" t="str">
        <f t="shared" si="3"/>
        <v>Beaver Lake;44.4975;-77.03277778;Sheffield Twp., Lennox &amp; Addington Co.;http://www.ontario.ca/environment-and-energy/sport-fish-consumption-advisory?id=44307702;-NORTHERN_PIKE-WALLEYE-</v>
      </c>
    </row>
    <row r="220" spans="1:8" x14ac:dyDescent="0.25">
      <c r="A220" t="s">
        <v>571</v>
      </c>
      <c r="B220">
        <v>44.48722222</v>
      </c>
      <c r="C220">
        <v>-77.453611109999997</v>
      </c>
      <c r="D220" t="s">
        <v>572</v>
      </c>
      <c r="E220" t="s">
        <v>3688</v>
      </c>
      <c r="F220" t="s">
        <v>544</v>
      </c>
      <c r="H220" t="str">
        <f t="shared" si="3"/>
        <v>Moira Lake;44.48722222;-77.45361111;Huntingdon Twp., Hasting Co.;http://www.ontario.ca/environment-and-energy/sport-fish-consumption-advisory?id=44307727;-NORTHERN_PIKE-WHITE_SUCKER-BROWN_BULLHEAD-ROCK_BASS-PUMPKINSEED-SMALLMOUTH_BASS-LARGEMOUTH_BASS-YELLOW_PERCH-WALLEYE-</v>
      </c>
    </row>
    <row r="221" spans="1:8" x14ac:dyDescent="0.25">
      <c r="A221" t="s">
        <v>465</v>
      </c>
      <c r="B221">
        <v>44.499722220000002</v>
      </c>
      <c r="C221">
        <v>-77.61444444</v>
      </c>
      <c r="D221" t="s">
        <v>573</v>
      </c>
      <c r="E221" t="s">
        <v>3689</v>
      </c>
      <c r="F221" t="s">
        <v>574</v>
      </c>
      <c r="H221" t="str">
        <f t="shared" si="3"/>
        <v>Moira River;44.49972222;-77.61444444;below Hwy. 7, Hasting Co.;http://www.ontario.ca/environment-and-energy/sport-fish-consumption-advisory?id=44307730;-NORTHERN_PIKE-WHITE_SUCKER-ROCK_BASS-PUMPKINSEED-SMALLMOUTH_BASS-LARGEMOUTH_BASS-</v>
      </c>
    </row>
    <row r="222" spans="1:8" x14ac:dyDescent="0.25">
      <c r="A222" t="s">
        <v>575</v>
      </c>
      <c r="B222">
        <v>44.49472222</v>
      </c>
      <c r="C222">
        <v>-77.875</v>
      </c>
      <c r="D222" t="s">
        <v>551</v>
      </c>
      <c r="E222" t="s">
        <v>3690</v>
      </c>
      <c r="F222" t="s">
        <v>576</v>
      </c>
      <c r="H222" t="str">
        <f t="shared" si="3"/>
        <v>Round Lake;44.49472222;-77.875;Belmont Twp., Peterborough Co.;http://www.ontario.ca/environment-and-energy/sport-fish-consumption-advisory?id=44307753;-WHITE_SUCKER-BROWN_BULLHEAD-ROCK_BASS-BLUEGILL-SMALLMOUTH_BASS-LARGEMOUTH_BASS-YELLOW_PERCH-WALLEYE-</v>
      </c>
    </row>
    <row r="223" spans="1:8" x14ac:dyDescent="0.25">
      <c r="A223" t="s">
        <v>563</v>
      </c>
      <c r="B223">
        <v>44.306111110000003</v>
      </c>
      <c r="C223">
        <v>-81.274722220000001</v>
      </c>
      <c r="D223" t="s">
        <v>577</v>
      </c>
      <c r="E223" t="s">
        <v>3691</v>
      </c>
      <c r="F223" t="s">
        <v>578</v>
      </c>
      <c r="H223" t="str">
        <f t="shared" si="3"/>
        <v>Saugeen River;44.30611111;-81.27472222;above Denny's Dam, Arran Twp.;http://www.ontario.ca/environment-and-energy/sport-fish-consumption-advisory?id=44308118;-NORTHERN_PIKE-WHITE_SUCKER-COMMON_CARP-BROWN_BULLHEAD-ROCK_BASS-SMALLMOUTH_BASS-</v>
      </c>
    </row>
    <row r="224" spans="1:8" x14ac:dyDescent="0.25">
      <c r="A224" t="s">
        <v>579</v>
      </c>
      <c r="B224">
        <v>44.494999999999997</v>
      </c>
      <c r="C224">
        <v>-77.826666669999994</v>
      </c>
      <c r="D224" t="s">
        <v>551</v>
      </c>
      <c r="E224" t="s">
        <v>3692</v>
      </c>
      <c r="F224" t="s">
        <v>580</v>
      </c>
      <c r="H224" t="str">
        <f t="shared" si="3"/>
        <v>Belmont Lake;44.495;-77.82666667;Belmont Twp., Peterborough Co.;http://www.ontario.ca/environment-and-energy/sport-fish-consumption-advisory?id=44317749;-YELLOW_PERCH-WALLEYE-NORTHERN_PIKE-ROCK_BASS-PUMPKINSEED-SMALLMOUTH_BASS-LARGEMOUTH_BASS-</v>
      </c>
    </row>
    <row r="225" spans="1:8" x14ac:dyDescent="0.25">
      <c r="A225" t="s">
        <v>581</v>
      </c>
      <c r="B225">
        <v>44.534722219999999</v>
      </c>
      <c r="C225">
        <v>-76.015833330000007</v>
      </c>
      <c r="D225" t="s">
        <v>582</v>
      </c>
      <c r="E225" t="s">
        <v>3693</v>
      </c>
      <c r="F225" t="s">
        <v>583</v>
      </c>
      <c r="H225" t="str">
        <f t="shared" si="3"/>
        <v>Charleston Lake;44.53472222;-76.01583333;Leeds &amp; Lansdowne Twps.;http://www.ontario.ca/environment-and-energy/sport-fish-consumption-advisory?id=44327600;-LAKE_TROUT-NORTHERN_PIKE-WHITE_SUCKER-BROWN_BULLHEAD-PUMPKINSEED-BLUEGILL-SMALLMOUTH_BASS-LARGEMOUTH_BASS-YELLOW_PERCH-</v>
      </c>
    </row>
    <row r="226" spans="1:8" x14ac:dyDescent="0.25">
      <c r="A226" t="s">
        <v>584</v>
      </c>
      <c r="B226">
        <v>44.541666669999998</v>
      </c>
      <c r="C226">
        <v>-76.078888890000002</v>
      </c>
      <c r="D226" t="s">
        <v>582</v>
      </c>
      <c r="E226" t="s">
        <v>3694</v>
      </c>
      <c r="F226" t="s">
        <v>585</v>
      </c>
      <c r="H226" t="str">
        <f t="shared" si="3"/>
        <v>Red Horse Lake;44.54166667;-76.07888889;Leeds &amp; Lansdowne Twps.;http://www.ontario.ca/environment-and-energy/sport-fish-consumption-advisory?id=44327605;-LAKE_TROUT-NORTHERN_PIKE-LARGEMOUTH_BASS-YELLOW_PERCH-</v>
      </c>
    </row>
    <row r="227" spans="1:8" x14ac:dyDescent="0.25">
      <c r="A227" t="s">
        <v>586</v>
      </c>
      <c r="B227">
        <v>44.51583333</v>
      </c>
      <c r="C227">
        <v>-76.239722220000004</v>
      </c>
      <c r="D227" t="s">
        <v>587</v>
      </c>
      <c r="E227" t="s">
        <v>3695</v>
      </c>
      <c r="F227" t="s">
        <v>588</v>
      </c>
      <c r="H227" t="str">
        <f t="shared" si="3"/>
        <v>Whitefish Lake;44.51583333;-76.23972222;S. Crosby Twp., Leeds Co.;http://www.ontario.ca/environment-and-energy/sport-fish-consumption-advisory?id=44327614;-BLUEGILL-LARGEMOUTH_BASS-</v>
      </c>
    </row>
    <row r="228" spans="1:8" x14ac:dyDescent="0.25">
      <c r="A228" t="s">
        <v>589</v>
      </c>
      <c r="B228">
        <v>44.538055559999997</v>
      </c>
      <c r="C228">
        <v>-76.438333330000006</v>
      </c>
      <c r="D228" t="s">
        <v>590</v>
      </c>
      <c r="E228" t="s">
        <v>3696</v>
      </c>
      <c r="F228" t="s">
        <v>591</v>
      </c>
      <c r="H228" t="str">
        <f t="shared" si="3"/>
        <v>Buck Lake;44.53805556;-76.43833333;Bedford Twp., Frontenac Co.;http://www.ontario.ca/environment-and-energy/sport-fish-consumption-advisory?id=44327626;-LAKE_TROUT-LARGEMOUTH_BASS-</v>
      </c>
    </row>
    <row r="229" spans="1:8" x14ac:dyDescent="0.25">
      <c r="A229" t="s">
        <v>592</v>
      </c>
      <c r="B229">
        <v>44.54</v>
      </c>
      <c r="C229">
        <v>-76.497500000000002</v>
      </c>
      <c r="D229" t="s">
        <v>593</v>
      </c>
      <c r="E229" t="s">
        <v>3697</v>
      </c>
      <c r="F229" t="s">
        <v>591</v>
      </c>
      <c r="H229" t="str">
        <f t="shared" si="3"/>
        <v>Big Salmon Lake;44.54;-76.4975;Bedford Twp.;http://www.ontario.ca/environment-and-energy/sport-fish-consumption-advisory?id=44327630;-LAKE_TROUT-LARGEMOUTH_BASS-</v>
      </c>
    </row>
    <row r="230" spans="1:8" x14ac:dyDescent="0.25">
      <c r="A230" t="s">
        <v>594</v>
      </c>
      <c r="B230">
        <v>44.540833329999998</v>
      </c>
      <c r="C230">
        <v>-76.621666669999996</v>
      </c>
      <c r="D230" t="s">
        <v>595</v>
      </c>
      <c r="E230" t="s">
        <v>3698</v>
      </c>
      <c r="F230" t="s">
        <v>596</v>
      </c>
      <c r="H230" t="str">
        <f t="shared" si="3"/>
        <v>Thirteen Island Lake;44.54083333;-76.62166667;South Frontenac Twp., Frontenac Co.;http://www.ontario.ca/environment-and-energy/sport-fish-consumption-advisory?id=44327638;-NORTHERN_PIKE-BROWN_BULLHEAD-PUMPKINSEED-BLUEGILL-LARGEMOUTH_BASS-BLACK_CRAPPIE-YELLOW_PERCH-WALLEYE-</v>
      </c>
    </row>
    <row r="231" spans="1:8" x14ac:dyDescent="0.25">
      <c r="A231" t="s">
        <v>597</v>
      </c>
      <c r="B231">
        <v>44.526111110000002</v>
      </c>
      <c r="C231">
        <v>-78.093333329999993</v>
      </c>
      <c r="D231" t="s">
        <v>598</v>
      </c>
      <c r="E231" t="s">
        <v>3699</v>
      </c>
      <c r="F231" t="s">
        <v>599</v>
      </c>
      <c r="H231" t="str">
        <f t="shared" si="3"/>
        <v>Dummer (White) Lake;44.52611111;-78.09333333;Dummer Twp., Peterborough Co.;http://www.ontario.ca/environment-and-energy/sport-fish-consumption-advisory?id=44327806;-YELLOW_PERCH-WALLEYE-</v>
      </c>
    </row>
    <row r="232" spans="1:8" x14ac:dyDescent="0.25">
      <c r="A232" t="s">
        <v>600</v>
      </c>
      <c r="B232">
        <v>44.553611109999999</v>
      </c>
      <c r="C232">
        <v>-78.27333333</v>
      </c>
      <c r="D232" t="s">
        <v>601</v>
      </c>
      <c r="E232" t="s">
        <v>3700</v>
      </c>
      <c r="F232" t="s">
        <v>602</v>
      </c>
      <c r="H232" t="str">
        <f t="shared" si="3"/>
        <v>Lower Buckhorn Lake;44.55361111;-78.27333333;Smith &amp; Harvey Twps., Peterborough Co.;http://www.ontario.ca/environment-and-energy/sport-fish-consumption-advisory?id=44327818;-PUMPKINSEED-SMALLMOUTH_BASS-LARGEMOUTH_BASS-YELLOW_PERCH-WALLEYE-</v>
      </c>
    </row>
    <row r="233" spans="1:8" x14ac:dyDescent="0.25">
      <c r="A233" t="s">
        <v>603</v>
      </c>
      <c r="B233">
        <v>44.545277779999999</v>
      </c>
      <c r="C233">
        <v>-78.405277780000006</v>
      </c>
      <c r="D233" t="s">
        <v>604</v>
      </c>
      <c r="E233" t="s">
        <v>3701</v>
      </c>
      <c r="F233" t="s">
        <v>605</v>
      </c>
      <c r="H233" t="str">
        <f t="shared" si="3"/>
        <v>Sandy Lake;44.54527778;-78.40527778;Harvey Twp., Peterborough Co.;http://www.ontario.ca/environment-and-energy/sport-fish-consumption-advisory?id=44327825;-LING_(BURBOT)-ROCK_BASS-WALLEYE-</v>
      </c>
    </row>
    <row r="234" spans="1:8" x14ac:dyDescent="0.25">
      <c r="A234" t="s">
        <v>606</v>
      </c>
      <c r="B234">
        <v>44.55944444</v>
      </c>
      <c r="C234">
        <v>-76.456944440000001</v>
      </c>
      <c r="D234" t="s">
        <v>590</v>
      </c>
      <c r="E234" t="s">
        <v>3702</v>
      </c>
      <c r="F234" t="s">
        <v>607</v>
      </c>
      <c r="H234" t="str">
        <f t="shared" si="3"/>
        <v>Big Clear Lake;44.55944444;-76.45694444;Bedford Twp., Frontenac Co.;http://www.ontario.ca/environment-and-energy/sport-fish-consumption-advisory?id=44337628;-LAKE_TROUT-SMALLMOUTH_BASS-</v>
      </c>
    </row>
    <row r="235" spans="1:8" x14ac:dyDescent="0.25">
      <c r="A235" t="s">
        <v>608</v>
      </c>
      <c r="B235">
        <v>44.550833330000003</v>
      </c>
      <c r="C235">
        <v>-76.760277779999996</v>
      </c>
      <c r="D235" t="s">
        <v>609</v>
      </c>
      <c r="E235" t="s">
        <v>3703</v>
      </c>
      <c r="F235" t="s">
        <v>610</v>
      </c>
      <c r="H235" t="str">
        <f t="shared" si="3"/>
        <v>Second Depot Lake;44.55083333;-76.76027778;Hinchinbrooke Twp., Frontenac Co.;http://www.ontario.ca/environment-and-energy/sport-fish-consumption-advisory?id=44337645;-CISCO(LAKE_HERRING)-NORTHERN_PIKE-SMALLMOUTH_BASS-WALLEYE-</v>
      </c>
    </row>
    <row r="236" spans="1:8" x14ac:dyDescent="0.25">
      <c r="A236" t="s">
        <v>611</v>
      </c>
      <c r="B236">
        <v>44.5625</v>
      </c>
      <c r="C236">
        <v>-78.108888890000003</v>
      </c>
      <c r="D236" t="s">
        <v>612</v>
      </c>
      <c r="E236" t="s">
        <v>3704</v>
      </c>
      <c r="F236" t="s">
        <v>613</v>
      </c>
      <c r="H236" t="str">
        <f t="shared" si="3"/>
        <v>Stony Lake;44.5625;-78.10888889;Burleigh &amp; Dummer Twps., Peterborough Twp.;http://www.ontario.ca/environment-and-energy/sport-fish-consumption-advisory?id=44337806;-LAKE_WHITEFISH-CISCO(LAKE_HERRING)-BROWN_BULLHEAD-LING_(BURBOT)-ROCK_BASS-PUMPKINSEED-BLUEGILL-SMALLMOUTH_BASS-LARGEMOUTH_BASS-YELLOW_PERCH-WALLEYE-</v>
      </c>
    </row>
    <row r="237" spans="1:8" x14ac:dyDescent="0.25">
      <c r="A237" t="s">
        <v>614</v>
      </c>
      <c r="B237">
        <v>44.55722222</v>
      </c>
      <c r="C237">
        <v>-78.233333329999994</v>
      </c>
      <c r="D237" t="s">
        <v>601</v>
      </c>
      <c r="E237" t="s">
        <v>3705</v>
      </c>
      <c r="F237" t="s">
        <v>615</v>
      </c>
      <c r="H237" t="str">
        <f t="shared" si="3"/>
        <v>Lovesick Lake;44.55722222;-78.23333333;Smith &amp; Harvey Twps., Peterborough Co.;http://www.ontario.ca/environment-and-energy/sport-fish-consumption-advisory?id=44337813;-ROCK_BASS-PUMPKINSEED-SMALLMOUTH_BASS-LARGEMOUTH_BASS-YELLOW_PERCH-WALLEYE-</v>
      </c>
    </row>
    <row r="238" spans="1:8" x14ac:dyDescent="0.25">
      <c r="A238" t="s">
        <v>616</v>
      </c>
      <c r="B238">
        <v>44.55194444</v>
      </c>
      <c r="C238">
        <v>-78.760833329999997</v>
      </c>
      <c r="D238" t="s">
        <v>545</v>
      </c>
      <c r="E238" t="s">
        <v>3706</v>
      </c>
      <c r="F238" t="s">
        <v>617</v>
      </c>
      <c r="H238" t="str">
        <f t="shared" si="3"/>
        <v>Cameron Lake;44.55194444;-78.76083333;Fenelon Twp., Victoria Co.;http://www.ontario.ca/environment-and-energy/sport-fish-consumption-advisory?id=44337846;-ROCK_BASS-PUMPKINSEED-BLUEGILL-SMALLMOUTH_BASS-LARGEMOUTH_BASS-BLACK_CRAPPIE-YELLOW_PERCH-WALLEYE-</v>
      </c>
    </row>
    <row r="239" spans="1:8" x14ac:dyDescent="0.25">
      <c r="A239" t="s">
        <v>618</v>
      </c>
      <c r="B239">
        <v>44.55277778</v>
      </c>
      <c r="C239">
        <v>-81.224166670000002</v>
      </c>
      <c r="D239" t="s">
        <v>619</v>
      </c>
      <c r="E239" t="s">
        <v>3707</v>
      </c>
      <c r="F239" t="s">
        <v>620</v>
      </c>
      <c r="H239" t="str">
        <f t="shared" si="3"/>
        <v>Chesley Lake;44.55277778;-81.22416667;Amabel Twp., Bruce Co.;http://www.ontario.ca/environment-and-energy/sport-fish-consumption-advisory?id=44338114;-NORTHERN_PIKE-BROWN_BULLHEAD-SMALLMOUTH_BASS-WALLEYE-</v>
      </c>
    </row>
    <row r="240" spans="1:8" x14ac:dyDescent="0.25">
      <c r="A240" t="s">
        <v>621</v>
      </c>
      <c r="B240">
        <v>44.572777780000003</v>
      </c>
      <c r="C240">
        <v>-75.879722220000005</v>
      </c>
      <c r="D240" t="s">
        <v>622</v>
      </c>
      <c r="E240" t="s">
        <v>3708</v>
      </c>
      <c r="F240" t="s">
        <v>623</v>
      </c>
      <c r="H240" t="str">
        <f t="shared" si="3"/>
        <v>Graham Lake;44.57277778;-75.87972222;Front of Yonge Twp., Leeds Co.;http://www.ontario.ca/environment-and-energy/sport-fish-consumption-advisory?id=44347553;-NORTHERN_PIKE-SMALLMOUTH_BASS-LARGEMOUTH_BASS-</v>
      </c>
    </row>
    <row r="241" spans="1:8" x14ac:dyDescent="0.25">
      <c r="A241" t="s">
        <v>624</v>
      </c>
      <c r="B241">
        <v>44.568333330000002</v>
      </c>
      <c r="C241">
        <v>-76.261388890000006</v>
      </c>
      <c r="D241" t="s">
        <v>625</v>
      </c>
      <c r="E241" t="s">
        <v>3709</v>
      </c>
      <c r="F241" t="s">
        <v>626</v>
      </c>
      <c r="H241" t="str">
        <f t="shared" si="3"/>
        <v>Sand Lake;44.56833333;-76.26138889;S. Crosby Twp., Leeds &amp; Grenville Cos.;http://www.ontario.ca/environment-and-energy/sport-fish-consumption-advisory?id=44347616;-BROWN_BULLHEAD-PUMPKINSEED-BLUEGILL-LARGEMOUTH_BASS-YELLOW_PERCH-</v>
      </c>
    </row>
    <row r="242" spans="1:8" x14ac:dyDescent="0.25">
      <c r="A242" t="s">
        <v>627</v>
      </c>
      <c r="B242">
        <v>44.558888889999999</v>
      </c>
      <c r="C242">
        <v>-76.328333330000007</v>
      </c>
      <c r="D242" t="s">
        <v>628</v>
      </c>
      <c r="E242" t="s">
        <v>3710</v>
      </c>
      <c r="F242" t="s">
        <v>629</v>
      </c>
      <c r="H242" t="str">
        <f t="shared" si="3"/>
        <v>Opinicon Lake;44.55888889;-76.32833333;Bedford, Storrington &amp; S. Crosby Twps., Frontenac &amp; Leeds Cos.;http://www.ontario.ca/environment-and-energy/sport-fish-consumption-advisory?id=44347619;-NORTHERN_PIKE-BROWN_BULLHEAD-PUMPKINSEED-BLUEGILL-SMALLMOUTH_BASS-LARGEMOUTH_BASS-YELLOW_PERCH-</v>
      </c>
    </row>
    <row r="243" spans="1:8" x14ac:dyDescent="0.25">
      <c r="A243" t="s">
        <v>630</v>
      </c>
      <c r="B243">
        <v>44.569444439999998</v>
      </c>
      <c r="C243">
        <v>-76.787777779999999</v>
      </c>
      <c r="D243" t="s">
        <v>609</v>
      </c>
      <c r="E243" t="s">
        <v>3711</v>
      </c>
      <c r="F243" t="s">
        <v>570</v>
      </c>
      <c r="H243" t="str">
        <f t="shared" si="3"/>
        <v>Third Depot Lake;44.56944444;-76.78777778;Hinchinbrooke Twp., Frontenac Co.;http://www.ontario.ca/environment-and-energy/sport-fish-consumption-advisory?id=44347647;-NORTHERN_PIKE-WALLEYE-</v>
      </c>
    </row>
    <row r="244" spans="1:8" x14ac:dyDescent="0.25">
      <c r="A244" t="s">
        <v>631</v>
      </c>
      <c r="B244">
        <v>44.606666670000003</v>
      </c>
      <c r="C244">
        <v>-76.863055560000006</v>
      </c>
      <c r="D244" t="s">
        <v>609</v>
      </c>
      <c r="E244" t="s">
        <v>3712</v>
      </c>
      <c r="F244" t="s">
        <v>632</v>
      </c>
      <c r="H244" t="str">
        <f t="shared" si="3"/>
        <v>Fifth Depot Lake;44.60666667;-76.86305556;Hinchinbrooke Twp., Frontenac Co.;http://www.ontario.ca/environment-and-energy/sport-fish-consumption-advisory?id=44347652;-NORTHERN_PIKE-SMALLMOUTH_BASS-WALLEYE-</v>
      </c>
    </row>
    <row r="245" spans="1:8" x14ac:dyDescent="0.25">
      <c r="A245" t="s">
        <v>633</v>
      </c>
      <c r="B245">
        <v>44.575555559999998</v>
      </c>
      <c r="C245">
        <v>-78.387222219999998</v>
      </c>
      <c r="D245" t="s">
        <v>604</v>
      </c>
      <c r="E245" t="s">
        <v>3713</v>
      </c>
      <c r="F245" t="s">
        <v>634</v>
      </c>
      <c r="H245" t="str">
        <f t="shared" si="3"/>
        <v>Big Bald Lake;44.57555556;-78.38722222;Harvey Twp., Peterborough Co.;http://www.ontario.ca/environment-and-energy/sport-fish-consumption-advisory?id=44347823;-BROWN_BULLHEAD-ROCK_BASS-BLUEGILL-LARGEMOUTH_BASS-YELLOW_PERCH-WALLEYE-</v>
      </c>
    </row>
    <row r="246" spans="1:8" x14ac:dyDescent="0.25">
      <c r="A246" t="s">
        <v>635</v>
      </c>
      <c r="B246">
        <v>44.574444440000001</v>
      </c>
      <c r="C246">
        <v>-78.415277779999997</v>
      </c>
      <c r="D246" t="s">
        <v>604</v>
      </c>
      <c r="E246" t="s">
        <v>3714</v>
      </c>
      <c r="F246" t="s">
        <v>636</v>
      </c>
      <c r="H246" t="str">
        <f t="shared" si="3"/>
        <v>Little Bald Lake;44.57444444;-78.41527778;Harvey Twp., Peterborough Co.;http://www.ontario.ca/environment-and-energy/sport-fish-consumption-advisory?id=44347825;-WALLEYE-ROCK_BASS-BLUEGILL-SMALLMOUTH_BASS-LARGEMOUTH_BASS-YELLOW_PERCH-</v>
      </c>
    </row>
    <row r="247" spans="1:8" x14ac:dyDescent="0.25">
      <c r="A247" t="s">
        <v>637</v>
      </c>
      <c r="B247">
        <v>44.573888889999999</v>
      </c>
      <c r="C247">
        <v>-78.950277779999993</v>
      </c>
      <c r="D247" t="s">
        <v>638</v>
      </c>
      <c r="E247" t="s">
        <v>3715</v>
      </c>
      <c r="F247" t="s">
        <v>639</v>
      </c>
      <c r="H247" t="str">
        <f t="shared" si="3"/>
        <v>Mitchell Lake;44.57388889;-78.95027778;Eldon Twp., Victoria Co.;http://www.ontario.ca/environment-and-energy/sport-fish-consumption-advisory?id=44347857;-BROWN_BULLHEAD-ROCK_BASS-SMALLMOUTH_BASS-LARGEMOUTH_BASS-YELLOW_PERCH-</v>
      </c>
    </row>
    <row r="248" spans="1:8" x14ac:dyDescent="0.25">
      <c r="A248" t="s">
        <v>640</v>
      </c>
      <c r="B248">
        <v>44.567500000000003</v>
      </c>
      <c r="C248">
        <v>-79.043611110000001</v>
      </c>
      <c r="D248" t="s">
        <v>641</v>
      </c>
      <c r="E248" t="s">
        <v>3716</v>
      </c>
      <c r="F248" t="s">
        <v>642</v>
      </c>
      <c r="H248" t="str">
        <f t="shared" si="3"/>
        <v>Canal Lake;44.5675;-79.04361111;Carden &amp; Eldon Twps., Victoria Co.;http://www.ontario.ca/environment-and-energy/sport-fish-consumption-advisory?id=44347903;-NORTHERN_PIKE-COMMON_CARP-BROWN_BULLHEAD-ROCK_BASS-PUMPKINSEED-SMALLMOUTH_BASS-LARGEMOUTH_BASS-BLACK_CRAPPIE-YELLOW_PERCH-WALLEYE-</v>
      </c>
    </row>
    <row r="249" spans="1:8" x14ac:dyDescent="0.25">
      <c r="A249" t="s">
        <v>643</v>
      </c>
      <c r="B249">
        <v>44.576388889999997</v>
      </c>
      <c r="C249">
        <v>-80.844166670000007</v>
      </c>
      <c r="D249" t="s">
        <v>644</v>
      </c>
      <c r="E249" t="s">
        <v>3717</v>
      </c>
      <c r="F249" t="s">
        <v>398</v>
      </c>
      <c r="H249" t="str">
        <f t="shared" si="3"/>
        <v>Sheppard Lake;44.57638889;-80.84416667;Sydenham Twp., Grey Co.;http://www.ontario.ca/environment-and-energy/sport-fish-consumption-advisory?id=44348050;-YELLOW_PERCH-</v>
      </c>
    </row>
    <row r="250" spans="1:8" x14ac:dyDescent="0.25">
      <c r="A250" t="s">
        <v>26</v>
      </c>
      <c r="B250">
        <v>44.557499999999997</v>
      </c>
      <c r="C250">
        <v>-80.94194444</v>
      </c>
      <c r="D250" t="s">
        <v>645</v>
      </c>
      <c r="E250" t="s">
        <v>3718</v>
      </c>
      <c r="F250" t="s">
        <v>646</v>
      </c>
      <c r="H250" t="str">
        <f t="shared" si="3"/>
        <v>Sydenham River;44.5575;-80.94194444;at Owen Sound, Sydenham Twp.;http://www.ontario.ca/environment-and-energy/sport-fish-consumption-advisory?id=44348056;-CHINOOK_SALMON-COMMON_CARP-</v>
      </c>
    </row>
    <row r="251" spans="1:8" x14ac:dyDescent="0.25">
      <c r="A251" t="s">
        <v>647</v>
      </c>
      <c r="B251">
        <v>44.539722220000002</v>
      </c>
      <c r="C251">
        <v>-81.815277780000002</v>
      </c>
      <c r="D251" t="s">
        <v>648</v>
      </c>
      <c r="E251" t="s">
        <v>3719</v>
      </c>
      <c r="F251" t="e">
        <f ca="1">-PINK_SALMON-CHINOOK_SALMON-RAINBOW_TROUT-BROWN_TROUT-LAKE_TROUT-LAKE_WHITEFISH-CISCO(LAKE_HERRING)-BLOATER-ROUND_WHITEFISH-CHUB_(NOT_C._ARTEDII)-NORTHERN_PIKE-LONGNOSE_SUCKER-WHITE_SUCKER-COMMON_CARP-CHANNEL_CATFISH-LING_(BURBOT)-SMALLMOUTH_BASS-YELLOW_</f>
        <v>#NAME?</v>
      </c>
      <c r="H251" t="e">
        <f t="shared" ca="1" si="3"/>
        <v>#NAME?</v>
      </c>
    </row>
    <row r="252" spans="1:8" x14ac:dyDescent="0.25">
      <c r="A252" t="s">
        <v>649</v>
      </c>
      <c r="B252">
        <v>44.573888889999999</v>
      </c>
      <c r="C252">
        <v>-76.446944439999996</v>
      </c>
      <c r="D252" t="s">
        <v>590</v>
      </c>
      <c r="E252" t="s">
        <v>3720</v>
      </c>
      <c r="F252" t="s">
        <v>650</v>
      </c>
      <c r="H252" t="str">
        <f t="shared" si="3"/>
        <v>Devil Lake;44.57388889;-76.44694444;Bedford Twp., Frontenac Co.;http://www.ontario.ca/environment-and-energy/sport-fish-consumption-advisory?id=44357627;-LAKE_TROUT-SMALLMOUTH_BASS-LARGEMOUTH_BASS-</v>
      </c>
    </row>
    <row r="253" spans="1:8" x14ac:dyDescent="0.25">
      <c r="A253" t="s">
        <v>651</v>
      </c>
      <c r="B253">
        <v>44.57527778</v>
      </c>
      <c r="C253">
        <v>-77.825000000000003</v>
      </c>
      <c r="D253" t="s">
        <v>551</v>
      </c>
      <c r="E253" t="s">
        <v>3721</v>
      </c>
      <c r="F253" t="s">
        <v>652</v>
      </c>
      <c r="H253" t="str">
        <f t="shared" si="3"/>
        <v>Cordova Lake;44.57527778;-77.825;Belmont Twp., Peterborough Co.;http://www.ontario.ca/environment-and-energy/sport-fish-consumption-advisory?id=44357750;-ROCK_BASS-SMALLMOUTH_BASS-LARGEMOUTH_BASS-YELLOW_PERCH-WALLEYE-</v>
      </c>
    </row>
    <row r="254" spans="1:8" x14ac:dyDescent="0.25">
      <c r="A254" t="s">
        <v>653</v>
      </c>
      <c r="B254">
        <v>44.580555560000001</v>
      </c>
      <c r="C254">
        <v>-78.841666669999995</v>
      </c>
      <c r="D254" t="s">
        <v>545</v>
      </c>
      <c r="E254" t="s">
        <v>3722</v>
      </c>
      <c r="F254" t="s">
        <v>654</v>
      </c>
      <c r="H254" t="str">
        <f t="shared" si="3"/>
        <v>Balsam Lake;44.58055556;-78.84166667;Fenelon Twp., Victoria Co.;http://www.ontario.ca/environment-and-energy/sport-fish-consumption-advisory?id=44357850;-COMMON_CARP-WALLEYE-BROWN_BULLHEAD-ROCK_BASS-PUMPKINSEED-BLUEGILL-SMALLMOUTH_BASS-LARGEMOUTH_BASS-BLACK_CRAPPIE-YELLOW_PERCH-</v>
      </c>
    </row>
    <row r="255" spans="1:8" x14ac:dyDescent="0.25">
      <c r="A255" t="s">
        <v>655</v>
      </c>
      <c r="B255">
        <v>44.590833330000002</v>
      </c>
      <c r="C255">
        <v>-75.880555560000005</v>
      </c>
      <c r="D255" t="s">
        <v>656</v>
      </c>
      <c r="E255" t="s">
        <v>3723</v>
      </c>
      <c r="F255" t="s">
        <v>415</v>
      </c>
      <c r="H255" t="str">
        <f t="shared" si="3"/>
        <v>Temperance Lake;44.59083333;-75.88055556;Rear of Yonge &amp; Escott Twp., Leeds Co.;http://www.ontario.ca/environment-and-energy/sport-fish-consumption-advisory?id=44367553;-LARGEMOUTH_BASS-YELLOW_PERCH-</v>
      </c>
    </row>
    <row r="256" spans="1:8" x14ac:dyDescent="0.25">
      <c r="A256" t="s">
        <v>657</v>
      </c>
      <c r="B256">
        <v>44.597777780000001</v>
      </c>
      <c r="C256">
        <v>-76.136944439999994</v>
      </c>
      <c r="D256" t="s">
        <v>658</v>
      </c>
      <c r="E256" t="s">
        <v>3724</v>
      </c>
      <c r="F256" t="s">
        <v>659</v>
      </c>
      <c r="H256" t="str">
        <f t="shared" si="3"/>
        <v>Lower Beverley Lake;44.59777778;-76.13694444;S. Crosby &amp; Bastard Twps., Leeds Co.;http://www.ontario.ca/environment-and-energy/sport-fish-consumption-advisory?id=44367608;-NORTHERN_PIKE-WHITE_SUCKER-BROWN_BULLHEAD-BLUEGILL-LARGEMOUTH_BASS-BLACK_CRAPPIE-YELLOW_PERCH-</v>
      </c>
    </row>
    <row r="257" spans="1:8" x14ac:dyDescent="0.25">
      <c r="A257" t="s">
        <v>660</v>
      </c>
      <c r="B257">
        <v>44.592222219999996</v>
      </c>
      <c r="C257">
        <v>-76.326944440000005</v>
      </c>
      <c r="D257" t="s">
        <v>587</v>
      </c>
      <c r="E257" t="s">
        <v>3725</v>
      </c>
      <c r="F257" t="s">
        <v>661</v>
      </c>
      <c r="H257" t="str">
        <f t="shared" si="3"/>
        <v>Indian Lake;44.59222222;-76.32694444;S. Crosby Twp., Leeds Co.;http://www.ontario.ca/environment-and-energy/sport-fish-consumption-advisory?id=44367620;-NORTHERN_PIKE-BROWN_BULLHEAD-ROCK_BASS-PUMPKINSEED-BLUEGILL-LARGEMOUTH_BASS-BLACK_CRAPPIE-</v>
      </c>
    </row>
    <row r="258" spans="1:8" x14ac:dyDescent="0.25">
      <c r="A258" t="s">
        <v>662</v>
      </c>
      <c r="B258">
        <v>44.6</v>
      </c>
      <c r="C258">
        <v>-76.416666669999998</v>
      </c>
      <c r="D258" t="s">
        <v>595</v>
      </c>
      <c r="E258" t="s">
        <v>3726</v>
      </c>
      <c r="F258" t="s">
        <v>663</v>
      </c>
      <c r="H258" t="str">
        <f t="shared" ref="H258:H321" si="4">A258&amp;";"&amp;B258&amp;";"&amp;C258&amp;";"&amp;D258&amp;";"&amp;E258&amp;";"&amp;F258</f>
        <v>Little Crow Lake;44.6;-76.41666667;South Frontenac Twp., Frontenac Co.;http://www.ontario.ca/environment-and-energy/sport-fish-consumption-advisory?id=44367625;-SMALLMOUTH_BASS-YELLOW_PERCH-</v>
      </c>
    </row>
    <row r="259" spans="1:8" x14ac:dyDescent="0.25">
      <c r="A259" t="s">
        <v>664</v>
      </c>
      <c r="B259">
        <v>44.6</v>
      </c>
      <c r="C259">
        <v>-76.666666669999998</v>
      </c>
      <c r="D259" t="s">
        <v>609</v>
      </c>
      <c r="E259" t="s">
        <v>3727</v>
      </c>
      <c r="F259" t="s">
        <v>570</v>
      </c>
      <c r="H259" t="str">
        <f t="shared" si="4"/>
        <v>St. Andrew Lakes;44.6;-76.66666667;Hinchinbrooke Twp., Frontenac Co.;http://www.ontario.ca/environment-and-energy/sport-fish-consumption-advisory?id=44367640;-NORTHERN_PIKE-WALLEYE-</v>
      </c>
    </row>
    <row r="260" spans="1:8" x14ac:dyDescent="0.25">
      <c r="A260" t="s">
        <v>468</v>
      </c>
      <c r="B260">
        <v>44.598888889999998</v>
      </c>
      <c r="C260">
        <v>-77.912499999999994</v>
      </c>
      <c r="D260" t="s">
        <v>665</v>
      </c>
      <c r="E260" t="s">
        <v>3728</v>
      </c>
      <c r="F260" t="s">
        <v>666</v>
      </c>
      <c r="H260" t="str">
        <f t="shared" si="4"/>
        <v>Oak Lake;44.59888889;-77.9125;Methuen Twp., Peterborough Co.;http://www.ontario.ca/environment-and-energy/sport-fish-consumption-advisory?id=44367753;-SMALLMOUTH_BASS-WALLEYE-</v>
      </c>
    </row>
    <row r="261" spans="1:8" x14ac:dyDescent="0.25">
      <c r="A261" t="s">
        <v>667</v>
      </c>
      <c r="B261">
        <v>44.596111110000002</v>
      </c>
      <c r="C261">
        <v>-78.146944439999999</v>
      </c>
      <c r="D261" t="s">
        <v>668</v>
      </c>
      <c r="E261" t="s">
        <v>3729</v>
      </c>
      <c r="F261" t="s">
        <v>669</v>
      </c>
      <c r="H261" t="str">
        <f t="shared" si="4"/>
        <v>Julian Lake;44.59611111;-78.14694444;Burleigh Twp., Peterborough Co.;http://www.ontario.ca/environment-and-energy/sport-fish-consumption-advisory?id=44367809;-ROCK_BASS-SMALLMOUTH_BASS-LARGEMOUTH_BASS-YELLOW_PERCH-</v>
      </c>
    </row>
    <row r="262" spans="1:8" x14ac:dyDescent="0.25">
      <c r="A262" t="s">
        <v>670</v>
      </c>
      <c r="B262">
        <v>44.603333329999998</v>
      </c>
      <c r="C262">
        <v>-79.506666670000001</v>
      </c>
      <c r="D262" t="s">
        <v>671</v>
      </c>
      <c r="E262" t="s">
        <v>3730</v>
      </c>
      <c r="F262" t="s">
        <v>672</v>
      </c>
      <c r="H262" t="str">
        <f t="shared" si="4"/>
        <v>Bass Lake;44.60333333;-79.50666667;Oro &amp; Orillia Twps., Simcoe Co.;http://www.ontario.ca/environment-and-energy/sport-fish-consumption-advisory?id=44367930;-LARGEMOUTH_BASS-YELLOW_PERCH-ROCK_BASS-PUMPKINSEED-SMALLMOUTH_BASS-</v>
      </c>
    </row>
    <row r="263" spans="1:8" x14ac:dyDescent="0.25">
      <c r="A263" t="s">
        <v>673</v>
      </c>
      <c r="B263">
        <v>44.608333330000001</v>
      </c>
      <c r="C263">
        <v>-79.803055560000004</v>
      </c>
      <c r="D263" t="s">
        <v>674</v>
      </c>
      <c r="E263" t="s">
        <v>3731</v>
      </c>
      <c r="F263" t="s">
        <v>675</v>
      </c>
      <c r="H263" t="str">
        <f t="shared" si="4"/>
        <v>Orr Lake;44.60833333;-79.80305556;Flos &amp; Medonte Twps., Simcoe Co.;http://www.ontario.ca/environment-and-energy/sport-fish-consumption-advisory?id=44367948;-NORTHERN_PIKE-BROWN_BULLHEAD-ROCK_BASS-PUMPKINSEED-LARGEMOUTH_BASS-YELLOW_PERCH-</v>
      </c>
    </row>
    <row r="264" spans="1:8" x14ac:dyDescent="0.25">
      <c r="A264" t="s">
        <v>676</v>
      </c>
      <c r="B264">
        <v>44.618888890000001</v>
      </c>
      <c r="C264">
        <v>-76.084999999999994</v>
      </c>
      <c r="D264" t="s">
        <v>677</v>
      </c>
      <c r="E264" t="s">
        <v>3732</v>
      </c>
      <c r="F264" t="s">
        <v>678</v>
      </c>
      <c r="H264" t="str">
        <f t="shared" si="4"/>
        <v>Upper Beverley Lake;44.61888889;-76.085;Bastard Twp., Leeds Co.;http://www.ontario.ca/environment-and-energy/sport-fish-consumption-advisory?id=44377605;-NORTHERN_PIKE-LARGEMOUTH_BASS-YELLOW_PERCH-</v>
      </c>
    </row>
    <row r="265" spans="1:8" x14ac:dyDescent="0.25">
      <c r="A265" t="s">
        <v>679</v>
      </c>
      <c r="B265">
        <v>44.631388889999997</v>
      </c>
      <c r="C265">
        <v>-76.317499999999995</v>
      </c>
      <c r="D265" t="s">
        <v>680</v>
      </c>
      <c r="E265" t="s">
        <v>3733</v>
      </c>
      <c r="F265" t="s">
        <v>681</v>
      </c>
      <c r="H265" t="str">
        <f t="shared" si="4"/>
        <v>Newboro Lake;44.63138889;-76.3175;N. &amp; S. Crosby Twps., Leeds Co.;http://www.ontario.ca/environment-and-energy/sport-fish-consumption-advisory?id=44387620;-NORTHERN_PIKE-BROWN_BULLHEAD-ROCK_BASS-PUMPKINSEED-BLUEGILL-SMALLMOUTH_BASS-LARGEMOUTH_BASS-BLACK_CRAPPIE-YELLOW_PERCH-</v>
      </c>
    </row>
    <row r="266" spans="1:8" x14ac:dyDescent="0.25">
      <c r="A266" t="s">
        <v>682</v>
      </c>
      <c r="B266">
        <v>44.631388889999997</v>
      </c>
      <c r="C266">
        <v>-77.964722219999999</v>
      </c>
      <c r="D266" t="s">
        <v>665</v>
      </c>
      <c r="E266" t="s">
        <v>3734</v>
      </c>
      <c r="F266" t="s">
        <v>683</v>
      </c>
      <c r="H266" t="str">
        <f t="shared" si="4"/>
        <v>Kasshabog Lake;44.63138889;-77.96472222;Methuen Twp., Peterborough Co.;http://www.ontario.ca/environment-and-energy/sport-fish-consumption-advisory?id=44387758;-CISCO(LAKE_HERRING)-PUMPKINSEED-SMALLMOUTH_BASS-LARGEMOUTH_BASS-YELLOW_PERCH-WALLEYE-</v>
      </c>
    </row>
    <row r="267" spans="1:8" x14ac:dyDescent="0.25">
      <c r="A267" t="s">
        <v>684</v>
      </c>
      <c r="B267">
        <v>44.647222220000003</v>
      </c>
      <c r="C267">
        <v>-79.108611109999998</v>
      </c>
      <c r="D267" t="s">
        <v>685</v>
      </c>
      <c r="E267" t="s">
        <v>3735</v>
      </c>
      <c r="F267" t="s">
        <v>686</v>
      </c>
      <c r="H267" t="str">
        <f t="shared" si="4"/>
        <v>Dalrymple Lake;44.64722222;-79.10861111;Carden Twp., Victoria Co.;http://www.ontario.ca/environment-and-energy/sport-fish-consumption-advisory?id=44387907;-WALLEYE-NORTHERN_PIKE-BROWN_BULLHEAD-ROCK_BASS-PUMPKINSEED-SMALLMOUTH_BASS-LARGEMOUTH_BASS-BLACK_CRAPPIE-YELLOW_PERCH-</v>
      </c>
    </row>
    <row r="268" spans="1:8" x14ac:dyDescent="0.25">
      <c r="A268" t="s">
        <v>687</v>
      </c>
      <c r="B268">
        <v>44.645000000000003</v>
      </c>
      <c r="C268">
        <v>-81.074444439999994</v>
      </c>
      <c r="D268" t="s">
        <v>688</v>
      </c>
      <c r="E268" t="s">
        <v>3736</v>
      </c>
      <c r="F268" t="s">
        <v>507</v>
      </c>
      <c r="H268" t="str">
        <f t="shared" si="4"/>
        <v>McNab Lake;44.645;-81.07444444;Keppel Twp., Grey Co.;http://www.ontario.ca/environment-and-energy/sport-fish-consumption-advisory?id=44388104;-NORTHERN_PIKE-</v>
      </c>
    </row>
    <row r="269" spans="1:8" x14ac:dyDescent="0.25">
      <c r="A269" t="s">
        <v>689</v>
      </c>
      <c r="B269">
        <v>44.67472222</v>
      </c>
      <c r="C269">
        <v>-76.96083333</v>
      </c>
      <c r="D269" t="s">
        <v>690</v>
      </c>
      <c r="E269" t="s">
        <v>3737</v>
      </c>
      <c r="F269" t="s">
        <v>570</v>
      </c>
      <c r="H269" t="str">
        <f t="shared" si="4"/>
        <v>Horseshoe Lake;44.67472222;-76.96083333;Kennebec Twp., Frontenac Co.;http://www.ontario.ca/environment-and-energy/sport-fish-consumption-advisory?id=44407658;-NORTHERN_PIKE-WALLEYE-</v>
      </c>
    </row>
    <row r="270" spans="1:8" x14ac:dyDescent="0.25">
      <c r="A270" t="s">
        <v>691</v>
      </c>
      <c r="B270">
        <v>44.66416667</v>
      </c>
      <c r="C270">
        <v>-79.376388890000001</v>
      </c>
      <c r="D270" t="s">
        <v>692</v>
      </c>
      <c r="E270" t="s">
        <v>3738</v>
      </c>
      <c r="F270" t="s">
        <v>693</v>
      </c>
      <c r="H270" t="str">
        <f t="shared" si="4"/>
        <v>Lake Couchiching;44.66416667;-79.37638889;Orilla Twp., Simcoe Co.;http://www.ontario.ca/environment-and-energy/sport-fish-consumption-advisory?id=44407922;-NORTHERN_PIKE-SMALLMOUTH_BASS-LARGEMOUTH_BASS-YELLOW_PERCH-WALLEYE-</v>
      </c>
    </row>
    <row r="271" spans="1:8" x14ac:dyDescent="0.25">
      <c r="A271" t="s">
        <v>694</v>
      </c>
      <c r="B271">
        <v>44.682777780000002</v>
      </c>
      <c r="C271">
        <v>-76.336388889999995</v>
      </c>
      <c r="D271" t="s">
        <v>695</v>
      </c>
      <c r="E271" t="s">
        <v>3739</v>
      </c>
      <c r="F271" t="s">
        <v>382</v>
      </c>
      <c r="H271" t="str">
        <f t="shared" si="4"/>
        <v>Upper Rideau Lake;44.68277778;-76.33638889;N. Crosby Twp., Leeds Co.;http://www.ontario.ca/environment-and-energy/sport-fish-consumption-advisory?id=44417620;-NORTHERN_PIKE-BROWN_BULLHEAD-ROCK_BASS-PUMPKINSEED-BLUEGILL-SMALLMOUTH_BASS-LARGEMOUTH_BASS-BLACK_CRAPPIE-YELLOW_PERCH-WALLEYE-</v>
      </c>
    </row>
    <row r="272" spans="1:8" x14ac:dyDescent="0.25">
      <c r="A272" t="s">
        <v>696</v>
      </c>
      <c r="B272">
        <v>44.682499999999997</v>
      </c>
      <c r="C272">
        <v>-76.478333329999998</v>
      </c>
      <c r="D272" t="s">
        <v>590</v>
      </c>
      <c r="E272" t="s">
        <v>3740</v>
      </c>
      <c r="F272" t="s">
        <v>697</v>
      </c>
      <c r="H272" t="str">
        <f t="shared" si="4"/>
        <v>Wolfe Lake;44.6825;-76.47833333;Bedford Twp., Frontenac Co.;http://www.ontario.ca/environment-and-energy/sport-fish-consumption-advisory?id=44417630;-CISCO(LAKE_HERRING)-NORTHERN_PIKE-SMALLMOUTH_BASS-YELLOW_PERCH-WALLEYE-</v>
      </c>
    </row>
    <row r="273" spans="1:8" x14ac:dyDescent="0.25">
      <c r="A273" t="s">
        <v>698</v>
      </c>
      <c r="B273">
        <v>44.681111110000003</v>
      </c>
      <c r="C273">
        <v>-76.587777779999996</v>
      </c>
      <c r="D273" t="s">
        <v>590</v>
      </c>
      <c r="E273" t="s">
        <v>3741</v>
      </c>
      <c r="F273" t="s">
        <v>699</v>
      </c>
      <c r="H273" t="str">
        <f t="shared" si="4"/>
        <v>Bobs Lake;44.68111111;-76.58777778;Bedford Twp., Frontenac Co.;http://www.ontario.ca/environment-and-energy/sport-fish-consumption-advisory?id=44417635;-NORTHERN_PIKE-SMALLMOUTH_BASS-LARGEMOUTH_BASS-WALLEYE-</v>
      </c>
    </row>
    <row r="274" spans="1:8" x14ac:dyDescent="0.25">
      <c r="A274" t="s">
        <v>700</v>
      </c>
      <c r="B274">
        <v>44.68305556</v>
      </c>
      <c r="C274">
        <v>-76.698611110000002</v>
      </c>
      <c r="D274" t="s">
        <v>701</v>
      </c>
      <c r="E274" t="s">
        <v>3742</v>
      </c>
      <c r="F274" t="s">
        <v>702</v>
      </c>
      <c r="H274" t="str">
        <f t="shared" si="4"/>
        <v>Eagle Lake;44.68305556;-76.69861111;Olden Twp., Frontenac Co.;http://www.ontario.ca/environment-and-energy/sport-fish-consumption-advisory?id=44417642;-LAKE_TROUT-LAKE_WHITEFISH-NORTHERN_PIKE-SMALLMOUTH_BASS-LARGEMOUTH_BASS-</v>
      </c>
    </row>
    <row r="275" spans="1:8" x14ac:dyDescent="0.25">
      <c r="A275" t="s">
        <v>703</v>
      </c>
      <c r="B275">
        <v>44.687777779999998</v>
      </c>
      <c r="C275">
        <v>-76.974722220000004</v>
      </c>
      <c r="D275" t="s">
        <v>690</v>
      </c>
      <c r="E275" t="s">
        <v>3743</v>
      </c>
      <c r="F275" t="s">
        <v>704</v>
      </c>
      <c r="H275" t="str">
        <f t="shared" si="4"/>
        <v>Bull Lake;44.68777778;-76.97472222;Kennebec Twp., Frontenac Co.;http://www.ontario.ca/environment-and-energy/sport-fish-consumption-advisory?id=44417658;-CISCO(LAKE_HERRING)-NORTHERN_PIKE-WALLEYE-</v>
      </c>
    </row>
    <row r="276" spans="1:8" x14ac:dyDescent="0.25">
      <c r="A276" t="s">
        <v>705</v>
      </c>
      <c r="B276">
        <v>44.681666669999998</v>
      </c>
      <c r="C276">
        <v>-78.737222220000007</v>
      </c>
      <c r="D276" t="s">
        <v>706</v>
      </c>
      <c r="E276" t="s">
        <v>3744</v>
      </c>
      <c r="F276" t="s">
        <v>536</v>
      </c>
      <c r="H276" t="str">
        <f t="shared" si="4"/>
        <v>Four Mile Lake;44.68166667;-78.73722222;Somerville Twp., Victoria Co.;http://www.ontario.ca/environment-and-energy/sport-fish-consumption-advisory?id=44417845;-SMALLMOUTH_BASS-YELLOW_PERCH-WALLEYE-</v>
      </c>
    </row>
    <row r="277" spans="1:8" x14ac:dyDescent="0.25">
      <c r="A277" t="s">
        <v>707</v>
      </c>
      <c r="B277">
        <v>44.686944439999998</v>
      </c>
      <c r="C277">
        <v>-79.325000000000003</v>
      </c>
      <c r="D277" t="s">
        <v>708</v>
      </c>
      <c r="E277" t="s">
        <v>3745</v>
      </c>
      <c r="F277" t="s">
        <v>709</v>
      </c>
      <c r="H277" t="str">
        <f t="shared" si="4"/>
        <v>Lake St. John;44.68694444;-79.325;Rama Twp., Simcoe Co.;http://www.ontario.ca/environment-and-energy/sport-fish-consumption-advisory?id=44417919;-NORTHERN_PIKE-WHITE_SUCKER-COMMON_CARP-BROWN_BULLHEAD-ROCK_BASS-PUMPKINSEED-SMALLMOUTH_BASS-LARGEMOUTH_BASS-BLACK_CRAPPIE-YELLOW_PERCH-WALLEYE-</v>
      </c>
    </row>
    <row r="278" spans="1:8" x14ac:dyDescent="0.25">
      <c r="A278" t="s">
        <v>710</v>
      </c>
      <c r="B278">
        <v>44.726111109999998</v>
      </c>
      <c r="C278">
        <v>-75.472777780000001</v>
      </c>
      <c r="D278" t="s">
        <v>711</v>
      </c>
      <c r="E278" t="s">
        <v>3746</v>
      </c>
      <c r="F278" t="s">
        <v>712</v>
      </c>
      <c r="H278" t="str">
        <f t="shared" si="4"/>
        <v>St. Lawrence River 13 - Middle Corridor;44.72611111;-75.47277778;St. Lawrence River from east of Brockville to Iroquois;http://www.ontario.ca/environment-and-energy/sport-fish-consumption-advisory?id=44427532;-NORTHERN_PIKE-WHITE_SUCKER-COMMON_CARP-BROWN_BULLHEAD-ROCK_BASS-PUMPKINSEED-SMALLMOUTH_BASS-LARGEMOUTH_BASS-YELLOW_PERCH-WALLEYE-FRESHWATER_DRUM-</v>
      </c>
    </row>
    <row r="279" spans="1:8" x14ac:dyDescent="0.25">
      <c r="A279" t="s">
        <v>589</v>
      </c>
      <c r="B279">
        <v>44.705277780000003</v>
      </c>
      <c r="C279">
        <v>-76.952222219999996</v>
      </c>
      <c r="D279" t="s">
        <v>690</v>
      </c>
      <c r="E279" t="s">
        <v>3747</v>
      </c>
      <c r="F279" t="s">
        <v>704</v>
      </c>
      <c r="H279" t="str">
        <f t="shared" si="4"/>
        <v>Buck Lake;44.70527778;-76.95222222;Kennebec Twp., Frontenac Co.;http://www.ontario.ca/environment-and-energy/sport-fish-consumption-advisory?id=44427657;-CISCO(LAKE_HERRING)-NORTHERN_PIKE-WALLEYE-</v>
      </c>
    </row>
    <row r="280" spans="1:8" x14ac:dyDescent="0.25">
      <c r="A280" t="s">
        <v>713</v>
      </c>
      <c r="B280">
        <v>44.693888889999997</v>
      </c>
      <c r="C280">
        <v>-77.532499999999999</v>
      </c>
      <c r="D280" t="s">
        <v>714</v>
      </c>
      <c r="E280" t="s">
        <v>3748</v>
      </c>
      <c r="F280" t="s">
        <v>231</v>
      </c>
      <c r="H280" t="str">
        <f t="shared" si="4"/>
        <v>Wolf Lake;44.69388889;-77.5325;Tudor Twp., Hastings Co.;http://www.ontario.ca/environment-and-energy/sport-fish-consumption-advisory?id=44427732;-LARGEMOUTH_BASS-</v>
      </c>
    </row>
    <row r="281" spans="1:8" x14ac:dyDescent="0.25">
      <c r="A281" t="s">
        <v>715</v>
      </c>
      <c r="B281">
        <v>44.694722220000003</v>
      </c>
      <c r="C281">
        <v>-78.035555560000006</v>
      </c>
      <c r="D281" t="s">
        <v>716</v>
      </c>
      <c r="E281" t="s">
        <v>3749</v>
      </c>
      <c r="F281" t="s">
        <v>717</v>
      </c>
      <c r="H281" t="str">
        <f t="shared" si="4"/>
        <v>Jack Lake;44.69472222;-78.03555556;Burleigh &amp; Methuen Twps., Peterborough Co.;http://www.ontario.ca/environment-and-energy/sport-fish-consumption-advisory?id=44427802;-CISCO(LAKE_HERRING)-SMALLMOUTH_BASS-LARGEMOUTH_BASS-YELLOW_PERCH-WALLEYE-</v>
      </c>
    </row>
    <row r="282" spans="1:8" x14ac:dyDescent="0.25">
      <c r="A282" t="s">
        <v>718</v>
      </c>
      <c r="B282">
        <v>44.706388889999999</v>
      </c>
      <c r="C282">
        <v>-78.320277779999998</v>
      </c>
      <c r="D282" t="s">
        <v>604</v>
      </c>
      <c r="E282" t="s">
        <v>3750</v>
      </c>
      <c r="F282" t="s">
        <v>719</v>
      </c>
      <c r="H282" t="str">
        <f t="shared" si="4"/>
        <v>Mississagua Lake;44.70638889;-78.32027778;Harvey Twp., Peterborough Co.;http://www.ontario.ca/environment-and-energy/sport-fish-consumption-advisory?id=44427819;-LAKE_TROUT-CISCO(LAKE_HERRING)-SMALLMOUTH_BASS-</v>
      </c>
    </row>
    <row r="283" spans="1:8" x14ac:dyDescent="0.25">
      <c r="A283" t="s">
        <v>720</v>
      </c>
      <c r="B283">
        <v>44.716666670000002</v>
      </c>
      <c r="C283">
        <v>-76.716666669999995</v>
      </c>
      <c r="D283" t="s">
        <v>701</v>
      </c>
      <c r="E283" t="s">
        <v>3751</v>
      </c>
      <c r="F283" t="s">
        <v>632</v>
      </c>
      <c r="H283" t="str">
        <f t="shared" si="4"/>
        <v>Leggat Lake;44.71666667;-76.71666667;Olden Twp., Frontenac Co.;http://www.ontario.ca/environment-and-energy/sport-fish-consumption-advisory?id=44437643;-NORTHERN_PIKE-SMALLMOUTH_BASS-WALLEYE-</v>
      </c>
    </row>
    <row r="284" spans="1:8" x14ac:dyDescent="0.25">
      <c r="A284" t="s">
        <v>606</v>
      </c>
      <c r="B284">
        <v>44.72583333</v>
      </c>
      <c r="C284">
        <v>-76.906944440000004</v>
      </c>
      <c r="D284" t="s">
        <v>690</v>
      </c>
      <c r="E284" t="s">
        <v>3752</v>
      </c>
      <c r="F284" t="s">
        <v>699</v>
      </c>
      <c r="H284" t="str">
        <f t="shared" si="4"/>
        <v>Big Clear Lake;44.72583333;-76.90694444;Kennebec Twp., Frontenac Co.;http://www.ontario.ca/environment-and-energy/sport-fish-consumption-advisory?id=44437655;-NORTHERN_PIKE-SMALLMOUTH_BASS-LARGEMOUTH_BASS-WALLEYE-</v>
      </c>
    </row>
    <row r="285" spans="1:8" x14ac:dyDescent="0.25">
      <c r="A285" t="s">
        <v>721</v>
      </c>
      <c r="B285">
        <v>44.712777780000003</v>
      </c>
      <c r="C285">
        <v>-77.83666667</v>
      </c>
      <c r="D285" t="s">
        <v>722</v>
      </c>
      <c r="E285" t="s">
        <v>3753</v>
      </c>
      <c r="F285" t="s">
        <v>666</v>
      </c>
      <c r="H285" t="str">
        <f t="shared" si="4"/>
        <v>Tangamong Lake;44.71277778;-77.83666667;Lake Twp., Hastings Co.;http://www.ontario.ca/environment-and-energy/sport-fish-consumption-advisory?id=44437750;-SMALLMOUTH_BASS-WALLEYE-</v>
      </c>
    </row>
    <row r="286" spans="1:8" x14ac:dyDescent="0.25">
      <c r="A286" t="s">
        <v>723</v>
      </c>
      <c r="B286">
        <v>44.717777779999999</v>
      </c>
      <c r="C286">
        <v>-77.909444440000001</v>
      </c>
      <c r="D286" t="s">
        <v>665</v>
      </c>
      <c r="E286" t="s">
        <v>3754</v>
      </c>
      <c r="F286" t="s">
        <v>724</v>
      </c>
      <c r="H286" t="str">
        <f t="shared" si="4"/>
        <v>Methuen Lake;44.71777778;-77.90944444;Methuen Twp., Peterborough Co.;http://www.ontario.ca/environment-and-energy/sport-fish-consumption-advisory?id=44437755;-SMALLMOUTH_BASS-LARGEMOUTH_BASS-</v>
      </c>
    </row>
    <row r="287" spans="1:8" x14ac:dyDescent="0.25">
      <c r="A287" t="s">
        <v>725</v>
      </c>
      <c r="B287">
        <v>44.714722219999999</v>
      </c>
      <c r="C287">
        <v>-78.791388889999993</v>
      </c>
      <c r="D287" t="s">
        <v>726</v>
      </c>
      <c r="E287" t="s">
        <v>3755</v>
      </c>
      <c r="F287" t="s">
        <v>727</v>
      </c>
      <c r="H287" t="str">
        <f t="shared" si="4"/>
        <v>Shadow Lake;44.71472222;-78.79138889;Laxton &amp; Somerville Twps., Victoria Co.;http://www.ontario.ca/environment-and-energy/sport-fish-consumption-advisory?id=44437848;-WHITE_SUCKER-BROWN_BULLHEAD-ROCK_BASS-PUMPKINSEED-SMALLMOUTH_BASS-LARGEMOUTH_BASS-YELLOW_PERCH-WALLEYE-</v>
      </c>
    </row>
    <row r="288" spans="1:8" x14ac:dyDescent="0.25">
      <c r="A288" t="s">
        <v>728</v>
      </c>
      <c r="B288">
        <v>44.709166670000002</v>
      </c>
      <c r="C288">
        <v>-80.696666669999999</v>
      </c>
      <c r="D288" t="s">
        <v>729</v>
      </c>
      <c r="E288" t="s">
        <v>3756</v>
      </c>
      <c r="F288" t="s">
        <v>666</v>
      </c>
      <c r="H288" t="str">
        <f t="shared" si="4"/>
        <v>Mountain Lake;44.70916667;-80.69666667;St. Vincent Twp., Grey Co.;http://www.ontario.ca/environment-and-energy/sport-fish-consumption-advisory?id=44438041;-SMALLMOUTH_BASS-WALLEYE-</v>
      </c>
    </row>
    <row r="289" spans="1:8" x14ac:dyDescent="0.25">
      <c r="A289" t="s">
        <v>730</v>
      </c>
      <c r="B289">
        <v>44.74027778</v>
      </c>
      <c r="C289">
        <v>-76.965277779999994</v>
      </c>
      <c r="D289" t="s">
        <v>690</v>
      </c>
      <c r="E289" t="s">
        <v>3757</v>
      </c>
      <c r="F289" t="s">
        <v>731</v>
      </c>
      <c r="H289" t="str">
        <f t="shared" si="4"/>
        <v>Kennebec Lake;44.74027778;-76.96527778;Kennebec Twp., Frontenac Co.;http://www.ontario.ca/environment-and-energy/sport-fish-consumption-advisory?id=44447658;-CISCO(LAKE_HERRING)-NORTHERN_PIKE-SMALLMOUTH_BASS-LARGEMOUTH_BASS-WALLEYE-</v>
      </c>
    </row>
    <row r="290" spans="1:8" x14ac:dyDescent="0.25">
      <c r="A290" t="s">
        <v>732</v>
      </c>
      <c r="B290">
        <v>44.736111110000003</v>
      </c>
      <c r="C290">
        <v>-77.260277779999996</v>
      </c>
      <c r="D290" t="s">
        <v>733</v>
      </c>
      <c r="E290" t="s">
        <v>3758</v>
      </c>
      <c r="F290" t="s">
        <v>317</v>
      </c>
      <c r="H290" t="str">
        <f t="shared" si="4"/>
        <v>Deerock Lake;44.73611111;-77.26027778;Anglesea &amp; Kaladar Twps, Lennox &amp; Addington Cos.;http://www.ontario.ca/environment-and-energy/sport-fish-consumption-advisory?id=44447716;-NORTHERN_PIKE-LARGEMOUTH_BASS-</v>
      </c>
    </row>
    <row r="291" spans="1:8" x14ac:dyDescent="0.25">
      <c r="A291" t="s">
        <v>734</v>
      </c>
      <c r="B291">
        <v>44.739722219999997</v>
      </c>
      <c r="C291">
        <v>-78.913888889999996</v>
      </c>
      <c r="D291" t="s">
        <v>735</v>
      </c>
      <c r="E291" t="s">
        <v>3759</v>
      </c>
      <c r="F291" t="s">
        <v>652</v>
      </c>
      <c r="H291" t="str">
        <f t="shared" si="4"/>
        <v>Head Lake;44.73972222;-78.91388889;Laxton &amp; Digby Twps., Victoria Co.;http://www.ontario.ca/environment-and-energy/sport-fish-consumption-advisory?id=44447855;-ROCK_BASS-SMALLMOUTH_BASS-LARGEMOUTH_BASS-YELLOW_PERCH-WALLEYE-</v>
      </c>
    </row>
    <row r="292" spans="1:8" x14ac:dyDescent="0.25">
      <c r="A292" t="s">
        <v>736</v>
      </c>
      <c r="B292">
        <v>44.734999999999999</v>
      </c>
      <c r="C292">
        <v>-79.889166669999994</v>
      </c>
      <c r="D292" t="s">
        <v>737</v>
      </c>
      <c r="E292" t="s">
        <v>3760</v>
      </c>
      <c r="F292" t="s">
        <v>231</v>
      </c>
      <c r="H292" t="str">
        <f t="shared" si="4"/>
        <v>Little (Midland Park) Lake;44.735;-79.88916667;Tay Twp., Simcoe Co.;http://www.ontario.ca/environment-and-energy/sport-fish-consumption-advisory?id=44447953;-LARGEMOUTH_BASS-</v>
      </c>
    </row>
    <row r="293" spans="1:8" x14ac:dyDescent="0.25">
      <c r="A293" t="s">
        <v>738</v>
      </c>
      <c r="B293">
        <v>44.753333329999997</v>
      </c>
      <c r="C293">
        <v>-76.435833329999994</v>
      </c>
      <c r="D293" t="s">
        <v>695</v>
      </c>
      <c r="E293" t="s">
        <v>3761</v>
      </c>
      <c r="F293" t="s">
        <v>666</v>
      </c>
      <c r="H293" t="str">
        <f t="shared" si="4"/>
        <v>Crosby Lake;44.75333333;-76.43583333;N. Crosby Twp., Leeds Co.;http://www.ontario.ca/environment-and-energy/sport-fish-consumption-advisory?id=44457626;-SMALLMOUTH_BASS-WALLEYE-</v>
      </c>
    </row>
    <row r="294" spans="1:8" x14ac:dyDescent="0.25">
      <c r="A294" t="s">
        <v>739</v>
      </c>
      <c r="B294">
        <v>44.74555556</v>
      </c>
      <c r="C294">
        <v>-78.213333329999998</v>
      </c>
      <c r="D294" t="s">
        <v>740</v>
      </c>
      <c r="E294" t="s">
        <v>3762</v>
      </c>
      <c r="F294" t="s">
        <v>741</v>
      </c>
      <c r="H294" t="str">
        <f t="shared" si="4"/>
        <v>Anstruther Lake;44.74555556;-78.21333333;Anstruther Twp., Peterborough Co.;http://www.ontario.ca/environment-and-energy/sport-fish-consumption-advisory?id=44457812;-LAKE_TROUT-WHITE_SUCKER-</v>
      </c>
    </row>
    <row r="295" spans="1:8" x14ac:dyDescent="0.25">
      <c r="A295" t="s">
        <v>742</v>
      </c>
      <c r="B295">
        <v>44.758333329999999</v>
      </c>
      <c r="C295">
        <v>-78.326666669999994</v>
      </c>
      <c r="D295" t="s">
        <v>743</v>
      </c>
      <c r="E295" t="s">
        <v>3763</v>
      </c>
      <c r="F295" t="s">
        <v>607</v>
      </c>
      <c r="H295" t="str">
        <f t="shared" si="4"/>
        <v>Catchacoma Lake;44.75833333;-78.32666667;Cavendish Twp., Peterborough Co.;http://www.ontario.ca/environment-and-energy/sport-fish-consumption-advisory?id=44457819;-LAKE_TROUT-SMALLMOUTH_BASS-</v>
      </c>
    </row>
    <row r="296" spans="1:8" x14ac:dyDescent="0.25">
      <c r="A296" t="s">
        <v>744</v>
      </c>
      <c r="B296">
        <v>44.756666670000001</v>
      </c>
      <c r="C296">
        <v>-78.478888889999993</v>
      </c>
      <c r="D296" t="s">
        <v>745</v>
      </c>
      <c r="E296" t="s">
        <v>3764</v>
      </c>
      <c r="F296" t="s">
        <v>746</v>
      </c>
      <c r="H296" t="str">
        <f t="shared" si="4"/>
        <v>Crystal Lake;44.75666667;-78.47888889;Galway Twp., Peterborough Co.;http://www.ontario.ca/environment-and-energy/sport-fish-consumption-advisory?id=44457829;-LAKE_TROUT-LAKE_WHITEFISH-WHITE_SUCKER-ROCK_BASS-SMALLMOUTH_BASS-WALLEYE-</v>
      </c>
    </row>
    <row r="297" spans="1:8" x14ac:dyDescent="0.25">
      <c r="A297" t="s">
        <v>747</v>
      </c>
      <c r="B297">
        <v>44.770833330000002</v>
      </c>
      <c r="C297">
        <v>-76.212500000000006</v>
      </c>
      <c r="D297" t="s">
        <v>748</v>
      </c>
      <c r="E297" t="s">
        <v>3765</v>
      </c>
      <c r="F297" t="s">
        <v>749</v>
      </c>
      <c r="H297" t="str">
        <f t="shared" si="4"/>
        <v>Big Rideau Lake;44.77083333;-76.2125;S. Burgess Twp., Leeds Co.;http://www.ontario.ca/environment-and-energy/sport-fish-consumption-advisory?id=44467613;-LAKE_TROUT-NORTHERN_PIKE-BROWN_BULLHEAD-PUMPKINSEED-SMALLMOUTH_BASS-LARGEMOUTH_BASS-YELLOW_PERCH-</v>
      </c>
    </row>
    <row r="298" spans="1:8" x14ac:dyDescent="0.25">
      <c r="A298" t="s">
        <v>750</v>
      </c>
      <c r="B298">
        <v>44.769166669999997</v>
      </c>
      <c r="C298">
        <v>-76.303333330000001</v>
      </c>
      <c r="D298" t="s">
        <v>751</v>
      </c>
      <c r="E298" t="s">
        <v>3766</v>
      </c>
      <c r="F298" t="s">
        <v>752</v>
      </c>
      <c r="H298" t="str">
        <f t="shared" si="4"/>
        <v>Black Lake;44.76916667;-76.30333333;N. Burgess Twp., Lanark Co.;http://www.ontario.ca/environment-and-energy/sport-fish-consumption-advisory?id=44467618;-NORTHERN_PIKE-BROWN_BULLHEAD-SMALLMOUTH_BASS-LARGEMOUTH_BASS-WALLEYE-</v>
      </c>
    </row>
    <row r="299" spans="1:8" x14ac:dyDescent="0.25">
      <c r="A299" t="s">
        <v>753</v>
      </c>
      <c r="B299">
        <v>44.758333329999999</v>
      </c>
      <c r="C299">
        <v>-76.497777780000007</v>
      </c>
      <c r="D299" t="s">
        <v>754</v>
      </c>
      <c r="E299" t="s">
        <v>3767</v>
      </c>
      <c r="F299" t="s">
        <v>755</v>
      </c>
      <c r="H299" t="str">
        <f t="shared" si="4"/>
        <v>Farrell (Farren) Lake;44.75833333;-76.49777778;S. Sherbrooke Twp., Lanark Co.;http://www.ontario.ca/environment-and-energy/sport-fish-consumption-advisory?id=44467630;-CISCO(LAKE_HERRING)-WHITE_SUCKER-SMALLMOUTH_BASS-YELLOW_PERCH-</v>
      </c>
    </row>
    <row r="300" spans="1:8" x14ac:dyDescent="0.25">
      <c r="A300" t="s">
        <v>756</v>
      </c>
      <c r="B300">
        <v>44.767499999999998</v>
      </c>
      <c r="C300">
        <v>-76.693333330000002</v>
      </c>
      <c r="D300" t="s">
        <v>757</v>
      </c>
      <c r="E300" t="s">
        <v>3768</v>
      </c>
      <c r="F300" t="s">
        <v>758</v>
      </c>
      <c r="H300" t="str">
        <f t="shared" si="4"/>
        <v>Sharbot Lake;44.7675;-76.69333333;Olden &amp; Oso Twps., Frontenac Co.;http://www.ontario.ca/environment-and-energy/sport-fish-consumption-advisory?id=44467641;-LAKE_TROUT-CISCO(LAKE_HERRING)-NORTHERN_PIKE-SMALLMOUTH_BASS-YELLOW_PERCH-WALLEYE-</v>
      </c>
    </row>
    <row r="301" spans="1:8" x14ac:dyDescent="0.25">
      <c r="A301" t="s">
        <v>759</v>
      </c>
      <c r="B301">
        <v>44.764166670000002</v>
      </c>
      <c r="C301">
        <v>-77.416666669999998</v>
      </c>
      <c r="D301" t="s">
        <v>760</v>
      </c>
      <c r="E301" t="s">
        <v>3769</v>
      </c>
      <c r="F301" t="s">
        <v>231</v>
      </c>
      <c r="H301" t="str">
        <f t="shared" si="4"/>
        <v>Lingham Lake;44.76416667;-77.41666667;Grimsthorpe Twp., Hastings Co.;http://www.ontario.ca/environment-and-energy/sport-fish-consumption-advisory?id=44467725;-LARGEMOUTH_BASS-</v>
      </c>
    </row>
    <row r="302" spans="1:8" x14ac:dyDescent="0.25">
      <c r="A302" t="s">
        <v>761</v>
      </c>
      <c r="B302">
        <v>44.770277780000001</v>
      </c>
      <c r="C302">
        <v>-79.052222220000004</v>
      </c>
      <c r="D302" t="s">
        <v>762</v>
      </c>
      <c r="E302" t="s">
        <v>3770</v>
      </c>
      <c r="F302" t="s">
        <v>602</v>
      </c>
      <c r="H302" t="str">
        <f t="shared" si="4"/>
        <v>Cranberry Lake;44.77027778;-79.05222222;Dalton Twp., Victoria Co.;http://www.ontario.ca/environment-and-energy/sport-fish-consumption-advisory?id=44467903;-PUMPKINSEED-SMALLMOUTH_BASS-LARGEMOUTH_BASS-YELLOW_PERCH-WALLEYE-</v>
      </c>
    </row>
    <row r="303" spans="1:8" x14ac:dyDescent="0.25">
      <c r="A303" t="s">
        <v>763</v>
      </c>
      <c r="B303">
        <v>44.824722219999998</v>
      </c>
      <c r="C303">
        <v>-80.44194444</v>
      </c>
      <c r="D303" t="s">
        <v>764</v>
      </c>
      <c r="E303" t="s">
        <v>3771</v>
      </c>
      <c r="F303" t="e">
        <f ca="1">-CHANNEL_CATFISH-LING_(BURBOT)-SMALLMOUTH_BASS-LARGEMOUTH_BASS-BLACK_CRAPPIE-YELLOW_PERCH-WALLEYE-PINK_SALMON-CHINOOK_SALMON-RAINBOW_TROUT-LAKE_TROUT-SPLAKE-LAKE_WHITEFISH-BLOATER-ROUND_WHITEFISH-CHUB_(NOT_C._ARTEDII)-RAINBOW_SMELT-NORTHERN_PIKE-LONGNOSE</f>
        <v>#NAME?</v>
      </c>
      <c r="H303" t="e">
        <f t="shared" ca="1" si="4"/>
        <v>#NAME?</v>
      </c>
    </row>
    <row r="304" spans="1:8" x14ac:dyDescent="0.25">
      <c r="A304" t="s">
        <v>765</v>
      </c>
      <c r="B304">
        <v>44.782499999999999</v>
      </c>
      <c r="C304">
        <v>-76.34111111</v>
      </c>
      <c r="D304" t="s">
        <v>751</v>
      </c>
      <c r="E304" t="s">
        <v>3772</v>
      </c>
      <c r="F304" t="s">
        <v>766</v>
      </c>
      <c r="H304" t="str">
        <f t="shared" si="4"/>
        <v>Pike Lake;44.7825;-76.34111111;N. Burgess Twp., Lanark Co.;http://www.ontario.ca/environment-and-energy/sport-fish-consumption-advisory?id=44477621;-NORTHERN_PIKE-BROWN_BULLHEAD-ROCK_BASS-PUMPKINSEED-SMALLMOUTH_BASS-LARGEMOUTH_BASS-WALLEYE-</v>
      </c>
    </row>
    <row r="305" spans="1:8" x14ac:dyDescent="0.25">
      <c r="A305" t="s">
        <v>767</v>
      </c>
      <c r="B305">
        <v>44.779444439999999</v>
      </c>
      <c r="C305">
        <v>-77.63</v>
      </c>
      <c r="D305" t="s">
        <v>714</v>
      </c>
      <c r="E305" t="s">
        <v>3773</v>
      </c>
      <c r="F305" t="s">
        <v>768</v>
      </c>
      <c r="H305" t="str">
        <f t="shared" si="4"/>
        <v>Jordan Lake;44.77944444;-77.63;Tudor Twp., Hastings Co.;http://www.ontario.ca/environment-and-energy/sport-fish-consumption-advisory?id=44477738;-BROWN_BULLHEAD-ROCK_BASS-LARGEMOUTH_BASS-YELLOW_PERCH-</v>
      </c>
    </row>
    <row r="306" spans="1:8" x14ac:dyDescent="0.25">
      <c r="A306" t="s">
        <v>769</v>
      </c>
      <c r="B306">
        <v>44.787500000000001</v>
      </c>
      <c r="C306">
        <v>-77.741666670000001</v>
      </c>
      <c r="D306" t="s">
        <v>722</v>
      </c>
      <c r="E306" t="s">
        <v>3774</v>
      </c>
      <c r="F306" t="s">
        <v>770</v>
      </c>
      <c r="H306" t="str">
        <f t="shared" si="4"/>
        <v>Dickey Lake;44.7875;-77.74166667;Lake Twp., Hastings Co.;http://www.ontario.ca/environment-and-energy/sport-fish-consumption-advisory?id=44477744;-LAKE_TROUT-ROCK_BASS-SMALLMOUTH_BASS-</v>
      </c>
    </row>
    <row r="307" spans="1:8" x14ac:dyDescent="0.25">
      <c r="A307" t="s">
        <v>771</v>
      </c>
      <c r="B307">
        <v>44.813055560000002</v>
      </c>
      <c r="C307">
        <v>-79.387222219999998</v>
      </c>
      <c r="D307" t="s">
        <v>772</v>
      </c>
      <c r="E307" t="s">
        <v>3775</v>
      </c>
      <c r="F307" t="s">
        <v>773</v>
      </c>
      <c r="H307" t="str">
        <f t="shared" si="4"/>
        <v>Sparrow Lake;44.81305556;-79.38722222;Orillia Twp., Simcoe Co.;http://www.ontario.ca/environment-and-energy/sport-fish-consumption-advisory?id=44477924;-NORTHERN_PIKE-BROWN_BULLHEAD-CHANNEL_CATFISH-ROCK_BASS-PUMPKINSEED-SMALLMOUTH_BASS-LARGEMOUTH_BASS-BLACK_CRAPPIE-YELLOW_PERCH-WALLEYE-</v>
      </c>
    </row>
    <row r="308" spans="1:8" x14ac:dyDescent="0.25">
      <c r="A308" t="s">
        <v>774</v>
      </c>
      <c r="B308">
        <v>44.789444439999997</v>
      </c>
      <c r="C308">
        <v>-79.494444439999995</v>
      </c>
      <c r="D308" t="s">
        <v>775</v>
      </c>
      <c r="E308" t="s">
        <v>3776</v>
      </c>
      <c r="F308" t="s">
        <v>776</v>
      </c>
      <c r="H308" t="str">
        <f t="shared" si="4"/>
        <v>Matchedash (Long) Lake;44.78944444;-79.49444444;Orillia &amp; Matchedash Twps., Simcoe Co.;http://www.ontario.ca/environment-and-energy/sport-fish-consumption-advisory?id=44477929;-LARGEMOUTH_BASS-WALLEYE-</v>
      </c>
    </row>
    <row r="309" spans="1:8" x14ac:dyDescent="0.25">
      <c r="A309" t="s">
        <v>777</v>
      </c>
      <c r="B309">
        <v>44.778888889999998</v>
      </c>
      <c r="C309">
        <v>-81.232777780000006</v>
      </c>
      <c r="D309" t="s">
        <v>778</v>
      </c>
      <c r="E309" t="s">
        <v>3777</v>
      </c>
      <c r="F309" t="s">
        <v>562</v>
      </c>
      <c r="H309" t="str">
        <f t="shared" si="4"/>
        <v>Isaac Lake;44.77888889;-81.23277778;Albemarle Twp., Bruce Co.;http://www.ontario.ca/environment-and-energy/sport-fish-consumption-advisory?id=44478114;-NORTHERN_PIKE-YELLOW_PERCH-</v>
      </c>
    </row>
    <row r="310" spans="1:8" x14ac:dyDescent="0.25">
      <c r="A310" t="s">
        <v>779</v>
      </c>
      <c r="B310">
        <v>44.793333330000003</v>
      </c>
      <c r="C310">
        <v>-76.246111110000001</v>
      </c>
      <c r="D310" t="s">
        <v>780</v>
      </c>
      <c r="E310" t="s">
        <v>3778</v>
      </c>
      <c r="F310" t="s">
        <v>678</v>
      </c>
      <c r="H310" t="str">
        <f t="shared" si="4"/>
        <v>Long Lake;44.79333333;-76.24611111;N.Burgess Twp., Lanark Co.;http://www.ontario.ca/environment-and-energy/sport-fish-consumption-advisory?id=44487615;-NORTHERN_PIKE-LARGEMOUTH_BASS-YELLOW_PERCH-</v>
      </c>
    </row>
    <row r="311" spans="1:8" x14ac:dyDescent="0.25">
      <c r="A311" t="s">
        <v>781</v>
      </c>
      <c r="B311">
        <v>44.804444439999997</v>
      </c>
      <c r="C311">
        <v>-76.438611109999997</v>
      </c>
      <c r="D311" t="s">
        <v>782</v>
      </c>
      <c r="E311" t="s">
        <v>3779</v>
      </c>
      <c r="F311" t="s">
        <v>783</v>
      </c>
      <c r="H311" t="str">
        <f t="shared" si="4"/>
        <v>Christie Lake;44.80444444;-76.43861111;Bathurst Twp., Lanark Co.;http://www.ontario.ca/environment-and-energy/sport-fish-consumption-advisory?id=44487626;-NORTHERN_PIKE-WHITE_SUCKER-BROWN_BULLHEAD-ROCK_BASS-PUMPKINSEED-BLUEGILL-SMALLMOUTH_BASS-LARGEMOUTH_BASS-BLACK_CRAPPIE-YELLOW_PERCH-WALLEYE-</v>
      </c>
    </row>
    <row r="312" spans="1:8" x14ac:dyDescent="0.25">
      <c r="A312" t="s">
        <v>784</v>
      </c>
      <c r="B312">
        <v>44.803333330000001</v>
      </c>
      <c r="C312">
        <v>-76.496666669999996</v>
      </c>
      <c r="D312" t="s">
        <v>754</v>
      </c>
      <c r="E312" t="s">
        <v>3780</v>
      </c>
      <c r="F312" t="s">
        <v>785</v>
      </c>
      <c r="H312" t="str">
        <f t="shared" si="4"/>
        <v>Little Silver Lake;44.80333333;-76.49666667;S. Sherbrooke Twp., Lanark Co.;http://www.ontario.ca/environment-and-energy/sport-fish-consumption-advisory?id=44487630;-WHITE_SUCKER-BLUEGILL-SMALLMOUTH_BASS-LARGEMOUTH_BASS-</v>
      </c>
    </row>
    <row r="313" spans="1:8" x14ac:dyDescent="0.25">
      <c r="A313" t="s">
        <v>786</v>
      </c>
      <c r="B313">
        <v>44.825000000000003</v>
      </c>
      <c r="C313">
        <v>-77.978611110000003</v>
      </c>
      <c r="D313" t="s">
        <v>787</v>
      </c>
      <c r="E313" t="s">
        <v>3781</v>
      </c>
      <c r="F313" t="s">
        <v>788</v>
      </c>
      <c r="H313" t="str">
        <f t="shared" si="4"/>
        <v>Chandos Lake;44.825;-77.97861111;Chandos Twp., Peterborough Co.;http://www.ontario.ca/environment-and-energy/sport-fish-consumption-advisory?id=44487803;-LAKE_TROUT-CISCO(LAKE_HERRING)-NORTHERN_PIKE-BROWN_BULLHEAD-ROCK_BASS-BLUEGILL-SMALLMOUTH_BASS-LARGEMOUTH_BASS-YELLOW_PERCH-WALLEYE-</v>
      </c>
    </row>
    <row r="314" spans="1:8" x14ac:dyDescent="0.25">
      <c r="A314" t="s">
        <v>789</v>
      </c>
      <c r="B314">
        <v>44.80805556</v>
      </c>
      <c r="C314">
        <v>-78.762500000000003</v>
      </c>
      <c r="D314" t="s">
        <v>790</v>
      </c>
      <c r="E314" t="s">
        <v>3782</v>
      </c>
      <c r="F314" t="s">
        <v>791</v>
      </c>
      <c r="H314" t="str">
        <f t="shared" si="4"/>
        <v>Buller Lake;44.80805556;-78.7625;Lutterworth Twp., Haliburton Co.;http://www.ontario.ca/environment-and-energy/sport-fish-consumption-advisory?id=44487846;-CISCO(LAKE_HERRING)-</v>
      </c>
    </row>
    <row r="315" spans="1:8" x14ac:dyDescent="0.25">
      <c r="A315" t="s">
        <v>792</v>
      </c>
      <c r="B315">
        <v>44.807777780000002</v>
      </c>
      <c r="C315">
        <v>-79.242777779999997</v>
      </c>
      <c r="D315" t="s">
        <v>793</v>
      </c>
      <c r="E315" t="s">
        <v>3783</v>
      </c>
      <c r="F315" t="s">
        <v>607</v>
      </c>
      <c r="H315" t="str">
        <f t="shared" si="4"/>
        <v>Clearwater Lake;44.80777778;-79.24277778;Morrison Twp., Muskoka D.M.;http://www.ontario.ca/environment-and-energy/sport-fish-consumption-advisory?id=44487914;-LAKE_TROUT-SMALLMOUTH_BASS-</v>
      </c>
    </row>
    <row r="316" spans="1:8" x14ac:dyDescent="0.25">
      <c r="A316" t="s">
        <v>794</v>
      </c>
      <c r="B316">
        <v>44.802500000000002</v>
      </c>
      <c r="C316">
        <v>-79.472499999999997</v>
      </c>
      <c r="D316" t="s">
        <v>795</v>
      </c>
      <c r="E316" t="s">
        <v>3784</v>
      </c>
      <c r="F316" t="s">
        <v>231</v>
      </c>
      <c r="H316" t="str">
        <f t="shared" si="4"/>
        <v>Eastern Lake;44.8025;-79.4725;Matchedash Twp., Simco Co.;http://www.ontario.ca/environment-and-energy/sport-fish-consumption-advisory?id=44487929;-LARGEMOUTH_BASS-</v>
      </c>
    </row>
    <row r="317" spans="1:8" x14ac:dyDescent="0.25">
      <c r="A317" t="s">
        <v>796</v>
      </c>
      <c r="B317">
        <v>44.809722219999998</v>
      </c>
      <c r="C317">
        <v>-81.179166670000001</v>
      </c>
      <c r="D317" t="s">
        <v>778</v>
      </c>
      <c r="E317" t="s">
        <v>3785</v>
      </c>
      <c r="F317" t="s">
        <v>797</v>
      </c>
      <c r="H317" t="str">
        <f t="shared" si="4"/>
        <v>Berford Lake;44.80972222;-81.17916667;Albemarle Twp., Bruce Co.;http://www.ontario.ca/environment-and-energy/sport-fish-consumption-advisory?id=44488111;-NORTHERN_PIKE-SMALLMOUTH_BASS-YELLOW_PERCH-</v>
      </c>
    </row>
    <row r="318" spans="1:8" x14ac:dyDescent="0.25">
      <c r="A318" t="s">
        <v>750</v>
      </c>
      <c r="B318">
        <v>44.818611109999999</v>
      </c>
      <c r="C318">
        <v>-78.824722219999998</v>
      </c>
      <c r="D318" t="s">
        <v>790</v>
      </c>
      <c r="E318" t="s">
        <v>3786</v>
      </c>
      <c r="F318" t="s">
        <v>798</v>
      </c>
      <c r="H318" t="str">
        <f t="shared" si="4"/>
        <v>Black Lake;44.81861111;-78.82472222;Lutterworth Twp., Haliburton Co.;http://www.ontario.ca/environment-and-energy/sport-fish-consumption-advisory?id=44497849;-WHITE_SUCKER-SMALLMOUTH_BASS-LARGEMOUTH_BASS-</v>
      </c>
    </row>
    <row r="319" spans="1:8" x14ac:dyDescent="0.25">
      <c r="A319" t="s">
        <v>799</v>
      </c>
      <c r="B319">
        <v>44.818333330000002</v>
      </c>
      <c r="C319">
        <v>-79.548888890000001</v>
      </c>
      <c r="D319" t="s">
        <v>795</v>
      </c>
      <c r="E319" t="s">
        <v>3787</v>
      </c>
      <c r="F319" t="s">
        <v>800</v>
      </c>
      <c r="H319" t="str">
        <f t="shared" si="4"/>
        <v>Dumbell Lake;44.81833333;-79.54888889;Matchedash Twp., Simco Co.;http://www.ontario.ca/environment-and-energy/sport-fish-consumption-advisory?id=44497934;-BLACK_CRAPPIE-YELLOW_PERCH-</v>
      </c>
    </row>
    <row r="320" spans="1:8" x14ac:dyDescent="0.25">
      <c r="A320" t="s">
        <v>801</v>
      </c>
      <c r="B320">
        <v>44.818055559999998</v>
      </c>
      <c r="C320">
        <v>-79.646944439999999</v>
      </c>
      <c r="D320" t="s">
        <v>795</v>
      </c>
      <c r="E320" t="s">
        <v>3788</v>
      </c>
      <c r="F320" t="s">
        <v>802</v>
      </c>
      <c r="H320" t="str">
        <f t="shared" si="4"/>
        <v>Black (MacLean) Lake;44.81805556;-79.64694444;Matchedash Twp., Simco Co.;http://www.ontario.ca/environment-and-energy/sport-fish-consumption-advisory?id=44497939;-NORTHERN_PIKE-SMALLMOUTH_BASS-LARGEMOUTH_BASS-BLACK_CRAPPIE-</v>
      </c>
    </row>
    <row r="321" spans="1:8" x14ac:dyDescent="0.25">
      <c r="A321" t="s">
        <v>803</v>
      </c>
      <c r="B321">
        <v>44.816666669999996</v>
      </c>
      <c r="C321">
        <v>-79.7</v>
      </c>
      <c r="D321" t="s">
        <v>804</v>
      </c>
      <c r="E321" t="s">
        <v>3789</v>
      </c>
      <c r="F321" t="s">
        <v>805</v>
      </c>
      <c r="H321" t="str">
        <f t="shared" si="4"/>
        <v>Little Lake (Severn River);44.81666667;-79.7;Baxter &amp; Tay Twps., Muskoka D. M.;http://www.ontario.ca/environment-and-energy/sport-fish-consumption-advisory?id=44497942;-NORTHERN_PIKE-SMALLMOUTH_BASS-</v>
      </c>
    </row>
    <row r="322" spans="1:8" x14ac:dyDescent="0.25">
      <c r="A322" t="s">
        <v>806</v>
      </c>
      <c r="B322">
        <v>44.815277780000002</v>
      </c>
      <c r="C322">
        <v>-79.970833330000005</v>
      </c>
      <c r="D322" t="s">
        <v>807</v>
      </c>
      <c r="E322" t="s">
        <v>3790</v>
      </c>
      <c r="F322" t="s">
        <v>808</v>
      </c>
      <c r="H322" t="str">
        <f t="shared" ref="H322:H385" si="5">A322&amp;";"&amp;B322&amp;";"&amp;C322&amp;";"&amp;D322&amp;";"&amp;E322&amp;";"&amp;F322</f>
        <v>Farlain Lake;44.81527778;-79.97083333;Tiny Twp., Simcoe Co.;http://www.ontario.ca/environment-and-energy/sport-fish-consumption-advisory?id=44497959;-SMALLMOUTH_BASS-LARGEMOUTH_BASS-WALLEYE-</v>
      </c>
    </row>
    <row r="323" spans="1:8" x14ac:dyDescent="0.25">
      <c r="A323" t="s">
        <v>809</v>
      </c>
      <c r="B323">
        <v>44.827500000000001</v>
      </c>
      <c r="C323">
        <v>-76.599444439999999</v>
      </c>
      <c r="D323" t="s">
        <v>754</v>
      </c>
      <c r="E323" t="s">
        <v>3791</v>
      </c>
      <c r="F323" t="s">
        <v>810</v>
      </c>
      <c r="H323" t="str">
        <f t="shared" si="5"/>
        <v>Silver Lake;44.8275;-76.59944444;S. Sherbrooke Twp., Lanark Co.;http://www.ontario.ca/environment-and-energy/sport-fish-consumption-advisory?id=44507636;-NORTHERN_PIKE-WHITE_SUCKER-SMALLMOUTH_BASS-LARGEMOUTH_BASS-</v>
      </c>
    </row>
    <row r="324" spans="1:8" x14ac:dyDescent="0.25">
      <c r="A324" t="s">
        <v>811</v>
      </c>
      <c r="B324">
        <v>44.826944439999998</v>
      </c>
      <c r="C324">
        <v>-76.968888890000002</v>
      </c>
      <c r="D324" t="s">
        <v>812</v>
      </c>
      <c r="E324" t="s">
        <v>3792</v>
      </c>
      <c r="F324" t="s">
        <v>549</v>
      </c>
      <c r="H324" t="str">
        <f t="shared" si="5"/>
        <v>Big Gull Lake;44.82694444;-76.96888889;Barrie, Clarendon &amp; Kennebec Twps., Frontenac Co.;http://www.ontario.ca/environment-and-energy/sport-fish-consumption-advisory?id=44507658;-WALLEYE-</v>
      </c>
    </row>
    <row r="325" spans="1:8" x14ac:dyDescent="0.25">
      <c r="A325" t="s">
        <v>813</v>
      </c>
      <c r="B325">
        <v>44.931388890000001</v>
      </c>
      <c r="C325">
        <v>-77.031111109999998</v>
      </c>
      <c r="D325" t="s">
        <v>814</v>
      </c>
      <c r="E325" t="s">
        <v>3793</v>
      </c>
      <c r="F325" t="s">
        <v>632</v>
      </c>
      <c r="H325" t="str">
        <f t="shared" si="5"/>
        <v>Sand (Plevna) Lake;44.93138889;-77.03111111;Barrie &amp; Clarendon Twps., Frontenac Co.;http://www.ontario.ca/environment-and-energy/sport-fish-consumption-advisory?id=44507702;-NORTHERN_PIKE-SMALLMOUTH_BASS-WALLEYE-</v>
      </c>
    </row>
    <row r="326" spans="1:8" x14ac:dyDescent="0.25">
      <c r="A326" t="s">
        <v>815</v>
      </c>
      <c r="B326">
        <v>44.837499999999999</v>
      </c>
      <c r="C326">
        <v>-77.247500000000002</v>
      </c>
      <c r="D326" t="s">
        <v>816</v>
      </c>
      <c r="E326" t="s">
        <v>3794</v>
      </c>
      <c r="F326" t="s">
        <v>817</v>
      </c>
      <c r="H326" t="str">
        <f t="shared" si="5"/>
        <v>Skootamatta Lake;44.8375;-77.2475;Anglesea Twp., Lennox &amp; Addington Cos.;http://www.ontario.ca/environment-and-energy/sport-fish-consumption-advisory?id=44507716;-NORTHERN_PIKE-ROCK_BASS-SMALLMOUTH_BASS-WALLEYE-</v>
      </c>
    </row>
    <row r="327" spans="1:8" x14ac:dyDescent="0.25">
      <c r="A327" t="s">
        <v>818</v>
      </c>
      <c r="B327">
        <v>44.825833330000002</v>
      </c>
      <c r="C327">
        <v>-77.681111110000003</v>
      </c>
      <c r="D327" t="s">
        <v>819</v>
      </c>
      <c r="E327" t="s">
        <v>3795</v>
      </c>
      <c r="F327" t="s">
        <v>820</v>
      </c>
      <c r="H327" t="str">
        <f t="shared" si="5"/>
        <v>Steenburg Lake;44.82583333;-77.68111111;Tudor &amp; Limerick Twps., Hastings Co.;http://www.ontario.ca/environment-and-energy/sport-fish-consumption-advisory?id=44507741;-ROCK_BASS-SMALLMOUTH_BASS-LARGEMOUTH_BASS-</v>
      </c>
    </row>
    <row r="328" spans="1:8" x14ac:dyDescent="0.25">
      <c r="A328" t="s">
        <v>821</v>
      </c>
      <c r="B328">
        <v>44.829722220000001</v>
      </c>
      <c r="C328">
        <v>-77.809722219999998</v>
      </c>
      <c r="D328" t="s">
        <v>822</v>
      </c>
      <c r="E328" t="s">
        <v>3796</v>
      </c>
      <c r="F328" t="s">
        <v>398</v>
      </c>
      <c r="H328" t="str">
        <f t="shared" si="5"/>
        <v>Urbach Lake;44.82972222;-77.80972222;Wollaston Twp., Hastings Co.;http://www.ontario.ca/environment-and-energy/sport-fish-consumption-advisory?id=44507749;-YELLOW_PERCH-</v>
      </c>
    </row>
    <row r="329" spans="1:8" x14ac:dyDescent="0.25">
      <c r="A329" t="s">
        <v>823</v>
      </c>
      <c r="B329">
        <v>44.845833329999998</v>
      </c>
      <c r="C329">
        <v>-78.052499999999995</v>
      </c>
      <c r="D329" t="s">
        <v>787</v>
      </c>
      <c r="E329" t="s">
        <v>3797</v>
      </c>
      <c r="F329" t="s">
        <v>520</v>
      </c>
      <c r="H329" t="str">
        <f t="shared" si="5"/>
        <v>Tallan Lake;44.84583333;-78.0525;Chandos Twp., Peterborough Co.;http://www.ontario.ca/environment-and-energy/sport-fish-consumption-advisory?id=44507803;-SMALLMOUTH_BASS-</v>
      </c>
    </row>
    <row r="330" spans="1:8" x14ac:dyDescent="0.25">
      <c r="A330" t="s">
        <v>824</v>
      </c>
      <c r="B330">
        <v>44.837499999999999</v>
      </c>
      <c r="C330">
        <v>-78.440277780000002</v>
      </c>
      <c r="D330" t="s">
        <v>743</v>
      </c>
      <c r="E330" t="s">
        <v>3798</v>
      </c>
      <c r="F330" t="s">
        <v>607</v>
      </c>
      <c r="H330" t="str">
        <f t="shared" si="5"/>
        <v>Fortescue Lake;44.8375;-78.44027778;Cavendish Twp., Peterborough Co.;http://www.ontario.ca/environment-and-energy/sport-fish-consumption-advisory?id=44507826;-LAKE_TROUT-SMALLMOUTH_BASS-</v>
      </c>
    </row>
    <row r="331" spans="1:8" x14ac:dyDescent="0.25">
      <c r="A331" t="s">
        <v>825</v>
      </c>
      <c r="B331">
        <v>44.828888890000002</v>
      </c>
      <c r="C331">
        <v>-78.476388889999996</v>
      </c>
      <c r="D331" t="s">
        <v>745</v>
      </c>
      <c r="E331" t="s">
        <v>3799</v>
      </c>
      <c r="F331" t="s">
        <v>520</v>
      </c>
      <c r="H331" t="str">
        <f t="shared" si="5"/>
        <v>White Lake;44.82888889;-78.47638889;Galway Twp., Peterborough Co.;http://www.ontario.ca/environment-and-energy/sport-fish-consumption-advisory?id=44507829;-SMALLMOUTH_BASS-</v>
      </c>
    </row>
    <row r="332" spans="1:8" x14ac:dyDescent="0.25">
      <c r="A332" t="s">
        <v>826</v>
      </c>
      <c r="B332">
        <v>44.843055560000003</v>
      </c>
      <c r="C332">
        <v>-78.809166669999996</v>
      </c>
      <c r="D332" t="s">
        <v>790</v>
      </c>
      <c r="E332" t="s">
        <v>3800</v>
      </c>
      <c r="F332" t="s">
        <v>827</v>
      </c>
      <c r="H332" t="str">
        <f t="shared" si="5"/>
        <v>Little Gull Lake;44.84305556;-78.80916667;Lutterworth Twp., Haliburton Co.;http://www.ontario.ca/environment-and-energy/sport-fish-consumption-advisory?id=44507848;-SPLAKE-LARGEMOUTH_BASS-</v>
      </c>
    </row>
    <row r="333" spans="1:8" x14ac:dyDescent="0.25">
      <c r="A333" t="s">
        <v>828</v>
      </c>
      <c r="B333">
        <v>44.856944439999999</v>
      </c>
      <c r="C333">
        <v>-79.286111109999993</v>
      </c>
      <c r="D333" t="s">
        <v>793</v>
      </c>
      <c r="E333" t="s">
        <v>3801</v>
      </c>
      <c r="F333" t="s">
        <v>829</v>
      </c>
      <c r="H333" t="str">
        <f t="shared" si="5"/>
        <v>Kahshe Lake;44.85694444;-79.28611111;Morrison Twp., Muskoka D.M.;http://www.ontario.ca/environment-and-energy/sport-fish-consumption-advisory?id=44507918;-CISCO(LAKE_HERRING)-NORTHERN_PIKE-BROWN_BULLHEAD-ROCK_BASS-PUMPKINSEED-SMALLMOUTH_BASS-LARGEMOUTH_BASS-BLACK_CRAPPIE-YELLOW_PERCH-WALLEYE-</v>
      </c>
    </row>
    <row r="334" spans="1:8" x14ac:dyDescent="0.25">
      <c r="A334" t="s">
        <v>689</v>
      </c>
      <c r="B334">
        <v>44.839722219999999</v>
      </c>
      <c r="C334">
        <v>-79.625833330000006</v>
      </c>
      <c r="D334" t="s">
        <v>795</v>
      </c>
      <c r="E334" t="s">
        <v>3802</v>
      </c>
      <c r="F334" t="s">
        <v>231</v>
      </c>
      <c r="H334" t="str">
        <f t="shared" si="5"/>
        <v>Horseshoe Lake;44.83972222;-79.62583333;Matchedash Twp., Simco Co.;http://www.ontario.ca/environment-and-energy/sport-fish-consumption-advisory?id=44507938;-LARGEMOUTH_BASS-</v>
      </c>
    </row>
    <row r="335" spans="1:8" x14ac:dyDescent="0.25">
      <c r="A335" t="s">
        <v>830</v>
      </c>
      <c r="B335">
        <v>44.866111109999999</v>
      </c>
      <c r="C335">
        <v>-76.118888889999994</v>
      </c>
      <c r="D335" t="s">
        <v>831</v>
      </c>
      <c r="E335" t="s">
        <v>3803</v>
      </c>
      <c r="F335" t="s">
        <v>832</v>
      </c>
      <c r="H335" t="str">
        <f t="shared" si="5"/>
        <v>Lower Rideau Lake;44.86611111;-76.11888889;N. &amp; S. Elmsley Twps., Lanark &amp; Leeds Cos.;http://www.ontario.ca/environment-and-energy/sport-fish-consumption-advisory?id=44517607;-LAKE_TROUT-NORTHERN_PIKE-BROWN_BULLHEAD-ROCK_BASS-PUMPKINSEED-LARGEMOUTH_BASS-YELLOW_PERCH-WALLEYE-</v>
      </c>
    </row>
    <row r="336" spans="1:8" x14ac:dyDescent="0.25">
      <c r="A336" t="s">
        <v>833</v>
      </c>
      <c r="B336">
        <v>44.841388889999998</v>
      </c>
      <c r="C336">
        <v>-76.226944439999997</v>
      </c>
      <c r="D336" t="s">
        <v>751</v>
      </c>
      <c r="E336" t="s">
        <v>3804</v>
      </c>
      <c r="F336" t="s">
        <v>802</v>
      </c>
      <c r="H336" t="str">
        <f t="shared" si="5"/>
        <v>Otty Lake;44.84138889;-76.22694444;N. Burgess Twp., Lanark Co.;http://www.ontario.ca/environment-and-energy/sport-fish-consumption-advisory?id=44517613;-NORTHERN_PIKE-SMALLMOUTH_BASS-LARGEMOUTH_BASS-BLACK_CRAPPIE-</v>
      </c>
    </row>
    <row r="337" spans="1:8" x14ac:dyDescent="0.25">
      <c r="A337" t="s">
        <v>834</v>
      </c>
      <c r="B337">
        <v>44.840555559999999</v>
      </c>
      <c r="C337">
        <v>-77.83583333</v>
      </c>
      <c r="D337" t="s">
        <v>822</v>
      </c>
      <c r="E337" t="s">
        <v>3805</v>
      </c>
      <c r="F337" t="s">
        <v>724</v>
      </c>
      <c r="H337" t="str">
        <f t="shared" si="5"/>
        <v>Wollaston Lake;44.84055556;-77.83583333;Wollaston Twp., Hastings Co.;http://www.ontario.ca/environment-and-energy/sport-fish-consumption-advisory?id=44517750;-SMALLMOUTH_BASS-LARGEMOUTH_BASS-</v>
      </c>
    </row>
    <row r="338" spans="1:8" x14ac:dyDescent="0.25">
      <c r="A338" t="s">
        <v>835</v>
      </c>
      <c r="B338">
        <v>44.859444439999997</v>
      </c>
      <c r="C338">
        <v>-78.485277780000004</v>
      </c>
      <c r="D338" t="s">
        <v>836</v>
      </c>
      <c r="E338" t="s">
        <v>3806</v>
      </c>
      <c r="F338" t="s">
        <v>520</v>
      </c>
      <c r="H338" t="str">
        <f t="shared" si="5"/>
        <v>Salerno Lake;44.85944444;-78.48527778;Glamorgan Twp., Haliburton Co.;http://www.ontario.ca/environment-and-energy/sport-fish-consumption-advisory?id=44517829;-SMALLMOUTH_BASS-</v>
      </c>
    </row>
    <row r="339" spans="1:8" x14ac:dyDescent="0.25">
      <c r="A339" t="s">
        <v>837</v>
      </c>
      <c r="B339">
        <v>47.224722219999997</v>
      </c>
      <c r="C339">
        <v>-83.634444439999996</v>
      </c>
      <c r="D339" t="s">
        <v>790</v>
      </c>
      <c r="E339" t="s">
        <v>3807</v>
      </c>
      <c r="F339" t="s">
        <v>838</v>
      </c>
      <c r="H339" t="str">
        <f t="shared" si="5"/>
        <v>Gull Lake;47.22472222;-83.63444444;Lutterworth Twp., Haliburton Co.;http://www.ontario.ca/environment-and-energy/sport-fish-consumption-advisory?id=44517847;-LAKE_TROUT-LAKE_WHITEFISH-CISCO(LAKE_HERRING)-SMALLMOUTH_BASS-LARGEMOUTH_BASS-</v>
      </c>
    </row>
    <row r="340" spans="1:8" x14ac:dyDescent="0.25">
      <c r="A340" t="s">
        <v>839</v>
      </c>
      <c r="B340">
        <v>44.85</v>
      </c>
      <c r="C340">
        <v>-79.7</v>
      </c>
      <c r="D340" t="s">
        <v>840</v>
      </c>
      <c r="E340" t="s">
        <v>3808</v>
      </c>
      <c r="F340" t="s">
        <v>841</v>
      </c>
      <c r="H340" t="str">
        <f t="shared" si="5"/>
        <v>Gloucester Pool (Severn River);44.85;-79.7;Baxter &amp; Matchedash Twps., Muskoka D. M.;http://www.ontario.ca/environment-and-energy/sport-fish-consumption-advisory?id=44517942;-NORTHERN_PIKE-SMALLMOUTH_BASS-LARGEMOUTH_BASS-BLACK_CRAPPIE-WALLEYE-</v>
      </c>
    </row>
    <row r="341" spans="1:8" x14ac:dyDescent="0.25">
      <c r="A341" t="s">
        <v>842</v>
      </c>
      <c r="B341">
        <v>44.856666670000003</v>
      </c>
      <c r="C341">
        <v>-77.038611110000005</v>
      </c>
      <c r="D341" t="s">
        <v>843</v>
      </c>
      <c r="E341" t="s">
        <v>3809</v>
      </c>
      <c r="F341" t="s">
        <v>610</v>
      </c>
      <c r="H341" t="str">
        <f t="shared" si="5"/>
        <v>Kashwakamak Lake;44.85666667;-77.03861111;Clarendon &amp; Barrie Twps., Frontenac Co.;http://www.ontario.ca/environment-and-energy/sport-fish-consumption-advisory?id=44527701;-CISCO(LAKE_HERRING)-NORTHERN_PIKE-SMALLMOUTH_BASS-WALLEYE-</v>
      </c>
    </row>
    <row r="342" spans="1:8" x14ac:dyDescent="0.25">
      <c r="A342" t="s">
        <v>844</v>
      </c>
      <c r="B342">
        <v>44.870277780000002</v>
      </c>
      <c r="C342">
        <v>-77.079166670000006</v>
      </c>
      <c r="D342" t="s">
        <v>845</v>
      </c>
      <c r="E342" t="s">
        <v>3810</v>
      </c>
      <c r="F342" t="s">
        <v>846</v>
      </c>
      <c r="H342" t="str">
        <f t="shared" si="5"/>
        <v>Mississagagon Lake;44.87027778;-77.07916667;Barrie Twp., Frontenac Co.;http://www.ontario.ca/environment-and-energy/sport-fish-consumption-advisory?id=44527705;-CISCO(LAKE_HERRING)-WALLEYE-NORTHERN_PIKE-SMALLMOUTH_BASS-LARGEMOUTH_BASS-YELLOW_PERCH-</v>
      </c>
    </row>
    <row r="343" spans="1:8" x14ac:dyDescent="0.25">
      <c r="A343" t="s">
        <v>847</v>
      </c>
      <c r="B343">
        <v>44.868333329999999</v>
      </c>
      <c r="C343">
        <v>-78.145833330000002</v>
      </c>
      <c r="D343" t="s">
        <v>740</v>
      </c>
      <c r="E343" t="s">
        <v>3811</v>
      </c>
      <c r="F343" t="s">
        <v>666</v>
      </c>
      <c r="H343" t="str">
        <f t="shared" si="5"/>
        <v>Alder Lake;44.86833333;-78.14583333;Anstruther Twp., Peterborough Co.;http://www.ontario.ca/environment-and-energy/sport-fish-consumption-advisory?id=44527808;-SMALLMOUTH_BASS-WALLEYE-</v>
      </c>
    </row>
    <row r="344" spans="1:8" x14ac:dyDescent="0.25">
      <c r="A344" t="s">
        <v>848</v>
      </c>
      <c r="B344">
        <v>44.877499999999998</v>
      </c>
      <c r="C344">
        <v>-78.786944439999999</v>
      </c>
      <c r="D344" t="s">
        <v>790</v>
      </c>
      <c r="E344" t="s">
        <v>3812</v>
      </c>
      <c r="F344" t="s">
        <v>791</v>
      </c>
      <c r="H344" t="str">
        <f t="shared" si="5"/>
        <v>Little Bob Lake;44.8775;-78.78694444;Lutterworth Twp., Haliburton Co.;http://www.ontario.ca/environment-and-energy/sport-fish-consumption-advisory?id=44527847;-CISCO(LAKE_HERRING)-</v>
      </c>
    </row>
    <row r="345" spans="1:8" x14ac:dyDescent="0.25">
      <c r="A345" t="s">
        <v>849</v>
      </c>
      <c r="B345">
        <v>44.869444440000002</v>
      </c>
      <c r="C345">
        <v>-78.839444439999994</v>
      </c>
      <c r="D345" t="s">
        <v>790</v>
      </c>
      <c r="E345" t="s">
        <v>3813</v>
      </c>
      <c r="F345" t="s">
        <v>850</v>
      </c>
      <c r="H345" t="str">
        <f t="shared" si="5"/>
        <v>Lutterworth Lake;44.86944444;-78.83944444;Lutterworth Twp., Haliburton Co.;http://www.ontario.ca/environment-and-energy/sport-fish-consumption-advisory?id=44527850;-LAKE_TROUT-WHITE_SUCKER-YELLOW_PERCH-</v>
      </c>
    </row>
    <row r="346" spans="1:8" x14ac:dyDescent="0.25">
      <c r="A346" t="s">
        <v>203</v>
      </c>
      <c r="B346">
        <v>44.87</v>
      </c>
      <c r="C346">
        <v>-79.454444440000003</v>
      </c>
      <c r="D346" t="s">
        <v>851</v>
      </c>
      <c r="E346" t="s">
        <v>3814</v>
      </c>
      <c r="F346" t="s">
        <v>520</v>
      </c>
      <c r="H346" t="str">
        <f t="shared" si="5"/>
        <v>Morrison Lake;44.87;-79.45444444;Wood Twp., Muskoka D.M.;http://www.ontario.ca/environment-and-energy/sport-fish-consumption-advisory?id=44527927;-SMALLMOUTH_BASS-</v>
      </c>
    </row>
    <row r="347" spans="1:8" x14ac:dyDescent="0.25">
      <c r="A347" t="s">
        <v>852</v>
      </c>
      <c r="B347">
        <v>44.875833329999999</v>
      </c>
      <c r="C347">
        <v>-79.649444439999996</v>
      </c>
      <c r="D347" t="s">
        <v>795</v>
      </c>
      <c r="E347" t="s">
        <v>3815</v>
      </c>
      <c r="F347" t="s">
        <v>666</v>
      </c>
      <c r="H347" t="str">
        <f t="shared" si="5"/>
        <v>Tea Lake;44.87583333;-79.64944444;Matchedash Twp., Simco Co.;http://www.ontario.ca/environment-and-energy/sport-fish-consumption-advisory?id=44527939;-SMALLMOUTH_BASS-WALLEYE-</v>
      </c>
    </row>
    <row r="348" spans="1:8" x14ac:dyDescent="0.25">
      <c r="A348" t="s">
        <v>853</v>
      </c>
      <c r="B348">
        <v>44.885833329999997</v>
      </c>
      <c r="C348">
        <v>-75.942499999999995</v>
      </c>
      <c r="D348" t="s">
        <v>854</v>
      </c>
      <c r="E348" t="s">
        <v>3816</v>
      </c>
      <c r="F348" t="s">
        <v>855</v>
      </c>
      <c r="H348" t="str">
        <f t="shared" si="5"/>
        <v>Rideau River;44.88583333;-75.9425;Smiths Falls to Merrickville;http://www.ontario.ca/environment-and-energy/sport-fish-consumption-advisory?id=44537556;-NORTHERN_PIKE-BROWN_BULLHEAD-ROCK_BASS-PUMPKINSEED-BLUEGILL-LARGEMOUTH_BASS-BLACK_CRAPPIE-YELLOW_PERCH-</v>
      </c>
    </row>
    <row r="349" spans="1:8" x14ac:dyDescent="0.25">
      <c r="A349" t="s">
        <v>856</v>
      </c>
      <c r="B349">
        <v>44.878611110000001</v>
      </c>
      <c r="C349">
        <v>-76.112777780000002</v>
      </c>
      <c r="D349" t="s">
        <v>857</v>
      </c>
      <c r="E349" t="s">
        <v>3817</v>
      </c>
      <c r="F349" t="s">
        <v>858</v>
      </c>
      <c r="H349" t="str">
        <f t="shared" si="5"/>
        <v>Tay River;44.87861111;-76.11277778;N. Elmsley Twp., Lanark Co.;http://www.ontario.ca/environment-and-energy/sport-fish-consumption-advisory?id=44537607;-NORTHERN_PIKE-REDHORSE_SUCKER-BROWN_BULLHEAD-LARGEMOUTH_BASS-BLACK_CRAPPIE-</v>
      </c>
    </row>
    <row r="350" spans="1:8" x14ac:dyDescent="0.25">
      <c r="A350" t="s">
        <v>859</v>
      </c>
      <c r="B350">
        <v>44.892777780000003</v>
      </c>
      <c r="C350">
        <v>-77.617222220000002</v>
      </c>
      <c r="D350" t="s">
        <v>860</v>
      </c>
      <c r="E350" t="s">
        <v>3818</v>
      </c>
      <c r="F350" t="s">
        <v>838</v>
      </c>
      <c r="H350" t="str">
        <f t="shared" si="5"/>
        <v>Limerick Lake;44.89277778;-77.61722222;Limerick Twp., Hastings Co.;http://www.ontario.ca/environment-and-energy/sport-fish-consumption-advisory?id=44537737;-LAKE_TROUT-LAKE_WHITEFISH-CISCO(LAKE_HERRING)-SMALLMOUTH_BASS-LARGEMOUTH_BASS-</v>
      </c>
    </row>
    <row r="351" spans="1:8" x14ac:dyDescent="0.25">
      <c r="A351" t="s">
        <v>861</v>
      </c>
      <c r="B351">
        <v>44.889166670000002</v>
      </c>
      <c r="C351">
        <v>-78.436388890000003</v>
      </c>
      <c r="D351" t="s">
        <v>836</v>
      </c>
      <c r="E351" t="s">
        <v>3819</v>
      </c>
      <c r="F351" t="s">
        <v>549</v>
      </c>
      <c r="H351" t="str">
        <f t="shared" si="5"/>
        <v>Contau Lake;44.88916667;-78.43638889;Glamorgan Twp., Haliburton Co.;http://www.ontario.ca/environment-and-energy/sport-fish-consumption-advisory?id=44537826;-WALLEYE-</v>
      </c>
    </row>
    <row r="352" spans="1:8" x14ac:dyDescent="0.25">
      <c r="A352" t="s">
        <v>862</v>
      </c>
      <c r="B352">
        <v>44.892499999999998</v>
      </c>
      <c r="C352">
        <v>-77.135833329999997</v>
      </c>
      <c r="D352" t="s">
        <v>845</v>
      </c>
      <c r="E352" t="s">
        <v>3820</v>
      </c>
      <c r="F352" t="s">
        <v>650</v>
      </c>
      <c r="H352" t="str">
        <f t="shared" si="5"/>
        <v>Shabomeka Lake;44.8925;-77.13583333;Barrie Twp., Frontenac Co.;http://www.ontario.ca/environment-and-energy/sport-fish-consumption-advisory?id=44547708;-LAKE_TROUT-SMALLMOUTH_BASS-LARGEMOUTH_BASS-</v>
      </c>
    </row>
    <row r="353" spans="1:8" x14ac:dyDescent="0.25">
      <c r="A353" t="s">
        <v>863</v>
      </c>
      <c r="B353">
        <v>44.897500000000001</v>
      </c>
      <c r="C353">
        <v>-78.131944439999998</v>
      </c>
      <c r="D353" t="s">
        <v>740</v>
      </c>
      <c r="E353" t="s">
        <v>3821</v>
      </c>
      <c r="F353" t="s">
        <v>607</v>
      </c>
      <c r="H353" t="str">
        <f t="shared" si="5"/>
        <v>Eels Lake;44.8975;-78.13194444;Anstruther Twp., Peterborough Co.;http://www.ontario.ca/environment-and-energy/sport-fish-consumption-advisory?id=44547808;-LAKE_TROUT-SMALLMOUTH_BASS-</v>
      </c>
    </row>
    <row r="354" spans="1:8" x14ac:dyDescent="0.25">
      <c r="A354" t="s">
        <v>864</v>
      </c>
      <c r="B354">
        <v>44.911666670000002</v>
      </c>
      <c r="C354">
        <v>-78.384444439999996</v>
      </c>
      <c r="D354" t="s">
        <v>836</v>
      </c>
      <c r="E354" t="s">
        <v>3822</v>
      </c>
      <c r="F354" t="s">
        <v>666</v>
      </c>
      <c r="H354" t="str">
        <f t="shared" si="5"/>
        <v>Gooderham Lake;44.91166667;-78.38444444;Glamorgan Twp., Haliburton Co.;http://www.ontario.ca/environment-and-energy/sport-fish-consumption-advisory?id=44547823;-SMALLMOUTH_BASS-WALLEYE-</v>
      </c>
    </row>
    <row r="355" spans="1:8" x14ac:dyDescent="0.25">
      <c r="A355" t="s">
        <v>865</v>
      </c>
      <c r="B355">
        <v>44.902777780000001</v>
      </c>
      <c r="C355">
        <v>-79.437222219999995</v>
      </c>
      <c r="D355" t="s">
        <v>866</v>
      </c>
      <c r="E355" t="s">
        <v>3823</v>
      </c>
      <c r="F355" t="s">
        <v>867</v>
      </c>
      <c r="H355" t="str">
        <f t="shared" si="5"/>
        <v>Muldrew Lakes;44.90277778;-79.43722222;Muskoka D.M.;http://www.ontario.ca/environment-and-energy/sport-fish-consumption-advisory?id=44547927;-BROWN_BULLHEAD-ROCK_BASS-PUMPKINSEED-LARGEMOUTH_BASS-YELLOW_PERCH-</v>
      </c>
    </row>
    <row r="356" spans="1:8" x14ac:dyDescent="0.25">
      <c r="A356" t="s">
        <v>868</v>
      </c>
      <c r="B356">
        <v>44.902500000000003</v>
      </c>
      <c r="C356">
        <v>-79.548333330000006</v>
      </c>
      <c r="D356" t="s">
        <v>851</v>
      </c>
      <c r="E356" t="s">
        <v>3824</v>
      </c>
      <c r="F356" t="s">
        <v>231</v>
      </c>
      <c r="H356" t="str">
        <f t="shared" si="5"/>
        <v>Woodland Lake;44.9025;-79.54833333;Wood Twp., Muskoka D.M.;http://www.ontario.ca/environment-and-energy/sport-fish-consumption-advisory?id=44547933;-LARGEMOUTH_BASS-</v>
      </c>
    </row>
    <row r="357" spans="1:8" x14ac:dyDescent="0.25">
      <c r="A357" t="s">
        <v>869</v>
      </c>
      <c r="B357">
        <v>44.902222219999999</v>
      </c>
      <c r="C357">
        <v>-79.560277780000007</v>
      </c>
      <c r="D357" t="s">
        <v>851</v>
      </c>
      <c r="E357" t="s">
        <v>3825</v>
      </c>
      <c r="F357" t="s">
        <v>231</v>
      </c>
      <c r="H357" t="str">
        <f t="shared" si="5"/>
        <v>Boleau Lake;44.90222222;-79.56027778;Wood Twp., Muskoka D.M.;http://www.ontario.ca/environment-and-energy/sport-fish-consumption-advisory?id=44547934;-LARGEMOUTH_BASS-</v>
      </c>
    </row>
    <row r="358" spans="1:8" x14ac:dyDescent="0.25">
      <c r="A358" t="s">
        <v>870</v>
      </c>
      <c r="B358">
        <v>44.909722219999999</v>
      </c>
      <c r="C358">
        <v>-79.732777780000006</v>
      </c>
      <c r="D358" t="s">
        <v>871</v>
      </c>
      <c r="E358" t="s">
        <v>3826</v>
      </c>
      <c r="F358" t="s">
        <v>872</v>
      </c>
      <c r="H358" t="str">
        <f t="shared" si="5"/>
        <v>Six Mile Lake;44.90972222;-79.73277778;Baxter Twp., Muskoka D.M.;http://www.ontario.ca/environment-and-energy/sport-fish-consumption-advisory?id=44547943;-BROWN_BULLHEAD-ROCK_BASS-PUMPKINSEED-SMALLMOUTH_BASS-LARGEMOUTH_BASS-BLACK_CRAPPIE-YELLOW_PERCH-WALLEYE-</v>
      </c>
    </row>
    <row r="359" spans="1:8" x14ac:dyDescent="0.25">
      <c r="A359" t="s">
        <v>873</v>
      </c>
      <c r="B359">
        <v>44.915555560000001</v>
      </c>
      <c r="C359">
        <v>-76.464722219999999</v>
      </c>
      <c r="D359" t="s">
        <v>782</v>
      </c>
      <c r="E359" t="s">
        <v>3827</v>
      </c>
      <c r="F359" t="s">
        <v>874</v>
      </c>
      <c r="H359" t="str">
        <f t="shared" si="5"/>
        <v>Bennett Lake;44.91555556;-76.46472222;Bathurst Twp., Lanark Co.;http://www.ontario.ca/environment-and-energy/sport-fish-consumption-advisory?id=44557628;-NORTHERN_PIKE-WHITE_SUCKER-BROWN_BULLHEAD-BLUEGILL-SMALLMOUTH_BASS-YELLOW_PERCH-WALLEYE-</v>
      </c>
    </row>
    <row r="360" spans="1:8" x14ac:dyDescent="0.25">
      <c r="A360" t="s">
        <v>875</v>
      </c>
      <c r="B360">
        <v>44.912500000000001</v>
      </c>
      <c r="C360">
        <v>-76.809444439999993</v>
      </c>
      <c r="D360" t="s">
        <v>876</v>
      </c>
      <c r="E360" t="s">
        <v>3828</v>
      </c>
      <c r="F360" t="s">
        <v>877</v>
      </c>
      <c r="H360" t="str">
        <f t="shared" si="5"/>
        <v>Crotch Lake;44.9125;-76.80944444;Palmerston Twp., Frontenac Co.;http://www.ontario.ca/environment-and-energy/sport-fish-consumption-advisory?id=44557648;-SMALLMOUTH_BASS-LARGEMOUTH_BASS-YELLOW_PERCH-WALLEYE-NORTHERN_PIKE-BROWN_BULLHEAD-ROCK_BASS-</v>
      </c>
    </row>
    <row r="361" spans="1:8" x14ac:dyDescent="0.25">
      <c r="A361" t="s">
        <v>878</v>
      </c>
      <c r="B361">
        <v>44.916666669999998</v>
      </c>
      <c r="C361">
        <v>-77.2</v>
      </c>
      <c r="D361" t="s">
        <v>879</v>
      </c>
      <c r="E361" t="s">
        <v>3829</v>
      </c>
      <c r="F361" t="s">
        <v>880</v>
      </c>
      <c r="H361" t="str">
        <f t="shared" si="5"/>
        <v>Mazinaw Lake;44.91666667;-77.2;Abinger Twp., Lennox &amp; Addington Cos.;http://www.ontario.ca/environment-and-energy/sport-fish-consumption-advisory?id=44557712;-LAKE_TROUT-SMALLMOUTH_BASS-WALLEYE-</v>
      </c>
    </row>
    <row r="362" spans="1:8" x14ac:dyDescent="0.25">
      <c r="A362" t="s">
        <v>881</v>
      </c>
      <c r="B362">
        <v>44.914999999999999</v>
      </c>
      <c r="C362">
        <v>-77.550555560000006</v>
      </c>
      <c r="D362" t="s">
        <v>882</v>
      </c>
      <c r="E362" t="s">
        <v>3830</v>
      </c>
      <c r="F362" t="s">
        <v>883</v>
      </c>
      <c r="H362" t="str">
        <f t="shared" si="5"/>
        <v>Cashel Lake;44.915;-77.55055556;Cashel Twp., Hastings Co.;http://www.ontario.ca/environment-and-energy/sport-fish-consumption-advisory?id=44557733;-LAKE_TROUT-WHITE_SUCKER-LING_(BURBOT)-</v>
      </c>
    </row>
    <row r="363" spans="1:8" x14ac:dyDescent="0.25">
      <c r="A363" t="s">
        <v>884</v>
      </c>
      <c r="B363">
        <v>44.910833330000003</v>
      </c>
      <c r="C363">
        <v>-77.718333329999993</v>
      </c>
      <c r="D363" t="s">
        <v>860</v>
      </c>
      <c r="E363" t="s">
        <v>3831</v>
      </c>
      <c r="F363" t="s">
        <v>520</v>
      </c>
      <c r="H363" t="str">
        <f t="shared" si="5"/>
        <v>Robinson Lake;44.91083333;-77.71833333;Limerick Twp., Hastings Co.;http://www.ontario.ca/environment-and-energy/sport-fish-consumption-advisory?id=44557743;-SMALLMOUTH_BASS-</v>
      </c>
    </row>
    <row r="364" spans="1:8" x14ac:dyDescent="0.25">
      <c r="A364" t="s">
        <v>885</v>
      </c>
      <c r="B364">
        <v>44.911666670000002</v>
      </c>
      <c r="C364">
        <v>-78.059722219999998</v>
      </c>
      <c r="D364" t="s">
        <v>886</v>
      </c>
      <c r="E364" t="s">
        <v>3832</v>
      </c>
      <c r="F364" t="s">
        <v>650</v>
      </c>
      <c r="H364" t="str">
        <f t="shared" si="5"/>
        <v>Silent Lake;44.91166667;-78.05972222;Cardiff Twp., Haliburton Co.;http://www.ontario.ca/environment-and-energy/sport-fish-consumption-advisory?id=44557804;-LAKE_TROUT-SMALLMOUTH_BASS-LARGEMOUTH_BASS-</v>
      </c>
    </row>
    <row r="365" spans="1:8" x14ac:dyDescent="0.25">
      <c r="A365" t="s">
        <v>887</v>
      </c>
      <c r="B365">
        <v>44.911666670000002</v>
      </c>
      <c r="C365">
        <v>-78.682500000000005</v>
      </c>
      <c r="D365" t="s">
        <v>888</v>
      </c>
      <c r="E365" t="s">
        <v>3833</v>
      </c>
      <c r="F365" t="s">
        <v>889</v>
      </c>
      <c r="H365" t="str">
        <f t="shared" si="5"/>
        <v>South Lake;44.91166667;-78.6825;Snowden Twp., Haliburton Co.;http://www.ontario.ca/environment-and-energy/sport-fish-consumption-advisory?id=44557841;-WHITE_SUCKER-SMALLMOUTH_BASS-</v>
      </c>
    </row>
    <row r="366" spans="1:8" x14ac:dyDescent="0.25">
      <c r="A366" t="s">
        <v>890</v>
      </c>
      <c r="B366">
        <v>44.915277779999997</v>
      </c>
      <c r="C366">
        <v>-78.788611110000005</v>
      </c>
      <c r="D366" t="s">
        <v>891</v>
      </c>
      <c r="E366" t="s">
        <v>3834</v>
      </c>
      <c r="F366" t="s">
        <v>892</v>
      </c>
      <c r="H366" t="str">
        <f t="shared" si="5"/>
        <v>Bob Lake;44.91527778;-78.78861111;Anson Twp., Haliburton Co.;http://www.ontario.ca/environment-and-energy/sport-fish-consumption-advisory?id=44557847;-LAKE_TROUT-CISCO(LAKE_HERRING)-WHITE_SUCKER-SMALLMOUTH_BASS-</v>
      </c>
    </row>
    <row r="367" spans="1:8" x14ac:dyDescent="0.25">
      <c r="A367" t="s">
        <v>893</v>
      </c>
      <c r="B367">
        <v>44.933333330000004</v>
      </c>
      <c r="C367">
        <v>-75.066666670000004</v>
      </c>
      <c r="D367" t="s">
        <v>894</v>
      </c>
      <c r="E367" t="s">
        <v>3835</v>
      </c>
      <c r="F367" t="s">
        <v>895</v>
      </c>
      <c r="H367" t="str">
        <f t="shared" si="5"/>
        <v>St. Lawrence River 14 - Lake St. Lawrence;44.93333333;-75.06666667;St. Lawrence River from east of Iroquois to the Moses Saunders Dam;http://www.ontario.ca/environment-and-energy/sport-fish-consumption-advisory?id=44567504;-NORTHERN_PIKE-WHITE_SUCKER-COMMON_CARP-BROWN_BULLHEAD-WHITE_PERCH-ROCK_BASS-SMALLMOUTH_BASS-BLACK_CRAPPIE-YELLOW_PERCH-WALLEYE-</v>
      </c>
    </row>
    <row r="368" spans="1:8" x14ac:dyDescent="0.25">
      <c r="A368" t="s">
        <v>896</v>
      </c>
      <c r="B368">
        <v>44.931666669999998</v>
      </c>
      <c r="C368">
        <v>-76.862222220000007</v>
      </c>
      <c r="D368" t="s">
        <v>897</v>
      </c>
      <c r="E368" t="s">
        <v>3836</v>
      </c>
      <c r="F368" t="s">
        <v>898</v>
      </c>
      <c r="H368" t="str">
        <f t="shared" si="5"/>
        <v>Ardoch Lake;44.93166667;-76.86222222;Clarendon Twp., Frontenac Co.;http://www.ontario.ca/environment-and-energy/sport-fish-consumption-advisory?id=44567652;-NORTHERN_PIKE-WHITE_SUCKER-YELLOW_PERCH-WALLEYE-</v>
      </c>
    </row>
    <row r="369" spans="1:8" x14ac:dyDescent="0.25">
      <c r="A369" t="s">
        <v>899</v>
      </c>
      <c r="B369">
        <v>44.930277779999997</v>
      </c>
      <c r="C369">
        <v>-77.576944440000005</v>
      </c>
      <c r="D369" t="s">
        <v>882</v>
      </c>
      <c r="E369" t="s">
        <v>3837</v>
      </c>
      <c r="F369" t="s">
        <v>607</v>
      </c>
      <c r="H369" t="str">
        <f t="shared" si="5"/>
        <v>Mephisto Lake;44.93027778;-77.57694444;Cashel Twp., Hastings Co.;http://www.ontario.ca/environment-and-energy/sport-fish-consumption-advisory?id=44567735;-LAKE_TROUT-SMALLMOUTH_BASS-</v>
      </c>
    </row>
    <row r="370" spans="1:8" x14ac:dyDescent="0.25">
      <c r="A370" t="s">
        <v>900</v>
      </c>
      <c r="B370">
        <v>44.931111110000003</v>
      </c>
      <c r="C370">
        <v>-78.251666670000006</v>
      </c>
      <c r="D370" t="s">
        <v>901</v>
      </c>
      <c r="E370" t="s">
        <v>3838</v>
      </c>
      <c r="F370" t="s">
        <v>329</v>
      </c>
      <c r="H370" t="str">
        <f t="shared" si="5"/>
        <v>Blue Rock (Lowry) Lake;44.93111111;-78.25166667;Monmouth Twp., Haliburton Co.;http://www.ontario.ca/environment-and-energy/sport-fish-consumption-advisory?id=44567815;-BROOK_TROUT-</v>
      </c>
    </row>
    <row r="371" spans="1:8" x14ac:dyDescent="0.25">
      <c r="A371" t="s">
        <v>902</v>
      </c>
      <c r="B371">
        <v>44.932499999999997</v>
      </c>
      <c r="C371">
        <v>-78.467777780000006</v>
      </c>
      <c r="D371" t="s">
        <v>836</v>
      </c>
      <c r="E371" t="s">
        <v>3839</v>
      </c>
      <c r="F371" t="s">
        <v>889</v>
      </c>
      <c r="H371" t="str">
        <f t="shared" si="5"/>
        <v>Bark Lake;44.9325;-78.46777778;Glamorgan Twp., Haliburton Co.;http://www.ontario.ca/environment-and-energy/sport-fish-consumption-advisory?id=44567828;-WHITE_SUCKER-SMALLMOUTH_BASS-</v>
      </c>
    </row>
    <row r="372" spans="1:8" x14ac:dyDescent="0.25">
      <c r="A372" t="s">
        <v>903</v>
      </c>
      <c r="B372">
        <v>44.930277779999997</v>
      </c>
      <c r="C372">
        <v>-79.396388889999997</v>
      </c>
      <c r="D372" t="s">
        <v>904</v>
      </c>
      <c r="E372" t="s">
        <v>3840</v>
      </c>
      <c r="F372" t="s">
        <v>905</v>
      </c>
      <c r="H372" t="str">
        <f t="shared" si="5"/>
        <v>Lake Muskoka;44.93027778;-79.39638889;Gravenhurst Bay, Muskoka Twp.;http://www.ontario.ca/environment-and-energy/sport-fish-consumption-advisory?id=44567924;-NORTHERN_PIKE-BROWN_BULLHEAD-ROCK_BASS-SMALLMOUTH_BASS-YELLOW_PERCH-</v>
      </c>
    </row>
    <row r="373" spans="1:8" x14ac:dyDescent="0.25">
      <c r="A373" t="s">
        <v>906</v>
      </c>
      <c r="B373">
        <v>44.945555560000003</v>
      </c>
      <c r="C373">
        <v>-78.092222219999996</v>
      </c>
      <c r="D373" t="s">
        <v>886</v>
      </c>
      <c r="E373" t="s">
        <v>3841</v>
      </c>
      <c r="F373" t="s">
        <v>253</v>
      </c>
      <c r="H373" t="str">
        <f t="shared" si="5"/>
        <v>Farrel Lake;44.94555556;-78.09222222;Cardiff Twp., Haliburton Co.;http://www.ontario.ca/environment-and-energy/sport-fish-consumption-advisory?id=44577806;-WHITE_SUCKER-BROWN_BULLHEAD-YELLOW_PERCH-</v>
      </c>
    </row>
    <row r="374" spans="1:8" x14ac:dyDescent="0.25">
      <c r="A374" t="s">
        <v>907</v>
      </c>
      <c r="B374">
        <v>44.942222219999998</v>
      </c>
      <c r="C374">
        <v>-79.571944439999996</v>
      </c>
      <c r="D374" t="s">
        <v>851</v>
      </c>
      <c r="E374" t="s">
        <v>3842</v>
      </c>
      <c r="F374" t="s">
        <v>231</v>
      </c>
      <c r="H374" t="str">
        <f t="shared" si="5"/>
        <v>Nine Mile Lake;44.94222222;-79.57194444;Wood Twp., Muskoka D.M.;http://www.ontario.ca/environment-and-energy/sport-fish-consumption-advisory?id=44577935;-LARGEMOUTH_BASS-</v>
      </c>
    </row>
    <row r="375" spans="1:8" x14ac:dyDescent="0.25">
      <c r="A375" t="s">
        <v>908</v>
      </c>
      <c r="B375">
        <v>44.965555559999999</v>
      </c>
      <c r="C375">
        <v>-76.569444439999998</v>
      </c>
      <c r="D375" t="s">
        <v>909</v>
      </c>
      <c r="E375" t="s">
        <v>3843</v>
      </c>
      <c r="F375" t="s">
        <v>910</v>
      </c>
      <c r="H375" t="str">
        <f t="shared" si="5"/>
        <v>Dalhousie Lake;44.96555556;-76.56944444;Dalhousie Twp., Lanark Co.;http://www.ontario.ca/environment-and-energy/sport-fish-consumption-advisory?id=44587634;-CISCO(LAKE_HERRING)-NORTHERN_PIKE-WHITE_SUCKER-WALLEYE-</v>
      </c>
    </row>
    <row r="376" spans="1:8" x14ac:dyDescent="0.25">
      <c r="A376" t="s">
        <v>911</v>
      </c>
      <c r="B376">
        <v>44.967500000000001</v>
      </c>
      <c r="C376">
        <v>-78.001111109999997</v>
      </c>
      <c r="D376" t="s">
        <v>886</v>
      </c>
      <c r="E376" t="s">
        <v>3844</v>
      </c>
      <c r="F376" t="s">
        <v>912</v>
      </c>
      <c r="H376" t="str">
        <f t="shared" si="5"/>
        <v>Lower Paudash Lake;44.9675;-78.00111111;Cardiff Twp., Haliburton Co.;http://www.ontario.ca/environment-and-energy/sport-fish-consumption-advisory?id=44587801;-CISCO(LAKE_HERRING)-SMALLMOUTH_BASS-YELLOW_PERCH-</v>
      </c>
    </row>
    <row r="377" spans="1:8" x14ac:dyDescent="0.25">
      <c r="A377" t="s">
        <v>913</v>
      </c>
      <c r="B377">
        <v>44.963611110000002</v>
      </c>
      <c r="C377">
        <v>-78.054722220000002</v>
      </c>
      <c r="D377" t="s">
        <v>886</v>
      </c>
      <c r="E377" t="s">
        <v>3845</v>
      </c>
      <c r="F377" t="s">
        <v>914</v>
      </c>
      <c r="H377" t="str">
        <f t="shared" si="5"/>
        <v>Paudash Lake;44.96361111;-78.05472222;Cardiff Twp., Haliburton Co.;http://www.ontario.ca/environment-and-energy/sport-fish-consumption-advisory?id=44587803;-LAKE_TROUT-CISCO(LAKE_HERRING)-WHITE_SUCKER-BROWN_BULLHEAD-ROCK_BASS-SMALLMOUTH_BASS-LARGEMOUTH_BASS-YELLOW_PERCH-WALLEYE-</v>
      </c>
    </row>
    <row r="378" spans="1:8" x14ac:dyDescent="0.25">
      <c r="A378" t="s">
        <v>915</v>
      </c>
      <c r="B378">
        <v>44.978333329999998</v>
      </c>
      <c r="C378">
        <v>-78.140277780000005</v>
      </c>
      <c r="D378" t="s">
        <v>886</v>
      </c>
      <c r="E378" t="s">
        <v>3846</v>
      </c>
      <c r="F378" t="s">
        <v>329</v>
      </c>
      <c r="H378" t="str">
        <f t="shared" si="5"/>
        <v>Cheddar Lake;44.97833333;-78.14027778;Cardiff Twp., Haliburton Co.;http://www.ontario.ca/environment-and-energy/sport-fish-consumption-advisory?id=44587808;-BROOK_TROUT-</v>
      </c>
    </row>
    <row r="379" spans="1:8" x14ac:dyDescent="0.25">
      <c r="A379" t="s">
        <v>916</v>
      </c>
      <c r="B379">
        <v>44.97583333</v>
      </c>
      <c r="C379">
        <v>-78.409166670000005</v>
      </c>
      <c r="D379" t="s">
        <v>836</v>
      </c>
      <c r="E379" t="s">
        <v>3847</v>
      </c>
      <c r="F379" t="s">
        <v>520</v>
      </c>
      <c r="H379" t="str">
        <f t="shared" si="5"/>
        <v>Stormy Lake;44.97583333;-78.40916667;Glamorgan Twp., Haliburton Co.;http://www.ontario.ca/environment-and-energy/sport-fish-consumption-advisory?id=44587824;-SMALLMOUTH_BASS-</v>
      </c>
    </row>
    <row r="380" spans="1:8" x14ac:dyDescent="0.25">
      <c r="A380" t="s">
        <v>917</v>
      </c>
      <c r="B380">
        <v>44.970833329999998</v>
      </c>
      <c r="C380">
        <v>-78.485555559999995</v>
      </c>
      <c r="D380" t="s">
        <v>836</v>
      </c>
      <c r="E380" t="s">
        <v>3848</v>
      </c>
      <c r="F380" t="s">
        <v>918</v>
      </c>
      <c r="H380" t="str">
        <f t="shared" si="5"/>
        <v>Koshlong Lake;44.97083333;-78.48555556;Glamorgan Twp., Haliburton Co.;http://www.ontario.ca/environment-and-energy/sport-fish-consumption-advisory?id=44587829;-LAKE_TROUT-RAINBOW_SMELT-ROCK_BASS-SMALLMOUTH_BASS-</v>
      </c>
    </row>
    <row r="381" spans="1:8" x14ac:dyDescent="0.25">
      <c r="A381" t="s">
        <v>919</v>
      </c>
      <c r="B381">
        <v>44.96611111</v>
      </c>
      <c r="C381">
        <v>-79.749166669999994</v>
      </c>
      <c r="D381" t="s">
        <v>920</v>
      </c>
      <c r="E381" t="s">
        <v>3849</v>
      </c>
      <c r="F381" t="s">
        <v>921</v>
      </c>
      <c r="H381" t="str">
        <f t="shared" si="5"/>
        <v>Gibson Lake;44.96611111;-79.74916667;Gibson Twp., Muskoka D.M.;http://www.ontario.ca/environment-and-energy/sport-fish-consumption-advisory?id=44587945;-CISCO(LAKE_HERRING)-NORTHERN_PIKE-BROWN_BULLHEAD-ROCK_BASS-PUMPKINSEED-WALLEYE-</v>
      </c>
    </row>
    <row r="382" spans="1:8" x14ac:dyDescent="0.25">
      <c r="A382" t="s">
        <v>922</v>
      </c>
      <c r="B382">
        <v>44.99555556</v>
      </c>
      <c r="C382">
        <v>-78.589444439999994</v>
      </c>
      <c r="D382" t="s">
        <v>923</v>
      </c>
      <c r="E382" t="s">
        <v>3850</v>
      </c>
      <c r="F382" t="s">
        <v>924</v>
      </c>
      <c r="H382" t="str">
        <f t="shared" si="5"/>
        <v>Kashagawigamog Lake;44.99555556;-78.58944444;Minden Twp., Haliburton Co.;http://www.ontario.ca/environment-and-energy/sport-fish-consumption-advisory?id=44597836;-LAKE_WHITEFISH-CISCO(LAKE_HERRING)-RAINBOW_SMELT-SMALLMOUTH_BASS-WALLEYE-</v>
      </c>
    </row>
    <row r="383" spans="1:8" x14ac:dyDescent="0.25">
      <c r="A383" t="s">
        <v>689</v>
      </c>
      <c r="B383">
        <v>44.990833330000001</v>
      </c>
      <c r="C383">
        <v>-78.677222220000004</v>
      </c>
      <c r="D383" t="s">
        <v>923</v>
      </c>
      <c r="E383" t="s">
        <v>3851</v>
      </c>
      <c r="F383" t="s">
        <v>925</v>
      </c>
      <c r="H383" t="str">
        <f t="shared" si="5"/>
        <v>Horseshoe Lake;44.99083333;-78.67722222;Minden Twp., Haliburton Co.;http://www.ontario.ca/environment-and-energy/sport-fish-consumption-advisory?id=44597841;-ROCK_BASS-LARGEMOUTH_BASS-</v>
      </c>
    </row>
    <row r="384" spans="1:8" x14ac:dyDescent="0.25">
      <c r="A384" t="s">
        <v>926</v>
      </c>
      <c r="B384">
        <v>44.992222220000002</v>
      </c>
      <c r="C384">
        <v>-79.135277779999996</v>
      </c>
      <c r="D384" t="s">
        <v>927</v>
      </c>
      <c r="E384" t="s">
        <v>3852</v>
      </c>
      <c r="F384" t="s">
        <v>520</v>
      </c>
      <c r="H384" t="str">
        <f t="shared" si="5"/>
        <v>Prospect Lake;44.99222222;-79.13527778;Draper Twp., Muskoka D.M.;http://www.ontario.ca/environment-and-energy/sport-fish-consumption-advisory?id=44597908;-SMALLMOUTH_BASS-</v>
      </c>
    </row>
    <row r="385" spans="1:8" x14ac:dyDescent="0.25">
      <c r="A385" t="s">
        <v>488</v>
      </c>
      <c r="B385">
        <v>44.996111110000001</v>
      </c>
      <c r="C385">
        <v>-75.432500000000005</v>
      </c>
      <c r="D385" t="s">
        <v>928</v>
      </c>
      <c r="E385" t="s">
        <v>3853</v>
      </c>
      <c r="F385" t="s">
        <v>929</v>
      </c>
      <c r="H385" t="str">
        <f t="shared" si="5"/>
        <v>South Nation River;44.99611111;-75.4325;Spencerville to Chesterville;http://www.ontario.ca/environment-and-energy/sport-fish-consumption-advisory?id=45007520;-NORTHERN_PIKE-WHITE_SUCKER-REDHORSE_SUCKER-BROWN_BULLHEAD-</v>
      </c>
    </row>
    <row r="386" spans="1:8" x14ac:dyDescent="0.25">
      <c r="A386" t="s">
        <v>930</v>
      </c>
      <c r="B386">
        <v>45.006666670000001</v>
      </c>
      <c r="C386">
        <v>-76.731111110000001</v>
      </c>
      <c r="D386" t="s">
        <v>876</v>
      </c>
      <c r="E386" t="s">
        <v>3854</v>
      </c>
      <c r="F386" t="s">
        <v>570</v>
      </c>
      <c r="H386" t="str">
        <f t="shared" ref="H386:H449" si="6">A386&amp;";"&amp;B386&amp;";"&amp;C386&amp;";"&amp;D386&amp;";"&amp;E386&amp;";"&amp;F386</f>
        <v>Antoine Lake;45.00666667;-76.73111111;Palmerston Twp., Frontenac Co.;http://www.ontario.ca/environment-and-energy/sport-fish-consumption-advisory?id=45007644;-NORTHERN_PIKE-WALLEYE-</v>
      </c>
    </row>
    <row r="387" spans="1:8" x14ac:dyDescent="0.25">
      <c r="A387" t="s">
        <v>931</v>
      </c>
      <c r="B387">
        <v>44.99555556</v>
      </c>
      <c r="C387">
        <v>-77.069444439999998</v>
      </c>
      <c r="D387" t="s">
        <v>932</v>
      </c>
      <c r="E387" t="s">
        <v>3855</v>
      </c>
      <c r="F387" t="s">
        <v>880</v>
      </c>
      <c r="H387" t="str">
        <f t="shared" si="6"/>
        <v>Buckshot Lake;44.99555556;-77.06944444;Miller Twp., Frontenac Co.;http://www.ontario.ca/environment-and-energy/sport-fish-consumption-advisory?id=45007704;-LAKE_TROUT-SMALLMOUTH_BASS-WALLEYE-</v>
      </c>
    </row>
    <row r="388" spans="1:8" x14ac:dyDescent="0.25">
      <c r="A388" t="s">
        <v>933</v>
      </c>
      <c r="B388">
        <v>45.003888889999999</v>
      </c>
      <c r="C388">
        <v>-78.105277779999994</v>
      </c>
      <c r="D388" t="s">
        <v>886</v>
      </c>
      <c r="E388" t="s">
        <v>3856</v>
      </c>
      <c r="F388" t="s">
        <v>934</v>
      </c>
      <c r="H388" t="str">
        <f t="shared" si="6"/>
        <v>Monck Lake;45.00388889;-78.10527778;Cardiff Twp., Haliburton Co.;http://www.ontario.ca/environment-and-energy/sport-fish-consumption-advisory?id=45007807;-LARGEMOUTH_BASS-SMALLMOUTH_BASS-</v>
      </c>
    </row>
    <row r="389" spans="1:8" x14ac:dyDescent="0.25">
      <c r="A389" t="s">
        <v>935</v>
      </c>
      <c r="B389">
        <v>45.010277780000003</v>
      </c>
      <c r="C389">
        <v>-78.387222219999998</v>
      </c>
      <c r="D389" t="s">
        <v>936</v>
      </c>
      <c r="E389" t="s">
        <v>3857</v>
      </c>
      <c r="F389" t="s">
        <v>937</v>
      </c>
      <c r="H389" t="str">
        <f t="shared" si="6"/>
        <v>Portage Lake;45.01027778;-78.38722222;Dudley Twp., Haliburton Co.;http://www.ontario.ca/environment-and-energy/sport-fish-consumption-advisory?id=45007823;-RAINBOW_TROUT-SMALLMOUTH_BASS-</v>
      </c>
    </row>
    <row r="390" spans="1:8" x14ac:dyDescent="0.25">
      <c r="A390" t="s">
        <v>938</v>
      </c>
      <c r="B390">
        <v>45.00222222</v>
      </c>
      <c r="C390">
        <v>-78.449166669999997</v>
      </c>
      <c r="D390" t="s">
        <v>939</v>
      </c>
      <c r="E390" t="s">
        <v>3858</v>
      </c>
      <c r="F390" t="s">
        <v>808</v>
      </c>
      <c r="H390" t="str">
        <f t="shared" si="6"/>
        <v>Blue Hawk Lake;45.00222222;-78.44916667;Dysart Twp., Haliburton Co.;http://www.ontario.ca/environment-and-energy/sport-fish-consumption-advisory?id=45007827;-SMALLMOUTH_BASS-LARGEMOUTH_BASS-WALLEYE-</v>
      </c>
    </row>
    <row r="391" spans="1:8" x14ac:dyDescent="0.25">
      <c r="A391" t="s">
        <v>940</v>
      </c>
      <c r="B391">
        <v>45.00527778</v>
      </c>
      <c r="C391">
        <v>-78.648055560000003</v>
      </c>
      <c r="D391" t="s">
        <v>923</v>
      </c>
      <c r="E391" t="s">
        <v>3859</v>
      </c>
      <c r="F391" t="s">
        <v>889</v>
      </c>
      <c r="H391" t="str">
        <f t="shared" si="6"/>
        <v>Duck Lake;45.00527778;-78.64805556;Minden Twp., Haliburton Co.;http://www.ontario.ca/environment-and-energy/sport-fish-consumption-advisory?id=45007839;-WHITE_SUCKER-SMALLMOUTH_BASS-</v>
      </c>
    </row>
    <row r="392" spans="1:8" x14ac:dyDescent="0.25">
      <c r="A392" t="s">
        <v>903</v>
      </c>
      <c r="B392">
        <v>45.053611109999999</v>
      </c>
      <c r="C392">
        <v>-79.474722220000004</v>
      </c>
      <c r="D392" t="s">
        <v>941</v>
      </c>
      <c r="E392" t="s">
        <v>3860</v>
      </c>
      <c r="F392" t="s">
        <v>942</v>
      </c>
      <c r="H392" t="str">
        <f t="shared" si="6"/>
        <v>Lake Muskoka;45.05361111;-79.47472222;Muskoka Twp., Muskoka D.M.;http://www.ontario.ca/environment-and-energy/sport-fish-consumption-advisory?id=45007925;-LAKE_TROUT-RAINBOW_SMELT-NORTHERN_PIKE-BROWN_BULLHEAD-ROCK_BASS-SMALLMOUTH_BASS-YELLOW_PERCH-WALLEYE-</v>
      </c>
    </row>
    <row r="393" spans="1:8" x14ac:dyDescent="0.25">
      <c r="A393" t="s">
        <v>943</v>
      </c>
      <c r="B393">
        <v>45.016111109999997</v>
      </c>
      <c r="C393">
        <v>-76.841666669999995</v>
      </c>
      <c r="D393" t="s">
        <v>944</v>
      </c>
      <c r="E393" t="s">
        <v>3861</v>
      </c>
      <c r="F393" t="s">
        <v>607</v>
      </c>
      <c r="H393" t="str">
        <f t="shared" si="6"/>
        <v>Palmerston Lake;45.01611111;-76.84166667;Palmerston &amp; S. Canonto Twps., Frontenac Co.;http://www.ontario.ca/environment-and-energy/sport-fish-consumption-advisory?id=45017651;-LAKE_TROUT-SMALLMOUTH_BASS-</v>
      </c>
    </row>
    <row r="394" spans="1:8" x14ac:dyDescent="0.25">
      <c r="A394" t="s">
        <v>945</v>
      </c>
      <c r="B394">
        <v>45.017222220000001</v>
      </c>
      <c r="C394">
        <v>-77.813611109999997</v>
      </c>
      <c r="D394" t="s">
        <v>946</v>
      </c>
      <c r="E394" t="s">
        <v>3862</v>
      </c>
      <c r="F394" t="s">
        <v>607</v>
      </c>
      <c r="H394" t="str">
        <f t="shared" si="6"/>
        <v>L'Amable Lake;45.01722222;-77.81361111;Faraday Twp., Hastings Co.;http://www.ontario.ca/environment-and-energy/sport-fish-consumption-advisory?id=45017749;-LAKE_TROUT-SMALLMOUTH_BASS-</v>
      </c>
    </row>
    <row r="395" spans="1:8" x14ac:dyDescent="0.25">
      <c r="A395" t="s">
        <v>947</v>
      </c>
      <c r="B395">
        <v>45.015555560000003</v>
      </c>
      <c r="C395">
        <v>-77.938333330000006</v>
      </c>
      <c r="D395" t="s">
        <v>946</v>
      </c>
      <c r="E395" t="s">
        <v>3863</v>
      </c>
      <c r="F395" t="s">
        <v>948</v>
      </c>
      <c r="H395" t="str">
        <f t="shared" si="6"/>
        <v>Bow Lake;45.01555556;-77.93833333;Faraday Twp., Hastings Co.;http://www.ontario.ca/environment-and-energy/sport-fish-consumption-advisory?id=45017756;-WHITE_SUCKER-ROCK_BASS-PUMPKINSEED-SMALLMOUTH_BASS-LARGEMOUTH_BASS-YELLOW_PERCH-</v>
      </c>
    </row>
    <row r="396" spans="1:8" x14ac:dyDescent="0.25">
      <c r="A396" t="s">
        <v>949</v>
      </c>
      <c r="B396">
        <v>45.010833329999997</v>
      </c>
      <c r="C396">
        <v>-78.047777780000004</v>
      </c>
      <c r="D396" t="s">
        <v>886</v>
      </c>
      <c r="E396" t="s">
        <v>3864</v>
      </c>
      <c r="F396" t="s">
        <v>950</v>
      </c>
      <c r="H396" t="str">
        <f t="shared" si="6"/>
        <v>Centre Lake;45.01083333;-78.04777778;Cardiff Twp., Haliburton Co.;http://www.ontario.ca/environment-and-energy/sport-fish-consumption-advisory?id=45017803;-LAKE_TROUT-WHITE_SUCKER-BROWN_BULLHEAD-ROCK_BASS-PUMPKINSEED-SMALLMOUTH_BASS-LARGEMOUTH_BASS-YELLOW_PERCH-</v>
      </c>
    </row>
    <row r="397" spans="1:8" x14ac:dyDescent="0.25">
      <c r="A397" t="s">
        <v>951</v>
      </c>
      <c r="B397">
        <v>45.020833330000002</v>
      </c>
      <c r="C397">
        <v>-78.272222220000003</v>
      </c>
      <c r="D397" t="s">
        <v>901</v>
      </c>
      <c r="E397" t="s">
        <v>3865</v>
      </c>
      <c r="F397" t="s">
        <v>520</v>
      </c>
      <c r="H397" t="str">
        <f t="shared" si="6"/>
        <v>Esson Lake;45.02083333;-78.27222222;Monmouth Twp., Haliburton Co.;http://www.ontario.ca/environment-and-energy/sport-fish-consumption-advisory?id=45017816;-SMALLMOUTH_BASS-</v>
      </c>
    </row>
    <row r="398" spans="1:8" x14ac:dyDescent="0.25">
      <c r="A398" t="s">
        <v>952</v>
      </c>
      <c r="B398">
        <v>45.01583333</v>
      </c>
      <c r="C398">
        <v>-78.376388890000001</v>
      </c>
      <c r="D398" t="s">
        <v>953</v>
      </c>
      <c r="E398" t="s">
        <v>3866</v>
      </c>
      <c r="F398" t="s">
        <v>880</v>
      </c>
      <c r="H398" t="str">
        <f t="shared" si="6"/>
        <v>Loon (Dudmon) Lake;45.01583333;-78.37638889;Dudley &amp; Monmouth Twps., Haliburton Co.;http://www.ontario.ca/environment-and-energy/sport-fish-consumption-advisory?id=45017823;-LAKE_TROUT-SMALLMOUTH_BASS-WALLEYE-</v>
      </c>
    </row>
    <row r="399" spans="1:8" x14ac:dyDescent="0.25">
      <c r="A399" t="s">
        <v>954</v>
      </c>
      <c r="B399">
        <v>45.025277780000003</v>
      </c>
      <c r="C399">
        <v>-78.705833330000004</v>
      </c>
      <c r="D399" t="s">
        <v>923</v>
      </c>
      <c r="E399" t="s">
        <v>3867</v>
      </c>
      <c r="F399" t="s">
        <v>955</v>
      </c>
      <c r="H399" t="str">
        <f t="shared" si="6"/>
        <v>Twelve Mile Lake;45.02527778;-78.70583333;Minden Twp., Haliburton Co.;http://www.ontario.ca/environment-and-energy/sport-fish-consumption-advisory?id=45017843;-LAKE_TROUT-LAKE_WHITEFISH-CISCO(LAKE_HERRING)-ROCK_BASS-SMALLMOUTH_BASS-</v>
      </c>
    </row>
    <row r="400" spans="1:8" x14ac:dyDescent="0.25">
      <c r="A400" t="s">
        <v>956</v>
      </c>
      <c r="B400">
        <v>45.013333330000002</v>
      </c>
      <c r="C400">
        <v>-79.073888890000006</v>
      </c>
      <c r="D400" t="s">
        <v>957</v>
      </c>
      <c r="E400" t="s">
        <v>3868</v>
      </c>
      <c r="F400" t="s">
        <v>666</v>
      </c>
      <c r="H400" t="str">
        <f t="shared" si="6"/>
        <v>Wood Lake;45.01333333;-79.07388889;Oakley Twp., Muskoka D.M.;http://www.ontario.ca/environment-and-energy/sport-fish-consumption-advisory?id=45017905;-SMALLMOUTH_BASS-WALLEYE-</v>
      </c>
    </row>
    <row r="401" spans="1:8" x14ac:dyDescent="0.25">
      <c r="A401" t="s">
        <v>958</v>
      </c>
      <c r="B401">
        <v>45.008333329999999</v>
      </c>
      <c r="C401">
        <v>-79.84111111</v>
      </c>
      <c r="D401" t="s">
        <v>920</v>
      </c>
      <c r="E401" t="s">
        <v>3869</v>
      </c>
      <c r="F401" t="s">
        <v>704</v>
      </c>
      <c r="H401" t="str">
        <f t="shared" si="6"/>
        <v>Go Home Lake;45.00833333;-79.84111111;Gibson Twp., Muskoka D.M.;http://www.ontario.ca/environment-and-energy/sport-fish-consumption-advisory?id=45017951;-CISCO(LAKE_HERRING)-NORTHERN_PIKE-WALLEYE-</v>
      </c>
    </row>
    <row r="402" spans="1:8" x14ac:dyDescent="0.25">
      <c r="A402" t="s">
        <v>959</v>
      </c>
      <c r="B402">
        <v>45.038888890000003</v>
      </c>
      <c r="C402">
        <v>-76.384166669999999</v>
      </c>
      <c r="D402" t="s">
        <v>960</v>
      </c>
      <c r="E402" t="s">
        <v>3870</v>
      </c>
      <c r="F402" t="s">
        <v>961</v>
      </c>
      <c r="H402" t="str">
        <f t="shared" si="6"/>
        <v>Kerr Lake;45.03888889;-76.38416667;Lanark Twp., Lanark Co.;http://www.ontario.ca/environment-and-energy/sport-fish-consumption-advisory?id=45027623;-WHITE_SUCKER-BROWN_BULLHEAD-SMALLMOUTH_BASS-YELLOW_PERCH-</v>
      </c>
    </row>
    <row r="403" spans="1:8" x14ac:dyDescent="0.25">
      <c r="A403" t="s">
        <v>962</v>
      </c>
      <c r="B403">
        <v>45.019722219999998</v>
      </c>
      <c r="C403">
        <v>-76.597777780000001</v>
      </c>
      <c r="D403" t="s">
        <v>909</v>
      </c>
      <c r="E403" t="s">
        <v>3871</v>
      </c>
      <c r="F403" t="s">
        <v>693</v>
      </c>
      <c r="H403" t="str">
        <f t="shared" si="6"/>
        <v>Park Lake;45.01972222;-76.59777778;Dalhousie Twp., Lanark Co.;http://www.ontario.ca/environment-and-energy/sport-fish-consumption-advisory?id=45027636;-NORTHERN_PIKE-SMALLMOUTH_BASS-LARGEMOUTH_BASS-YELLOW_PERCH-WALLEYE-</v>
      </c>
    </row>
    <row r="404" spans="1:8" x14ac:dyDescent="0.25">
      <c r="A404" t="s">
        <v>963</v>
      </c>
      <c r="B404">
        <v>45.030555560000003</v>
      </c>
      <c r="C404">
        <v>-77.430833329999999</v>
      </c>
      <c r="D404" t="s">
        <v>964</v>
      </c>
      <c r="E404" t="s">
        <v>3872</v>
      </c>
      <c r="F404" t="s">
        <v>965</v>
      </c>
      <c r="H404" t="str">
        <f t="shared" si="6"/>
        <v>Weslemkoon Lake;45.03055556;-77.43083333;Ashby &amp; Effingham Twps., Lennox &amp; Addington Cos.;http://www.ontario.ca/environment-and-energy/sport-fish-consumption-advisory?id=45027725;-LAKE_TROUT-ROCK_BASS-SMALLMOUTH_BASS-LARGEMOUTH_BASS-YELLOW_PERCH-</v>
      </c>
    </row>
    <row r="405" spans="1:8" x14ac:dyDescent="0.25">
      <c r="A405" t="s">
        <v>966</v>
      </c>
      <c r="B405">
        <v>45.026944440000001</v>
      </c>
      <c r="C405">
        <v>-77.914722220000002</v>
      </c>
      <c r="D405" t="s">
        <v>946</v>
      </c>
      <c r="E405" t="s">
        <v>3873</v>
      </c>
      <c r="F405" t="s">
        <v>967</v>
      </c>
      <c r="H405" t="str">
        <f t="shared" si="6"/>
        <v>Bentley Lake;45.02694444;-77.91472222;Faraday Twp., Hastings Co.;http://www.ontario.ca/environment-and-energy/sport-fish-consumption-advisory?id=45027755;-WHITE_SUCKER-BROWN_BULLHEAD-ROCK_BASS-PUMPKINSEED-SMALLMOUTH_BASS-LARGEMOUTH_BASS-YELLOW_PERCH-</v>
      </c>
    </row>
    <row r="406" spans="1:8" x14ac:dyDescent="0.25">
      <c r="A406" t="s">
        <v>968</v>
      </c>
      <c r="B406">
        <v>45.036944439999999</v>
      </c>
      <c r="C406">
        <v>-78.094999999999999</v>
      </c>
      <c r="D406" t="s">
        <v>886</v>
      </c>
      <c r="E406" t="s">
        <v>3874</v>
      </c>
      <c r="F406" t="s">
        <v>724</v>
      </c>
      <c r="H406" t="str">
        <f t="shared" si="6"/>
        <v>Deer Lake;45.03694444;-78.095;Cardiff Twp., Haliburton Co.;http://www.ontario.ca/environment-and-energy/sport-fish-consumption-advisory?id=45027806;-SMALLMOUTH_BASS-LARGEMOUTH_BASS-</v>
      </c>
    </row>
    <row r="407" spans="1:8" x14ac:dyDescent="0.25">
      <c r="A407" t="s">
        <v>969</v>
      </c>
      <c r="B407">
        <v>45.028333330000002</v>
      </c>
      <c r="C407">
        <v>-78.235555559999995</v>
      </c>
      <c r="D407" t="s">
        <v>901</v>
      </c>
      <c r="E407" t="s">
        <v>3875</v>
      </c>
      <c r="F407" t="s">
        <v>970</v>
      </c>
      <c r="H407" t="str">
        <f t="shared" si="6"/>
        <v>Cockle Lake;45.02833333;-78.23555556;Monmouth Twp., Haliburton Co.;http://www.ontario.ca/environment-and-energy/sport-fish-consumption-advisory?id=45027814;-ROCK_BASS-SMALLMOUTH_BASS-</v>
      </c>
    </row>
    <row r="408" spans="1:8" x14ac:dyDescent="0.25">
      <c r="A408" t="s">
        <v>971</v>
      </c>
      <c r="B408">
        <v>45.03388889</v>
      </c>
      <c r="C408">
        <v>-78.349444439999999</v>
      </c>
      <c r="D408" t="s">
        <v>936</v>
      </c>
      <c r="E408" t="s">
        <v>3876</v>
      </c>
      <c r="F408" t="s">
        <v>972</v>
      </c>
      <c r="H408" t="str">
        <f t="shared" si="6"/>
        <v>Little Dudmon Lake;45.03388889;-78.34944444;Dudley Twp., Haliburton Co.;http://www.ontario.ca/environment-and-energy/sport-fish-consumption-advisory?id=45027821;-RAINBOW_TROUT-LAKE_TROUT-ROCK_BASS-</v>
      </c>
    </row>
    <row r="409" spans="1:8" x14ac:dyDescent="0.25">
      <c r="A409" t="s">
        <v>973</v>
      </c>
      <c r="B409">
        <v>45.030555560000003</v>
      </c>
      <c r="C409">
        <v>-78.44194444</v>
      </c>
      <c r="D409" t="s">
        <v>939</v>
      </c>
      <c r="E409" t="s">
        <v>3877</v>
      </c>
      <c r="F409" t="s">
        <v>231</v>
      </c>
      <c r="H409" t="str">
        <f t="shared" si="6"/>
        <v>Haas Lake;45.03055556;-78.44194444;Dysart Twp., Haliburton Co.;http://www.ontario.ca/environment-and-energy/sport-fish-consumption-advisory?id=45027827;-LARGEMOUTH_BASS-</v>
      </c>
    </row>
    <row r="410" spans="1:8" x14ac:dyDescent="0.25">
      <c r="A410" t="s">
        <v>974</v>
      </c>
      <c r="B410">
        <v>45.043611110000001</v>
      </c>
      <c r="C410">
        <v>-78.928611110000006</v>
      </c>
      <c r="D410" t="s">
        <v>975</v>
      </c>
      <c r="E410" t="s">
        <v>3878</v>
      </c>
      <c r="F410" t="s">
        <v>976</v>
      </c>
      <c r="H410" t="str">
        <f t="shared" si="6"/>
        <v>Bentshoe Lakes;45.04361111;-78.92861111;Hindon Twp., Haliburton Co.;http://www.ontario.ca/environment-and-energy/sport-fish-consumption-advisory?id=45027856;-WHITE_SUCKER-LARGEMOUTH_BASS-</v>
      </c>
    </row>
    <row r="411" spans="1:8" x14ac:dyDescent="0.25">
      <c r="A411" t="s">
        <v>977</v>
      </c>
      <c r="B411">
        <v>45.041111110000003</v>
      </c>
      <c r="C411">
        <v>-79.015833330000007</v>
      </c>
      <c r="D411" t="s">
        <v>957</v>
      </c>
      <c r="E411" t="s">
        <v>3879</v>
      </c>
      <c r="F411" t="s">
        <v>978</v>
      </c>
      <c r="H411" t="str">
        <f t="shared" si="6"/>
        <v>Clear Lake;45.04111111;-79.01583333;Oakley Twp., Muskoka D.M.;http://www.ontario.ca/environment-and-energy/sport-fish-consumption-advisory?id=45027901;-LAKE_TROUT-ROUND_WHITEFISH-</v>
      </c>
    </row>
    <row r="412" spans="1:8" x14ac:dyDescent="0.25">
      <c r="A412" t="s">
        <v>979</v>
      </c>
      <c r="B412">
        <v>45.056111110000003</v>
      </c>
      <c r="C412">
        <v>-76.794166669999996</v>
      </c>
      <c r="D412" t="s">
        <v>980</v>
      </c>
      <c r="E412" t="s">
        <v>3880</v>
      </c>
      <c r="F412" t="s">
        <v>610</v>
      </c>
      <c r="H412" t="str">
        <f t="shared" si="6"/>
        <v>Canonto Lake;45.05611111;-76.79416667;South Canonto Twp., Frontenac Co.;http://www.ontario.ca/environment-and-energy/sport-fish-consumption-advisory?id=45037647;-CISCO(LAKE_HERRING)-NORTHERN_PIKE-SMALLMOUTH_BASS-WALLEYE-</v>
      </c>
    </row>
    <row r="413" spans="1:8" x14ac:dyDescent="0.25">
      <c r="A413" t="s">
        <v>981</v>
      </c>
      <c r="B413">
        <v>45.050833330000003</v>
      </c>
      <c r="C413">
        <v>-77.048333330000006</v>
      </c>
      <c r="D413" t="s">
        <v>932</v>
      </c>
      <c r="E413" t="s">
        <v>3881</v>
      </c>
      <c r="F413" t="s">
        <v>607</v>
      </c>
      <c r="H413" t="str">
        <f t="shared" si="6"/>
        <v>Brule Lake;45.05083333;-77.04833333;Miller Twp., Frontenac Co.;http://www.ontario.ca/environment-and-energy/sport-fish-consumption-advisory?id=45037703;-LAKE_TROUT-SMALLMOUTH_BASS-</v>
      </c>
    </row>
    <row r="414" spans="1:8" x14ac:dyDescent="0.25">
      <c r="A414" t="s">
        <v>982</v>
      </c>
      <c r="B414">
        <v>45.054444439999997</v>
      </c>
      <c r="C414">
        <v>-78.159444440000001</v>
      </c>
      <c r="D414" t="s">
        <v>886</v>
      </c>
      <c r="E414" t="s">
        <v>3882</v>
      </c>
      <c r="F414" t="s">
        <v>520</v>
      </c>
      <c r="H414" t="str">
        <f t="shared" si="6"/>
        <v>Cope Lake;45.05444444;-78.15944444;Cardiff Twp., Haliburton Co.;http://www.ontario.ca/environment-and-energy/sport-fish-consumption-advisory?id=45037809;-SMALLMOUTH_BASS-</v>
      </c>
    </row>
    <row r="415" spans="1:8" x14ac:dyDescent="0.25">
      <c r="A415" t="s">
        <v>983</v>
      </c>
      <c r="B415">
        <v>45.049166669999998</v>
      </c>
      <c r="C415">
        <v>-78.215000000000003</v>
      </c>
      <c r="D415" t="s">
        <v>886</v>
      </c>
      <c r="E415" t="s">
        <v>3883</v>
      </c>
      <c r="F415" t="s">
        <v>520</v>
      </c>
      <c r="H415" t="str">
        <f t="shared" si="6"/>
        <v>Pusey Lake;45.04916667;-78.215;Cardiff Twp., Haliburton Co.;http://www.ontario.ca/environment-and-energy/sport-fish-consumption-advisory?id=45037813;-SMALLMOUTH_BASS-</v>
      </c>
    </row>
    <row r="416" spans="1:8" x14ac:dyDescent="0.25">
      <c r="A416" t="s">
        <v>984</v>
      </c>
      <c r="B416">
        <v>45.051111110000001</v>
      </c>
      <c r="C416">
        <v>-78.321666669999999</v>
      </c>
      <c r="D416" t="s">
        <v>936</v>
      </c>
      <c r="E416" t="s">
        <v>3884</v>
      </c>
      <c r="F416" t="s">
        <v>607</v>
      </c>
      <c r="H416" t="str">
        <f t="shared" si="6"/>
        <v>Miskwabi Lake;45.05111111;-78.32166667;Dudley Twp., Haliburton Co.;http://www.ontario.ca/environment-and-energy/sport-fish-consumption-advisory?id=45037819;-LAKE_TROUT-SMALLMOUTH_BASS-</v>
      </c>
    </row>
    <row r="417" spans="1:8" x14ac:dyDescent="0.25">
      <c r="A417" t="s">
        <v>985</v>
      </c>
      <c r="B417">
        <v>45.047777779999997</v>
      </c>
      <c r="C417">
        <v>-78.397222220000003</v>
      </c>
      <c r="D417" t="s">
        <v>936</v>
      </c>
      <c r="E417" t="s">
        <v>3885</v>
      </c>
      <c r="F417" t="s">
        <v>724</v>
      </c>
      <c r="H417" t="str">
        <f t="shared" si="6"/>
        <v>South Portage Lake;45.04777778;-78.39722222;Dudley Twp., Haliburton Co.;http://www.ontario.ca/environment-and-energy/sport-fish-consumption-advisory?id=45037824;-SMALLMOUTH_BASS-LARGEMOUTH_BASS-</v>
      </c>
    </row>
    <row r="418" spans="1:8" x14ac:dyDescent="0.25">
      <c r="A418" t="s">
        <v>986</v>
      </c>
      <c r="B418">
        <v>45.055833329999999</v>
      </c>
      <c r="C418">
        <v>-78.820833329999999</v>
      </c>
      <c r="D418" t="s">
        <v>975</v>
      </c>
      <c r="E418" t="s">
        <v>3886</v>
      </c>
      <c r="F418" t="s">
        <v>987</v>
      </c>
      <c r="H418" t="str">
        <f t="shared" si="6"/>
        <v>Brady Lake;45.05583333;-78.82083333;Hindon Twp., Haliburton Co.;http://www.ontario.ca/environment-and-energy/sport-fish-consumption-advisory?id=45037850;-WHITE_SUCKER-SMALLMOUTH_BASS-LARGEMOUTH_BASS-YELLOW_PERCH-</v>
      </c>
    </row>
    <row r="419" spans="1:8" x14ac:dyDescent="0.25">
      <c r="A419" t="s">
        <v>988</v>
      </c>
      <c r="B419">
        <v>45.05722222</v>
      </c>
      <c r="C419">
        <v>-79.054722220000002</v>
      </c>
      <c r="D419" t="s">
        <v>957</v>
      </c>
      <c r="E419" t="s">
        <v>3887</v>
      </c>
      <c r="F419" t="s">
        <v>989</v>
      </c>
      <c r="H419" t="str">
        <f t="shared" si="6"/>
        <v>Bigwind Lake;45.05722222;-79.05472222;Oakley Twp., Muskoka D.M.;http://www.ontario.ca/environment-and-energy/sport-fish-consumption-advisory?id=45037903;-RAINBOW_TROUT-BROOK_TROUT-LAKE_TROUT-LARGEMOUTH_BASS-</v>
      </c>
    </row>
    <row r="420" spans="1:8" x14ac:dyDescent="0.25">
      <c r="A420" t="s">
        <v>990</v>
      </c>
      <c r="B420">
        <v>45.05194444</v>
      </c>
      <c r="C420">
        <v>-79.097777780000001</v>
      </c>
      <c r="D420" t="s">
        <v>957</v>
      </c>
      <c r="E420" t="s">
        <v>3888</v>
      </c>
      <c r="F420" t="s">
        <v>520</v>
      </c>
      <c r="H420" t="str">
        <f t="shared" si="6"/>
        <v>Leech Lake;45.05194444;-79.09777778;Oakley Twp., Muskoka D.M.;http://www.ontario.ca/environment-and-energy/sport-fish-consumption-advisory?id=45037906;-SMALLMOUTH_BASS-</v>
      </c>
    </row>
    <row r="421" spans="1:8" x14ac:dyDescent="0.25">
      <c r="A421" t="s">
        <v>991</v>
      </c>
      <c r="B421">
        <v>45.055277779999997</v>
      </c>
      <c r="C421">
        <v>-79.174444440000002</v>
      </c>
      <c r="D421" t="s">
        <v>927</v>
      </c>
      <c r="E421" t="s">
        <v>3889</v>
      </c>
      <c r="F421" t="s">
        <v>889</v>
      </c>
      <c r="H421" t="str">
        <f t="shared" si="6"/>
        <v>McKay Lake;45.05527778;-79.17444444;Draper Twp., Muskoka D.M.;http://www.ontario.ca/environment-and-energy/sport-fish-consumption-advisory?id=45037910;-WHITE_SUCKER-SMALLMOUTH_BASS-</v>
      </c>
    </row>
    <row r="422" spans="1:8" x14ac:dyDescent="0.25">
      <c r="A422" t="s">
        <v>992</v>
      </c>
      <c r="B422">
        <v>45.041111110000003</v>
      </c>
      <c r="C422">
        <v>-79.940277780000002</v>
      </c>
      <c r="D422" t="s">
        <v>993</v>
      </c>
      <c r="E422" t="s">
        <v>3890</v>
      </c>
      <c r="F422" t="s">
        <v>994</v>
      </c>
      <c r="H422" t="str">
        <f t="shared" si="6"/>
        <v>Tadenac Lake;45.04111111;-79.94027778;Freeman Twp., Muskoka D.M.;http://www.ontario.ca/environment-and-energy/sport-fish-consumption-advisory?id=45037957;-LAKE_TROUT-NORTHERN_PIKE-SMALLMOUTH_BASS-</v>
      </c>
    </row>
    <row r="423" spans="1:8" x14ac:dyDescent="0.25">
      <c r="A423" t="s">
        <v>995</v>
      </c>
      <c r="B423">
        <v>45.056666669999998</v>
      </c>
      <c r="C423">
        <v>-76.656111109999998</v>
      </c>
      <c r="D423" t="s">
        <v>996</v>
      </c>
      <c r="E423" t="s">
        <v>3891</v>
      </c>
      <c r="F423" t="s">
        <v>997</v>
      </c>
      <c r="H423" t="str">
        <f t="shared" si="6"/>
        <v>Robertson Lake;45.05666667;-76.65611111;Lavant Twp., Lanark Co.;http://www.ontario.ca/environment-and-energy/sport-fish-consumption-advisory?id=45047639;-NORTHERN_PIKE-ROCK_BASS-PUMPKINSEED-SMALLMOUTH_BASS-YELLOW_PERCH-WALLEYE-</v>
      </c>
    </row>
    <row r="424" spans="1:8" x14ac:dyDescent="0.25">
      <c r="A424" t="s">
        <v>998</v>
      </c>
      <c r="B424">
        <v>45.092500000000001</v>
      </c>
      <c r="C424">
        <v>-77.351111110000005</v>
      </c>
      <c r="D424" t="s">
        <v>999</v>
      </c>
      <c r="E424" t="s">
        <v>3892</v>
      </c>
      <c r="F424" t="s">
        <v>607</v>
      </c>
      <c r="H424" t="str">
        <f t="shared" si="6"/>
        <v>Ashby Lake;45.0925;-77.35111111;Ashby Twp., Lennox &amp; Addington Cos.;http://www.ontario.ca/environment-and-energy/sport-fish-consumption-advisory?id=45047723;-LAKE_TROUT-SMALLMOUTH_BASS-</v>
      </c>
    </row>
    <row r="425" spans="1:8" x14ac:dyDescent="0.25">
      <c r="A425" t="s">
        <v>1000</v>
      </c>
      <c r="B425">
        <v>45.059722219999998</v>
      </c>
      <c r="C425">
        <v>-77.922222219999995</v>
      </c>
      <c r="D425" t="s">
        <v>946</v>
      </c>
      <c r="E425" t="s">
        <v>3893</v>
      </c>
      <c r="F425" t="s">
        <v>520</v>
      </c>
      <c r="H425" t="str">
        <f t="shared" si="6"/>
        <v>Faraday Lake;45.05972222;-77.92222222;Faraday Twp., Hastings Co.;http://www.ontario.ca/environment-and-energy/sport-fish-consumption-advisory?id=45047755;-SMALLMOUTH_BASS-</v>
      </c>
    </row>
    <row r="426" spans="1:8" x14ac:dyDescent="0.25">
      <c r="A426" t="s">
        <v>1001</v>
      </c>
      <c r="B426">
        <v>45.073888889999999</v>
      </c>
      <c r="C426">
        <v>-78.036666670000002</v>
      </c>
      <c r="D426" t="s">
        <v>1002</v>
      </c>
      <c r="E426" t="s">
        <v>3894</v>
      </c>
      <c r="F426" t="s">
        <v>1003</v>
      </c>
      <c r="H426" t="str">
        <f t="shared" si="6"/>
        <v>Diamond Lake;45.07388889;-78.03666667;Herschel Twp., Hastings Co.;http://www.ontario.ca/environment-and-energy/sport-fish-consumption-advisory?id=45047802;-LAKE_TROUT-</v>
      </c>
    </row>
    <row r="427" spans="1:8" x14ac:dyDescent="0.25">
      <c r="A427" t="s">
        <v>767</v>
      </c>
      <c r="B427">
        <v>45.071666669999999</v>
      </c>
      <c r="C427">
        <v>-78.064444440000003</v>
      </c>
      <c r="D427" t="s">
        <v>886</v>
      </c>
      <c r="E427" t="s">
        <v>3895</v>
      </c>
      <c r="F427" t="s">
        <v>398</v>
      </c>
      <c r="H427" t="str">
        <f t="shared" si="6"/>
        <v>Jordan Lake;45.07166667;-78.06444444;Cardiff Twp., Haliburton Co.;http://www.ontario.ca/environment-and-energy/sport-fish-consumption-advisory?id=45047804;-YELLOW_PERCH-</v>
      </c>
    </row>
    <row r="428" spans="1:8" x14ac:dyDescent="0.25">
      <c r="A428" t="s">
        <v>1004</v>
      </c>
      <c r="B428">
        <v>45.06777778</v>
      </c>
      <c r="C428">
        <v>-78.13555556</v>
      </c>
      <c r="D428" t="s">
        <v>886</v>
      </c>
      <c r="E428" t="s">
        <v>3896</v>
      </c>
      <c r="F428" t="s">
        <v>520</v>
      </c>
      <c r="H428" t="str">
        <f t="shared" si="6"/>
        <v>Hudson Lake;45.06777778;-78.13555556;Cardiff Twp., Haliburton Co.;http://www.ontario.ca/environment-and-energy/sport-fish-consumption-advisory?id=45047808;-SMALLMOUTH_BASS-</v>
      </c>
    </row>
    <row r="429" spans="1:8" x14ac:dyDescent="0.25">
      <c r="A429" t="s">
        <v>1005</v>
      </c>
      <c r="B429">
        <v>45.064166669999999</v>
      </c>
      <c r="C429">
        <v>-78.726944439999997</v>
      </c>
      <c r="D429" t="s">
        <v>1006</v>
      </c>
      <c r="E429" t="s">
        <v>3897</v>
      </c>
      <c r="F429" t="s">
        <v>1007</v>
      </c>
      <c r="H429" t="str">
        <f t="shared" si="6"/>
        <v>Boshkung Lake;45.06416667;-78.72694444;Stanhope Twp., Haliburton Co.;http://www.ontario.ca/environment-and-energy/sport-fish-consumption-advisory?id=45047844;-LAKE_TROUT-LAKE_WHITEFISH-CISCO(LAKE_HERRING)-RAINBOW_SMELT-SMALLMOUTH_BASS-</v>
      </c>
    </row>
    <row r="430" spans="1:8" x14ac:dyDescent="0.25">
      <c r="A430" t="s">
        <v>1008</v>
      </c>
      <c r="B430">
        <v>45.084166670000002</v>
      </c>
      <c r="C430">
        <v>-78.787499999999994</v>
      </c>
      <c r="D430" t="s">
        <v>1006</v>
      </c>
      <c r="E430" t="s">
        <v>3898</v>
      </c>
      <c r="F430" t="s">
        <v>1009</v>
      </c>
      <c r="H430" t="str">
        <f t="shared" si="6"/>
        <v>Kushog Lake;45.08416667;-78.7875;Stanhope Twp., Haliburton Co.;http://www.ontario.ca/environment-and-energy/sport-fish-consumption-advisory?id=45047847;-LAKE_TROUT-NORTHERN_PIKE-WHITE_SUCKER-SMALLMOUTH_BASS-</v>
      </c>
    </row>
    <row r="431" spans="1:8" x14ac:dyDescent="0.25">
      <c r="A431" t="s">
        <v>1010</v>
      </c>
      <c r="B431">
        <v>45.066388889999999</v>
      </c>
      <c r="C431">
        <v>-79.068333330000002</v>
      </c>
      <c r="D431" t="s">
        <v>957</v>
      </c>
      <c r="E431" t="s">
        <v>3899</v>
      </c>
      <c r="F431" t="s">
        <v>1011</v>
      </c>
      <c r="H431" t="str">
        <f t="shared" si="6"/>
        <v>Pine Lake;45.06638889;-79.06833333;Oakley Twp., Muskoka D.M.;http://www.ontario.ca/environment-and-energy/sport-fish-consumption-advisory?id=45047904;-RAINBOW_TROUT-LAKE_TROUT-</v>
      </c>
    </row>
    <row r="432" spans="1:8" x14ac:dyDescent="0.25">
      <c r="A432" t="s">
        <v>1012</v>
      </c>
      <c r="B432">
        <v>45.075555559999998</v>
      </c>
      <c r="C432">
        <v>-79.445555560000003</v>
      </c>
      <c r="D432" t="s">
        <v>1013</v>
      </c>
      <c r="E432" t="s">
        <v>3900</v>
      </c>
      <c r="F432" t="s">
        <v>1014</v>
      </c>
      <c r="H432" t="str">
        <f t="shared" si="6"/>
        <v>Leonard Lake;45.07555556;-79.44555556;Monck Twp., Muskoka D.M.;http://www.ontario.ca/environment-and-energy/sport-fish-consumption-advisory?id=45047927;-LAKE_WHITEFISH-SMALLMOUTH_BASS-WALLEYE-</v>
      </c>
    </row>
    <row r="433" spans="1:8" x14ac:dyDescent="0.25">
      <c r="A433" t="s">
        <v>1015</v>
      </c>
      <c r="B433">
        <v>45.065277780000002</v>
      </c>
      <c r="C433">
        <v>-76.185277780000007</v>
      </c>
      <c r="D433" t="s">
        <v>1016</v>
      </c>
      <c r="E433" t="s">
        <v>3901</v>
      </c>
      <c r="F433" t="s">
        <v>783</v>
      </c>
      <c r="H433" t="str">
        <f t="shared" si="6"/>
        <v>Mississippi Lake;45.06527778;-76.18527778;Drummond Twp., Lanark Co.;http://www.ontario.ca/environment-and-energy/sport-fish-consumption-advisory?id=45057610;-NORTHERN_PIKE-WHITE_SUCKER-BROWN_BULLHEAD-ROCK_BASS-PUMPKINSEED-BLUEGILL-SMALLMOUTH_BASS-LARGEMOUTH_BASS-BLACK_CRAPPIE-YELLOW_PERCH-WALLEYE-</v>
      </c>
    </row>
    <row r="434" spans="1:8" x14ac:dyDescent="0.25">
      <c r="A434" t="s">
        <v>1017</v>
      </c>
      <c r="B434">
        <v>45.077222220000003</v>
      </c>
      <c r="C434">
        <v>-76.988333330000003</v>
      </c>
      <c r="D434" t="s">
        <v>932</v>
      </c>
      <c r="E434" t="s">
        <v>3902</v>
      </c>
      <c r="F434" t="s">
        <v>724</v>
      </c>
      <c r="H434" t="str">
        <f t="shared" si="6"/>
        <v>Mackie Lake;45.07722222;-76.98833333;Miller Twp., Frontenac Co.;http://www.ontario.ca/environment-and-energy/sport-fish-consumption-advisory?id=45057659;-SMALLMOUTH_BASS-LARGEMOUTH_BASS-</v>
      </c>
    </row>
    <row r="435" spans="1:8" x14ac:dyDescent="0.25">
      <c r="A435" t="s">
        <v>1018</v>
      </c>
      <c r="B435">
        <v>45.069444439999998</v>
      </c>
      <c r="C435">
        <v>-78.406111109999998</v>
      </c>
      <c r="D435" t="s">
        <v>1019</v>
      </c>
      <c r="E435" t="s">
        <v>3903</v>
      </c>
      <c r="F435" t="s">
        <v>1020</v>
      </c>
      <c r="H435" t="str">
        <f t="shared" si="6"/>
        <v>Drag Lake;45.06944444;-78.40611111;Dudley &amp; Dysart Twps., Haliburton Co.;http://www.ontario.ca/environment-and-energy/sport-fish-consumption-advisory?id=45057824;-LAKE_TROUT-CISCO(LAKE_HERRING)-ROCK_BASS-SMALLMOUTH_BASS-</v>
      </c>
    </row>
    <row r="436" spans="1:8" x14ac:dyDescent="0.25">
      <c r="A436" t="s">
        <v>1021</v>
      </c>
      <c r="B436">
        <v>45.08361111</v>
      </c>
      <c r="C436">
        <v>-79.036388889999998</v>
      </c>
      <c r="D436" t="s">
        <v>957</v>
      </c>
      <c r="E436" t="s">
        <v>3904</v>
      </c>
      <c r="F436" t="s">
        <v>591</v>
      </c>
      <c r="H436" t="str">
        <f t="shared" si="6"/>
        <v>Crosson Lake;45.08361111;-79.03638889;Oakley Twp., Muskoka D.M.;http://www.ontario.ca/environment-and-energy/sport-fish-consumption-advisory?id=45057902;-LAKE_TROUT-LARGEMOUTH_BASS-</v>
      </c>
    </row>
    <row r="437" spans="1:8" x14ac:dyDescent="0.25">
      <c r="A437" t="s">
        <v>1022</v>
      </c>
      <c r="B437">
        <v>45.082500000000003</v>
      </c>
      <c r="C437">
        <v>-79.189444440000003</v>
      </c>
      <c r="D437" t="s">
        <v>1023</v>
      </c>
      <c r="E437" t="s">
        <v>3905</v>
      </c>
      <c r="F437" t="s">
        <v>976</v>
      </c>
      <c r="H437" t="str">
        <f t="shared" si="6"/>
        <v>Healey Lake;45.0825;-79.18944444;Macaulay Twp., Muskoka D.M.;http://www.ontario.ca/environment-and-energy/sport-fish-consumption-advisory?id=45057911;-WHITE_SUCKER-LARGEMOUTH_BASS-</v>
      </c>
    </row>
    <row r="438" spans="1:8" x14ac:dyDescent="0.25">
      <c r="A438" t="s">
        <v>1024</v>
      </c>
      <c r="B438">
        <v>45.095277780000004</v>
      </c>
      <c r="C438">
        <v>-76.807500000000005</v>
      </c>
      <c r="D438" t="s">
        <v>980</v>
      </c>
      <c r="E438" t="s">
        <v>3906</v>
      </c>
      <c r="F438" t="s">
        <v>632</v>
      </c>
      <c r="H438" t="str">
        <f t="shared" si="6"/>
        <v>Redhorse Lake;45.09527778;-76.8075;South Canonto Twp., Frontenac Co.;http://www.ontario.ca/environment-and-energy/sport-fish-consumption-advisory?id=45067648;-NORTHERN_PIKE-SMALLMOUTH_BASS-WALLEYE-</v>
      </c>
    </row>
    <row r="439" spans="1:8" x14ac:dyDescent="0.25">
      <c r="A439" t="s">
        <v>1025</v>
      </c>
      <c r="B439">
        <v>45.093611109999998</v>
      </c>
      <c r="C439">
        <v>-77.026388890000007</v>
      </c>
      <c r="D439" t="s">
        <v>932</v>
      </c>
      <c r="E439" t="s">
        <v>3907</v>
      </c>
      <c r="F439" t="s">
        <v>724</v>
      </c>
      <c r="H439" t="str">
        <f t="shared" si="6"/>
        <v>Fortune Lake;45.09361111;-77.02638889;Miller Twp., Frontenac Co.;http://www.ontario.ca/environment-and-energy/sport-fish-consumption-advisory?id=45067701;-SMALLMOUTH_BASS-LARGEMOUTH_BASS-</v>
      </c>
    </row>
    <row r="440" spans="1:8" x14ac:dyDescent="0.25">
      <c r="A440" t="s">
        <v>1026</v>
      </c>
      <c r="B440">
        <v>45.108888890000003</v>
      </c>
      <c r="C440">
        <v>-78.74555556</v>
      </c>
      <c r="D440" t="s">
        <v>1006</v>
      </c>
      <c r="E440" t="s">
        <v>3908</v>
      </c>
      <c r="F440" t="s">
        <v>741</v>
      </c>
      <c r="H440" t="str">
        <f t="shared" si="6"/>
        <v>Halls Lake;45.10888889;-78.74555556;Stanhope Twp., Haliburton Co.;http://www.ontario.ca/environment-and-energy/sport-fish-consumption-advisory?id=45067845;-LAKE_TROUT-WHITE_SUCKER-</v>
      </c>
    </row>
    <row r="441" spans="1:8" x14ac:dyDescent="0.25">
      <c r="A441" t="s">
        <v>1027</v>
      </c>
      <c r="B441">
        <v>45.107500000000002</v>
      </c>
      <c r="C441">
        <v>-79.527777779999994</v>
      </c>
      <c r="D441" t="s">
        <v>1028</v>
      </c>
      <c r="E441" t="s">
        <v>3909</v>
      </c>
      <c r="F441" t="s">
        <v>731</v>
      </c>
      <c r="H441" t="str">
        <f t="shared" si="6"/>
        <v>Brandy Lake;45.1075;-79.52777778;Monc Twp., Muskoka D.M.;http://www.ontario.ca/environment-and-energy/sport-fish-consumption-advisory?id=45067931;-CISCO(LAKE_HERRING)-NORTHERN_PIKE-SMALLMOUTH_BASS-LARGEMOUTH_BASS-WALLEYE-</v>
      </c>
    </row>
    <row r="442" spans="1:8" x14ac:dyDescent="0.25">
      <c r="A442" t="s">
        <v>1029</v>
      </c>
      <c r="B442">
        <v>45.120833330000004</v>
      </c>
      <c r="C442">
        <v>-76.990555560000004</v>
      </c>
      <c r="D442" t="s">
        <v>932</v>
      </c>
      <c r="E442" t="s">
        <v>3910</v>
      </c>
      <c r="F442" t="s">
        <v>1030</v>
      </c>
      <c r="H442" t="str">
        <f t="shared" si="6"/>
        <v>Round Schooner Lake;45.12083333;-76.99055556;Miller Twp., Frontenac Co.;http://www.ontario.ca/environment-and-energy/sport-fish-consumption-advisory?id=45077659;-LAKE_TROUT-LAKE_WHITEFISH-SMALLMOUTH_BASS-</v>
      </c>
    </row>
    <row r="443" spans="1:8" x14ac:dyDescent="0.25">
      <c r="A443" t="s">
        <v>1031</v>
      </c>
      <c r="B443">
        <v>45.099166670000002</v>
      </c>
      <c r="C443">
        <v>-77.996111110000001</v>
      </c>
      <c r="D443" t="s">
        <v>1002</v>
      </c>
      <c r="E443" t="s">
        <v>3911</v>
      </c>
      <c r="F443" t="s">
        <v>693</v>
      </c>
      <c r="H443" t="str">
        <f t="shared" si="6"/>
        <v>Baptiste Lake;45.09916667;-77.99611111;Herschel Twp., Hastings Co.;http://www.ontario.ca/environment-and-energy/sport-fish-consumption-advisory?id=45077803;-NORTHERN_PIKE-SMALLMOUTH_BASS-LARGEMOUTH_BASS-YELLOW_PERCH-WALLEYE-</v>
      </c>
    </row>
    <row r="444" spans="1:8" x14ac:dyDescent="0.25">
      <c r="A444" t="s">
        <v>1032</v>
      </c>
      <c r="B444">
        <v>45.123055559999997</v>
      </c>
      <c r="C444">
        <v>-78.463888890000007</v>
      </c>
      <c r="D444" t="s">
        <v>1033</v>
      </c>
      <c r="E444" t="s">
        <v>3912</v>
      </c>
      <c r="F444" t="s">
        <v>607</v>
      </c>
      <c r="H444" t="str">
        <f t="shared" si="6"/>
        <v>Basshaunt Lake;45.12305556;-78.46388889;Guilford Twp., Hastings Co.;http://www.ontario.ca/environment-and-energy/sport-fish-consumption-advisory?id=45077828;-LAKE_TROUT-SMALLMOUTH_BASS-</v>
      </c>
    </row>
    <row r="445" spans="1:8" x14ac:dyDescent="0.25">
      <c r="A445" t="s">
        <v>761</v>
      </c>
      <c r="B445">
        <v>45.125555560000002</v>
      </c>
      <c r="C445">
        <v>-78.556111110000003</v>
      </c>
      <c r="D445" t="s">
        <v>1033</v>
      </c>
      <c r="E445" t="s">
        <v>3913</v>
      </c>
      <c r="F445" t="s">
        <v>231</v>
      </c>
      <c r="H445" t="str">
        <f t="shared" si="6"/>
        <v>Cranberry Lake;45.12555556;-78.55611111;Guilford Twp., Hastings Co.;http://www.ontario.ca/environment-and-energy/sport-fish-consumption-advisory?id=45077834;-LARGEMOUTH_BASS-</v>
      </c>
    </row>
    <row r="446" spans="1:8" x14ac:dyDescent="0.25">
      <c r="A446" t="s">
        <v>1010</v>
      </c>
      <c r="B446">
        <v>45.11527778</v>
      </c>
      <c r="C446">
        <v>-78.588611110000002</v>
      </c>
      <c r="D446" t="s">
        <v>1033</v>
      </c>
      <c r="E446" t="s">
        <v>3914</v>
      </c>
      <c r="F446" t="s">
        <v>889</v>
      </c>
      <c r="H446" t="str">
        <f t="shared" si="6"/>
        <v>Pine Lake;45.11527778;-78.58861111;Guilford Twp., Hastings Co.;http://www.ontario.ca/environment-and-energy/sport-fish-consumption-advisory?id=45077835;-WHITE_SUCKER-SMALLMOUTH_BASS-</v>
      </c>
    </row>
    <row r="447" spans="1:8" x14ac:dyDescent="0.25">
      <c r="A447" t="s">
        <v>1034</v>
      </c>
      <c r="B447">
        <v>45.11</v>
      </c>
      <c r="C447">
        <v>-79.22666667</v>
      </c>
      <c r="D447" t="s">
        <v>1023</v>
      </c>
      <c r="E447" t="s">
        <v>3915</v>
      </c>
      <c r="F447" t="s">
        <v>798</v>
      </c>
      <c r="H447" t="str">
        <f t="shared" si="6"/>
        <v>Halfway Lake;45.11;-79.22666667;Macaulay Twp., Muskoka D.M.;http://www.ontario.ca/environment-and-energy/sport-fish-consumption-advisory?id=45077914;-WHITE_SUCKER-SMALLMOUTH_BASS-LARGEMOUTH_BASS-</v>
      </c>
    </row>
    <row r="448" spans="1:8" x14ac:dyDescent="0.25">
      <c r="A448" t="s">
        <v>1035</v>
      </c>
      <c r="B448">
        <v>45.118333329999999</v>
      </c>
      <c r="C448">
        <v>-79.303055560000004</v>
      </c>
      <c r="D448" t="s">
        <v>866</v>
      </c>
      <c r="E448" t="s">
        <v>3916</v>
      </c>
      <c r="F448" t="s">
        <v>507</v>
      </c>
      <c r="H448" t="str">
        <f t="shared" si="6"/>
        <v>Muskoka River - Port Sydney to Bracebridge;45.11833333;-79.30305556;Muskoka D.M.;http://www.ontario.ca/environment-and-energy/sport-fish-consumption-advisory?id=45077918;-NORTHERN_PIKE-</v>
      </c>
    </row>
    <row r="449" spans="1:8" x14ac:dyDescent="0.25">
      <c r="A449" t="s">
        <v>1036</v>
      </c>
      <c r="B449">
        <v>45.125</v>
      </c>
      <c r="C449">
        <v>-74.465555559999999</v>
      </c>
      <c r="D449" t="s">
        <v>1037</v>
      </c>
      <c r="E449" t="s">
        <v>3917</v>
      </c>
      <c r="F449" t="s">
        <v>1038</v>
      </c>
      <c r="H449" t="str">
        <f t="shared" si="6"/>
        <v>St. Lawrence River 15 - Lake St. Francis;45.125;-74.46555556;from downstream of the Moses Saunders Dam to Quebec border;http://www.ontario.ca/environment-and-energy/sport-fish-consumption-advisory?id=45087425;-SMALLMOUTH_BASS-LARGEMOUTH_BASS-YELLOW_PERCH-WALLEYE-NORTHERN_PIKE-WHITE_SUCKER-REDHORSE_SUCKER-BROWN_BULLHEAD-CHANNEL_CATFISH-ROCK_BASS-PUMPKINSEED-</v>
      </c>
    </row>
    <row r="450" spans="1:8" x14ac:dyDescent="0.25">
      <c r="A450" t="s">
        <v>1039</v>
      </c>
      <c r="B450">
        <v>45.133611109999997</v>
      </c>
      <c r="C450">
        <v>-74.511666669999997</v>
      </c>
      <c r="D450" t="s">
        <v>1040</v>
      </c>
      <c r="E450" t="s">
        <v>3918</v>
      </c>
      <c r="F450" t="s">
        <v>1041</v>
      </c>
      <c r="H450" t="str">
        <f t="shared" ref="H450:H513" si="7">A450&amp;";"&amp;B450&amp;";"&amp;C450&amp;";"&amp;D450&amp;";"&amp;E450&amp;";"&amp;F450</f>
        <v>St. Lawrence River 16 - Lake St. Francis at Raisin River;45.13361111;-74.51166667;spawning run in the river including offshore area to 10 metre depth;http://www.ontario.ca/environment-and-energy/sport-fish-consumption-advisory?id=45087430;-WHITE_SUCKER-WALLEYE-</v>
      </c>
    </row>
    <row r="451" spans="1:8" x14ac:dyDescent="0.25">
      <c r="A451" t="s">
        <v>1042</v>
      </c>
      <c r="B451">
        <v>45.133055560000003</v>
      </c>
      <c r="C451">
        <v>-76.795277780000006</v>
      </c>
      <c r="D451" t="s">
        <v>1043</v>
      </c>
      <c r="E451" t="s">
        <v>3919</v>
      </c>
      <c r="F451" t="s">
        <v>570</v>
      </c>
      <c r="H451" t="str">
        <f t="shared" si="7"/>
        <v>Govan Lake;45.13305556;-76.79527778;North &amp; South Canonto Twps., Frontenac Co.;http://www.ontario.ca/environment-and-energy/sport-fish-consumption-advisory?id=45087648;-NORTHERN_PIKE-WALLEYE-</v>
      </c>
    </row>
    <row r="452" spans="1:8" x14ac:dyDescent="0.25">
      <c r="A452" t="s">
        <v>1044</v>
      </c>
      <c r="B452">
        <v>45.13</v>
      </c>
      <c r="C452">
        <v>-77.271388889999997</v>
      </c>
      <c r="D452" t="s">
        <v>1045</v>
      </c>
      <c r="E452" t="s">
        <v>3920</v>
      </c>
      <c r="F452" t="s">
        <v>1046</v>
      </c>
      <c r="H452" t="str">
        <f t="shared" si="7"/>
        <v>Denbigh Lake;45.13;-77.27138889;Denbigh Twp., Lennox &amp; Addington Cos.;http://www.ontario.ca/environment-and-energy/sport-fish-consumption-advisory?id=45087716;-NORTHERN_PIKE-YELLOW_PERCH-WALLEYE-</v>
      </c>
    </row>
    <row r="453" spans="1:8" x14ac:dyDescent="0.25">
      <c r="A453" t="s">
        <v>1047</v>
      </c>
      <c r="B453">
        <v>45.130555559999998</v>
      </c>
      <c r="C453">
        <v>-78.131944439999998</v>
      </c>
      <c r="D453" t="s">
        <v>1048</v>
      </c>
      <c r="E453" t="s">
        <v>3921</v>
      </c>
      <c r="F453" t="s">
        <v>678</v>
      </c>
      <c r="H453" t="str">
        <f t="shared" si="7"/>
        <v>Elephant Lake;45.13055556;-78.13194444;Harcourt Twp., Haliburton Co.;http://www.ontario.ca/environment-and-energy/sport-fish-consumption-advisory?id=45087808;-NORTHERN_PIKE-LARGEMOUTH_BASS-YELLOW_PERCH-</v>
      </c>
    </row>
    <row r="454" spans="1:8" x14ac:dyDescent="0.25">
      <c r="A454" t="s">
        <v>700</v>
      </c>
      <c r="B454">
        <v>45.13777778</v>
      </c>
      <c r="C454">
        <v>-78.489999999999995</v>
      </c>
      <c r="D454" t="s">
        <v>1049</v>
      </c>
      <c r="E454" t="s">
        <v>3922</v>
      </c>
      <c r="F454" t="s">
        <v>1050</v>
      </c>
      <c r="H454" t="str">
        <f t="shared" si="7"/>
        <v>Eagle Lake;45.13777778;-78.49;Guilford &amp; Harburn Twps., Haliburton Co.;http://www.ontario.ca/environment-and-energy/sport-fish-consumption-advisory?id=45087829;-LAKE_WHITEFISH-</v>
      </c>
    </row>
    <row r="455" spans="1:8" x14ac:dyDescent="0.25">
      <c r="A455" t="s">
        <v>1051</v>
      </c>
      <c r="B455">
        <v>45.12805556</v>
      </c>
      <c r="C455">
        <v>-79.102777779999997</v>
      </c>
      <c r="D455" t="s">
        <v>1052</v>
      </c>
      <c r="E455" t="s">
        <v>3923</v>
      </c>
      <c r="F455" t="s">
        <v>889</v>
      </c>
      <c r="H455" t="str">
        <f t="shared" si="7"/>
        <v>Heeney Lake;45.12805556;-79.10277778;McLean Twp., Muskoka D.M.;http://www.ontario.ca/environment-and-energy/sport-fish-consumption-advisory?id=45087906;-WHITE_SUCKER-SMALLMOUTH_BASS-</v>
      </c>
    </row>
    <row r="456" spans="1:8" x14ac:dyDescent="0.25">
      <c r="A456" t="s">
        <v>1053</v>
      </c>
      <c r="B456">
        <v>45.132222220000003</v>
      </c>
      <c r="C456">
        <v>-79.984999999999999</v>
      </c>
      <c r="D456" t="s">
        <v>1054</v>
      </c>
      <c r="E456" t="s">
        <v>3924</v>
      </c>
      <c r="F456" t="s">
        <v>1055</v>
      </c>
      <c r="H456" t="str">
        <f t="shared" si="7"/>
        <v>Moon River;45.13222222;-79.985;mouth area, Parry Sound Dist.;http://www.ontario.ca/environment-and-energy/sport-fish-consumption-advisory?id=45087959;-NORTHERN_PIKE-BROWN_BULLHEAD-SMALLMOUTH_BASS-LARGEMOUTH_BASS-BLACK_CRAPPIE-WALLEYE-</v>
      </c>
    </row>
    <row r="457" spans="1:8" x14ac:dyDescent="0.25">
      <c r="A457" t="s">
        <v>1056</v>
      </c>
      <c r="B457">
        <v>45.154722219999996</v>
      </c>
      <c r="C457">
        <v>-74.64833333</v>
      </c>
      <c r="D457" t="s">
        <v>1057</v>
      </c>
      <c r="E457" t="s">
        <v>3925</v>
      </c>
      <c r="F457" t="s">
        <v>549</v>
      </c>
      <c r="H457" t="str">
        <f t="shared" si="7"/>
        <v>Raisin River;45.15472222;-74.64833333;MacGillivrays Bridge, Charlettenburg Twp.;http://www.ontario.ca/environment-and-energy/sport-fish-consumption-advisory?id=45097439;-WALLEYE-</v>
      </c>
    </row>
    <row r="458" spans="1:8" x14ac:dyDescent="0.25">
      <c r="A458" t="s">
        <v>853</v>
      </c>
      <c r="B458">
        <v>45.075833330000002</v>
      </c>
      <c r="C458">
        <v>-75.64</v>
      </c>
      <c r="D458" t="s">
        <v>1058</v>
      </c>
      <c r="E458" t="s">
        <v>3926</v>
      </c>
      <c r="F458" t="s">
        <v>1059</v>
      </c>
      <c r="H458" t="str">
        <f t="shared" si="7"/>
        <v>Rideau River;45.07583333;-75.64;below Merrickville to Manotick;http://www.ontario.ca/environment-and-energy/sport-fish-consumption-advisory?id=45097539;-NORTHERN_PIKE-COMMON_CARP-BROWN_BULLHEAD-ROCK_BASS-PUMPKINSEED-BLUEGILL-SMALLMOUTH_BASS-LARGEMOUTH_BASS-BLACK_CRAPPIE-YELLOW_PERCH-WALLEYE-</v>
      </c>
    </row>
    <row r="459" spans="1:8" x14ac:dyDescent="0.25">
      <c r="A459" t="s">
        <v>1060</v>
      </c>
      <c r="B459">
        <v>45.153333330000002</v>
      </c>
      <c r="C459">
        <v>-76.126666670000006</v>
      </c>
      <c r="D459" t="s">
        <v>1061</v>
      </c>
      <c r="E459" t="s">
        <v>3927</v>
      </c>
      <c r="F459" t="s">
        <v>1062</v>
      </c>
      <c r="H459" t="str">
        <f t="shared" si="7"/>
        <v>Mississippi River;45.15333333;-76.12666667;Carleton Place - Appleton, Beckwith Twp.;http://www.ontario.ca/environment-and-energy/sport-fish-consumption-advisory?id=45097607;-WHITE_SUCKER-BROWN_BULLHEAD-ROCK_BASS-PUMPKINSEED-SMALLMOUTH_BASS-WALLEYE-</v>
      </c>
    </row>
    <row r="460" spans="1:8" x14ac:dyDescent="0.25">
      <c r="A460" t="s">
        <v>1063</v>
      </c>
      <c r="B460">
        <v>45.142777780000003</v>
      </c>
      <c r="C460">
        <v>-76.607777780000006</v>
      </c>
      <c r="D460" t="s">
        <v>996</v>
      </c>
      <c r="E460" t="s">
        <v>3928</v>
      </c>
      <c r="F460" t="s">
        <v>1064</v>
      </c>
      <c r="H460" t="str">
        <f t="shared" si="7"/>
        <v>Green Lake;45.14277778;-76.60777778;Lavant Twp., Lanark Co.;http://www.ontario.ca/environment-and-energy/sport-fish-consumption-advisory?id=45097636;-BROOK_TROUT-NORTHERN_PIKE-SMALLMOUTH_BASS-</v>
      </c>
    </row>
    <row r="461" spans="1:8" x14ac:dyDescent="0.25">
      <c r="A461" t="s">
        <v>1065</v>
      </c>
      <c r="B461">
        <v>45.144444440000001</v>
      </c>
      <c r="C461">
        <v>-76.685555559999997</v>
      </c>
      <c r="D461" t="s">
        <v>996</v>
      </c>
      <c r="E461" t="s">
        <v>3929</v>
      </c>
      <c r="F461" t="s">
        <v>776</v>
      </c>
      <c r="H461" t="str">
        <f t="shared" si="7"/>
        <v>Widow Lake;45.14444444;-76.68555556;Lavant Twp., Lanark Co.;http://www.ontario.ca/environment-and-energy/sport-fish-consumption-advisory?id=45097641;-LARGEMOUTH_BASS-WALLEYE-</v>
      </c>
    </row>
    <row r="462" spans="1:8" x14ac:dyDescent="0.25">
      <c r="A462" t="s">
        <v>1066</v>
      </c>
      <c r="B462">
        <v>45.150555560000001</v>
      </c>
      <c r="C462">
        <v>-77.05</v>
      </c>
      <c r="D462" t="s">
        <v>1067</v>
      </c>
      <c r="E462" t="s">
        <v>3930</v>
      </c>
      <c r="F462" t="s">
        <v>1068</v>
      </c>
      <c r="H462" t="str">
        <f t="shared" si="7"/>
        <v>Centennial (Black Donald) Lake;45.15055556;-77.05;Matawatchan &amp; Brougham Twps., Renfrew Co.;http://www.ontario.ca/environment-and-energy/sport-fish-consumption-advisory?id=45097703;-NORTHERN_PIKE-WHITE_SUCKER-SMALLMOUTH_BASS-YELLOW_PERCH-WALLEYE-LAKE_WHITEFISH-</v>
      </c>
    </row>
    <row r="463" spans="1:8" x14ac:dyDescent="0.25">
      <c r="A463" t="s">
        <v>1069</v>
      </c>
      <c r="B463">
        <v>45.15138889</v>
      </c>
      <c r="C463">
        <v>-78.706944440000001</v>
      </c>
      <c r="D463" t="s">
        <v>1006</v>
      </c>
      <c r="E463" t="s">
        <v>3931</v>
      </c>
      <c r="F463" t="s">
        <v>607</v>
      </c>
      <c r="H463" t="str">
        <f t="shared" si="7"/>
        <v>Little Hawk Lake;45.15138889;-78.70694444;Stanhope Twp., Haliburton Co.;http://www.ontario.ca/environment-and-energy/sport-fish-consumption-advisory?id=45097843;-LAKE_TROUT-SMALLMOUTH_BASS-</v>
      </c>
    </row>
    <row r="464" spans="1:8" x14ac:dyDescent="0.25">
      <c r="A464" t="s">
        <v>1070</v>
      </c>
      <c r="B464">
        <v>45.15583333</v>
      </c>
      <c r="C464">
        <v>-78.829722219999994</v>
      </c>
      <c r="D464" t="s">
        <v>1071</v>
      </c>
      <c r="E464" t="s">
        <v>3932</v>
      </c>
      <c r="F464" t="s">
        <v>1072</v>
      </c>
      <c r="H464" t="str">
        <f t="shared" si="7"/>
        <v>St. Nora Lake;45.15583333;-78.82972222;Stanhope &amp; Sherborne Twps., Haliburton Co.;http://www.ontario.ca/environment-and-energy/sport-fish-consumption-advisory?id=45097850;-LAKE_TROUT-NORTHERN_PIKE-WHITE_SUCKER-BROWN_BULLHEAD-LING_(BURBOT)-ROCK_BASS-SMALLMOUTH_BASS-</v>
      </c>
    </row>
    <row r="465" spans="1:8" x14ac:dyDescent="0.25">
      <c r="A465" t="s">
        <v>1073</v>
      </c>
      <c r="B465">
        <v>45.148888890000002</v>
      </c>
      <c r="C465">
        <v>-79.088888890000007</v>
      </c>
      <c r="D465" t="s">
        <v>1052</v>
      </c>
      <c r="E465" t="s">
        <v>3933</v>
      </c>
      <c r="F465" t="s">
        <v>724</v>
      </c>
      <c r="H465" t="str">
        <f t="shared" si="7"/>
        <v>Dickie Lake;45.14888889;-79.08888889;McLean Twp., Muskoka D.M.;http://www.ontario.ca/environment-and-energy/sport-fish-consumption-advisory?id=45097905;-SMALLMOUTH_BASS-LARGEMOUTH_BASS-</v>
      </c>
    </row>
    <row r="466" spans="1:8" x14ac:dyDescent="0.25">
      <c r="A466" t="s">
        <v>1074</v>
      </c>
      <c r="B466">
        <v>45.145000000000003</v>
      </c>
      <c r="C466">
        <v>-79.172499999999999</v>
      </c>
      <c r="D466" t="s">
        <v>1052</v>
      </c>
      <c r="E466" t="s">
        <v>3934</v>
      </c>
      <c r="F466" t="s">
        <v>976</v>
      </c>
      <c r="H466" t="str">
        <f t="shared" si="7"/>
        <v>Moot Lake;45.145;-79.1725;McLean Twp., Muskoka D.M.;http://www.ontario.ca/environment-and-energy/sport-fish-consumption-advisory?id=45097910;-WHITE_SUCKER-LARGEMOUTH_BASS-</v>
      </c>
    </row>
    <row r="467" spans="1:8" x14ac:dyDescent="0.25">
      <c r="A467" t="s">
        <v>1075</v>
      </c>
      <c r="B467">
        <v>45.153333330000002</v>
      </c>
      <c r="C467">
        <v>-79.891111109999997</v>
      </c>
      <c r="D467" t="s">
        <v>1076</v>
      </c>
      <c r="E467" t="s">
        <v>3935</v>
      </c>
      <c r="F467" t="s">
        <v>1077</v>
      </c>
      <c r="H467" t="str">
        <f t="shared" si="7"/>
        <v>Kapikog Lake;45.15333333;-79.89111111;Conger Twp., Parry Sound Dist.;http://www.ontario.ca/environment-and-energy/sport-fish-consumption-advisory?id=45097954;-BROWN_BULLHEAD-PUMPKINSEED-LARGEMOUTH_BASS-</v>
      </c>
    </row>
    <row r="468" spans="1:8" x14ac:dyDescent="0.25">
      <c r="A468" t="s">
        <v>1022</v>
      </c>
      <c r="B468">
        <v>45.164722220000002</v>
      </c>
      <c r="C468">
        <v>-79.917222219999999</v>
      </c>
      <c r="D468" t="s">
        <v>1076</v>
      </c>
      <c r="E468" t="s">
        <v>3936</v>
      </c>
      <c r="F468" t="s">
        <v>1078</v>
      </c>
      <c r="H468" t="str">
        <f t="shared" si="7"/>
        <v>Healey Lake;45.16472222;-79.91722222;Conger Twp., Parry Sound Dist.;http://www.ontario.ca/environment-and-energy/sport-fish-consumption-advisory?id=45097955;-BROWN_BULLHEAD-ROCK_BASS-PUMPKINSEED-LARGEMOUTH_BASS-BLACK_CRAPPIE-YELLOW_PERCH-</v>
      </c>
    </row>
    <row r="469" spans="1:8" x14ac:dyDescent="0.25">
      <c r="A469" t="s">
        <v>1079</v>
      </c>
      <c r="B469">
        <v>45.177500000000002</v>
      </c>
      <c r="C469">
        <v>-76.345833330000005</v>
      </c>
      <c r="D469" t="s">
        <v>1080</v>
      </c>
      <c r="E469" t="s">
        <v>3937</v>
      </c>
      <c r="F469" t="s">
        <v>1081</v>
      </c>
      <c r="H469" t="str">
        <f t="shared" si="7"/>
        <v>Clayton Lake;45.1775;-76.34583333;Lanark &amp; Ramsay Twps., Lanark Co.;http://www.ontario.ca/environment-and-energy/sport-fish-consumption-advisory?id=45107620;-NORTHERN_PIKE-WHITE_SUCKER-BROWN_BULLHEAD-PUMPKINSEED-SMALLMOUTH_BASS-LARGEMOUTH_BASS-BLACK_CRAPPIE-YELLOW_PERCH-WALLEYE-</v>
      </c>
    </row>
    <row r="470" spans="1:8" x14ac:dyDescent="0.25">
      <c r="A470" t="s">
        <v>1082</v>
      </c>
      <c r="B470">
        <v>45.161388889999998</v>
      </c>
      <c r="C470">
        <v>-76.866666670000001</v>
      </c>
      <c r="D470" t="s">
        <v>1083</v>
      </c>
      <c r="E470" t="s">
        <v>3938</v>
      </c>
      <c r="F470" t="s">
        <v>1084</v>
      </c>
      <c r="H470" t="str">
        <f t="shared" si="7"/>
        <v>Norcan Lake;45.16138889;-76.86666667;N. Canonto Twp., Frontenac Co.;http://www.ontario.ca/environment-and-energy/sport-fish-consumption-advisory?id=45107652;-LAKE_WHITEFISH-CISCO(LAKE_HERRING)-NORTHERN_PIKE-LARGEMOUTH_BASS-WALLEYE-</v>
      </c>
    </row>
    <row r="471" spans="1:8" x14ac:dyDescent="0.25">
      <c r="A471" t="s">
        <v>1085</v>
      </c>
      <c r="B471">
        <v>45.165277779999997</v>
      </c>
      <c r="C471">
        <v>-78.575000000000003</v>
      </c>
      <c r="D471" t="s">
        <v>1086</v>
      </c>
      <c r="E471" t="s">
        <v>3939</v>
      </c>
      <c r="F471" t="s">
        <v>296</v>
      </c>
      <c r="H471" t="str">
        <f t="shared" si="7"/>
        <v>Tedious Lake;45.16527778;-78.575;Guilford Twp., Haliburton Co.;http://www.ontario.ca/environment-and-energy/sport-fish-consumption-advisory?id=45107835;-WHITE_SUCKER-</v>
      </c>
    </row>
    <row r="472" spans="1:8" x14ac:dyDescent="0.25">
      <c r="A472" t="s">
        <v>1087</v>
      </c>
      <c r="B472">
        <v>45.171944439999997</v>
      </c>
      <c r="C472">
        <v>-79.247777780000007</v>
      </c>
      <c r="D472" t="s">
        <v>1088</v>
      </c>
      <c r="E472" t="s">
        <v>3940</v>
      </c>
      <c r="F472" t="s">
        <v>976</v>
      </c>
      <c r="H472" t="str">
        <f t="shared" si="7"/>
        <v>Fawn Lake;45.17194444;-79.24777778;Macaulay &amp; Stephenson Twps., Muskoka D.M.;http://www.ontario.ca/environment-and-energy/sport-fish-consumption-advisory?id=45107915;-WHITE_SUCKER-LARGEMOUTH_BASS-</v>
      </c>
    </row>
    <row r="473" spans="1:8" x14ac:dyDescent="0.25">
      <c r="A473" t="s">
        <v>1089</v>
      </c>
      <c r="B473">
        <v>45.179166670000001</v>
      </c>
      <c r="C473">
        <v>-79.463333329999998</v>
      </c>
      <c r="D473" t="s">
        <v>1090</v>
      </c>
      <c r="E473" t="s">
        <v>3941</v>
      </c>
      <c r="F473" t="s">
        <v>808</v>
      </c>
      <c r="H473" t="str">
        <f t="shared" si="7"/>
        <v>Three Mile Lake;45.17916667;-79.46333333;Watt Twp., Muskoka D.M.;http://www.ontario.ca/environment-and-energy/sport-fish-consumption-advisory?id=45107927;-SMALLMOUTH_BASS-LARGEMOUTH_BASS-WALLEYE-</v>
      </c>
    </row>
    <row r="474" spans="1:8" x14ac:dyDescent="0.25">
      <c r="A474" t="s">
        <v>1091</v>
      </c>
      <c r="B474">
        <v>45.173611110000003</v>
      </c>
      <c r="C474">
        <v>-79.598333330000003</v>
      </c>
      <c r="D474" t="s">
        <v>1092</v>
      </c>
      <c r="E474" t="s">
        <v>3942</v>
      </c>
      <c r="F474" t="s">
        <v>955</v>
      </c>
      <c r="H474" t="str">
        <f t="shared" si="7"/>
        <v>Lake Rosseau;45.17361111;-79.59833333;Cardwell Twp., Muskoka D. M.;http://www.ontario.ca/environment-and-energy/sport-fish-consumption-advisory?id=45107935;-LAKE_TROUT-LAKE_WHITEFISH-CISCO(LAKE_HERRING)-ROCK_BASS-SMALLMOUTH_BASS-</v>
      </c>
    </row>
    <row r="475" spans="1:8" x14ac:dyDescent="0.25">
      <c r="A475" t="s">
        <v>1093</v>
      </c>
      <c r="B475">
        <v>45.185000000000002</v>
      </c>
      <c r="C475">
        <v>-79.71611111</v>
      </c>
      <c r="D475" t="s">
        <v>1094</v>
      </c>
      <c r="E475" t="s">
        <v>3943</v>
      </c>
      <c r="F475" t="s">
        <v>1095</v>
      </c>
      <c r="H475" t="str">
        <f t="shared" si="7"/>
        <v>Lake Joseph;45.185;-79.71611111;Medora Twp., Muskoka D.M.;http://www.ontario.ca/environment-and-energy/sport-fish-consumption-advisory?id=45107944;-LAKE_TROUT-LAKE_WHITEFISH-CISCO(LAKE_HERRING)-RAINBOW_SMELT-ROCK_BASS-SMALLMOUTH_BASS-</v>
      </c>
    </row>
    <row r="476" spans="1:8" x14ac:dyDescent="0.25">
      <c r="A476" t="s">
        <v>505</v>
      </c>
      <c r="B476">
        <v>45.159166669999998</v>
      </c>
      <c r="C476">
        <v>-81.568333330000002</v>
      </c>
      <c r="D476" t="s">
        <v>1096</v>
      </c>
      <c r="E476" t="s">
        <v>3944</v>
      </c>
      <c r="F476" t="s">
        <v>146</v>
      </c>
      <c r="H476" t="str">
        <f t="shared" si="7"/>
        <v>Willow Creek;45.15916667;-81.56833333;west of George Lake, Edmunds Twp.;http://www.ontario.ca/environment-and-energy/sport-fish-consumption-advisory?id=45108135;-BROWN_TROUT-</v>
      </c>
    </row>
    <row r="477" spans="1:8" x14ac:dyDescent="0.25">
      <c r="A477" t="s">
        <v>1097</v>
      </c>
      <c r="B477">
        <v>45.201388889999997</v>
      </c>
      <c r="C477">
        <v>-81.936111109999999</v>
      </c>
      <c r="D477" t="s">
        <v>1098</v>
      </c>
      <c r="E477" t="s">
        <v>3945</v>
      </c>
      <c r="F477" t="s">
        <v>1099</v>
      </c>
      <c r="H477" t="str">
        <f t="shared" si="7"/>
        <v>Lake Huron H2;45.20138889;-81.93611111;from Fitzwilliam Island to Stokes Bay;http://www.ontario.ca/environment-and-energy/sport-fish-consumption-advisory?id=45108140;-LAKE_TROUT-LAKE_WHITEFISH-CISCO(LAKE_HERRING)-BLOATER-ROUND_WHITEFISH-LING_(BURBOT)-</v>
      </c>
    </row>
    <row r="478" spans="1:8" x14ac:dyDescent="0.25">
      <c r="A478" t="s">
        <v>1060</v>
      </c>
      <c r="B478">
        <v>45.205555560000001</v>
      </c>
      <c r="C478">
        <v>-76.161666670000002</v>
      </c>
      <c r="D478" t="s">
        <v>1100</v>
      </c>
      <c r="E478" t="s">
        <v>3946</v>
      </c>
      <c r="F478" t="s">
        <v>1101</v>
      </c>
      <c r="H478" t="str">
        <f t="shared" si="7"/>
        <v>Mississippi River;45.20555556;-76.16166667;Appleton - Almonte, Ramsey Twp.;http://www.ontario.ca/environment-and-energy/sport-fish-consumption-advisory?id=45117608;-NORTHERN_PIKE-BROWN_BULLHEAD-PUMPKINSEED-SMALLMOUTH_BASS-WALLEYE-</v>
      </c>
    </row>
    <row r="479" spans="1:8" x14ac:dyDescent="0.25">
      <c r="A479" t="s">
        <v>1102</v>
      </c>
      <c r="B479">
        <v>45.188611109999997</v>
      </c>
      <c r="C479">
        <v>-77.643333330000004</v>
      </c>
      <c r="D479" t="s">
        <v>1103</v>
      </c>
      <c r="E479" t="s">
        <v>3947</v>
      </c>
      <c r="F479" t="s">
        <v>632</v>
      </c>
      <c r="H479" t="str">
        <f t="shared" si="7"/>
        <v>Fraser Lake;45.18861111;-77.64333333;Carlow Twp., Hasting Co.;http://www.ontario.ca/environment-and-energy/sport-fish-consumption-advisory?id=45117739;-NORTHERN_PIKE-SMALLMOUTH_BASS-WALLEYE-</v>
      </c>
    </row>
    <row r="480" spans="1:8" x14ac:dyDescent="0.25">
      <c r="A480" t="s">
        <v>1104</v>
      </c>
      <c r="B480">
        <v>45.19</v>
      </c>
      <c r="C480">
        <v>-77.813055559999995</v>
      </c>
      <c r="D480" t="s">
        <v>1105</v>
      </c>
      <c r="E480" t="s">
        <v>3948</v>
      </c>
      <c r="F480" t="s">
        <v>666</v>
      </c>
      <c r="H480" t="str">
        <f t="shared" si="7"/>
        <v>Salmon Trout Lake;45.19;-77.81305556;Monteagle Twp., Hastings Co.;http://www.ontario.ca/environment-and-energy/sport-fish-consumption-advisory?id=45117749;-SMALLMOUTH_BASS-WALLEYE-</v>
      </c>
    </row>
    <row r="481" spans="1:8" x14ac:dyDescent="0.25">
      <c r="A481" t="s">
        <v>1106</v>
      </c>
      <c r="B481">
        <v>45.18305556</v>
      </c>
      <c r="C481">
        <v>-78.537777779999999</v>
      </c>
      <c r="D481" t="s">
        <v>1033</v>
      </c>
      <c r="E481" t="s">
        <v>3949</v>
      </c>
      <c r="F481" t="s">
        <v>1107</v>
      </c>
      <c r="H481" t="str">
        <f t="shared" si="7"/>
        <v>Redstone Lake;45.18305556;-78.53777778;Guilford Twp., Hastings Co.;http://www.ontario.ca/environment-and-energy/sport-fish-consumption-advisory?id=45117832;-LAKE_TROUT-LAKE_WHITEFISH-</v>
      </c>
    </row>
    <row r="482" spans="1:8" x14ac:dyDescent="0.25">
      <c r="A482" t="s">
        <v>977</v>
      </c>
      <c r="B482">
        <v>45.18222222</v>
      </c>
      <c r="C482">
        <v>-78.712222220000001</v>
      </c>
      <c r="D482" t="s">
        <v>1108</v>
      </c>
      <c r="E482" t="s">
        <v>3950</v>
      </c>
      <c r="F482" t="s">
        <v>1003</v>
      </c>
      <c r="H482" t="str">
        <f t="shared" si="7"/>
        <v>Clear Lake;45.18222222;-78.71222222;Sherborne Twp., Haliburton Co.;http://www.ontario.ca/environment-and-energy/sport-fish-consumption-advisory?id=45117843;-LAKE_TROUT-</v>
      </c>
    </row>
    <row r="483" spans="1:8" x14ac:dyDescent="0.25">
      <c r="A483" t="s">
        <v>1109</v>
      </c>
      <c r="B483">
        <v>45.178055559999997</v>
      </c>
      <c r="C483">
        <v>-78.784999999999997</v>
      </c>
      <c r="D483" t="s">
        <v>1108</v>
      </c>
      <c r="E483" t="s">
        <v>3951</v>
      </c>
      <c r="F483" t="s">
        <v>607</v>
      </c>
      <c r="H483" t="str">
        <f t="shared" si="7"/>
        <v>Sherborne Lake;45.17805556;-78.785;Sherborne Twp., Haliburton Co.;http://www.ontario.ca/environment-and-energy/sport-fish-consumption-advisory?id=45117847;-LAKE_TROUT-SMALLMOUTH_BASS-</v>
      </c>
    </row>
    <row r="484" spans="1:8" x14ac:dyDescent="0.25">
      <c r="A484" t="s">
        <v>1110</v>
      </c>
      <c r="B484">
        <v>45.18972222</v>
      </c>
      <c r="C484">
        <v>-78.947500000000005</v>
      </c>
      <c r="D484" t="s">
        <v>1111</v>
      </c>
      <c r="E484" t="s">
        <v>3952</v>
      </c>
      <c r="F484" t="s">
        <v>850</v>
      </c>
      <c r="H484" t="str">
        <f t="shared" si="7"/>
        <v>Red Chalk Lake;45.18972222;-78.9475;Ridout Twp., Muskoka D.M.;http://www.ontario.ca/environment-and-energy/sport-fish-consumption-advisory?id=45117857;-LAKE_TROUT-WHITE_SUCKER-YELLOW_PERCH-</v>
      </c>
    </row>
    <row r="485" spans="1:8" x14ac:dyDescent="0.25">
      <c r="A485" t="s">
        <v>1112</v>
      </c>
      <c r="B485">
        <v>45.17694444</v>
      </c>
      <c r="C485">
        <v>-79.068055560000005</v>
      </c>
      <c r="D485" t="s">
        <v>1052</v>
      </c>
      <c r="E485" t="s">
        <v>3953</v>
      </c>
      <c r="F485" t="s">
        <v>1113</v>
      </c>
      <c r="H485" t="str">
        <f t="shared" si="7"/>
        <v>Echo Lake;45.17694444;-79.06805556;McLean Twp., Muskoka D.M.;http://www.ontario.ca/environment-and-energy/sport-fish-consumption-advisory?id=45117904;-WHITE_SUCKER-ROCK_BASS-SMALLMOUTH_BASS-</v>
      </c>
    </row>
    <row r="486" spans="1:8" x14ac:dyDescent="0.25">
      <c r="A486" t="s">
        <v>1114</v>
      </c>
      <c r="B486">
        <v>45.199722219999998</v>
      </c>
      <c r="C486">
        <v>-78.220833330000005</v>
      </c>
      <c r="D486" t="s">
        <v>1115</v>
      </c>
      <c r="E486" t="s">
        <v>3954</v>
      </c>
      <c r="F486" t="s">
        <v>1003</v>
      </c>
      <c r="H486" t="str">
        <f t="shared" si="7"/>
        <v>Kingscote Lake;45.19972222;-78.22083333;Bruton Twp., Haliburton Co.;http://www.ontario.ca/environment-and-energy/sport-fish-consumption-advisory?id=45127813;-LAKE_TROUT-</v>
      </c>
    </row>
    <row r="487" spans="1:8" x14ac:dyDescent="0.25">
      <c r="A487" t="s">
        <v>1116</v>
      </c>
      <c r="B487">
        <v>45.209166670000002</v>
      </c>
      <c r="C487">
        <v>-78.351388889999996</v>
      </c>
      <c r="D487" t="s">
        <v>1117</v>
      </c>
      <c r="E487" t="s">
        <v>3955</v>
      </c>
      <c r="F487" t="s">
        <v>1003</v>
      </c>
      <c r="H487" t="str">
        <f t="shared" si="7"/>
        <v>Percy Lake;45.20916667;-78.35138889;Harburn Twp., Haliburton Co.;http://www.ontario.ca/environment-and-energy/sport-fish-consumption-advisory?id=45127822;-LAKE_TROUT-</v>
      </c>
    </row>
    <row r="488" spans="1:8" x14ac:dyDescent="0.25">
      <c r="A488" t="s">
        <v>1118</v>
      </c>
      <c r="B488">
        <v>45.19277778</v>
      </c>
      <c r="C488">
        <v>-78.396111110000007</v>
      </c>
      <c r="D488" t="s">
        <v>1117</v>
      </c>
      <c r="E488" t="s">
        <v>3956</v>
      </c>
      <c r="F488" t="s">
        <v>1119</v>
      </c>
      <c r="H488" t="str">
        <f t="shared" si="7"/>
        <v>Haliburton Lake;45.19277778;-78.39611111;Harburn Twp., Haliburton Co.;http://www.ontario.ca/environment-and-energy/sport-fish-consumption-advisory?id=45127824;-LAKE_TROUT-LAKE_WHITEFISH-LING_(BURBOT)-SMALLMOUTH_BASS-</v>
      </c>
    </row>
    <row r="489" spans="1:8" x14ac:dyDescent="0.25">
      <c r="A489" t="s">
        <v>1120</v>
      </c>
      <c r="B489">
        <v>45.2</v>
      </c>
      <c r="C489">
        <v>-78.583333330000002</v>
      </c>
      <c r="D489" t="s">
        <v>1121</v>
      </c>
      <c r="E489" t="s">
        <v>3957</v>
      </c>
      <c r="F489" t="s">
        <v>329</v>
      </c>
      <c r="H489" t="str">
        <f t="shared" si="7"/>
        <v>Birchy Lake;45.2;-78.58333333;Havelock Twp., Haliburton Co.;http://www.ontario.ca/environment-and-energy/sport-fish-consumption-advisory?id=45127835;-BROOK_TROUT-</v>
      </c>
    </row>
    <row r="490" spans="1:8" x14ac:dyDescent="0.25">
      <c r="A490" t="s">
        <v>1122</v>
      </c>
      <c r="B490">
        <v>45.204444440000003</v>
      </c>
      <c r="C490">
        <v>-78.701666669999994</v>
      </c>
      <c r="D490" t="s">
        <v>1108</v>
      </c>
      <c r="E490" t="s">
        <v>3958</v>
      </c>
      <c r="F490" t="s">
        <v>607</v>
      </c>
      <c r="H490" t="str">
        <f t="shared" si="7"/>
        <v>Red Pine Lake;45.20444444;-78.70166667;Sherborne Twp., Haliburton Co.;http://www.ontario.ca/environment-and-energy/sport-fish-consumption-advisory?id=45127842;-LAKE_TROUT-SMALLMOUTH_BASS-</v>
      </c>
    </row>
    <row r="491" spans="1:8" x14ac:dyDescent="0.25">
      <c r="A491" t="s">
        <v>1123</v>
      </c>
      <c r="B491">
        <v>45.20027778</v>
      </c>
      <c r="C491">
        <v>-78.736111109999996</v>
      </c>
      <c r="D491" t="s">
        <v>1108</v>
      </c>
      <c r="E491" t="s">
        <v>3959</v>
      </c>
      <c r="F491" t="s">
        <v>607</v>
      </c>
      <c r="H491" t="str">
        <f t="shared" si="7"/>
        <v>Nunikani Lake;45.20027778;-78.73611111;Sherborne Twp., Haliburton Co.;http://www.ontario.ca/environment-and-energy/sport-fish-consumption-advisory?id=45127844;-LAKE_TROUT-SMALLMOUTH_BASS-</v>
      </c>
    </row>
    <row r="492" spans="1:8" x14ac:dyDescent="0.25">
      <c r="A492" t="s">
        <v>1124</v>
      </c>
      <c r="B492">
        <v>45.21166667</v>
      </c>
      <c r="C492">
        <v>-78.852222220000002</v>
      </c>
      <c r="D492" t="s">
        <v>1108</v>
      </c>
      <c r="E492" t="s">
        <v>3960</v>
      </c>
      <c r="F492" t="s">
        <v>607</v>
      </c>
      <c r="H492" t="str">
        <f t="shared" si="7"/>
        <v>Raven Lake;45.21166667;-78.85222222;Sherborne Twp., Haliburton Co.;http://www.ontario.ca/environment-and-energy/sport-fish-consumption-advisory?id=45127851;-LAKE_TROUT-SMALLMOUTH_BASS-</v>
      </c>
    </row>
    <row r="493" spans="1:8" x14ac:dyDescent="0.25">
      <c r="A493" t="s">
        <v>1125</v>
      </c>
      <c r="B493">
        <v>45.199166669999997</v>
      </c>
      <c r="C493">
        <v>-78.938333330000006</v>
      </c>
      <c r="D493" t="s">
        <v>1111</v>
      </c>
      <c r="E493" t="s">
        <v>3961</v>
      </c>
      <c r="F493" t="s">
        <v>741</v>
      </c>
      <c r="H493" t="str">
        <f t="shared" si="7"/>
        <v>Blue Chalk Lake;45.19916667;-78.93833333;Ridout Twp., Muskoka D.M.;http://www.ontario.ca/environment-and-energy/sport-fish-consumption-advisory?id=45127856;-LAKE_TROUT-WHITE_SUCKER-</v>
      </c>
    </row>
    <row r="494" spans="1:8" x14ac:dyDescent="0.25">
      <c r="A494" t="s">
        <v>1126</v>
      </c>
      <c r="B494">
        <v>45.204722220000001</v>
      </c>
      <c r="C494">
        <v>-81.335555560000003</v>
      </c>
      <c r="D494" t="s">
        <v>1127</v>
      </c>
      <c r="E494" t="s">
        <v>3962</v>
      </c>
      <c r="F494" t="s">
        <v>1128</v>
      </c>
      <c r="H494" t="str">
        <f t="shared" si="7"/>
        <v>Gillies Lake;45.20472222;-81.33555556;Lindsay Twp., Bruce Co.;http://www.ontario.ca/environment-and-energy/sport-fish-consumption-advisory?id=45128120;-LAKE_TROUT-CISCO(LAKE_HERRING)-</v>
      </c>
    </row>
    <row r="495" spans="1:8" x14ac:dyDescent="0.25">
      <c r="A495" t="s">
        <v>1129</v>
      </c>
      <c r="B495">
        <v>45.193888889999997</v>
      </c>
      <c r="C495">
        <v>-81.46611111</v>
      </c>
      <c r="D495" t="s">
        <v>1130</v>
      </c>
      <c r="E495" t="s">
        <v>3963</v>
      </c>
      <c r="F495" t="s">
        <v>805</v>
      </c>
      <c r="H495" t="str">
        <f t="shared" si="7"/>
        <v>George Lake;45.19388889;-81.46611111;St. Edmunds Twp., Bruce Co.;http://www.ontario.ca/environment-and-energy/sport-fish-consumption-advisory?id=45128128;-NORTHERN_PIKE-SMALLMOUTH_BASS-</v>
      </c>
    </row>
    <row r="496" spans="1:8" x14ac:dyDescent="0.25">
      <c r="A496" t="s">
        <v>512</v>
      </c>
      <c r="B496">
        <v>45.216666670000002</v>
      </c>
      <c r="C496">
        <v>-78.5</v>
      </c>
      <c r="D496" t="s">
        <v>1131</v>
      </c>
      <c r="E496" t="s">
        <v>3964</v>
      </c>
      <c r="F496" t="s">
        <v>329</v>
      </c>
      <c r="H496" t="str">
        <f t="shared" si="7"/>
        <v>Dog Lake;45.21666667;-78.5;Eyre Twp., Haliburton Co.;http://www.ontario.ca/environment-and-energy/sport-fish-consumption-advisory?id=45137830;-BROOK_TROUT-</v>
      </c>
    </row>
    <row r="497" spans="1:8" x14ac:dyDescent="0.25">
      <c r="A497" t="s">
        <v>940</v>
      </c>
      <c r="B497">
        <v>45.216666670000002</v>
      </c>
      <c r="C497">
        <v>-78.516666670000006</v>
      </c>
      <c r="D497" t="s">
        <v>1086</v>
      </c>
      <c r="E497" t="s">
        <v>3965</v>
      </c>
      <c r="F497" t="s">
        <v>329</v>
      </c>
      <c r="H497" t="str">
        <f t="shared" si="7"/>
        <v>Duck Lake;45.21666667;-78.51666667;Guilford Twp., Haliburton Co.;http://www.ontario.ca/environment-and-energy/sport-fish-consumption-advisory?id=45137831;-BROOK_TROUT-</v>
      </c>
    </row>
    <row r="498" spans="1:8" x14ac:dyDescent="0.25">
      <c r="A498" t="s">
        <v>1132</v>
      </c>
      <c r="B498">
        <v>45.215833330000002</v>
      </c>
      <c r="C498">
        <v>-78.641666670000006</v>
      </c>
      <c r="D498" t="s">
        <v>1133</v>
      </c>
      <c r="E498" t="s">
        <v>3966</v>
      </c>
      <c r="F498" t="s">
        <v>1003</v>
      </c>
      <c r="H498" t="str">
        <f t="shared" si="7"/>
        <v>Kennisis Lake;45.21583333;-78.64166667;Havelock &amp; Guilford Twps., Haliburton Co.;http://www.ontario.ca/environment-and-energy/sport-fish-consumption-advisory?id=45137838;-LAKE_TROUT-</v>
      </c>
    </row>
    <row r="499" spans="1:8" x14ac:dyDescent="0.25">
      <c r="A499" t="s">
        <v>1134</v>
      </c>
      <c r="B499">
        <v>45.213055560000001</v>
      </c>
      <c r="C499">
        <v>-78.984166669999993</v>
      </c>
      <c r="D499" t="s">
        <v>1111</v>
      </c>
      <c r="E499" t="s">
        <v>3967</v>
      </c>
      <c r="F499" t="s">
        <v>724</v>
      </c>
      <c r="H499" t="str">
        <f t="shared" si="7"/>
        <v>Chub Lake;45.21305556;-78.98416667;Ridout Twp., Muskoka D.M.;http://www.ontario.ca/environment-and-energy/sport-fish-consumption-advisory?id=45137859;-SMALLMOUTH_BASS-LARGEMOUTH_BASS-</v>
      </c>
    </row>
    <row r="500" spans="1:8" x14ac:dyDescent="0.25">
      <c r="A500" t="s">
        <v>1135</v>
      </c>
      <c r="B500">
        <v>45.204166669999999</v>
      </c>
      <c r="C500">
        <v>-79.548888890000001</v>
      </c>
      <c r="D500" t="s">
        <v>1090</v>
      </c>
      <c r="E500" t="s">
        <v>3968</v>
      </c>
      <c r="F500" t="s">
        <v>1136</v>
      </c>
      <c r="H500" t="str">
        <f t="shared" si="7"/>
        <v>Young Lake;45.20416667;-79.54888889;Watt Twp., Muskoka D.M.;http://www.ontario.ca/environment-and-energy/sport-fish-consumption-advisory?id=45137933;-LAKE_TROUT-CISCO(LAKE_HERRING)-SMALLMOUTH_BASS-WALLEYE-</v>
      </c>
    </row>
    <row r="501" spans="1:8" x14ac:dyDescent="0.25">
      <c r="A501" t="s">
        <v>1137</v>
      </c>
      <c r="B501">
        <v>45.213055560000001</v>
      </c>
      <c r="C501">
        <v>-79.928333330000001</v>
      </c>
      <c r="D501" t="s">
        <v>1076</v>
      </c>
      <c r="E501" t="s">
        <v>3969</v>
      </c>
      <c r="F501" t="s">
        <v>808</v>
      </c>
      <c r="H501" t="str">
        <f t="shared" si="7"/>
        <v>Crane Lake;45.21305556;-79.92833333;Conger Twp., Parry Sound Dist.;http://www.ontario.ca/environment-and-energy/sport-fish-consumption-advisory?id=45137957;-SMALLMOUTH_BASS-LARGEMOUTH_BASS-WALLEYE-</v>
      </c>
    </row>
    <row r="502" spans="1:8" x14ac:dyDescent="0.25">
      <c r="A502" t="s">
        <v>1138</v>
      </c>
      <c r="B502">
        <v>45.214444440000001</v>
      </c>
      <c r="C502">
        <v>-81.459166670000002</v>
      </c>
      <c r="D502" t="s">
        <v>1130</v>
      </c>
      <c r="E502" t="s">
        <v>3970</v>
      </c>
      <c r="F502" t="s">
        <v>805</v>
      </c>
      <c r="H502" t="str">
        <f t="shared" si="7"/>
        <v>Emmett Lake;45.21444444;-81.45916667;St. Edmunds Twp., Bruce Co.;http://www.ontario.ca/environment-and-energy/sport-fish-consumption-advisory?id=45138128;-NORTHERN_PIKE-SMALLMOUTH_BASS-</v>
      </c>
    </row>
    <row r="503" spans="1:8" x14ac:dyDescent="0.25">
      <c r="A503" t="s">
        <v>1139</v>
      </c>
      <c r="B503">
        <v>45.230555559999999</v>
      </c>
      <c r="C503">
        <v>-81.531388890000002</v>
      </c>
      <c r="D503" t="s">
        <v>1130</v>
      </c>
      <c r="E503" t="s">
        <v>3971</v>
      </c>
      <c r="F503" t="s">
        <v>666</v>
      </c>
      <c r="H503" t="str">
        <f t="shared" si="7"/>
        <v>Cyprus Lake;45.23055556;-81.53138889;St. Edmunds Twp., Bruce Co.;http://www.ontario.ca/environment-and-energy/sport-fish-consumption-advisory?id=45138131;-SMALLMOUTH_BASS-WALLEYE-</v>
      </c>
    </row>
    <row r="504" spans="1:8" x14ac:dyDescent="0.25">
      <c r="A504" t="s">
        <v>616</v>
      </c>
      <c r="B504">
        <v>45.216944439999999</v>
      </c>
      <c r="C504">
        <v>-81.55805556</v>
      </c>
      <c r="D504" t="s">
        <v>1130</v>
      </c>
      <c r="E504" t="s">
        <v>3972</v>
      </c>
      <c r="F504" t="s">
        <v>666</v>
      </c>
      <c r="H504" t="str">
        <f t="shared" si="7"/>
        <v>Cameron Lake;45.21694444;-81.55805556;St. Edmunds Twp., Bruce Co.;http://www.ontario.ca/environment-and-energy/sport-fish-consumption-advisory?id=45138134;-SMALLMOUTH_BASS-WALLEYE-</v>
      </c>
    </row>
    <row r="505" spans="1:8" x14ac:dyDescent="0.25">
      <c r="A505" t="s">
        <v>1140</v>
      </c>
      <c r="B505">
        <v>45.253888889999999</v>
      </c>
      <c r="C505">
        <v>-74.709722220000003</v>
      </c>
      <c r="D505" t="s">
        <v>1141</v>
      </c>
      <c r="E505" t="s">
        <v>3973</v>
      </c>
      <c r="F505" t="s">
        <v>231</v>
      </c>
      <c r="H505" t="str">
        <f t="shared" si="7"/>
        <v>Loch Garry;45.25388889;-74.70972222;Kenyon Twp., Glengarry Co.;http://www.ontario.ca/environment-and-energy/sport-fish-consumption-advisory?id=45157443;-LARGEMOUTH_BASS-</v>
      </c>
    </row>
    <row r="506" spans="1:8" x14ac:dyDescent="0.25">
      <c r="A506" t="s">
        <v>1142</v>
      </c>
      <c r="B506">
        <v>45.26</v>
      </c>
      <c r="C506">
        <v>-78.499166669999994</v>
      </c>
      <c r="D506" t="s">
        <v>1131</v>
      </c>
      <c r="E506" t="s">
        <v>3974</v>
      </c>
      <c r="F506" t="s">
        <v>1003</v>
      </c>
      <c r="H506" t="str">
        <f t="shared" si="7"/>
        <v>Eyre Lake;45.26;-78.49916667;Eyre Twp., Haliburton Co.;http://www.ontario.ca/environment-and-energy/sport-fish-consumption-advisory?id=45157830;-LAKE_TROUT-</v>
      </c>
    </row>
    <row r="507" spans="1:8" x14ac:dyDescent="0.25">
      <c r="A507" t="s">
        <v>1143</v>
      </c>
      <c r="B507">
        <v>45.29972222</v>
      </c>
      <c r="C507">
        <v>-78.534444440000001</v>
      </c>
      <c r="D507" t="s">
        <v>1131</v>
      </c>
      <c r="E507" t="s">
        <v>3975</v>
      </c>
      <c r="F507" t="s">
        <v>296</v>
      </c>
      <c r="H507" t="str">
        <f t="shared" si="7"/>
        <v>Depot Lake;45.29972222;-78.53444444;Eyre Twp., Haliburton Co.;http://www.ontario.ca/environment-and-energy/sport-fish-consumption-advisory?id=45157832;-WHITE_SUCKER-</v>
      </c>
    </row>
    <row r="508" spans="1:8" x14ac:dyDescent="0.25">
      <c r="A508" t="s">
        <v>1144</v>
      </c>
      <c r="B508">
        <v>45.256388889999997</v>
      </c>
      <c r="C508">
        <v>-78.590555559999999</v>
      </c>
      <c r="D508" t="s">
        <v>1121</v>
      </c>
      <c r="E508" t="s">
        <v>3976</v>
      </c>
      <c r="F508" t="s">
        <v>741</v>
      </c>
      <c r="H508" t="str">
        <f t="shared" si="7"/>
        <v>Little Kennisis Lake;45.25638889;-78.59055556;Havelock Twp., Haliburton Co.;http://www.ontario.ca/environment-and-energy/sport-fish-consumption-advisory?id=45157835;-LAKE_TROUT-WHITE_SUCKER-</v>
      </c>
    </row>
    <row r="509" spans="1:8" x14ac:dyDescent="0.25">
      <c r="A509" t="s">
        <v>1145</v>
      </c>
      <c r="B509">
        <v>45.250555560000002</v>
      </c>
      <c r="C509">
        <v>-78.998333329999994</v>
      </c>
      <c r="D509" t="s">
        <v>1146</v>
      </c>
      <c r="E509" t="s">
        <v>3977</v>
      </c>
      <c r="F509" t="s">
        <v>1147</v>
      </c>
      <c r="H509" t="str">
        <f t="shared" si="7"/>
        <v>Lake of Bays;45.25055556;-78.99833333;Muskoka D. M.;http://www.ontario.ca/environment-and-energy/sport-fish-consumption-advisory?id=45157904;-LAKE_TROUT-LAKE_WHITEFISH-ROCK_BASS-SMALLMOUTH_BASS-YELLOW_PERCH-</v>
      </c>
    </row>
    <row r="510" spans="1:8" x14ac:dyDescent="0.25">
      <c r="A510" t="s">
        <v>1148</v>
      </c>
      <c r="B510">
        <v>45.244444440000002</v>
      </c>
      <c r="C510">
        <v>-79.258333329999999</v>
      </c>
      <c r="D510" t="s">
        <v>1149</v>
      </c>
      <c r="E510" t="s">
        <v>3978</v>
      </c>
      <c r="F510" t="s">
        <v>918</v>
      </c>
      <c r="H510" t="str">
        <f t="shared" si="7"/>
        <v>Mary Lake;45.24444444;-79.25833333;Stephenson Twp., Muskoka D.M.;http://www.ontario.ca/environment-and-energy/sport-fish-consumption-advisory?id=45157915;-LAKE_TROUT-RAINBOW_SMELT-ROCK_BASS-SMALLMOUTH_BASS-</v>
      </c>
    </row>
    <row r="511" spans="1:8" x14ac:dyDescent="0.25">
      <c r="A511" t="s">
        <v>1150</v>
      </c>
      <c r="B511">
        <v>45.251111109999997</v>
      </c>
      <c r="C511">
        <v>-79.453333330000007</v>
      </c>
      <c r="D511" t="s">
        <v>1151</v>
      </c>
      <c r="E511" t="s">
        <v>3979</v>
      </c>
      <c r="F511" t="s">
        <v>1152</v>
      </c>
      <c r="H511" t="str">
        <f t="shared" si="7"/>
        <v>Skeleton Lake;45.25111111;-79.45333333;Cardwell Twp., Muskoka D.M.;http://www.ontario.ca/environment-and-energy/sport-fish-consumption-advisory?id=45157927;-LAKE_TROUT-LAKE_WHITEFISH-SMALLMOUTH_BASS-WALLEYE-</v>
      </c>
    </row>
    <row r="512" spans="1:8" x14ac:dyDescent="0.25">
      <c r="A512" t="s">
        <v>1153</v>
      </c>
      <c r="B512">
        <v>45.277222219999999</v>
      </c>
      <c r="C512">
        <v>-76.742777779999997</v>
      </c>
      <c r="D512" t="s">
        <v>1154</v>
      </c>
      <c r="E512" t="s">
        <v>3980</v>
      </c>
      <c r="F512" t="s">
        <v>632</v>
      </c>
      <c r="H512" t="str">
        <f t="shared" si="7"/>
        <v>Calabogie Lake;45.27722222;-76.74277778;Blithfield &amp; Bagot Twps., Renfrew Co.;http://www.ontario.ca/environment-and-energy/sport-fish-consumption-advisory?id=45167645;-NORTHERN_PIKE-SMALLMOUTH_BASS-WALLEYE-</v>
      </c>
    </row>
    <row r="513" spans="1:8" x14ac:dyDescent="0.25">
      <c r="A513" t="s">
        <v>1155</v>
      </c>
      <c r="B513">
        <v>45.264444439999998</v>
      </c>
      <c r="C513">
        <v>-77.508611110000004</v>
      </c>
      <c r="D513" t="s">
        <v>1156</v>
      </c>
      <c r="E513" t="s">
        <v>3981</v>
      </c>
      <c r="F513" t="s">
        <v>329</v>
      </c>
      <c r="H513" t="str">
        <f t="shared" si="7"/>
        <v>Dropledge Lake;45.26444444;-77.50861111;Raglan Twp., Renfrew Co.;http://www.ontario.ca/environment-and-energy/sport-fish-consumption-advisory?id=45167731;-BROOK_TROUT-</v>
      </c>
    </row>
    <row r="514" spans="1:8" x14ac:dyDescent="0.25">
      <c r="A514" t="s">
        <v>1157</v>
      </c>
      <c r="B514">
        <v>45.262222219999998</v>
      </c>
      <c r="C514">
        <v>-77.921666669999993</v>
      </c>
      <c r="D514" t="s">
        <v>1158</v>
      </c>
      <c r="E514" t="s">
        <v>3982</v>
      </c>
      <c r="F514" t="s">
        <v>663</v>
      </c>
      <c r="H514" t="str">
        <f t="shared" ref="H514:H577" si="8">A514&amp;";"&amp;B514&amp;";"&amp;C514&amp;";"&amp;D514&amp;";"&amp;E514&amp;";"&amp;F514</f>
        <v>Cardwell Lake;45.26222222;-77.92166667;Wicklow Twp., Hastings Co.;http://www.ontario.ca/environment-and-energy/sport-fish-consumption-advisory?id=45167755;-SMALLMOUTH_BASS-YELLOW_PERCH-</v>
      </c>
    </row>
    <row r="515" spans="1:8" x14ac:dyDescent="0.25">
      <c r="A515" t="s">
        <v>1159</v>
      </c>
      <c r="B515">
        <v>45.266666669999999</v>
      </c>
      <c r="C515">
        <v>-78.516666670000006</v>
      </c>
      <c r="D515" t="s">
        <v>1131</v>
      </c>
      <c r="E515" t="s">
        <v>3983</v>
      </c>
      <c r="F515" t="s">
        <v>296</v>
      </c>
      <c r="H515" t="str">
        <f t="shared" si="8"/>
        <v>Dutton Lake;45.26666667;-78.51666667;Eyre Twp., Haliburton Co.;http://www.ontario.ca/environment-and-energy/sport-fish-consumption-advisory?id=45167831;-WHITE_SUCKER-</v>
      </c>
    </row>
    <row r="516" spans="1:8" x14ac:dyDescent="0.25">
      <c r="A516" t="s">
        <v>1160</v>
      </c>
      <c r="B516">
        <v>45.268888889999999</v>
      </c>
      <c r="C516">
        <v>-79.604166669999998</v>
      </c>
      <c r="D516" t="s">
        <v>1092</v>
      </c>
      <c r="E516" t="s">
        <v>3984</v>
      </c>
      <c r="F516" t="s">
        <v>520</v>
      </c>
      <c r="H516" t="str">
        <f t="shared" si="8"/>
        <v>Woods Lake;45.26888889;-79.60416667;Cardwell Twp., Muskoka D. M.;http://www.ontario.ca/environment-and-energy/sport-fish-consumption-advisory?id=45167936;-SMALLMOUTH_BASS-</v>
      </c>
    </row>
    <row r="517" spans="1:8" x14ac:dyDescent="0.25">
      <c r="A517" t="s">
        <v>1161</v>
      </c>
      <c r="B517">
        <v>45.290277779999997</v>
      </c>
      <c r="C517">
        <v>-78.693055560000005</v>
      </c>
      <c r="D517" t="s">
        <v>1121</v>
      </c>
      <c r="E517" t="s">
        <v>3985</v>
      </c>
      <c r="F517" t="s">
        <v>1162</v>
      </c>
      <c r="H517" t="str">
        <f t="shared" si="8"/>
        <v>Slipper Lake;45.29027778;-78.69305556;Havelock Twp., Haliburton Co.;http://www.ontario.ca/environment-and-energy/sport-fish-consumption-advisory?id=45177842;-BROOK_TROUT-LAKE_TROUT-</v>
      </c>
    </row>
    <row r="518" spans="1:8" x14ac:dyDescent="0.25">
      <c r="A518" t="s">
        <v>566</v>
      </c>
      <c r="B518">
        <v>45.278055559999999</v>
      </c>
      <c r="C518">
        <v>-79.967500000000001</v>
      </c>
      <c r="D518" t="s">
        <v>1163</v>
      </c>
      <c r="E518" t="s">
        <v>3986</v>
      </c>
      <c r="F518" t="s">
        <v>805</v>
      </c>
      <c r="H518" t="str">
        <f t="shared" si="8"/>
        <v>Otter Lake;45.27805556;-79.9675;Foley Twp., Parry Sound Dist.;http://www.ontario.ca/environment-and-energy/sport-fish-consumption-advisory?id=45177958;-NORTHERN_PIKE-SMALLMOUTH_BASS-</v>
      </c>
    </row>
    <row r="519" spans="1:8" x14ac:dyDescent="0.25">
      <c r="A519" t="s">
        <v>825</v>
      </c>
      <c r="B519">
        <v>45.298055560000002</v>
      </c>
      <c r="C519">
        <v>-76.518611109999995</v>
      </c>
      <c r="D519" t="s">
        <v>1164</v>
      </c>
      <c r="E519" t="s">
        <v>3987</v>
      </c>
      <c r="F519" t="s">
        <v>1165</v>
      </c>
      <c r="H519" t="str">
        <f t="shared" si="8"/>
        <v>White Lake;45.29805556;-76.51861111;Darling Twp., Lanark Co.;http://www.ontario.ca/environment-and-energy/sport-fish-consumption-advisory?id=45187631;-NORTHERN_PIKE-BROWN_BULLHEAD-SMALLMOUTH_BASS-LARGEMOUTH_BASS-YELLOW_PERCH-WALLEYE-</v>
      </c>
    </row>
    <row r="520" spans="1:8" x14ac:dyDescent="0.25">
      <c r="A520" t="s">
        <v>1166</v>
      </c>
      <c r="B520">
        <v>45.30194444</v>
      </c>
      <c r="C520">
        <v>-76.844166670000007</v>
      </c>
      <c r="D520" t="s">
        <v>1167</v>
      </c>
      <c r="E520" t="s">
        <v>3988</v>
      </c>
      <c r="F520" t="s">
        <v>704</v>
      </c>
      <c r="H520" t="str">
        <f t="shared" si="8"/>
        <v>Fergusons Lake;45.30194444;-76.84416667;Blithfield Twp., Renfrew Co.;http://www.ontario.ca/environment-and-energy/sport-fish-consumption-advisory?id=45187651;-CISCO(LAKE_HERRING)-NORTHERN_PIKE-WALLEYE-</v>
      </c>
    </row>
    <row r="521" spans="1:8" x14ac:dyDescent="0.25">
      <c r="A521" t="s">
        <v>1168</v>
      </c>
      <c r="B521">
        <v>45.25527778</v>
      </c>
      <c r="C521">
        <v>-78.08</v>
      </c>
      <c r="D521" t="s">
        <v>1169</v>
      </c>
      <c r="E521" t="s">
        <v>3989</v>
      </c>
      <c r="F521" t="s">
        <v>607</v>
      </c>
      <c r="H521" t="str">
        <f t="shared" si="8"/>
        <v>Big Mink Lake;45.25527778;-78.08;McClure Twp., Hastings Co.;http://www.ontario.ca/environment-and-energy/sport-fish-consumption-advisory?id=45187805;-LAKE_TROUT-SMALLMOUTH_BASS-</v>
      </c>
    </row>
    <row r="522" spans="1:8" x14ac:dyDescent="0.25">
      <c r="A522" t="s">
        <v>1170</v>
      </c>
      <c r="B522">
        <v>45.298611110000003</v>
      </c>
      <c r="C522">
        <v>-78.752499999999998</v>
      </c>
      <c r="D522" t="s">
        <v>1171</v>
      </c>
      <c r="E522" t="s">
        <v>3990</v>
      </c>
      <c r="F522" t="s">
        <v>607</v>
      </c>
      <c r="H522" t="str">
        <f t="shared" si="8"/>
        <v>Kawagama Lake;45.29861111;-78.7525;McClintock Twp., Haliburton Co.;http://www.ontario.ca/environment-and-energy/sport-fish-consumption-advisory?id=45187845;-LAKE_TROUT-SMALLMOUTH_BASS-</v>
      </c>
    </row>
    <row r="523" spans="1:8" x14ac:dyDescent="0.25">
      <c r="A523" t="s">
        <v>1172</v>
      </c>
      <c r="B523">
        <v>45.31694444</v>
      </c>
      <c r="C523">
        <v>-77.092222219999996</v>
      </c>
      <c r="D523" t="s">
        <v>1173</v>
      </c>
      <c r="E523" t="s">
        <v>3991</v>
      </c>
      <c r="F523" t="s">
        <v>1003</v>
      </c>
      <c r="H523" t="str">
        <f t="shared" si="8"/>
        <v>Burns Lake;45.31694444;-77.09222222;Griffith Twp., Renfrew Co.;http://www.ontario.ca/environment-and-energy/sport-fish-consumption-advisory?id=45197705;-LAKE_TROUT-</v>
      </c>
    </row>
    <row r="524" spans="1:8" x14ac:dyDescent="0.25">
      <c r="A524" t="s">
        <v>1174</v>
      </c>
      <c r="B524">
        <v>45.311944439999998</v>
      </c>
      <c r="C524">
        <v>-78.02333333</v>
      </c>
      <c r="D524" t="s">
        <v>1169</v>
      </c>
      <c r="E524" t="s">
        <v>3992</v>
      </c>
      <c r="F524" t="s">
        <v>1003</v>
      </c>
      <c r="H524" t="str">
        <f t="shared" si="8"/>
        <v>Lake St. Peter;45.31194444;-78.02333333;McClure Twp., Hastings Co.;http://www.ontario.ca/environment-and-energy/sport-fish-consumption-advisory?id=45197802;-LAKE_TROUT-</v>
      </c>
    </row>
    <row r="525" spans="1:8" x14ac:dyDescent="0.25">
      <c r="A525" t="s">
        <v>1175</v>
      </c>
      <c r="B525">
        <v>45.325833330000002</v>
      </c>
      <c r="C525">
        <v>-78.829444440000003</v>
      </c>
      <c r="D525" t="s">
        <v>1171</v>
      </c>
      <c r="E525" t="s">
        <v>3993</v>
      </c>
      <c r="F525" t="s">
        <v>329</v>
      </c>
      <c r="H525" t="str">
        <f t="shared" si="8"/>
        <v>Millichamp Lake;45.32583333;-78.82944444;McClintock Twp., Haliburton Co.;http://www.ontario.ca/environment-and-energy/sport-fish-consumption-advisory?id=45197850;-BROOK_TROUT-</v>
      </c>
    </row>
    <row r="526" spans="1:8" x14ac:dyDescent="0.25">
      <c r="A526" t="s">
        <v>1176</v>
      </c>
      <c r="B526">
        <v>45.313888890000001</v>
      </c>
      <c r="C526">
        <v>-78.867777779999997</v>
      </c>
      <c r="D526" t="s">
        <v>1171</v>
      </c>
      <c r="E526" t="s">
        <v>3994</v>
      </c>
      <c r="F526" t="s">
        <v>607</v>
      </c>
      <c r="H526" t="str">
        <f t="shared" si="8"/>
        <v>Clinto Lake;45.31388889;-78.86777778;McClintock Twp., Haliburton Co.;http://www.ontario.ca/environment-and-energy/sport-fish-consumption-advisory?id=45197852;-LAKE_TROUT-SMALLMOUTH_BASS-</v>
      </c>
    </row>
    <row r="527" spans="1:8" x14ac:dyDescent="0.25">
      <c r="A527" t="s">
        <v>1177</v>
      </c>
      <c r="B527">
        <v>45.316111110000001</v>
      </c>
      <c r="C527">
        <v>-79.128888889999999</v>
      </c>
      <c r="D527" t="s">
        <v>1178</v>
      </c>
      <c r="E527" t="s">
        <v>3995</v>
      </c>
      <c r="F527" t="s">
        <v>329</v>
      </c>
      <c r="H527" t="str">
        <f t="shared" si="8"/>
        <v>Buchanan Lake;45.31611111;-79.12888889;Brunel Twp., Muskoka D. M.;http://www.ontario.ca/environment-and-energy/sport-fish-consumption-advisory?id=45197908;-BROOK_TROUT-</v>
      </c>
    </row>
    <row r="528" spans="1:8" x14ac:dyDescent="0.25">
      <c r="A528" t="s">
        <v>1179</v>
      </c>
      <c r="B528">
        <v>45.317222219999998</v>
      </c>
      <c r="C528">
        <v>-79.966666669999995</v>
      </c>
      <c r="D528" t="s">
        <v>1163</v>
      </c>
      <c r="E528" t="s">
        <v>3996</v>
      </c>
      <c r="F528" t="s">
        <v>520</v>
      </c>
      <c r="H528" t="str">
        <f t="shared" si="8"/>
        <v>Oastler Lake;45.31722222;-79.96666667;Foley Twp., Parry Sound Dist.;http://www.ontario.ca/environment-and-energy/sport-fish-consumption-advisory?id=45197958;-SMALLMOUTH_BASS-</v>
      </c>
    </row>
    <row r="529" spans="1:8" x14ac:dyDescent="0.25">
      <c r="A529" t="s">
        <v>1180</v>
      </c>
      <c r="B529">
        <v>45.333333330000002</v>
      </c>
      <c r="C529">
        <v>-75.900000000000006</v>
      </c>
      <c r="D529" t="s">
        <v>1181</v>
      </c>
      <c r="E529" t="s">
        <v>3997</v>
      </c>
      <c r="F529" t="s">
        <v>1182</v>
      </c>
      <c r="H529" t="str">
        <f t="shared" si="8"/>
        <v>Monahan Drain;45.33333333;-75.9;constructed wetland, Kanata;http://www.ontario.ca/environment-and-energy/sport-fish-consumption-advisory?id=45207554;-WHITE_SUCKER-BROWN_BULLHEAD-PUMPKINSEED-</v>
      </c>
    </row>
    <row r="530" spans="1:8" x14ac:dyDescent="0.25">
      <c r="A530" t="s">
        <v>1183</v>
      </c>
      <c r="B530">
        <v>45.339166669999997</v>
      </c>
      <c r="C530">
        <v>-76.72</v>
      </c>
      <c r="D530" t="s">
        <v>1184</v>
      </c>
      <c r="E530" t="s">
        <v>3998</v>
      </c>
      <c r="F530" t="s">
        <v>549</v>
      </c>
      <c r="H530" t="str">
        <f t="shared" si="8"/>
        <v>Norway Lake;45.33916667;-76.72;Bagot Twp., Renfrew Co.;http://www.ontario.ca/environment-and-energy/sport-fish-consumption-advisory?id=45207643;-WALLEYE-</v>
      </c>
    </row>
    <row r="531" spans="1:8" x14ac:dyDescent="0.25">
      <c r="A531" t="s">
        <v>1185</v>
      </c>
      <c r="B531">
        <v>45.341388889999998</v>
      </c>
      <c r="C531">
        <v>-78.709444439999999</v>
      </c>
      <c r="D531" t="s">
        <v>1186</v>
      </c>
      <c r="E531" t="s">
        <v>3999</v>
      </c>
      <c r="F531" t="s">
        <v>607</v>
      </c>
      <c r="H531" t="str">
        <f t="shared" si="8"/>
        <v>Bear Lake;45.34138889;-78.70944444;Livingstone Twp., Haliburton Co.;http://www.ontario.ca/environment-and-energy/sport-fish-consumption-advisory?id=45207842;-LAKE_TROUT-SMALLMOUTH_BASS-</v>
      </c>
    </row>
    <row r="532" spans="1:8" x14ac:dyDescent="0.25">
      <c r="A532" t="s">
        <v>1187</v>
      </c>
      <c r="B532">
        <v>45.334166670000002</v>
      </c>
      <c r="C532">
        <v>-78.851111110000005</v>
      </c>
      <c r="D532" t="s">
        <v>1171</v>
      </c>
      <c r="E532" t="s">
        <v>4000</v>
      </c>
      <c r="F532" t="s">
        <v>1003</v>
      </c>
      <c r="H532" t="str">
        <f t="shared" si="8"/>
        <v>McFadden Lake;45.33416667;-78.85111111;McClintock Twp., Haliburton Co.;http://www.ontario.ca/environment-and-energy/sport-fish-consumption-advisory?id=45207851;-LAKE_TROUT-</v>
      </c>
    </row>
    <row r="533" spans="1:8" x14ac:dyDescent="0.25">
      <c r="A533" t="s">
        <v>1188</v>
      </c>
      <c r="B533">
        <v>45.333333330000002</v>
      </c>
      <c r="C533">
        <v>-78.916666669999998</v>
      </c>
      <c r="D533" t="s">
        <v>1171</v>
      </c>
      <c r="E533" t="s">
        <v>4001</v>
      </c>
      <c r="F533" t="s">
        <v>329</v>
      </c>
      <c r="H533" t="str">
        <f t="shared" si="8"/>
        <v>Flaherty Lake;45.33333333;-78.91666667;McClintock Twp., Haliburton Co.;http://www.ontario.ca/environment-and-energy/sport-fish-consumption-advisory?id=45207855;-BROOK_TROUT-</v>
      </c>
    </row>
    <row r="534" spans="1:8" x14ac:dyDescent="0.25">
      <c r="A534" t="s">
        <v>1189</v>
      </c>
      <c r="B534">
        <v>45.342777779999999</v>
      </c>
      <c r="C534">
        <v>-79.099166670000002</v>
      </c>
      <c r="D534" t="s">
        <v>1190</v>
      </c>
      <c r="E534" t="s">
        <v>4002</v>
      </c>
      <c r="F534" t="s">
        <v>1191</v>
      </c>
      <c r="H534" t="str">
        <f t="shared" si="8"/>
        <v>Peninsula Lake;45.34277778;-79.09916667;Chaffey Twp., Muskoka D.M.;http://www.ontario.ca/environment-and-energy/sport-fish-consumption-advisory?id=45207906;-LAKE_TROUT-NORTHERN_PIKE-ROCK_BASS-PUMPKINSEED-SMALLMOUTH_BASS-LARGEMOUTH_BASS-YELLOW_PERCH-</v>
      </c>
    </row>
    <row r="535" spans="1:8" x14ac:dyDescent="0.25">
      <c r="A535" t="s">
        <v>271</v>
      </c>
      <c r="B535">
        <v>45.328888890000002</v>
      </c>
      <c r="C535">
        <v>-79.180555560000002</v>
      </c>
      <c r="D535" t="s">
        <v>1190</v>
      </c>
      <c r="E535" t="s">
        <v>4003</v>
      </c>
      <c r="F535" t="s">
        <v>1192</v>
      </c>
      <c r="H535" t="str">
        <f t="shared" si="8"/>
        <v>Fairy Lake;45.32888889;-79.18055556;Chaffey Twp., Muskoka D.M.;http://www.ontario.ca/environment-and-energy/sport-fish-consumption-advisory?id=45207911;-LAKE_TROUT-ROCK_BASS-PUMPKINSEED-SMALLMOUTH_BASS-YELLOW_PERCH-</v>
      </c>
    </row>
    <row r="536" spans="1:8" x14ac:dyDescent="0.25">
      <c r="A536" t="s">
        <v>1193</v>
      </c>
      <c r="B536">
        <v>45.332222219999998</v>
      </c>
      <c r="C536">
        <v>-79.293333329999996</v>
      </c>
      <c r="D536" t="s">
        <v>1194</v>
      </c>
      <c r="E536" t="s">
        <v>4004</v>
      </c>
      <c r="F536" t="s">
        <v>1195</v>
      </c>
      <c r="H536" t="str">
        <f t="shared" si="8"/>
        <v>Lake Vernon;45.33222222;-79.29333333;Stisted Twp., Muskoka D.M.;http://www.ontario.ca/environment-and-energy/sport-fish-consumption-advisory?id=45207917;-LAKE_TROUT-NORTHERN_PIKE-ROCK_BASS-PUMPKINSEED-SMALLMOUTH_BASS-LARGEMOUTH_BASS-WALLEYE-</v>
      </c>
    </row>
    <row r="537" spans="1:8" x14ac:dyDescent="0.25">
      <c r="A537" t="s">
        <v>1196</v>
      </c>
      <c r="B537">
        <v>45.394722219999998</v>
      </c>
      <c r="C537">
        <v>-81.260277779999996</v>
      </c>
      <c r="D537" t="s">
        <v>1197</v>
      </c>
      <c r="E537" t="s">
        <v>4005</v>
      </c>
      <c r="F537" t="s">
        <v>1198</v>
      </c>
      <c r="H537" t="str">
        <f t="shared" si="8"/>
        <v>Georgian Bay GB2;45.39472222;-81.26027778;area bounded on the west side by south of Fitzwilliam Island to Lion's Head and on the east side to the middle of the Bay;http://www.ontario.ca/environment-and-energy/sport-fish-consumption-advisory?id=45208135;-LAKE_TROUT-LAKE_WHITEFISH-BLOATER-ROUND_WHITEFISH-CHUB_(NOT_C._ARTEDII)-LING_(BURBOT)-</v>
      </c>
    </row>
    <row r="538" spans="1:8" x14ac:dyDescent="0.25">
      <c r="A538" t="s">
        <v>1199</v>
      </c>
      <c r="B538">
        <v>45.342777779999999</v>
      </c>
      <c r="C538">
        <v>-77.733333329999994</v>
      </c>
      <c r="D538" t="s">
        <v>1200</v>
      </c>
      <c r="E538" t="s">
        <v>4006</v>
      </c>
      <c r="F538" t="s">
        <v>520</v>
      </c>
      <c r="H538" t="str">
        <f t="shared" si="8"/>
        <v>Purdy Lake;45.34277778;-77.73333333;Bangor Twp., Hastings Co.;http://www.ontario.ca/environment-and-energy/sport-fish-consumption-advisory?id=45217744;-SMALLMOUTH_BASS-</v>
      </c>
    </row>
    <row r="539" spans="1:8" x14ac:dyDescent="0.25">
      <c r="A539" t="s">
        <v>1201</v>
      </c>
      <c r="B539">
        <v>45.344999999999999</v>
      </c>
      <c r="C539">
        <v>-77.814444440000003</v>
      </c>
      <c r="D539" t="s">
        <v>1202</v>
      </c>
      <c r="E539" t="s">
        <v>4007</v>
      </c>
      <c r="F539" t="s">
        <v>1203</v>
      </c>
      <c r="H539" t="str">
        <f t="shared" si="8"/>
        <v>Papineau Lake;45.345;-77.81444444;Wicklow &amp; Bangor Twps., Hastings Co.;http://www.ontario.ca/environment-and-energy/sport-fish-consumption-advisory?id=45217749;-LAKE_TROUT-LAKE_WHITEFISH-CISCO(LAKE_HERRING)-</v>
      </c>
    </row>
    <row r="540" spans="1:8" x14ac:dyDescent="0.25">
      <c r="A540" t="s">
        <v>1204</v>
      </c>
      <c r="B540">
        <v>45.341666670000002</v>
      </c>
      <c r="C540">
        <v>-78.676111109999994</v>
      </c>
      <c r="D540" t="s">
        <v>1186</v>
      </c>
      <c r="E540" t="s">
        <v>4008</v>
      </c>
      <c r="F540" t="s">
        <v>607</v>
      </c>
      <c r="H540" t="str">
        <f t="shared" si="8"/>
        <v>Kimball Lake;45.34166667;-78.67611111;Livingstone Twp., Haliburton Co.;http://www.ontario.ca/environment-and-energy/sport-fish-consumption-advisory?id=45217841;-LAKE_TROUT-SMALLMOUTH_BASS-</v>
      </c>
    </row>
    <row r="541" spans="1:8" x14ac:dyDescent="0.25">
      <c r="A541" t="s">
        <v>1205</v>
      </c>
      <c r="B541">
        <v>45.353611110000003</v>
      </c>
      <c r="C541">
        <v>-78.784444440000001</v>
      </c>
      <c r="D541" t="s">
        <v>1171</v>
      </c>
      <c r="E541" t="s">
        <v>4009</v>
      </c>
      <c r="F541" t="s">
        <v>607</v>
      </c>
      <c r="H541" t="str">
        <f t="shared" si="8"/>
        <v>Fletcher Lake;45.35361111;-78.78444444;McClintock Twp., Haliburton Co.;http://www.ontario.ca/environment-and-energy/sport-fish-consumption-advisory?id=45217847;-LAKE_TROUT-SMALLMOUTH_BASS-</v>
      </c>
    </row>
    <row r="542" spans="1:8" x14ac:dyDescent="0.25">
      <c r="A542" t="s">
        <v>1206</v>
      </c>
      <c r="B542">
        <v>45.342500000000001</v>
      </c>
      <c r="C542">
        <v>-78.832499999999996</v>
      </c>
      <c r="D542" t="s">
        <v>1171</v>
      </c>
      <c r="E542" t="s">
        <v>4010</v>
      </c>
      <c r="F542" t="s">
        <v>1003</v>
      </c>
      <c r="H542" t="str">
        <f t="shared" si="8"/>
        <v>Lower Fletcher Lake;45.3425;-78.8325;McClintock Twp., Haliburton Co.;http://www.ontario.ca/environment-and-energy/sport-fish-consumption-advisory?id=45217850;-LAKE_TROUT-</v>
      </c>
    </row>
    <row r="543" spans="1:8" x14ac:dyDescent="0.25">
      <c r="A543" t="s">
        <v>1207</v>
      </c>
      <c r="B543">
        <v>45.349722219999997</v>
      </c>
      <c r="C543">
        <v>-78.962222220000001</v>
      </c>
      <c r="D543" t="s">
        <v>1208</v>
      </c>
      <c r="E543" t="s">
        <v>4011</v>
      </c>
      <c r="F543" t="s">
        <v>1003</v>
      </c>
      <c r="H543" t="str">
        <f t="shared" si="8"/>
        <v>Fifteen Mile Lake;45.34972222;-78.96222222;Franklin Twp., Haliburton Co.;http://www.ontario.ca/environment-and-energy/sport-fish-consumption-advisory?id=45217858;-LAKE_TROUT-</v>
      </c>
    </row>
    <row r="544" spans="1:8" x14ac:dyDescent="0.25">
      <c r="A544" t="s">
        <v>1209</v>
      </c>
      <c r="B544">
        <v>45.350555559999997</v>
      </c>
      <c r="C544">
        <v>-79.948611110000002</v>
      </c>
      <c r="D544" t="s">
        <v>1210</v>
      </c>
      <c r="E544" t="s">
        <v>4012</v>
      </c>
      <c r="F544" t="s">
        <v>520</v>
      </c>
      <c r="H544" t="str">
        <f t="shared" si="8"/>
        <v>Haines Lake;45.35055556;-79.94861111;Foley &amp; McDougall Twps., Parry Sound Dist;http://www.ontario.ca/environment-and-energy/sport-fish-consumption-advisory?id=45217956;-SMALLMOUTH_BASS-</v>
      </c>
    </row>
    <row r="545" spans="1:8" x14ac:dyDescent="0.25">
      <c r="A545" t="s">
        <v>1211</v>
      </c>
      <c r="B545">
        <v>45.374722220000002</v>
      </c>
      <c r="C545">
        <v>-77.825000000000003</v>
      </c>
      <c r="D545" t="s">
        <v>1200</v>
      </c>
      <c r="E545" t="s">
        <v>4013</v>
      </c>
      <c r="F545" t="s">
        <v>329</v>
      </c>
      <c r="H545" t="str">
        <f t="shared" si="8"/>
        <v>Hicks Lake;45.37472222;-77.825;Bangor Twp., Hastings Co.;http://www.ontario.ca/environment-and-energy/sport-fish-consumption-advisory?id=45227750;-BROOK_TROUT-</v>
      </c>
    </row>
    <row r="546" spans="1:8" x14ac:dyDescent="0.25">
      <c r="A546" t="s">
        <v>1212</v>
      </c>
      <c r="B546">
        <v>45.364166670000003</v>
      </c>
      <c r="C546">
        <v>-78.022777779999998</v>
      </c>
      <c r="D546" t="s">
        <v>1213</v>
      </c>
      <c r="E546" t="s">
        <v>4014</v>
      </c>
      <c r="F546" t="s">
        <v>520</v>
      </c>
      <c r="H546" t="str">
        <f t="shared" si="8"/>
        <v>McKenzie Lake;45.36416667;-78.02277778;Sabine Twp., Nipissing Dist.;http://www.ontario.ca/environment-and-energy/sport-fish-consumption-advisory?id=45227801;-SMALLMOUTH_BASS-</v>
      </c>
    </row>
    <row r="547" spans="1:8" x14ac:dyDescent="0.25">
      <c r="A547" t="s">
        <v>1214</v>
      </c>
      <c r="B547">
        <v>45.360277779999997</v>
      </c>
      <c r="C547">
        <v>-78.719166670000007</v>
      </c>
      <c r="D547" t="s">
        <v>1186</v>
      </c>
      <c r="E547" t="s">
        <v>4015</v>
      </c>
      <c r="F547" t="s">
        <v>1003</v>
      </c>
      <c r="H547" t="str">
        <f t="shared" si="8"/>
        <v>Livingstone Lake;45.36027778;-78.71916667;Livingstone Twp., Haliburton Co.;http://www.ontario.ca/environment-and-energy/sport-fish-consumption-advisory?id=45227843;-LAKE_TROUT-</v>
      </c>
    </row>
    <row r="548" spans="1:8" x14ac:dyDescent="0.25">
      <c r="A548" t="s">
        <v>1215</v>
      </c>
      <c r="B548">
        <v>45.359444439999997</v>
      </c>
      <c r="C548">
        <v>-78.89833333</v>
      </c>
      <c r="D548" t="s">
        <v>1171</v>
      </c>
      <c r="E548" t="s">
        <v>4016</v>
      </c>
      <c r="F548" t="s">
        <v>1003</v>
      </c>
      <c r="H548" t="str">
        <f t="shared" si="8"/>
        <v>McCann Lake;45.35944444;-78.89833333;McClintock Twp., Haliburton Co.;http://www.ontario.ca/environment-and-energy/sport-fish-consumption-advisory?id=45227854;-LAKE_TROUT-</v>
      </c>
    </row>
    <row r="549" spans="1:8" x14ac:dyDescent="0.25">
      <c r="A549" t="s">
        <v>1216</v>
      </c>
      <c r="B549">
        <v>45.365833330000001</v>
      </c>
      <c r="C549">
        <v>-78.919166669999996</v>
      </c>
      <c r="D549" t="s">
        <v>1171</v>
      </c>
      <c r="E549" t="s">
        <v>4017</v>
      </c>
      <c r="F549" t="s">
        <v>1217</v>
      </c>
      <c r="H549" t="str">
        <f t="shared" si="8"/>
        <v>Oxtongue Lake;45.36583333;-78.91916667;McClintock Twp., Haliburton Co.;http://www.ontario.ca/environment-and-energy/sport-fish-consumption-advisory?id=45227855;-LAKE_TROUT-LAKE_WHITEFISH-CISCO(LAKE_HERRING)-ROUND_WHITEFISH-WHITE_SUCKER-LING_(BURBOT)-SMALLMOUTH_BASS-</v>
      </c>
    </row>
    <row r="550" spans="1:8" x14ac:dyDescent="0.25">
      <c r="A550" t="s">
        <v>1218</v>
      </c>
      <c r="B550">
        <v>45.386388889999999</v>
      </c>
      <c r="C550">
        <v>-79.357500000000002</v>
      </c>
      <c r="D550" t="s">
        <v>1194</v>
      </c>
      <c r="E550" t="s">
        <v>4018</v>
      </c>
      <c r="F550" t="s">
        <v>1219</v>
      </c>
      <c r="H550" t="str">
        <f t="shared" si="8"/>
        <v>Fox Lake;45.38638889;-79.3575;Stisted Twp., Muskoka D.M.;http://www.ontario.ca/environment-and-energy/sport-fish-consumption-advisory?id=45227921;-LARGEMOUTH_BASS-NORTHERN_PIKE-SMALLMOUTH_BASS-</v>
      </c>
    </row>
    <row r="551" spans="1:8" x14ac:dyDescent="0.25">
      <c r="A551" t="s">
        <v>1220</v>
      </c>
      <c r="B551">
        <v>45.368611110000003</v>
      </c>
      <c r="C551">
        <v>-79.579444440000003</v>
      </c>
      <c r="D551" t="s">
        <v>1221</v>
      </c>
      <c r="E551" t="s">
        <v>4019</v>
      </c>
      <c r="F551" t="s">
        <v>231</v>
      </c>
      <c r="H551" t="str">
        <f t="shared" si="8"/>
        <v>Meadow (Mead) Lake;45.36861111;-79.57944444;Monteith Twp., Parry Sound Dist.;http://www.ontario.ca/environment-and-energy/sport-fish-consumption-advisory?id=45227935;-LARGEMOUTH_BASS-</v>
      </c>
    </row>
    <row r="552" spans="1:8" x14ac:dyDescent="0.25">
      <c r="A552" t="s">
        <v>1222</v>
      </c>
      <c r="B552">
        <v>45.369444440000002</v>
      </c>
      <c r="C552">
        <v>-79.997222219999998</v>
      </c>
      <c r="D552" t="s">
        <v>1223</v>
      </c>
      <c r="E552" t="s">
        <v>4020</v>
      </c>
      <c r="F552" t="s">
        <v>666</v>
      </c>
      <c r="H552" t="str">
        <f t="shared" si="8"/>
        <v>Mill Lake;45.36944444;-79.99722222;McDougall Twp., Parry Sound Dist.;http://www.ontario.ca/environment-and-energy/sport-fish-consumption-advisory?id=45228000;-SMALLMOUTH_BASS-WALLEYE-</v>
      </c>
    </row>
    <row r="553" spans="1:8" x14ac:dyDescent="0.25">
      <c r="A553" t="s">
        <v>1224</v>
      </c>
      <c r="B553">
        <v>45.384166669999999</v>
      </c>
      <c r="C553">
        <v>-76.582499999999996</v>
      </c>
      <c r="D553" t="s">
        <v>1225</v>
      </c>
      <c r="E553" t="s">
        <v>4021</v>
      </c>
      <c r="F553" t="s">
        <v>632</v>
      </c>
      <c r="H553" t="str">
        <f t="shared" si="8"/>
        <v>Madawaska River;45.38416667;-76.5825;Burnstown to Stewartville headpond, McNab Twp., Renfrew Co.;http://www.ontario.ca/environment-and-energy/sport-fish-consumption-advisory?id=45237635;-NORTHERN_PIKE-SMALLMOUTH_BASS-WALLEYE-</v>
      </c>
    </row>
    <row r="554" spans="1:8" x14ac:dyDescent="0.25">
      <c r="A554" t="s">
        <v>1226</v>
      </c>
      <c r="B554">
        <v>45.382777779999998</v>
      </c>
      <c r="C554">
        <v>-78.797499999999999</v>
      </c>
      <c r="D554" t="s">
        <v>1171</v>
      </c>
      <c r="E554" t="s">
        <v>4022</v>
      </c>
      <c r="F554" t="s">
        <v>329</v>
      </c>
      <c r="H554" t="str">
        <f t="shared" si="8"/>
        <v>Fisher Lake;45.38277778;-78.7975;McClintock Twp., Haliburton Co.;http://www.ontario.ca/environment-and-energy/sport-fish-consumption-advisory?id=45237848;-BROOK_TROUT-</v>
      </c>
    </row>
    <row r="555" spans="1:8" x14ac:dyDescent="0.25">
      <c r="A555" t="s">
        <v>589</v>
      </c>
      <c r="B555">
        <v>45.392222220000001</v>
      </c>
      <c r="C555">
        <v>-78.990833330000001</v>
      </c>
      <c r="D555" t="s">
        <v>1227</v>
      </c>
      <c r="E555" t="s">
        <v>4023</v>
      </c>
      <c r="F555" t="s">
        <v>1228</v>
      </c>
      <c r="H555" t="str">
        <f t="shared" si="8"/>
        <v>Buck Lake;45.39222222;-78.99083333;Sinclair Twp., Muskoka D.M.;http://www.ontario.ca/environment-and-energy/sport-fish-consumption-advisory?id=45237900;-RAINBOW_TROUT-LAKE_TROUT-SMALLMOUTH_BASS-</v>
      </c>
    </row>
    <row r="556" spans="1:8" x14ac:dyDescent="0.25">
      <c r="A556" t="s">
        <v>1229</v>
      </c>
      <c r="B556">
        <v>45.391944440000003</v>
      </c>
      <c r="C556">
        <v>-79.008611110000004</v>
      </c>
      <c r="D556" t="s">
        <v>1227</v>
      </c>
      <c r="E556" t="s">
        <v>4024</v>
      </c>
      <c r="F556" t="s">
        <v>607</v>
      </c>
      <c r="H556" t="str">
        <f t="shared" si="8"/>
        <v>Solitaire Lake;45.39194444;-79.00861111;Sinclair Twp., Muskoka D.M.;http://www.ontario.ca/environment-and-energy/sport-fish-consumption-advisory?id=45237901;-LAKE_TROUT-SMALLMOUTH_BASS-</v>
      </c>
    </row>
    <row r="557" spans="1:8" x14ac:dyDescent="0.25">
      <c r="A557" t="s">
        <v>1230</v>
      </c>
      <c r="B557">
        <v>45.380833330000002</v>
      </c>
      <c r="C557">
        <v>-79.087777779999996</v>
      </c>
      <c r="D557" t="s">
        <v>1227</v>
      </c>
      <c r="E557" t="s">
        <v>4025</v>
      </c>
      <c r="F557" t="s">
        <v>520</v>
      </c>
      <c r="H557" t="str">
        <f t="shared" si="8"/>
        <v>Walker Lake;45.38083333;-79.08777778;Sinclair Twp., Muskoka D.M.;http://www.ontario.ca/environment-and-energy/sport-fish-consumption-advisory?id=45237905;-SMALLMOUTH_BASS-</v>
      </c>
    </row>
    <row r="558" spans="1:8" x14ac:dyDescent="0.25">
      <c r="A558" t="s">
        <v>1231</v>
      </c>
      <c r="B558">
        <v>45.378611110000001</v>
      </c>
      <c r="C558">
        <v>-79.135000000000005</v>
      </c>
      <c r="D558" t="s">
        <v>1190</v>
      </c>
      <c r="E558" t="s">
        <v>4026</v>
      </c>
      <c r="F558" t="s">
        <v>892</v>
      </c>
      <c r="H558" t="str">
        <f t="shared" si="8"/>
        <v>Harp Lake;45.37861111;-79.135;Chaffey Twp., Muskoka D.M.;http://www.ontario.ca/environment-and-energy/sport-fish-consumption-advisory?id=45237907;-LAKE_TROUT-CISCO(LAKE_HERRING)-WHITE_SUCKER-SMALLMOUTH_BASS-</v>
      </c>
    </row>
    <row r="559" spans="1:8" x14ac:dyDescent="0.25">
      <c r="A559" t="s">
        <v>1232</v>
      </c>
      <c r="B559">
        <v>45.390277779999998</v>
      </c>
      <c r="C559">
        <v>-79.503611109999994</v>
      </c>
      <c r="D559" t="s">
        <v>1233</v>
      </c>
      <c r="E559" t="s">
        <v>4027</v>
      </c>
      <c r="F559" t="s">
        <v>231</v>
      </c>
      <c r="H559" t="str">
        <f t="shared" si="8"/>
        <v>Axe Lake;45.39027778;-79.50361111;Parry Sound Dist. and Muskoka D. M.;http://www.ontario.ca/environment-and-energy/sport-fish-consumption-advisory?id=45237930;-LARGEMOUTH_BASS-</v>
      </c>
    </row>
    <row r="560" spans="1:8" x14ac:dyDescent="0.25">
      <c r="A560" t="s">
        <v>1234</v>
      </c>
      <c r="B560">
        <v>45.40888889</v>
      </c>
      <c r="C560">
        <v>-75.978611110000003</v>
      </c>
      <c r="D560" t="s">
        <v>1235</v>
      </c>
      <c r="E560" t="s">
        <v>4028</v>
      </c>
      <c r="F560" t="s">
        <v>507</v>
      </c>
      <c r="H560" t="str">
        <f t="shared" si="8"/>
        <v>Constance Lake;45.40888889;-75.97861111;March Twp., Ottawa-Carleton R. M.;http://www.ontario.ca/environment-and-energy/sport-fish-consumption-advisory?id=45247559;-NORTHERN_PIKE-</v>
      </c>
    </row>
    <row r="561" spans="1:8" x14ac:dyDescent="0.25">
      <c r="A561" t="s">
        <v>1236</v>
      </c>
      <c r="B561">
        <v>45.397777779999998</v>
      </c>
      <c r="C561">
        <v>-76.681111110000003</v>
      </c>
      <c r="D561" t="s">
        <v>1184</v>
      </c>
      <c r="E561" t="s">
        <v>4029</v>
      </c>
      <c r="F561" t="s">
        <v>699</v>
      </c>
      <c r="H561" t="str">
        <f t="shared" si="8"/>
        <v>Hurds Lake;45.39777778;-76.68111111;Bagot Twp., Renfrew Co.;http://www.ontario.ca/environment-and-energy/sport-fish-consumption-advisory?id=45247640;-NORTHERN_PIKE-SMALLMOUTH_BASS-LARGEMOUTH_BASS-WALLEYE-</v>
      </c>
    </row>
    <row r="562" spans="1:8" x14ac:dyDescent="0.25">
      <c r="A562" t="s">
        <v>1237</v>
      </c>
      <c r="B562">
        <v>45.405555560000003</v>
      </c>
      <c r="C562">
        <v>-76.982500000000002</v>
      </c>
      <c r="D562" t="s">
        <v>1238</v>
      </c>
      <c r="E562" t="s">
        <v>4030</v>
      </c>
      <c r="F562" t="s">
        <v>1046</v>
      </c>
      <c r="H562" t="str">
        <f t="shared" si="8"/>
        <v>Constant Lake;45.40555556;-76.9825;Grattan Twp., Renfrew Co.;http://www.ontario.ca/environment-and-energy/sport-fish-consumption-advisory?id=45247659;-NORTHERN_PIKE-YELLOW_PERCH-WALLEYE-</v>
      </c>
    </row>
    <row r="563" spans="1:8" x14ac:dyDescent="0.25">
      <c r="A563" t="s">
        <v>1239</v>
      </c>
      <c r="B563">
        <v>45.396666670000002</v>
      </c>
      <c r="C563">
        <v>-77.943333330000002</v>
      </c>
      <c r="D563" t="s">
        <v>1240</v>
      </c>
      <c r="E563" t="s">
        <v>4031</v>
      </c>
      <c r="F563" t="s">
        <v>607</v>
      </c>
      <c r="H563" t="str">
        <f t="shared" si="8"/>
        <v>Cross (Lyell) Lake;45.39666667;-77.94333333;Lyell Twp., Nipissing Dist.;http://www.ontario.ca/environment-and-energy/sport-fish-consumption-advisory?id=45247757;-LAKE_TROUT-SMALLMOUTH_BASS-</v>
      </c>
    </row>
    <row r="564" spans="1:8" x14ac:dyDescent="0.25">
      <c r="A564" t="s">
        <v>1241</v>
      </c>
      <c r="B564">
        <v>45.407222220000001</v>
      </c>
      <c r="C564">
        <v>-78.205277780000003</v>
      </c>
      <c r="D564" t="s">
        <v>1213</v>
      </c>
      <c r="E564" t="s">
        <v>4032</v>
      </c>
      <c r="F564" t="s">
        <v>520</v>
      </c>
      <c r="H564" t="str">
        <f t="shared" si="8"/>
        <v>Lower Hay Lake;45.40722222;-78.20527778;Sabine Twp., Nipissing Dist.;http://www.ontario.ca/environment-and-energy/sport-fish-consumption-advisory?id=45247812;-SMALLMOUTH_BASS-</v>
      </c>
    </row>
    <row r="565" spans="1:8" x14ac:dyDescent="0.25">
      <c r="A565" t="s">
        <v>1242</v>
      </c>
      <c r="B565">
        <v>45.402500000000003</v>
      </c>
      <c r="C565">
        <v>-78.847499999999997</v>
      </c>
      <c r="D565" t="s">
        <v>1171</v>
      </c>
      <c r="E565" t="s">
        <v>4033</v>
      </c>
      <c r="F565" t="s">
        <v>329</v>
      </c>
      <c r="H565" t="str">
        <f t="shared" si="8"/>
        <v>Niger Lake;45.4025;-78.8475;McClintock Twp., Haliburton Co.;http://www.ontario.ca/environment-and-energy/sport-fish-consumption-advisory?id=45247851;-BROOK_TROUT-</v>
      </c>
    </row>
    <row r="566" spans="1:8" x14ac:dyDescent="0.25">
      <c r="A566" t="s">
        <v>1243</v>
      </c>
      <c r="B566">
        <v>45.396666670000002</v>
      </c>
      <c r="C566">
        <v>-79.200833329999995</v>
      </c>
      <c r="D566" t="s">
        <v>1190</v>
      </c>
      <c r="E566" t="s">
        <v>4034</v>
      </c>
      <c r="F566" t="s">
        <v>520</v>
      </c>
      <c r="H566" t="str">
        <f t="shared" si="8"/>
        <v>Arrowhead Lake;45.39666667;-79.20083333;Chaffey Twp., Muskoka D.M.;http://www.ontario.ca/environment-and-energy/sport-fish-consumption-advisory?id=45247912;-SMALLMOUTH_BASS-</v>
      </c>
    </row>
    <row r="567" spans="1:8" x14ac:dyDescent="0.25">
      <c r="A567" t="s">
        <v>1244</v>
      </c>
      <c r="B567">
        <v>45.405277779999999</v>
      </c>
      <c r="C567">
        <v>-79.275000000000006</v>
      </c>
      <c r="D567" t="s">
        <v>1190</v>
      </c>
      <c r="E567" t="s">
        <v>4035</v>
      </c>
      <c r="F567" t="s">
        <v>1245</v>
      </c>
      <c r="H567" t="str">
        <f t="shared" si="8"/>
        <v>Waseosa Lake;45.40527778;-79.275;Chaffey Twp., Muskoka D.M.;http://www.ontario.ca/environment-and-energy/sport-fish-consumption-advisory?id=45247917;-BROOK_TROUT-LAKE_TROUT-WHITE_SUCKER-SMALLMOUTH_BASS-YELLOW_PERCH-</v>
      </c>
    </row>
    <row r="568" spans="1:8" x14ac:dyDescent="0.25">
      <c r="A568" t="s">
        <v>1246</v>
      </c>
      <c r="B568">
        <v>45.405277779999999</v>
      </c>
      <c r="C568">
        <v>-79.7</v>
      </c>
      <c r="D568" t="s">
        <v>1221</v>
      </c>
      <c r="E568" t="s">
        <v>4036</v>
      </c>
      <c r="F568" t="s">
        <v>520</v>
      </c>
      <c r="H568" t="str">
        <f t="shared" si="8"/>
        <v>Manitouwaba Lake;45.40527778;-79.7;Monteith Twp., Parry Sound Dist.;http://www.ontario.ca/environment-and-energy/sport-fish-consumption-advisory?id=45247942;-SMALLMOUTH_BASS-</v>
      </c>
    </row>
    <row r="569" spans="1:8" x14ac:dyDescent="0.25">
      <c r="A569" t="s">
        <v>1247</v>
      </c>
      <c r="B569">
        <v>45.403055559999999</v>
      </c>
      <c r="C569">
        <v>-79.813333330000006</v>
      </c>
      <c r="D569" t="s">
        <v>1248</v>
      </c>
      <c r="E569" t="s">
        <v>4037</v>
      </c>
      <c r="F569" t="s">
        <v>570</v>
      </c>
      <c r="H569" t="str">
        <f t="shared" si="8"/>
        <v>Isabella Lake;45.40305556;-79.81333333;Christe Twp., Parry Sound Dist.;http://www.ontario.ca/environment-and-energy/sport-fish-consumption-advisory?id=45247949;-NORTHERN_PIKE-WALLEYE-</v>
      </c>
    </row>
    <row r="570" spans="1:8" x14ac:dyDescent="0.25">
      <c r="A570" t="s">
        <v>1249</v>
      </c>
      <c r="B570">
        <v>45.373888890000003</v>
      </c>
      <c r="C570">
        <v>-75.867222220000002</v>
      </c>
      <c r="D570" t="s">
        <v>1250</v>
      </c>
      <c r="E570" t="s">
        <v>4038</v>
      </c>
      <c r="F570" t="s">
        <v>1251</v>
      </c>
      <c r="H570" t="str">
        <f t="shared" si="8"/>
        <v>Ottawa River;45.37388889;-75.86722222;Chats Generating Station (Fitzroy) to Chaudi?re Falls;http://www.ontario.ca/environment-and-energy/sport-fish-consumption-advisory?id=45257545;-NORTHERN_PIKE-REDHORSE_SUCKER-BROWN_BULLHEAD-CHANNEL_CATFISH-ROCK_BASS-PUMPKINSEED-SMALLMOUTH_BASS-BLACK_CRAPPIE-YELLOW_PERCH-SAUGER-WALLEYE-</v>
      </c>
    </row>
    <row r="571" spans="1:8" x14ac:dyDescent="0.25">
      <c r="A571" t="s">
        <v>1252</v>
      </c>
      <c r="B571">
        <v>45.41333333</v>
      </c>
      <c r="C571">
        <v>-77.693888889999997</v>
      </c>
      <c r="D571" t="s">
        <v>1253</v>
      </c>
      <c r="E571" t="s">
        <v>4039</v>
      </c>
      <c r="F571" t="s">
        <v>1254</v>
      </c>
      <c r="H571" t="str">
        <f t="shared" si="8"/>
        <v>Kamaniskeg Lake;45.41333333;-77.69388889;Bangor &amp; Sherwood Twps., Hastings &amp; Renfrew Cos.;http://www.ontario.ca/environment-and-energy/sport-fish-consumption-advisory?id=45257741;-LAKE_TROUT-SMALLMOUTH_BASS-YELLOW_PERCH-WALLEYE-</v>
      </c>
    </row>
    <row r="572" spans="1:8" x14ac:dyDescent="0.25">
      <c r="A572" t="s">
        <v>1255</v>
      </c>
      <c r="B572">
        <v>45.429166670000001</v>
      </c>
      <c r="C572">
        <v>-79.040000000000006</v>
      </c>
      <c r="D572" t="s">
        <v>1227</v>
      </c>
      <c r="E572" t="s">
        <v>4040</v>
      </c>
      <c r="F572" t="s">
        <v>607</v>
      </c>
      <c r="H572" t="str">
        <f t="shared" si="8"/>
        <v>Rebecca Lake;45.42916667;-79.04;Sinclair Twp., Muskoka D.M.;http://www.ontario.ca/environment-and-energy/sport-fish-consumption-advisory?id=45257902;-LAKE_TROUT-SMALLMOUTH_BASS-</v>
      </c>
    </row>
    <row r="573" spans="1:8" x14ac:dyDescent="0.25">
      <c r="A573" t="s">
        <v>589</v>
      </c>
      <c r="B573">
        <v>45.420277779999999</v>
      </c>
      <c r="C573">
        <v>-79.394722220000006</v>
      </c>
      <c r="D573" t="s">
        <v>1256</v>
      </c>
      <c r="E573" t="s">
        <v>4041</v>
      </c>
      <c r="F573" t="s">
        <v>693</v>
      </c>
      <c r="H573" t="str">
        <f t="shared" si="8"/>
        <v>Buck Lake;45.42027778;-79.39472222;McMurrich Twp., Parry Sound Dist.;http://www.ontario.ca/environment-and-energy/sport-fish-consumption-advisory?id=45257923;-NORTHERN_PIKE-SMALLMOUTH_BASS-LARGEMOUTH_BASS-YELLOW_PERCH-WALLEYE-</v>
      </c>
    </row>
    <row r="574" spans="1:8" x14ac:dyDescent="0.25">
      <c r="A574" t="s">
        <v>1060</v>
      </c>
      <c r="B574">
        <v>45.441111110000001</v>
      </c>
      <c r="C574">
        <v>-76.284999999999997</v>
      </c>
      <c r="D574" t="s">
        <v>1257</v>
      </c>
      <c r="E574" t="s">
        <v>4042</v>
      </c>
      <c r="F574" t="s">
        <v>1258</v>
      </c>
      <c r="H574" t="str">
        <f t="shared" si="8"/>
        <v>Mississippi River;45.44111111;-76.285;mouth, Ottawa-Carleton R.M.;http://www.ontario.ca/environment-and-energy/sport-fish-consumption-advisory?id=45267616;-NORTHERN_PIKE-WHITE_SUCKER-REDHORSE_SUCKER-BROWN_BULLHEAD-SMALLMOUTH_BASS-YELLOW_PERCH-WALLEYE-</v>
      </c>
    </row>
    <row r="575" spans="1:8" x14ac:dyDescent="0.25">
      <c r="A575" t="s">
        <v>1259</v>
      </c>
      <c r="B575">
        <v>45.441111110000001</v>
      </c>
      <c r="C575">
        <v>-77.190277780000002</v>
      </c>
      <c r="D575" t="s">
        <v>1260</v>
      </c>
      <c r="E575" t="s">
        <v>4043</v>
      </c>
      <c r="F575" t="s">
        <v>1261</v>
      </c>
      <c r="H575" t="str">
        <f t="shared" si="8"/>
        <v>Lake Clear;45.44111111;-77.19027778;Sebastopol Twp., Renfrew Co.;http://www.ontario.ca/environment-and-energy/sport-fish-consumption-advisory?id=45267712;-LAKE_TROUT-LAKE_WHITEFISH-NORTHERN_PIKE-WHITE_SUCKER-BROWN_BULLHEAD-LING_(BURBOT)-ROCK_BASS-SMALLMOUTH_BASS-LARGEMOUTH_BASS-YELLOW_PERCH-WALLEYE-</v>
      </c>
    </row>
    <row r="576" spans="1:8" x14ac:dyDescent="0.25">
      <c r="A576" t="s">
        <v>1262</v>
      </c>
      <c r="B576">
        <v>45.43972222</v>
      </c>
      <c r="C576">
        <v>-77.581388889999999</v>
      </c>
      <c r="D576" t="s">
        <v>1263</v>
      </c>
      <c r="E576" t="s">
        <v>4044</v>
      </c>
      <c r="F576" t="s">
        <v>1050</v>
      </c>
      <c r="H576" t="str">
        <f t="shared" si="8"/>
        <v>Wadsworth Lake;45.43972222;-77.58138889;Renfrew Co.;http://www.ontario.ca/environment-and-energy/sport-fish-consumption-advisory?id=45267735;-LAKE_WHITEFISH-</v>
      </c>
    </row>
    <row r="577" spans="1:8" x14ac:dyDescent="0.25">
      <c r="A577" t="s">
        <v>1264</v>
      </c>
      <c r="B577">
        <v>45.43444444</v>
      </c>
      <c r="C577">
        <v>-78.559166669999996</v>
      </c>
      <c r="D577" t="s">
        <v>1265</v>
      </c>
      <c r="E577" t="s">
        <v>4045</v>
      </c>
      <c r="F577" t="s">
        <v>1003</v>
      </c>
      <c r="H577" t="str">
        <f t="shared" si="8"/>
        <v>McGarvey Lake;45.43444444;-78.55916667;Lawrence Twp.;http://www.ontario.ca/environment-and-energy/sport-fish-consumption-advisory?id=45267834;-LAKE_TROUT-</v>
      </c>
    </row>
    <row r="578" spans="1:8" x14ac:dyDescent="0.25">
      <c r="A578" t="s">
        <v>1266</v>
      </c>
      <c r="B578">
        <v>45.431388890000001</v>
      </c>
      <c r="C578">
        <v>-78.672499999999999</v>
      </c>
      <c r="D578" t="s">
        <v>1186</v>
      </c>
      <c r="E578" t="s">
        <v>4046</v>
      </c>
      <c r="F578" t="s">
        <v>1267</v>
      </c>
      <c r="H578" t="str">
        <f t="shared" ref="H578:H641" si="9">A578&amp;";"&amp;B578&amp;";"&amp;C578&amp;";"&amp;D578&amp;";"&amp;E578&amp;";"&amp;F578</f>
        <v>Crown Lake;45.43138889;-78.6725;Livingstone Twp., Haliburton Co.;http://www.ontario.ca/environment-and-energy/sport-fish-consumption-advisory?id=45267840;-BROOK_TROUT-SMALLMOUTH_BASS-</v>
      </c>
    </row>
    <row r="579" spans="1:8" x14ac:dyDescent="0.25">
      <c r="A579" t="s">
        <v>1268</v>
      </c>
      <c r="B579">
        <v>45.434722219999998</v>
      </c>
      <c r="C579">
        <v>-78.74472222</v>
      </c>
      <c r="D579" t="s">
        <v>1186</v>
      </c>
      <c r="E579" t="s">
        <v>4047</v>
      </c>
      <c r="F579" t="s">
        <v>329</v>
      </c>
      <c r="H579" t="str">
        <f t="shared" si="9"/>
        <v>Roger Lake;45.43472222;-78.74472222;Livingstone Twp., Haliburton Co.;http://www.ontario.ca/environment-and-energy/sport-fish-consumption-advisory?id=45267845;-BROOK_TROUT-</v>
      </c>
    </row>
    <row r="580" spans="1:8" x14ac:dyDescent="0.25">
      <c r="A580" t="s">
        <v>1269</v>
      </c>
      <c r="B580">
        <v>45.439166669999999</v>
      </c>
      <c r="C580">
        <v>-78.907222219999994</v>
      </c>
      <c r="D580" t="s">
        <v>1270</v>
      </c>
      <c r="E580" t="s">
        <v>4048</v>
      </c>
      <c r="F580" t="s">
        <v>1003</v>
      </c>
      <c r="H580" t="str">
        <f t="shared" si="9"/>
        <v>Camp Lake;45.43916667;-78.90722222;Finlayson Twp., Muskoka D.M.;http://www.ontario.ca/environment-and-energy/sport-fish-consumption-advisory?id=45267855;-LAKE_TROUT-</v>
      </c>
    </row>
    <row r="581" spans="1:8" x14ac:dyDescent="0.25">
      <c r="A581" t="s">
        <v>1271</v>
      </c>
      <c r="B581">
        <v>45.444444439999998</v>
      </c>
      <c r="C581">
        <v>-79.031111109999998</v>
      </c>
      <c r="D581" t="s">
        <v>1227</v>
      </c>
      <c r="E581" t="s">
        <v>4049</v>
      </c>
      <c r="F581" t="s">
        <v>1272</v>
      </c>
      <c r="H581" t="str">
        <f t="shared" si="9"/>
        <v>Bella Lake;45.44444444;-79.03111111;Sinclair Twp., Muskoka D.M.;http://www.ontario.ca/environment-and-energy/sport-fish-consumption-advisory?id=45267902;-LAKE_TROUT-ROUND_WHITEFISH-LING_(BURBOT)-SMALLMOUTH_BASS-</v>
      </c>
    </row>
    <row r="582" spans="1:8" x14ac:dyDescent="0.25">
      <c r="A582" t="s">
        <v>1185</v>
      </c>
      <c r="B582">
        <v>45.442222219999998</v>
      </c>
      <c r="C582">
        <v>-79.586388889999995</v>
      </c>
      <c r="D582" t="s">
        <v>1221</v>
      </c>
      <c r="E582" t="s">
        <v>4050</v>
      </c>
      <c r="F582" t="s">
        <v>805</v>
      </c>
      <c r="H582" t="str">
        <f t="shared" si="9"/>
        <v>Bear Lake;45.44222222;-79.58638889;Monteith Twp., Parry Sound Dist.;http://www.ontario.ca/environment-and-energy/sport-fish-consumption-advisory?id=45267935;-NORTHERN_PIKE-SMALLMOUTH_BASS-</v>
      </c>
    </row>
    <row r="583" spans="1:8" x14ac:dyDescent="0.25">
      <c r="A583" t="s">
        <v>1273</v>
      </c>
      <c r="B583">
        <v>45.394166669999997</v>
      </c>
      <c r="C583">
        <v>-79.61</v>
      </c>
      <c r="D583" t="s">
        <v>1221</v>
      </c>
      <c r="E583" t="s">
        <v>4051</v>
      </c>
      <c r="F583" t="s">
        <v>398</v>
      </c>
      <c r="H583" t="str">
        <f t="shared" si="9"/>
        <v>Horn Lake;45.39416667;-79.61;Monteith Twp., Parry Sound Dist.;http://www.ontario.ca/environment-and-energy/sport-fish-consumption-advisory?id=45267937;-YELLOW_PERCH-</v>
      </c>
    </row>
    <row r="584" spans="1:8" x14ac:dyDescent="0.25">
      <c r="A584" t="s">
        <v>853</v>
      </c>
      <c r="B584">
        <v>45.365000000000002</v>
      </c>
      <c r="C584">
        <v>-75.693888889999997</v>
      </c>
      <c r="D584" t="s">
        <v>1274</v>
      </c>
      <c r="E584" t="s">
        <v>4052</v>
      </c>
      <c r="F584" t="s">
        <v>1275</v>
      </c>
      <c r="H584" t="str">
        <f t="shared" si="9"/>
        <v>Rideau River;45.365;-75.69388889;below Manotick to Ottawa;http://www.ontario.ca/environment-and-energy/sport-fish-consumption-advisory?id=45277542;-NORTHERN_PIKE-WHITE_SUCKER-COMMON_CARP-BROWN_BULLHEAD-ROCK_BASS-BLUEGILL-SMALLMOUTH_BASS-BLACK_CRAPPIE-YELLOW_PERCH-WALLEYE-</v>
      </c>
    </row>
    <row r="585" spans="1:8" x14ac:dyDescent="0.25">
      <c r="A585" t="s">
        <v>1276</v>
      </c>
      <c r="B585">
        <v>45.448888889999999</v>
      </c>
      <c r="C585">
        <v>-76.239999999999995</v>
      </c>
      <c r="D585" t="s">
        <v>1277</v>
      </c>
      <c r="E585" t="s">
        <v>4053</v>
      </c>
      <c r="F585" t="s">
        <v>669</v>
      </c>
      <c r="H585" t="str">
        <f t="shared" si="9"/>
        <v>Mississippi River Snye;45.44888889;-76.24;Ottawa-Carleton R.M.;http://www.ontario.ca/environment-and-energy/sport-fish-consumption-advisory?id=45277615;-ROCK_BASS-SMALLMOUTH_BASS-LARGEMOUTH_BASS-YELLOW_PERCH-</v>
      </c>
    </row>
    <row r="586" spans="1:8" x14ac:dyDescent="0.25">
      <c r="A586" t="s">
        <v>902</v>
      </c>
      <c r="B586">
        <v>45.447777780000003</v>
      </c>
      <c r="C586">
        <v>-77.83583333</v>
      </c>
      <c r="D586" t="s">
        <v>1278</v>
      </c>
      <c r="E586" t="s">
        <v>4054</v>
      </c>
      <c r="F586" t="s">
        <v>1279</v>
      </c>
      <c r="H586" t="str">
        <f t="shared" si="9"/>
        <v>Bark Lake;45.44777778;-77.83583333;Jones Twp., Renfrew Co.;http://www.ontario.ca/environment-and-energy/sport-fish-consumption-advisory?id=45277751;-LAKE_TROUT-LAKE_WHITEFISH-CISCO(LAKE_HERRING)-NORTHERN_PIKE-WALLEYE-</v>
      </c>
    </row>
    <row r="587" spans="1:8" x14ac:dyDescent="0.25">
      <c r="A587" t="s">
        <v>1280</v>
      </c>
      <c r="B587">
        <v>45.452222220000003</v>
      </c>
      <c r="C587">
        <v>-78.612222220000007</v>
      </c>
      <c r="D587" t="s">
        <v>1281</v>
      </c>
      <c r="E587" t="s">
        <v>4055</v>
      </c>
      <c r="F587" t="s">
        <v>1162</v>
      </c>
      <c r="H587" t="str">
        <f t="shared" si="9"/>
        <v>Big Porcupine Lake;45.45222222;-78.61222222;Lawrence Twp., Haliburton Co.;http://www.ontario.ca/environment-and-energy/sport-fish-consumption-advisory?id=45277837;-BROOK_TROUT-LAKE_TROUT-</v>
      </c>
    </row>
    <row r="588" spans="1:8" x14ac:dyDescent="0.25">
      <c r="A588" t="s">
        <v>1282</v>
      </c>
      <c r="B588">
        <v>45.455555560000001</v>
      </c>
      <c r="C588">
        <v>-78.934444439999993</v>
      </c>
      <c r="D588" t="s">
        <v>1283</v>
      </c>
      <c r="E588" t="s">
        <v>4056</v>
      </c>
      <c r="F588" t="s">
        <v>607</v>
      </c>
      <c r="H588" t="str">
        <f t="shared" si="9"/>
        <v>Tasso Lake;45.45555556;-78.93444444;Finlayson Twp., Muskoka D. M.;http://www.ontario.ca/environment-and-energy/sport-fish-consumption-advisory?id=45277856;-LAKE_TROUT-SMALLMOUTH_BASS-</v>
      </c>
    </row>
    <row r="589" spans="1:8" x14ac:dyDescent="0.25">
      <c r="A589" t="s">
        <v>1284</v>
      </c>
      <c r="B589">
        <v>45.453611109999997</v>
      </c>
      <c r="C589">
        <v>-79.195277779999998</v>
      </c>
      <c r="D589" t="s">
        <v>1190</v>
      </c>
      <c r="E589" t="s">
        <v>4057</v>
      </c>
      <c r="F589" t="s">
        <v>520</v>
      </c>
      <c r="H589" t="str">
        <f t="shared" si="9"/>
        <v>Oudaze Lake;45.45361111;-79.19527778;Chaffey Twp., Muskoka D.M.;http://www.ontario.ca/environment-and-energy/sport-fish-consumption-advisory?id=45277911;-SMALLMOUTH_BASS-</v>
      </c>
    </row>
    <row r="590" spans="1:8" x14ac:dyDescent="0.25">
      <c r="A590" t="s">
        <v>1285</v>
      </c>
      <c r="B590">
        <v>45.409444440000001</v>
      </c>
      <c r="C590">
        <v>-76.343888890000002</v>
      </c>
      <c r="D590" t="s">
        <v>1286</v>
      </c>
      <c r="E590" t="s">
        <v>4058</v>
      </c>
      <c r="F590" t="s">
        <v>1287</v>
      </c>
      <c r="H590" t="str">
        <f t="shared" si="9"/>
        <v>Madawaska Lake;45.40944444;-76.34388889;Arnprior headpond, McNab Twp.;http://www.ontario.ca/environment-and-energy/sport-fish-consumption-advisory?id=45287621;-NORTHERN_PIKE-BROWN_BULLHEAD-CHANNEL_CATFISH-SMALLMOUTH_BASS-LARGEMOUTH_BASS-BLACK_CRAPPIE-YELLOW_PERCH-WALLEYE-</v>
      </c>
    </row>
    <row r="591" spans="1:8" x14ac:dyDescent="0.25">
      <c r="A591" t="s">
        <v>1288</v>
      </c>
      <c r="B591">
        <v>45.472222219999999</v>
      </c>
      <c r="C591">
        <v>-78.482500000000002</v>
      </c>
      <c r="D591" t="s">
        <v>1281</v>
      </c>
      <c r="E591" t="s">
        <v>4059</v>
      </c>
      <c r="F591" t="s">
        <v>1003</v>
      </c>
      <c r="H591" t="str">
        <f t="shared" si="9"/>
        <v>Lake Louisa;45.47222222;-78.4825;Lawrence Twp., Haliburton Co.;http://www.ontario.ca/environment-and-energy/sport-fish-consumption-advisory?id=45287829;-LAKE_TROUT-</v>
      </c>
    </row>
    <row r="592" spans="1:8" x14ac:dyDescent="0.25">
      <c r="A592" t="s">
        <v>1289</v>
      </c>
      <c r="B592">
        <v>45.460277779999998</v>
      </c>
      <c r="C592">
        <v>-78.583611110000007</v>
      </c>
      <c r="D592" t="s">
        <v>1281</v>
      </c>
      <c r="E592" t="s">
        <v>4060</v>
      </c>
      <c r="F592" t="s">
        <v>1003</v>
      </c>
      <c r="H592" t="str">
        <f t="shared" si="9"/>
        <v>Bonnechere Lake;45.46027778;-78.58361111;Lawrence Twp., Haliburton Co.;http://www.ontario.ca/environment-and-energy/sport-fish-consumption-advisory?id=45287835;-LAKE_TROUT-</v>
      </c>
    </row>
    <row r="593" spans="1:8" x14ac:dyDescent="0.25">
      <c r="A593" t="s">
        <v>1290</v>
      </c>
      <c r="B593">
        <v>45.475555559999997</v>
      </c>
      <c r="C593">
        <v>-79.175277780000002</v>
      </c>
      <c r="D593" t="s">
        <v>1291</v>
      </c>
      <c r="E593" t="s">
        <v>4061</v>
      </c>
      <c r="F593" t="s">
        <v>520</v>
      </c>
      <c r="H593" t="str">
        <f t="shared" si="9"/>
        <v>Foote Lake;45.47555556;-79.17527778;Perry Twp., Parry Sound Dist.;http://www.ontario.ca/environment-and-energy/sport-fish-consumption-advisory?id=45287911;-SMALLMOUTH_BASS-</v>
      </c>
    </row>
    <row r="594" spans="1:8" x14ac:dyDescent="0.25">
      <c r="A594" t="s">
        <v>575</v>
      </c>
      <c r="B594">
        <v>45.464722219999999</v>
      </c>
      <c r="C594">
        <v>-79.406111109999998</v>
      </c>
      <c r="D594" t="s">
        <v>1256</v>
      </c>
      <c r="E594" t="s">
        <v>4062</v>
      </c>
      <c r="F594" t="s">
        <v>1292</v>
      </c>
      <c r="H594" t="str">
        <f t="shared" si="9"/>
        <v>Round Lake;45.46472222;-79.40611111;McMurrich Twp., Parry Sound Dist.;http://www.ontario.ca/environment-and-energy/sport-fish-consumption-advisory?id=45287924;-LAKE_WHITEFISH-NORTHERN_PIKE-SMALLMOUTH_BASS-WALLEYE-</v>
      </c>
    </row>
    <row r="595" spans="1:8" x14ac:dyDescent="0.25">
      <c r="A595" t="s">
        <v>1293</v>
      </c>
      <c r="B595">
        <v>45.491111109999999</v>
      </c>
      <c r="C595">
        <v>-78.775555560000001</v>
      </c>
      <c r="D595" t="s">
        <v>1294</v>
      </c>
      <c r="E595" t="s">
        <v>4063</v>
      </c>
      <c r="F595" t="s">
        <v>329</v>
      </c>
      <c r="H595" t="str">
        <f t="shared" si="9"/>
        <v>Westward Lake;45.49111111;-78.77555556;Peck Twp., Nipissing Dist.;http://www.ontario.ca/environment-and-energy/sport-fish-consumption-advisory?id=45297847;-BROOK_TROUT-</v>
      </c>
    </row>
    <row r="596" spans="1:8" x14ac:dyDescent="0.25">
      <c r="A596" t="s">
        <v>1295</v>
      </c>
      <c r="B596">
        <v>45.474166670000002</v>
      </c>
      <c r="C596">
        <v>-79.903333329999995</v>
      </c>
      <c r="D596" t="s">
        <v>1296</v>
      </c>
      <c r="E596" t="s">
        <v>4064</v>
      </c>
      <c r="F596" t="s">
        <v>570</v>
      </c>
      <c r="H596" t="str">
        <f t="shared" si="9"/>
        <v>Manitouwabing Lake;45.47416667;-79.90333333;McKellar Twp., Parry Sound Dist.;http://www.ontario.ca/environment-and-energy/sport-fish-consumption-advisory?id=45297954;-NORTHERN_PIKE-WALLEYE-</v>
      </c>
    </row>
    <row r="597" spans="1:8" x14ac:dyDescent="0.25">
      <c r="A597" t="s">
        <v>1297</v>
      </c>
      <c r="B597">
        <v>45.476111109999998</v>
      </c>
      <c r="C597">
        <v>-78.3</v>
      </c>
      <c r="D597" t="s">
        <v>1298</v>
      </c>
      <c r="E597" t="s">
        <v>4065</v>
      </c>
      <c r="F597" t="s">
        <v>520</v>
      </c>
      <c r="H597" t="str">
        <f t="shared" si="9"/>
        <v>Galeairy Lake;45.47611111;-78.3;Airy Twp., Nipissing Dist.;http://www.ontario.ca/environment-and-energy/sport-fish-consumption-advisory?id=45307817;-SMALLMOUTH_BASS-</v>
      </c>
    </row>
    <row r="598" spans="1:8" x14ac:dyDescent="0.25">
      <c r="A598" t="s">
        <v>1299</v>
      </c>
      <c r="B598">
        <v>45.495277780000002</v>
      </c>
      <c r="C598">
        <v>-78.710277779999998</v>
      </c>
      <c r="D598" t="s">
        <v>1294</v>
      </c>
      <c r="E598" t="s">
        <v>4066</v>
      </c>
      <c r="F598" t="s">
        <v>520</v>
      </c>
      <c r="H598" t="str">
        <f t="shared" si="9"/>
        <v>Swan Lake;45.49527778;-78.71027778;Peck Twp., Nipissing Dist.;http://www.ontario.ca/environment-and-energy/sport-fish-consumption-advisory?id=45307843;-SMALLMOUTH_BASS-</v>
      </c>
    </row>
    <row r="599" spans="1:8" x14ac:dyDescent="0.25">
      <c r="A599" t="s">
        <v>1300</v>
      </c>
      <c r="B599">
        <v>45.50444444</v>
      </c>
      <c r="C599">
        <v>-73.200555559999998</v>
      </c>
      <c r="D599" t="s">
        <v>1291</v>
      </c>
      <c r="E599" t="s">
        <v>4067</v>
      </c>
      <c r="F599" t="s">
        <v>666</v>
      </c>
      <c r="H599" t="str">
        <f t="shared" si="9"/>
        <v>Bay Lake;45.50444444;-73.20055556;Perry Twp., Parry Sound Dist.;http://www.ontario.ca/environment-and-energy/sport-fish-consumption-advisory?id=45307912;-SMALLMOUTH_BASS-WALLEYE-</v>
      </c>
    </row>
    <row r="600" spans="1:8" x14ac:dyDescent="0.25">
      <c r="A600" t="s">
        <v>1301</v>
      </c>
      <c r="B600">
        <v>45.42166667</v>
      </c>
      <c r="C600">
        <v>-80.606666669999996</v>
      </c>
      <c r="D600" t="s">
        <v>3469</v>
      </c>
      <c r="E600" t="s">
        <v>4068</v>
      </c>
      <c r="F600" t="s">
        <v>1302</v>
      </c>
      <c r="H600" t="str">
        <f t="shared" si="9"/>
        <v>Georgian Bay GB3;45.42166667;-80.60666667;N/A;http://www.ontario.ca/environment-and-energy/sport-fish-consumption-advisory?id=45308015;-LAKE_TROUT-LING_(BURBOT)-SMALLMOUTH_BASS-LARGEMOUTH_BASS-BLACK_CRAPPIE-YELLOW_PERCH-WALLEYE-LAKE_WHITEFISH-CHUB_(NOT_C._ARTEDII)-NORTHERN_PIKE-REDHORSE_SUCKER-BROWN_BULLHEAD-CHANNEL_CATFISH-</v>
      </c>
    </row>
    <row r="601" spans="1:8" x14ac:dyDescent="0.25">
      <c r="A601" t="s">
        <v>1303</v>
      </c>
      <c r="B601">
        <v>45.518611110000002</v>
      </c>
      <c r="C601">
        <v>-76.55722222</v>
      </c>
      <c r="D601" t="s">
        <v>1304</v>
      </c>
      <c r="E601" t="s">
        <v>4069</v>
      </c>
      <c r="F601" t="s">
        <v>632</v>
      </c>
      <c r="H601" t="str">
        <f t="shared" si="9"/>
        <v>Bonnechere River;45.51861111;-76.55722222;mouth, Horton Twp.;http://www.ontario.ca/environment-and-energy/sport-fish-consumption-advisory?id=45317633;-NORTHERN_PIKE-SMALLMOUTH_BASS-WALLEYE-</v>
      </c>
    </row>
    <row r="602" spans="1:8" x14ac:dyDescent="0.25">
      <c r="A602" t="s">
        <v>1305</v>
      </c>
      <c r="B602">
        <v>45.515555560000003</v>
      </c>
      <c r="C602">
        <v>-78.596944440000001</v>
      </c>
      <c r="D602" t="s">
        <v>1306</v>
      </c>
      <c r="E602" t="s">
        <v>4070</v>
      </c>
      <c r="F602" t="s">
        <v>1003</v>
      </c>
      <c r="H602" t="str">
        <f t="shared" si="9"/>
        <v>Delano Lake;45.51555556;-78.59694444;Canisbay Twp., Nipissing Dist.;http://www.ontario.ca/environment-and-energy/sport-fish-consumption-advisory?id=45317836;-LAKE_TROUT-</v>
      </c>
    </row>
    <row r="603" spans="1:8" x14ac:dyDescent="0.25">
      <c r="A603" t="s">
        <v>1307</v>
      </c>
      <c r="B603">
        <v>45.515277779999998</v>
      </c>
      <c r="C603">
        <v>-78.681111110000003</v>
      </c>
      <c r="D603" t="s">
        <v>1294</v>
      </c>
      <c r="E603" t="s">
        <v>4071</v>
      </c>
      <c r="F603" t="s">
        <v>1308</v>
      </c>
      <c r="H603" t="str">
        <f t="shared" si="9"/>
        <v>Smoke Lake;45.51527778;-78.68111111;Peck Twp., Nipissing Dist.;http://www.ontario.ca/environment-and-energy/sport-fish-consumption-advisory?id=45317841;-LAKE_TROUT-LAKE_WHITEFISH-CISCO(LAKE_HERRING)-LING_(BURBOT)-SMALLMOUTH_BASS-</v>
      </c>
    </row>
    <row r="604" spans="1:8" x14ac:dyDescent="0.25">
      <c r="A604" t="s">
        <v>1309</v>
      </c>
      <c r="B604">
        <v>45.516111109999997</v>
      </c>
      <c r="C604">
        <v>-79.196666669999999</v>
      </c>
      <c r="D604" t="s">
        <v>1310</v>
      </c>
      <c r="E604" t="s">
        <v>4072</v>
      </c>
      <c r="F604" t="s">
        <v>1003</v>
      </c>
      <c r="H604" t="str">
        <f t="shared" si="9"/>
        <v>Emsdale Lake;45.51611111;-79.19666667;Bethuns &amp; Perry Twp., Parry Sound Dist.;http://www.ontario.ca/environment-and-energy/sport-fish-consumption-advisory?id=45317912;-LAKE_TROUT-</v>
      </c>
    </row>
    <row r="605" spans="1:8" x14ac:dyDescent="0.25">
      <c r="A605" t="s">
        <v>1311</v>
      </c>
      <c r="B605">
        <v>45.50527778</v>
      </c>
      <c r="C605">
        <v>-79.260833329999997</v>
      </c>
      <c r="D605" t="s">
        <v>1291</v>
      </c>
      <c r="E605" t="s">
        <v>4073</v>
      </c>
      <c r="F605" t="s">
        <v>520</v>
      </c>
      <c r="H605" t="str">
        <f t="shared" si="9"/>
        <v>Clear (Schamerhorn) Lake;45.50527778;-79.26083333;Perry Twp., Parry Sound Dist.;http://www.ontario.ca/environment-and-energy/sport-fish-consumption-advisory?id=45317916;-SMALLMOUTH_BASS-</v>
      </c>
    </row>
    <row r="606" spans="1:8" x14ac:dyDescent="0.25">
      <c r="A606" t="s">
        <v>1312</v>
      </c>
      <c r="B606">
        <v>45.514722220000003</v>
      </c>
      <c r="C606">
        <v>-79.796111109999998</v>
      </c>
      <c r="D606" t="s">
        <v>1296</v>
      </c>
      <c r="E606" t="s">
        <v>4074</v>
      </c>
      <c r="F606" t="s">
        <v>520</v>
      </c>
      <c r="H606" t="str">
        <f t="shared" si="9"/>
        <v>Oliver Lake;45.51472222;-79.79611111;McKellar Twp., Parry Sound Dist.;http://www.ontario.ca/environment-and-energy/sport-fish-consumption-advisory?id=45317948;-SMALLMOUTH_BASS-</v>
      </c>
    </row>
    <row r="607" spans="1:8" x14ac:dyDescent="0.25">
      <c r="A607" t="s">
        <v>1313</v>
      </c>
      <c r="B607">
        <v>45.513611109999999</v>
      </c>
      <c r="C607">
        <v>-79.93305556</v>
      </c>
      <c r="D607" t="s">
        <v>1296</v>
      </c>
      <c r="E607" t="s">
        <v>4075</v>
      </c>
      <c r="F607" t="s">
        <v>570</v>
      </c>
      <c r="H607" t="str">
        <f t="shared" si="9"/>
        <v>McKellar Lake;45.51361111;-79.93305556;McKellar Twp., Parry Sound Dist.;http://www.ontario.ca/environment-and-energy/sport-fish-consumption-advisory?id=45317956;-NORTHERN_PIKE-WALLEYE-</v>
      </c>
    </row>
    <row r="608" spans="1:8" x14ac:dyDescent="0.25">
      <c r="A608" t="s">
        <v>488</v>
      </c>
      <c r="B608">
        <v>45.534999999999997</v>
      </c>
      <c r="C608">
        <v>-74.993611110000003</v>
      </c>
      <c r="D608" t="s">
        <v>1314</v>
      </c>
      <c r="E608" t="s">
        <v>4076</v>
      </c>
      <c r="F608" t="s">
        <v>1315</v>
      </c>
      <c r="H608" t="str">
        <f t="shared" si="9"/>
        <v>South Nation River;45.535;-74.99361111;Plantagenet Reach;http://www.ontario.ca/environment-and-energy/sport-fish-consumption-advisory?id=45327500;-FRESHWATER_DRUM-REDHORSE_SUCKER-COMMON_CARP-BROWN_BULLHEAD-CHANNEL_CATFISH-SMALLMOUTH_BASS-BLACK_CRAPPIE-YELLOW_PERCH-WALLEYE-</v>
      </c>
    </row>
    <row r="609" spans="1:8" x14ac:dyDescent="0.25">
      <c r="A609" t="s">
        <v>1316</v>
      </c>
      <c r="B609">
        <v>45.540833329999998</v>
      </c>
      <c r="C609">
        <v>-78.584444439999999</v>
      </c>
      <c r="D609" t="s">
        <v>1306</v>
      </c>
      <c r="E609" t="s">
        <v>4077</v>
      </c>
      <c r="F609" t="s">
        <v>607</v>
      </c>
      <c r="H609" t="str">
        <f t="shared" si="9"/>
        <v>Cache Lake;45.54083333;-78.58444444;Canisbay Twp., Nipissing Dist.;http://www.ontario.ca/environment-and-energy/sport-fish-consumption-advisory?id=45327835;-LAKE_TROUT-SMALLMOUTH_BASS-</v>
      </c>
    </row>
    <row r="610" spans="1:8" x14ac:dyDescent="0.25">
      <c r="A610" t="s">
        <v>1317</v>
      </c>
      <c r="B610">
        <v>45.53916667</v>
      </c>
      <c r="C610">
        <v>-79.029722219999996</v>
      </c>
      <c r="D610" t="s">
        <v>1318</v>
      </c>
      <c r="E610" t="s">
        <v>4078</v>
      </c>
      <c r="F610" t="s">
        <v>329</v>
      </c>
      <c r="H610" t="str">
        <f t="shared" si="9"/>
        <v>Hungry Lake;45.53916667;-79.02972222;Bethune Twp., Parry Sound Dist.;http://www.ontario.ca/environment-and-energy/sport-fish-consumption-advisory?id=45327902;-BROOK_TROUT-</v>
      </c>
    </row>
    <row r="611" spans="1:8" x14ac:dyDescent="0.25">
      <c r="A611" t="s">
        <v>1319</v>
      </c>
      <c r="B611">
        <v>45.53388889</v>
      </c>
      <c r="C611">
        <v>-79.41416667</v>
      </c>
      <c r="D611" t="s">
        <v>1320</v>
      </c>
      <c r="E611" t="s">
        <v>4079</v>
      </c>
      <c r="F611" t="s">
        <v>632</v>
      </c>
      <c r="H611" t="str">
        <f t="shared" si="9"/>
        <v>Doe Lake;45.53388889;-79.41416667;Ryerson Twp., Parry Sound District;http://www.ontario.ca/environment-and-energy/sport-fish-consumption-advisory?id=45327924;-NORTHERN_PIKE-SMALLMOUTH_BASS-WALLEYE-</v>
      </c>
    </row>
    <row r="612" spans="1:8" x14ac:dyDescent="0.25">
      <c r="A612" t="s">
        <v>1321</v>
      </c>
      <c r="B612">
        <v>45.531388890000002</v>
      </c>
      <c r="C612">
        <v>-79.495833329999996</v>
      </c>
      <c r="D612" t="s">
        <v>1320</v>
      </c>
      <c r="E612" t="s">
        <v>4080</v>
      </c>
      <c r="F612" t="s">
        <v>520</v>
      </c>
      <c r="H612" t="str">
        <f t="shared" si="9"/>
        <v>Rainy Lake;45.53138889;-79.49583333;Ryerson Twp., Parry Sound District;http://www.ontario.ca/environment-and-energy/sport-fish-consumption-advisory?id=45327930;-SMALLMOUTH_BASS-</v>
      </c>
    </row>
    <row r="613" spans="1:8" x14ac:dyDescent="0.25">
      <c r="A613" t="s">
        <v>1322</v>
      </c>
      <c r="B613">
        <v>45.544722219999997</v>
      </c>
      <c r="C613">
        <v>-79.958611110000007</v>
      </c>
      <c r="D613" t="s">
        <v>1323</v>
      </c>
      <c r="E613" t="s">
        <v>4081</v>
      </c>
      <c r="F613" t="s">
        <v>317</v>
      </c>
      <c r="H613" t="str">
        <f t="shared" si="9"/>
        <v>Lorimer Lake;45.54472222;-79.95861111;Hagerman &amp; Ferguson Twps., Parry Sound District;http://www.ontario.ca/environment-and-energy/sport-fish-consumption-advisory?id=45327958;-NORTHERN_PIKE-LARGEMOUTH_BASS-</v>
      </c>
    </row>
    <row r="614" spans="1:8" x14ac:dyDescent="0.25">
      <c r="A614" t="s">
        <v>1324</v>
      </c>
      <c r="B614">
        <v>45.56472222</v>
      </c>
      <c r="C614">
        <v>-77.048333330000006</v>
      </c>
      <c r="D614" t="s">
        <v>1325</v>
      </c>
      <c r="E614" t="s">
        <v>4082</v>
      </c>
      <c r="F614" t="s">
        <v>1326</v>
      </c>
      <c r="H614" t="str">
        <f t="shared" si="9"/>
        <v>Mink Lake;45.56472222;-77.04833333;Wilberforce Twp., Renfrew Co.;http://www.ontario.ca/environment-and-energy/sport-fish-consumption-advisory?id=45337703;-LAKE_WHITEFISH-NORTHERN_PIKE-YELLOW_PERCH-WALLEYE-</v>
      </c>
    </row>
    <row r="615" spans="1:8" x14ac:dyDescent="0.25">
      <c r="A615" t="s">
        <v>1327</v>
      </c>
      <c r="B615">
        <v>45.560555559999997</v>
      </c>
      <c r="C615">
        <v>-77.174444440000002</v>
      </c>
      <c r="D615" t="s">
        <v>1328</v>
      </c>
      <c r="E615" t="s">
        <v>4083</v>
      </c>
      <c r="F615" t="s">
        <v>507</v>
      </c>
      <c r="H615" t="str">
        <f t="shared" si="9"/>
        <v>Mud (Wilbur) Lake;45.56055556;-77.17444444;Wilberforce &amp; Grattan Twps., Renfrew Co.;http://www.ontario.ca/environment-and-energy/sport-fish-consumption-advisory?id=45337710;-NORTHERN_PIKE-</v>
      </c>
    </row>
    <row r="616" spans="1:8" x14ac:dyDescent="0.25">
      <c r="A616" t="s">
        <v>1329</v>
      </c>
      <c r="B616">
        <v>45.542222219999999</v>
      </c>
      <c r="C616">
        <v>-78.111944440000002</v>
      </c>
      <c r="D616" t="s">
        <v>1330</v>
      </c>
      <c r="E616" t="s">
        <v>4084</v>
      </c>
      <c r="F616" t="s">
        <v>1003</v>
      </c>
      <c r="H616" t="str">
        <f t="shared" si="9"/>
        <v>McCauley Lake;45.54222222;-78.11194444;Airy &amp; Murchison Twps., Nipissing Dist.;http://www.ontario.ca/environment-and-energy/sport-fish-consumption-advisory?id=45337807;-LAKE_TROUT-</v>
      </c>
    </row>
    <row r="617" spans="1:8" x14ac:dyDescent="0.25">
      <c r="A617" t="s">
        <v>1331</v>
      </c>
      <c r="B617">
        <v>45.553055559999997</v>
      </c>
      <c r="C617">
        <v>-80.257499999999993</v>
      </c>
      <c r="D617" t="s">
        <v>1332</v>
      </c>
      <c r="E617" t="s">
        <v>4085</v>
      </c>
      <c r="F617" t="s">
        <v>1333</v>
      </c>
      <c r="H617" t="str">
        <f t="shared" si="9"/>
        <v>Rock Island Lake (Shawanaga River);45.55305556;-80.2575;Shawanaga Twp., Parry Sound Dist.;http://www.ontario.ca/environment-and-energy/sport-fish-consumption-advisory?id=45338015;-CISCO(LAKE_HERRING)-WALLEYE-</v>
      </c>
    </row>
    <row r="618" spans="1:8" x14ac:dyDescent="0.25">
      <c r="A618" t="s">
        <v>1334</v>
      </c>
      <c r="B618">
        <v>45.56555556</v>
      </c>
      <c r="C618">
        <v>-77.324444439999994</v>
      </c>
      <c r="D618" t="s">
        <v>1335</v>
      </c>
      <c r="E618" t="s">
        <v>4086</v>
      </c>
      <c r="F618" t="s">
        <v>1336</v>
      </c>
      <c r="H618" t="str">
        <f t="shared" si="9"/>
        <v>Golden Lake;45.56555556;-77.32444444;N. &amp; S. Algona Twps., Renfrew Co.;http://www.ontario.ca/environment-and-energy/sport-fish-consumption-advisory?id=45347721;-LARGEMOUTH_BASS-WALLEYE-LAKE_WHITEFISH-NORTHERN_PIKE-WHITE_SUCKER-BROWN_BULLHEAD-SMALLMOUTH_BASS-</v>
      </c>
    </row>
    <row r="619" spans="1:8" x14ac:dyDescent="0.25">
      <c r="A619" t="s">
        <v>1337</v>
      </c>
      <c r="B619">
        <v>45.57527778</v>
      </c>
      <c r="C619">
        <v>-78.589444439999994</v>
      </c>
      <c r="D619" t="s">
        <v>1306</v>
      </c>
      <c r="E619" t="s">
        <v>4087</v>
      </c>
      <c r="F619" t="s">
        <v>1003</v>
      </c>
      <c r="H619" t="str">
        <f t="shared" si="9"/>
        <v>Canisbay Lake;45.57527778;-78.58944444;Canisbay Twp., Nipissing Dist.;http://www.ontario.ca/environment-and-energy/sport-fish-consumption-advisory?id=45347835;-LAKE_TROUT-</v>
      </c>
    </row>
    <row r="620" spans="1:8" x14ac:dyDescent="0.25">
      <c r="A620" t="s">
        <v>1338</v>
      </c>
      <c r="B620">
        <v>45.568888889999997</v>
      </c>
      <c r="C620">
        <v>-78.902222219999999</v>
      </c>
      <c r="D620" t="s">
        <v>1339</v>
      </c>
      <c r="E620" t="s">
        <v>4088</v>
      </c>
      <c r="F620" t="s">
        <v>1003</v>
      </c>
      <c r="H620" t="str">
        <f t="shared" si="9"/>
        <v>McCraney Lake;45.56888889;-78.90222222;McCraney Twp., Nipissing Dist.;http://www.ontario.ca/environment-and-energy/sport-fish-consumption-advisory?id=45347854;-LAKE_TROUT-</v>
      </c>
    </row>
    <row r="621" spans="1:8" x14ac:dyDescent="0.25">
      <c r="A621" t="s">
        <v>968</v>
      </c>
      <c r="B621">
        <v>45.58</v>
      </c>
      <c r="C621">
        <v>-79.276666669999997</v>
      </c>
      <c r="D621" t="s">
        <v>1340</v>
      </c>
      <c r="E621" t="s">
        <v>4089</v>
      </c>
      <c r="F621" t="s">
        <v>549</v>
      </c>
      <c r="H621" t="str">
        <f t="shared" si="9"/>
        <v>Deer Lake;45.58;-79.27666667;Armour &amp; Perry Twps., Parry Sound Dist.;http://www.ontario.ca/environment-and-energy/sport-fish-consumption-advisory?id=45357917;-WALLEYE-</v>
      </c>
    </row>
    <row r="622" spans="1:8" x14ac:dyDescent="0.25">
      <c r="A622" t="s">
        <v>1089</v>
      </c>
      <c r="B622">
        <v>45.593611109999998</v>
      </c>
      <c r="C622">
        <v>-79.3125</v>
      </c>
      <c r="D622" t="s">
        <v>1341</v>
      </c>
      <c r="E622" t="s">
        <v>4090</v>
      </c>
      <c r="F622" t="s">
        <v>549</v>
      </c>
      <c r="H622" t="str">
        <f t="shared" si="9"/>
        <v>Three Mile Lake;45.59361111;-79.3125;Armour Twp., Parry Sound Dist.;http://www.ontario.ca/environment-and-energy/sport-fish-consumption-advisory?id=45357919;-WALLEYE-</v>
      </c>
    </row>
    <row r="623" spans="1:8" x14ac:dyDescent="0.25">
      <c r="A623" t="s">
        <v>1342</v>
      </c>
      <c r="B623">
        <v>45.585000000000001</v>
      </c>
      <c r="C623">
        <v>-80.164722220000002</v>
      </c>
      <c r="D623" t="s">
        <v>1343</v>
      </c>
      <c r="E623" t="s">
        <v>4091</v>
      </c>
      <c r="F623" t="s">
        <v>719</v>
      </c>
      <c r="H623" t="str">
        <f t="shared" si="9"/>
        <v>Trout Lake;45.585;-80.16472222;E. Burpee Twp., Parry Sound Dist.;http://www.ontario.ca/environment-and-energy/sport-fish-consumption-advisory?id=45358010;-LAKE_TROUT-CISCO(LAKE_HERRING)-SMALLMOUTH_BASS-</v>
      </c>
    </row>
    <row r="624" spans="1:8" x14ac:dyDescent="0.25">
      <c r="A624" t="s">
        <v>1344</v>
      </c>
      <c r="B624">
        <v>45.600277779999999</v>
      </c>
      <c r="C624">
        <v>-82.103055560000001</v>
      </c>
      <c r="D624" t="s">
        <v>1345</v>
      </c>
      <c r="E624" t="s">
        <v>4092</v>
      </c>
      <c r="F624" t="s">
        <v>31</v>
      </c>
      <c r="H624" t="str">
        <f t="shared" si="9"/>
        <v>Manitou River;45.60027778;-82.10305556;spawning run, Manitoulin Dist.;http://www.ontario.ca/environment-and-energy/sport-fish-consumption-advisory?id=45358206;-RAINBOW_TROUT-</v>
      </c>
    </row>
    <row r="625" spans="1:8" x14ac:dyDescent="0.25">
      <c r="A625" t="s">
        <v>1346</v>
      </c>
      <c r="B625">
        <v>45.605833330000003</v>
      </c>
      <c r="C625">
        <v>-74.973333330000003</v>
      </c>
      <c r="D625" t="s">
        <v>1347</v>
      </c>
      <c r="E625" t="s">
        <v>4093</v>
      </c>
      <c r="F625" t="s">
        <v>549</v>
      </c>
      <c r="H625" t="str">
        <f t="shared" si="9"/>
        <v>Lac Georges;45.60583333;-74.97333333;N. Plantagenet &amp; Alfred Twps., Prescott Co.;http://www.ontario.ca/environment-and-energy/sport-fish-consumption-advisory?id=45367458;-WALLEYE-</v>
      </c>
    </row>
    <row r="626" spans="1:8" x14ac:dyDescent="0.25">
      <c r="A626" t="s">
        <v>1348</v>
      </c>
      <c r="B626">
        <v>45.617777779999997</v>
      </c>
      <c r="C626">
        <v>-77.114999999999995</v>
      </c>
      <c r="D626" t="s">
        <v>1325</v>
      </c>
      <c r="E626" t="s">
        <v>4094</v>
      </c>
      <c r="F626" t="s">
        <v>1349</v>
      </c>
      <c r="H626" t="str">
        <f t="shared" si="9"/>
        <v>Lake Dor? (Dore);45.61777778;-77.115;Wilberforce Twp., Renfrew Co.;http://www.ontario.ca/environment-and-energy/sport-fish-consumption-advisory?id=45377707;-NORTHERN_PIKE-BROWN_BULLHEAD-PUMPKINSEED-SMALLMOUTH_BASS-LARGEMOUTH_BASS-YELLOW_PERCH-</v>
      </c>
    </row>
    <row r="627" spans="1:8" x14ac:dyDescent="0.25">
      <c r="A627" t="s">
        <v>1350</v>
      </c>
      <c r="B627">
        <v>45.613333330000003</v>
      </c>
      <c r="C627">
        <v>-77.848333330000003</v>
      </c>
      <c r="D627" t="s">
        <v>1351</v>
      </c>
      <c r="E627" t="s">
        <v>4095</v>
      </c>
      <c r="F627" t="s">
        <v>1030</v>
      </c>
      <c r="H627" t="str">
        <f t="shared" si="9"/>
        <v>Aylen Lake;45.61333333;-77.84833333;Dickens Twp., Nipissing Dist.;http://www.ontario.ca/environment-and-energy/sport-fish-consumption-advisory?id=45377751;-LAKE_TROUT-LAKE_WHITEFISH-SMALLMOUTH_BASS-</v>
      </c>
    </row>
    <row r="628" spans="1:8" x14ac:dyDescent="0.25">
      <c r="A628" t="s">
        <v>1352</v>
      </c>
      <c r="B628">
        <v>45.624444439999998</v>
      </c>
      <c r="C628">
        <v>-79.348333330000003</v>
      </c>
      <c r="D628" t="s">
        <v>1341</v>
      </c>
      <c r="E628" t="s">
        <v>4096</v>
      </c>
      <c r="F628" t="s">
        <v>663</v>
      </c>
      <c r="H628" t="str">
        <f t="shared" si="9"/>
        <v>Kernick Lake;45.62444444;-79.34833333;Armour Twp., Parry Sound Dist.;http://www.ontario.ca/environment-and-energy/sport-fish-consumption-advisory?id=45377921;-SMALLMOUTH_BASS-YELLOW_PERCH-</v>
      </c>
    </row>
    <row r="629" spans="1:8" x14ac:dyDescent="0.25">
      <c r="A629" t="s">
        <v>1353</v>
      </c>
      <c r="B629">
        <v>45.634444440000003</v>
      </c>
      <c r="C629">
        <v>-79.695555560000003</v>
      </c>
      <c r="D629" t="s">
        <v>1354</v>
      </c>
      <c r="E629" t="s">
        <v>4097</v>
      </c>
      <c r="F629" t="s">
        <v>1355</v>
      </c>
      <c r="H629" t="str">
        <f t="shared" si="9"/>
        <v>Ahmic Lake;45.63444444;-79.69555556;Croft Twp., Parry Sound Dist.;http://www.ontario.ca/environment-and-energy/sport-fish-consumption-advisory?id=45377942;-LAKE_WHITEFISH-WHITE_SUCKER-SMALLMOUTH_BASS-YELLOW_PERCH-WALLEYE-</v>
      </c>
    </row>
    <row r="630" spans="1:8" x14ac:dyDescent="0.25">
      <c r="A630" t="s">
        <v>1356</v>
      </c>
      <c r="B630">
        <v>45.805833329999999</v>
      </c>
      <c r="C630">
        <v>-81.326388890000004</v>
      </c>
      <c r="D630" t="s">
        <v>3469</v>
      </c>
      <c r="E630" t="s">
        <v>4098</v>
      </c>
      <c r="F630" t="s">
        <v>1357</v>
      </c>
      <c r="H630" t="str">
        <f t="shared" si="9"/>
        <v>Georgian Bay GB1;45.80583333;-81.32638889;N/A;http://www.ontario.ca/environment-and-energy/sport-fish-consumption-advisory?id=45378129;-CHINOOK_SALMON-LAKE_TROUT-LAKE_WHITEFISH-CISCO(LAKE_HERRING)-ROUND_WHITEFISH-CHUB_(NOT_C._ARTEDII)-NORTHERN_PIKE-WHITE_SUCKER-SMALLMOUTH_BASS-YELLOW_PERCH-WALLEYE-</v>
      </c>
    </row>
    <row r="631" spans="1:8" x14ac:dyDescent="0.25">
      <c r="A631" t="s">
        <v>1249</v>
      </c>
      <c r="B631">
        <v>45.641388890000002</v>
      </c>
      <c r="C631">
        <v>-74.881666670000001</v>
      </c>
      <c r="D631" t="s">
        <v>1358</v>
      </c>
      <c r="E631" t="s">
        <v>4099</v>
      </c>
      <c r="F631" t="s">
        <v>1359</v>
      </c>
      <c r="H631" t="str">
        <f t="shared" si="9"/>
        <v>Ottawa River;45.64138889;-74.88166667;Chaudi?re Falls to Carillon Dam;http://www.ontario.ca/environment-and-energy/sport-fish-consumption-advisory?id=45387454;-NORTHERN_PIKE-WHITE_SUCKER-BROWN_BULLHEAD-CHANNEL_CATFISH-ROCK_BASS-SMALLMOUTH_BASS-LARGEMOUTH_BASS-BLACK_CRAPPIE-YELLOW_PERCH-SAUGER-WALLEYE-</v>
      </c>
    </row>
    <row r="632" spans="1:8" x14ac:dyDescent="0.25">
      <c r="A632" t="s">
        <v>575</v>
      </c>
      <c r="B632">
        <v>45.642499999999998</v>
      </c>
      <c r="C632">
        <v>-77.527500000000003</v>
      </c>
      <c r="D632" t="s">
        <v>1360</v>
      </c>
      <c r="E632" t="s">
        <v>4100</v>
      </c>
      <c r="F632" t="s">
        <v>1361</v>
      </c>
      <c r="H632" t="str">
        <f t="shared" si="9"/>
        <v>Round Lake;45.6425;-77.5275;Richards &amp; Hagarty Twps., Renfrew Co.;http://www.ontario.ca/environment-and-energy/sport-fish-consumption-advisory?id=45387730;-LAKE_TROUT-LAKE_WHITEFISH-CISCO(LAKE_HERRING)-RAINBOW_SMELT-NORTHERN_PIKE-LING_(BURBOT)-SMALLMOUTH_BASS-YELLOW_PERCH-WALLEYE-</v>
      </c>
    </row>
    <row r="633" spans="1:8" x14ac:dyDescent="0.25">
      <c r="A633" t="s">
        <v>1362</v>
      </c>
      <c r="B633">
        <v>45.631388889999997</v>
      </c>
      <c r="C633">
        <v>-78.091666669999995</v>
      </c>
      <c r="D633" t="s">
        <v>1363</v>
      </c>
      <c r="E633" t="s">
        <v>4101</v>
      </c>
      <c r="F633" t="s">
        <v>1364</v>
      </c>
      <c r="H633" t="str">
        <f t="shared" si="9"/>
        <v>Oram Lake;45.63138889;-78.09166667;Preston Twp., Nipissing Dist.;http://www.ontario.ca/environment-and-energy/sport-fish-consumption-advisory?id=45387806;-SPLAKE-</v>
      </c>
    </row>
    <row r="634" spans="1:8" x14ac:dyDescent="0.25">
      <c r="A634" t="s">
        <v>1365</v>
      </c>
      <c r="B634">
        <v>45.633611109999997</v>
      </c>
      <c r="C634">
        <v>-78.116944439999997</v>
      </c>
      <c r="D634" t="s">
        <v>1363</v>
      </c>
      <c r="E634" t="s">
        <v>4102</v>
      </c>
      <c r="F634" t="s">
        <v>1366</v>
      </c>
      <c r="H634" t="str">
        <f t="shared" si="9"/>
        <v>Billy Lake;45.63361111;-78.11694444;Preston Twp., Nipissing Dist.;http://www.ontario.ca/environment-and-energy/sport-fish-consumption-advisory?id=45387807;-RAINBOW_TROUT-SPLAKE-</v>
      </c>
    </row>
    <row r="635" spans="1:8" x14ac:dyDescent="0.25">
      <c r="A635" t="s">
        <v>1367</v>
      </c>
      <c r="B635">
        <v>45.642777780000003</v>
      </c>
      <c r="C635">
        <v>-79.580555559999993</v>
      </c>
      <c r="D635" t="s">
        <v>1368</v>
      </c>
      <c r="E635" t="s">
        <v>4103</v>
      </c>
      <c r="F635" t="s">
        <v>1292</v>
      </c>
      <c r="H635" t="str">
        <f t="shared" si="9"/>
        <v>Cecebe Lake;45.64277778;-79.58055556;Chapman Twp., Parry Sound Dist.;http://www.ontario.ca/environment-and-energy/sport-fish-consumption-advisory?id=45387933;-LAKE_WHITEFISH-NORTHERN_PIKE-SMALLMOUTH_BASS-WALLEYE-</v>
      </c>
    </row>
    <row r="636" spans="1:8" x14ac:dyDescent="0.25">
      <c r="A636" t="s">
        <v>1369</v>
      </c>
      <c r="B636">
        <v>45.66111111</v>
      </c>
      <c r="C636">
        <v>-77.811111109999999</v>
      </c>
      <c r="D636" t="s">
        <v>1370</v>
      </c>
      <c r="E636" t="s">
        <v>4104</v>
      </c>
      <c r="F636" t="s">
        <v>1162</v>
      </c>
      <c r="H636" t="str">
        <f t="shared" si="9"/>
        <v>Murphys Lake;45.66111111;-77.81111111;Brudnell Twp., Renfrew Co.;http://www.ontario.ca/environment-and-energy/sport-fish-consumption-advisory?id=45397748;-BROOK_TROUT-LAKE_TROUT-</v>
      </c>
    </row>
    <row r="637" spans="1:8" x14ac:dyDescent="0.25">
      <c r="A637" t="s">
        <v>624</v>
      </c>
      <c r="B637">
        <v>45.625555560000002</v>
      </c>
      <c r="C637">
        <v>-79.173333330000006</v>
      </c>
      <c r="D637" t="s">
        <v>1371</v>
      </c>
      <c r="E637" t="s">
        <v>4105</v>
      </c>
      <c r="F637" t="s">
        <v>1372</v>
      </c>
      <c r="H637" t="str">
        <f t="shared" si="9"/>
        <v>Sand Lake;45.62555556;-79.17333333;Proudfoot Twp., Parry Sound Dist.;http://www.ontario.ca/environment-and-energy/sport-fish-consumption-advisory?id=45397911;-LAKE_TROUT-LAKE_WHITEFISH-WHITE_SUCKER-LING_(BURBOT)-</v>
      </c>
    </row>
    <row r="638" spans="1:8" x14ac:dyDescent="0.25">
      <c r="A638" t="s">
        <v>1373</v>
      </c>
      <c r="B638">
        <v>45.647500000000001</v>
      </c>
      <c r="C638">
        <v>-79.86972222</v>
      </c>
      <c r="D638" t="s">
        <v>1374</v>
      </c>
      <c r="E638" t="s">
        <v>4106</v>
      </c>
      <c r="F638" t="s">
        <v>666</v>
      </c>
      <c r="H638" t="str">
        <f t="shared" si="9"/>
        <v>Whitestone Lake;45.6475;-79.86972222;Hagerman &amp; Croft Twps., Parry Sound Dist.;http://www.ontario.ca/environment-and-energy/sport-fish-consumption-advisory?id=45397952;-SMALLMOUTH_BASS-WALLEYE-</v>
      </c>
    </row>
    <row r="639" spans="1:8" x14ac:dyDescent="0.25">
      <c r="A639" t="s">
        <v>1375</v>
      </c>
      <c r="B639">
        <v>45.65</v>
      </c>
      <c r="C639">
        <v>-80.22666667</v>
      </c>
      <c r="D639" t="s">
        <v>1376</v>
      </c>
      <c r="E639" t="s">
        <v>4107</v>
      </c>
      <c r="F639" t="s">
        <v>719</v>
      </c>
      <c r="H639" t="str">
        <f t="shared" si="9"/>
        <v>Miskokway Lake;45.65;-80.22666667;Burton Twp., Parry Sound Dist.;http://www.ontario.ca/environment-and-energy/sport-fish-consumption-advisory?id=45398014;-LAKE_TROUT-CISCO(LAKE_HERRING)-SMALLMOUTH_BASS-</v>
      </c>
    </row>
    <row r="640" spans="1:8" x14ac:dyDescent="0.25">
      <c r="A640" t="s">
        <v>1249</v>
      </c>
      <c r="B640">
        <v>45.607222219999997</v>
      </c>
      <c r="C640">
        <v>-76.675833330000003</v>
      </c>
      <c r="D640" t="s">
        <v>1377</v>
      </c>
      <c r="E640" t="s">
        <v>4108</v>
      </c>
      <c r="F640" t="s">
        <v>1378</v>
      </c>
      <c r="H640" t="str">
        <f t="shared" si="9"/>
        <v>Ottawa River;45.60722222;-76.67583333;Morrison Island to Chats Generating Station (Fitzroy);http://www.ontario.ca/environment-and-energy/sport-fish-consumption-advisory?id=45407650;-NORTHERN_PIKE-BROWN_BULLHEAD-CHANNEL_CATFISH-PUMPKINSEED-SMALLMOUTH_BASS-SAUGER-WALLEYE-</v>
      </c>
    </row>
    <row r="641" spans="1:8" x14ac:dyDescent="0.25">
      <c r="A641" t="s">
        <v>1379</v>
      </c>
      <c r="B641">
        <v>45.682499999999997</v>
      </c>
      <c r="C641">
        <v>-76.911944439999999</v>
      </c>
      <c r="D641" t="s">
        <v>1380</v>
      </c>
      <c r="E641" t="s">
        <v>4109</v>
      </c>
      <c r="F641" t="s">
        <v>1381</v>
      </c>
      <c r="H641" t="str">
        <f t="shared" si="9"/>
        <v>Muskrat Lake;45.6825;-76.91194444;Westmeath &amp; Ross Twps., Renfrew Co.;http://www.ontario.ca/environment-and-energy/sport-fish-consumption-advisory?id=45407655;-LAKE_TROUT-RAINBOW_SMELT-NORTHERN_PIKE-WALLEYE-</v>
      </c>
    </row>
    <row r="642" spans="1:8" x14ac:dyDescent="0.25">
      <c r="A642" t="s">
        <v>1382</v>
      </c>
      <c r="B642">
        <v>45.676388889999998</v>
      </c>
      <c r="C642">
        <v>-78.224166670000002</v>
      </c>
      <c r="D642" t="s">
        <v>1363</v>
      </c>
      <c r="E642" t="s">
        <v>4110</v>
      </c>
      <c r="F642" t="s">
        <v>1383</v>
      </c>
      <c r="H642" t="str">
        <f t="shared" ref="H642:H705" si="10">A642&amp;";"&amp;B642&amp;";"&amp;C642&amp;";"&amp;D642&amp;";"&amp;E642&amp;";"&amp;F642</f>
        <v>MyKiss Lake;45.67638889;-78.22416667;Preston Twp., Nipissing Dist.;http://www.ontario.ca/environment-and-energy/sport-fish-consumption-advisory?id=45407814;-BROOK_TROUT-SPLAKE-</v>
      </c>
    </row>
    <row r="643" spans="1:8" x14ac:dyDescent="0.25">
      <c r="A643" t="s">
        <v>1384</v>
      </c>
      <c r="B643">
        <v>45.668888889999998</v>
      </c>
      <c r="C643">
        <v>-79.218888890000002</v>
      </c>
      <c r="D643" t="s">
        <v>1371</v>
      </c>
      <c r="E643" t="s">
        <v>4111</v>
      </c>
      <c r="F643" t="s">
        <v>1003</v>
      </c>
      <c r="H643" t="str">
        <f t="shared" si="10"/>
        <v>Loon (Pevensey) Lake;45.66888889;-79.21888889;Proudfoot Twp., Parry Sound Dist.;http://www.ontario.ca/environment-and-energy/sport-fish-consumption-advisory?id=45407913;-LAKE_TROUT-</v>
      </c>
    </row>
    <row r="644" spans="1:8" x14ac:dyDescent="0.25">
      <c r="A644" t="s">
        <v>1385</v>
      </c>
      <c r="B644">
        <v>45.987777780000002</v>
      </c>
      <c r="C644">
        <v>-80.53388889</v>
      </c>
      <c r="D644" t="s">
        <v>1386</v>
      </c>
      <c r="E644" t="s">
        <v>4112</v>
      </c>
      <c r="F644" t="s">
        <v>570</v>
      </c>
      <c r="H644" t="str">
        <f t="shared" si="10"/>
        <v>Pickerel River;45.98777778;-80.53388889;Mowat Twp., Parry Sound Dist.;http://www.ontario.ca/environment-and-energy/sport-fish-consumption-advisory?id=45407918;-NORTHERN_PIKE-WALLEYE-</v>
      </c>
    </row>
    <row r="645" spans="1:8" x14ac:dyDescent="0.25">
      <c r="A645" t="s">
        <v>1387</v>
      </c>
      <c r="B645">
        <v>45.657499999999999</v>
      </c>
      <c r="C645">
        <v>-79.338611110000002</v>
      </c>
      <c r="D645" t="s">
        <v>1341</v>
      </c>
      <c r="E645" t="s">
        <v>4113</v>
      </c>
      <c r="F645" t="s">
        <v>570</v>
      </c>
      <c r="H645" t="str">
        <f t="shared" si="10"/>
        <v>Jacks (Burden) Lake;45.6575;-79.33861111;Armour Twp., Parry Sound Dist.;http://www.ontario.ca/environment-and-energy/sport-fish-consumption-advisory?id=45407920;-NORTHERN_PIKE-WALLEYE-</v>
      </c>
    </row>
    <row r="646" spans="1:8" x14ac:dyDescent="0.25">
      <c r="A646" t="s">
        <v>1388</v>
      </c>
      <c r="B646">
        <v>45.684722219999998</v>
      </c>
      <c r="C646">
        <v>-78.089722219999999</v>
      </c>
      <c r="D646" t="s">
        <v>1363</v>
      </c>
      <c r="E646" t="s">
        <v>4114</v>
      </c>
      <c r="F646" t="s">
        <v>1366</v>
      </c>
      <c r="H646" t="str">
        <f t="shared" si="10"/>
        <v>Ryan Lake;45.68472222;-78.08972222;Preston Twp., Nipissing Dist.;http://www.ontario.ca/environment-and-energy/sport-fish-consumption-advisory?id=45417806;-RAINBOW_TROUT-SPLAKE-</v>
      </c>
    </row>
    <row r="647" spans="1:8" x14ac:dyDescent="0.25">
      <c r="A647" t="s">
        <v>1389</v>
      </c>
      <c r="B647">
        <v>45.688055560000002</v>
      </c>
      <c r="C647">
        <v>-78.228333329999998</v>
      </c>
      <c r="D647" t="s">
        <v>1363</v>
      </c>
      <c r="E647" t="s">
        <v>4115</v>
      </c>
      <c r="F647" t="s">
        <v>1383</v>
      </c>
      <c r="H647" t="str">
        <f t="shared" si="10"/>
        <v>Little MyKiss Lake;45.68805556;-78.22833333;Preston Twp., Nipissing Dist.;http://www.ontario.ca/environment-and-energy/sport-fish-consumption-advisory?id=45417814;-BROOK_TROUT-SPLAKE-</v>
      </c>
    </row>
    <row r="648" spans="1:8" x14ac:dyDescent="0.25">
      <c r="A648" t="s">
        <v>1390</v>
      </c>
      <c r="B648">
        <v>45.681111110000003</v>
      </c>
      <c r="C648">
        <v>-78.802499999999995</v>
      </c>
      <c r="D648" t="s">
        <v>1391</v>
      </c>
      <c r="E648" t="s">
        <v>4116</v>
      </c>
      <c r="F648" t="s">
        <v>1392</v>
      </c>
      <c r="H648" t="str">
        <f t="shared" si="10"/>
        <v>Timberwolf Lake;45.68111111;-78.8025;Hunter Twp., Nipissing Dist.;http://www.ontario.ca/environment-and-energy/sport-fish-consumption-advisory?id=45417848;-LAKE_TROUT-YELLOW_PERCH-</v>
      </c>
    </row>
    <row r="649" spans="1:8" x14ac:dyDescent="0.25">
      <c r="A649" t="s">
        <v>1393</v>
      </c>
      <c r="B649">
        <v>45.683333330000004</v>
      </c>
      <c r="C649">
        <v>-79.083333330000002</v>
      </c>
      <c r="D649" t="s">
        <v>1394</v>
      </c>
      <c r="E649" t="s">
        <v>4117</v>
      </c>
      <c r="F649" t="s">
        <v>329</v>
      </c>
      <c r="H649" t="str">
        <f t="shared" si="10"/>
        <v>Nabdoe Lake;45.68333333;-79.08333333;Butt Twp., Nipissing Dist.;http://www.ontario.ca/environment-and-energy/sport-fish-consumption-advisory?id=45417905;-BROOK_TROUT-</v>
      </c>
    </row>
    <row r="650" spans="1:8" x14ac:dyDescent="0.25">
      <c r="A650" t="s">
        <v>1395</v>
      </c>
      <c r="B650">
        <v>45.69</v>
      </c>
      <c r="C650">
        <v>-79.166388889999993</v>
      </c>
      <c r="D650" t="s">
        <v>1371</v>
      </c>
      <c r="E650" t="s">
        <v>4118</v>
      </c>
      <c r="F650" t="s">
        <v>1003</v>
      </c>
      <c r="H650" t="str">
        <f t="shared" si="10"/>
        <v>Buck (McCann) Lake;45.69;-79.16638889;Proudfoot Twp., Parry Sound Dist.;http://www.ontario.ca/environment-and-energy/sport-fish-consumption-advisory?id=45417910;-LAKE_TROUT-</v>
      </c>
    </row>
    <row r="651" spans="1:8" x14ac:dyDescent="0.25">
      <c r="A651" t="s">
        <v>1396</v>
      </c>
      <c r="B651">
        <v>45.68</v>
      </c>
      <c r="C651">
        <v>-79.203055559999996</v>
      </c>
      <c r="D651" t="s">
        <v>1371</v>
      </c>
      <c r="E651" t="s">
        <v>4119</v>
      </c>
      <c r="F651" t="s">
        <v>1397</v>
      </c>
      <c r="H651" t="str">
        <f t="shared" si="10"/>
        <v>Grass (Sweny) Lake;45.68;-79.20305556;Proudfoot Twp., Parry Sound Dist.;http://www.ontario.ca/environment-and-energy/sport-fish-consumption-advisory?id=45417912;-LAKE_TROUT-ROUND_WHITEFISH-WHITE_SUCKER-</v>
      </c>
    </row>
    <row r="652" spans="1:8" x14ac:dyDescent="0.25">
      <c r="A652" t="s">
        <v>1398</v>
      </c>
      <c r="B652">
        <v>45.686944439999998</v>
      </c>
      <c r="C652">
        <v>-79.240555560000004</v>
      </c>
      <c r="D652" t="s">
        <v>1371</v>
      </c>
      <c r="E652" t="s">
        <v>4120</v>
      </c>
      <c r="F652" t="s">
        <v>1399</v>
      </c>
      <c r="H652" t="str">
        <f t="shared" si="10"/>
        <v>Island (Proudfoot) Lake;45.68694444;-79.24055556;Proudfoot Twp., Parry Sound Dist.;http://www.ontario.ca/environment-and-energy/sport-fish-consumption-advisory?id=45417914;-BROOK_TROUT-LAKE_TROUT-SMALLMOUTH_BASS-</v>
      </c>
    </row>
    <row r="653" spans="1:8" x14ac:dyDescent="0.25">
      <c r="A653" t="s">
        <v>1400</v>
      </c>
      <c r="B653">
        <v>45.681944440000002</v>
      </c>
      <c r="C653">
        <v>-79.307500000000005</v>
      </c>
      <c r="D653" t="s">
        <v>1401</v>
      </c>
      <c r="E653" t="s">
        <v>4121</v>
      </c>
      <c r="F653" t="s">
        <v>632</v>
      </c>
      <c r="H653" t="str">
        <f t="shared" si="10"/>
        <v>Pickerel Lake;45.68194444;-79.3075;Armour &amp; Proudfoot Twps., Parry Sound Dist.;http://www.ontario.ca/environment-and-energy/sport-fish-consumption-advisory?id=45417918;-NORTHERN_PIKE-SMALLMOUTH_BASS-WALLEYE-</v>
      </c>
    </row>
    <row r="654" spans="1:8" x14ac:dyDescent="0.25">
      <c r="A654" t="s">
        <v>1402</v>
      </c>
      <c r="B654">
        <v>45.685000000000002</v>
      </c>
      <c r="C654">
        <v>-79.734722219999995</v>
      </c>
      <c r="D654" t="s">
        <v>1403</v>
      </c>
      <c r="E654" t="s">
        <v>4122</v>
      </c>
      <c r="F654" t="s">
        <v>1404</v>
      </c>
      <c r="H654" t="str">
        <f t="shared" si="10"/>
        <v>Magnetawan River;45.685;-79.73472222;Poverty Bay, Croft Twp.;http://www.ontario.ca/environment-and-energy/sport-fish-consumption-advisory?id=45417944;-NORTHERN_PIKE-ROCK_BASS-SMALLMOUTH_BASS-LARGEMOUTH_BASS-BLACK_CRAPPIE-YELLOW_PERCH-WALLEYE-</v>
      </c>
    </row>
    <row r="655" spans="1:8" x14ac:dyDescent="0.25">
      <c r="A655" t="s">
        <v>1405</v>
      </c>
      <c r="B655">
        <v>45.709166670000002</v>
      </c>
      <c r="C655">
        <v>-78.368055560000002</v>
      </c>
      <c r="D655" t="s">
        <v>1406</v>
      </c>
      <c r="E655" t="s">
        <v>4123</v>
      </c>
      <c r="F655" t="s">
        <v>1407</v>
      </c>
      <c r="H655" t="str">
        <f t="shared" si="10"/>
        <v>Opeongo Lake;45.70916667;-78.36805556;Bower Twp., Nipissing Dist.;http://www.ontario.ca/environment-and-energy/sport-fish-consumption-advisory?id=45427823;-LAKE_TROUT-LAKE_WHITEFISH-CISCO(LAKE_HERRING)-ROUND_WHITEFISH-LING_(BURBOT)-SMALLMOUTH_BASS-</v>
      </c>
    </row>
    <row r="656" spans="1:8" x14ac:dyDescent="0.25">
      <c r="A656" t="s">
        <v>1408</v>
      </c>
      <c r="B656">
        <v>45.710277779999998</v>
      </c>
      <c r="C656">
        <v>-79.174999999999997</v>
      </c>
      <c r="D656" t="s">
        <v>1371</v>
      </c>
      <c r="E656" t="s">
        <v>4124</v>
      </c>
      <c r="F656" t="s">
        <v>1003</v>
      </c>
      <c r="H656" t="str">
        <f t="shared" si="10"/>
        <v>Long (Oliphant) Lake;45.71027778;-79.175;Proudfoot Twp., Parry Sound Dist.;http://www.ontario.ca/environment-and-energy/sport-fish-consumption-advisory?id=45427911;-LAKE_TROUT-</v>
      </c>
    </row>
    <row r="657" spans="1:8" x14ac:dyDescent="0.25">
      <c r="A657" t="s">
        <v>1409</v>
      </c>
      <c r="B657">
        <v>45.705277780000003</v>
      </c>
      <c r="C657">
        <v>-82.067499999999995</v>
      </c>
      <c r="D657" t="s">
        <v>1410</v>
      </c>
      <c r="E657" t="s">
        <v>4125</v>
      </c>
      <c r="F657" t="s">
        <v>666</v>
      </c>
      <c r="H657" t="str">
        <f t="shared" si="10"/>
        <v>Windfall Lake;45.70527778;-82.0675;Sandfield Twp., Manitoulin Dist.;http://www.ontario.ca/environment-and-energy/sport-fish-consumption-advisory?id=45428204;-SMALLMOUTH_BASS-WALLEYE-</v>
      </c>
    </row>
    <row r="658" spans="1:8" x14ac:dyDescent="0.25">
      <c r="A658" t="s">
        <v>1411</v>
      </c>
      <c r="B658">
        <v>45.72138889</v>
      </c>
      <c r="C658">
        <v>-79.196666669999999</v>
      </c>
      <c r="D658" t="s">
        <v>1371</v>
      </c>
      <c r="E658" t="s">
        <v>4126</v>
      </c>
      <c r="F658" t="s">
        <v>1003</v>
      </c>
      <c r="H658" t="str">
        <f t="shared" si="10"/>
        <v>North Lake;45.72138889;-79.19666667;Proudfoot Twp., Parry Sound Dist.;http://www.ontario.ca/environment-and-energy/sport-fish-consumption-advisory?id=45437912;-LAKE_TROUT-</v>
      </c>
    </row>
    <row r="659" spans="1:8" x14ac:dyDescent="0.25">
      <c r="A659" t="s">
        <v>1412</v>
      </c>
      <c r="B659">
        <v>45.717777779999999</v>
      </c>
      <c r="C659">
        <v>-80.039722220000002</v>
      </c>
      <c r="D659" t="s">
        <v>1413</v>
      </c>
      <c r="E659" t="s">
        <v>4127</v>
      </c>
      <c r="F659" t="s">
        <v>520</v>
      </c>
      <c r="H659" t="str">
        <f t="shared" si="10"/>
        <v>Wahwashkesh Lake;45.71777778;-80.03972222;McKenzie Twp., Parry Sound Dist.;http://www.ontario.ca/environment-and-energy/sport-fish-consumption-advisory?id=45438002;-SMALLMOUTH_BASS-</v>
      </c>
    </row>
    <row r="660" spans="1:8" x14ac:dyDescent="0.25">
      <c r="A660" t="s">
        <v>1414</v>
      </c>
      <c r="B660">
        <v>45.713611110000002</v>
      </c>
      <c r="C660">
        <v>-80.504166670000004</v>
      </c>
      <c r="D660" t="s">
        <v>1415</v>
      </c>
      <c r="E660" t="s">
        <v>4128</v>
      </c>
      <c r="F660" t="s">
        <v>570</v>
      </c>
      <c r="H660" t="str">
        <f t="shared" si="10"/>
        <v>Giroux Lake;45.71361111;-80.50416667;Wallbridge Twp., Parry Sound Dist.;http://www.ontario.ca/environment-and-energy/sport-fish-consumption-advisory?id=45438030;-NORTHERN_PIKE-WALLEYE-</v>
      </c>
    </row>
    <row r="661" spans="1:8" x14ac:dyDescent="0.25">
      <c r="A661" t="s">
        <v>1416</v>
      </c>
      <c r="B661">
        <v>45.721666669999998</v>
      </c>
      <c r="C661">
        <v>-81.872500000000002</v>
      </c>
      <c r="D661" t="s">
        <v>1417</v>
      </c>
      <c r="E661" t="s">
        <v>4129</v>
      </c>
      <c r="F661" t="s">
        <v>520</v>
      </c>
      <c r="H661" t="str">
        <f t="shared" si="10"/>
        <v>Sucker Lake;45.72166667;-81.8725;Assiginack Twp., Manitoulin Dist.;http://www.ontario.ca/environment-and-energy/sport-fish-consumption-advisory?id=45438152;-SMALLMOUTH_BASS-</v>
      </c>
    </row>
    <row r="662" spans="1:8" x14ac:dyDescent="0.25">
      <c r="A662" t="s">
        <v>1418</v>
      </c>
      <c r="B662">
        <v>45.731944439999999</v>
      </c>
      <c r="C662">
        <v>-78.195277779999998</v>
      </c>
      <c r="D662" t="s">
        <v>1419</v>
      </c>
      <c r="E662" t="s">
        <v>4130</v>
      </c>
      <c r="F662" t="s">
        <v>1003</v>
      </c>
      <c r="H662" t="str">
        <f t="shared" si="10"/>
        <v>Round Island Lake;45.73194444;-78.19527778;Dickson &amp; Preston Twps., Nipissing Dist.;http://www.ontario.ca/environment-and-energy/sport-fish-consumption-advisory?id=45447812;-LAKE_TROUT-</v>
      </c>
    </row>
    <row r="663" spans="1:8" x14ac:dyDescent="0.25">
      <c r="A663" t="s">
        <v>1420</v>
      </c>
      <c r="B663">
        <v>45.738888889999998</v>
      </c>
      <c r="C663">
        <v>-79.385277779999996</v>
      </c>
      <c r="D663" t="s">
        <v>1421</v>
      </c>
      <c r="E663" t="s">
        <v>4131</v>
      </c>
      <c r="F663" t="s">
        <v>1422</v>
      </c>
      <c r="H663" t="str">
        <f t="shared" si="10"/>
        <v>Lake Bernard;45.73888889;-79.38527778;Strong Twp., Parry Sound Dist.;http://www.ontario.ca/environment-and-energy/sport-fish-consumption-advisory?id=45457923;-LAKE_TROUT-LAKE_WHITEFISH-SMALLMOUTH_BASS-YELLOW_PERCH-</v>
      </c>
    </row>
    <row r="664" spans="1:8" x14ac:dyDescent="0.25">
      <c r="A664" t="s">
        <v>1423</v>
      </c>
      <c r="B664">
        <v>45.761388889999999</v>
      </c>
      <c r="C664">
        <v>-82.201944440000005</v>
      </c>
      <c r="D664" t="s">
        <v>1424</v>
      </c>
      <c r="E664" t="s">
        <v>4132</v>
      </c>
      <c r="F664" t="s">
        <v>1425</v>
      </c>
      <c r="H664" t="str">
        <f t="shared" si="10"/>
        <v>Mindemoya Lake;45.76138889;-82.20194444;Carnarvon Twp., Manitoulin Dist.;http://www.ontario.ca/environment-and-energy/sport-fish-consumption-advisory?id=45458213;-LAKE_WHITEFISH-CISCO(LAKE_HERRING)-WHITE_SUCKER-YELLOW_PERCH-WALLEYE-</v>
      </c>
    </row>
    <row r="665" spans="1:8" x14ac:dyDescent="0.25">
      <c r="A665" t="s">
        <v>1426</v>
      </c>
      <c r="B665">
        <v>45.68305556</v>
      </c>
      <c r="C665">
        <v>-82.704999999999998</v>
      </c>
      <c r="D665" t="s">
        <v>1427</v>
      </c>
      <c r="E665" t="s">
        <v>4133</v>
      </c>
      <c r="F665" t="s">
        <v>1428</v>
      </c>
      <c r="H665" t="str">
        <f t="shared" si="10"/>
        <v>Lake Huron H1;45.68305556;-82.705;open water south of Manitoulin Island ? from Cockburn Island to just west of Fitzwilliam Island;http://www.ontario.ca/environment-and-energy/sport-fish-consumption-advisory?id=45458257;-CHINOOK_SALMON-RAINBOW_TROUT-LAKE_TROUT-SPLAKE-LAKE_WHITEFISH-CISCO(LAKE_HERRING)-BLOATER-RAINBOW_SMELT-WHITE_SUCKER-COMMON_CARP-CHANNEL_CATFISH-LING_(BURBOT)-YELLOW_PERCH-</v>
      </c>
    </row>
    <row r="666" spans="1:8" x14ac:dyDescent="0.25">
      <c r="A666" t="s">
        <v>1429</v>
      </c>
      <c r="B666">
        <v>45.769444440000001</v>
      </c>
      <c r="C666">
        <v>-78.470555559999994</v>
      </c>
      <c r="D666" t="s">
        <v>1406</v>
      </c>
      <c r="E666" t="s">
        <v>4134</v>
      </c>
      <c r="F666" t="s">
        <v>1430</v>
      </c>
      <c r="H666" t="str">
        <f t="shared" si="10"/>
        <v>Redrock Lake;45.76944444;-78.47055556;Bower Twp., Nipissing Dist.;http://www.ontario.ca/environment-and-energy/sport-fish-consumption-advisory?id=45467828;-BROOK_TROUT-WHITE_SUCKER-YELLOW_PERCH-</v>
      </c>
    </row>
    <row r="667" spans="1:8" x14ac:dyDescent="0.25">
      <c r="A667" t="s">
        <v>1431</v>
      </c>
      <c r="B667">
        <v>45.772500000000001</v>
      </c>
      <c r="C667">
        <v>-79.153055559999999</v>
      </c>
      <c r="D667" t="s">
        <v>1432</v>
      </c>
      <c r="E667" t="s">
        <v>4135</v>
      </c>
      <c r="F667" t="s">
        <v>329</v>
      </c>
      <c r="H667" t="str">
        <f t="shared" si="10"/>
        <v>Peyton Lake;45.7725;-79.15305556;Joly Twp., Parry Sound Dist.;http://www.ontario.ca/environment-and-energy/sport-fish-consumption-advisory?id=45467908;-BROOK_TROUT-</v>
      </c>
    </row>
    <row r="668" spans="1:8" x14ac:dyDescent="0.25">
      <c r="A668" t="s">
        <v>1433</v>
      </c>
      <c r="B668">
        <v>45.781111109999998</v>
      </c>
      <c r="C668">
        <v>-78.207499999999996</v>
      </c>
      <c r="D668" t="s">
        <v>1434</v>
      </c>
      <c r="E668" t="s">
        <v>4136</v>
      </c>
      <c r="F668" t="s">
        <v>1435</v>
      </c>
      <c r="H668" t="str">
        <f t="shared" si="10"/>
        <v>Dickson Lake;45.78111111;-78.2075;Dickson Twp., Nipissing Dist.;http://www.ontario.ca/environment-and-energy/sport-fish-consumption-advisory?id=45477812;-BROOK_TROUT-LAKE_WHITEFISH-WHITE_SUCKER-YELLOW_PERCH-</v>
      </c>
    </row>
    <row r="669" spans="1:8" x14ac:dyDescent="0.25">
      <c r="A669" t="s">
        <v>1436</v>
      </c>
      <c r="B669">
        <v>45.783333329999998</v>
      </c>
      <c r="C669">
        <v>-82</v>
      </c>
      <c r="D669" t="s">
        <v>1410</v>
      </c>
      <c r="E669" t="s">
        <v>4137</v>
      </c>
      <c r="F669" t="s">
        <v>1437</v>
      </c>
      <c r="H669" t="str">
        <f t="shared" si="10"/>
        <v>Lake Manitou;45.78333333;-82;Sandfield Twp., Manitoulin Dist.;http://www.ontario.ca/environment-and-energy/sport-fish-consumption-advisory?id=45478200;-LAKE_TROUT-LING_(BURBOT)-</v>
      </c>
    </row>
    <row r="670" spans="1:8" x14ac:dyDescent="0.25">
      <c r="A670" t="s">
        <v>1342</v>
      </c>
      <c r="B670">
        <v>45.803888890000003</v>
      </c>
      <c r="C670">
        <v>-79.148611110000004</v>
      </c>
      <c r="D670" t="s">
        <v>1438</v>
      </c>
      <c r="E670" t="s">
        <v>4138</v>
      </c>
      <c r="F670" t="s">
        <v>1439</v>
      </c>
      <c r="H670" t="str">
        <f t="shared" si="10"/>
        <v>Trout Lake;45.80388889;-79.14861111;Paxton Twp., Nipissing Dist.;http://www.ontario.ca/environment-and-energy/sport-fish-consumption-advisory?id=45487908;-BROOK_TROUT-WHITE_SUCKER-</v>
      </c>
    </row>
    <row r="671" spans="1:8" x14ac:dyDescent="0.25">
      <c r="A671" t="s">
        <v>1440</v>
      </c>
      <c r="B671">
        <v>45.824166669999997</v>
      </c>
      <c r="C671">
        <v>-79.292500000000004</v>
      </c>
      <c r="D671" t="s">
        <v>1432</v>
      </c>
      <c r="E671" t="s">
        <v>4139</v>
      </c>
      <c r="F671" t="s">
        <v>1441</v>
      </c>
      <c r="H671" t="str">
        <f t="shared" si="10"/>
        <v>Forest Lake;45.82416667;-79.2925;Joly Twp., Parry Sound Dist.;http://www.ontario.ca/environment-and-energy/sport-fish-consumption-advisory?id=45497918;-WHITE_SUCKER-BROWN_BULLHEAD-PUMPKINSEED-SMALLMOUTH_BASS-YELLOW_PERCH-</v>
      </c>
    </row>
    <row r="672" spans="1:8" x14ac:dyDescent="0.25">
      <c r="A672" t="s">
        <v>1442</v>
      </c>
      <c r="B672">
        <v>45.81027778</v>
      </c>
      <c r="C672">
        <v>-79.681666669999998</v>
      </c>
      <c r="D672" t="s">
        <v>1443</v>
      </c>
      <c r="E672" t="s">
        <v>4140</v>
      </c>
      <c r="F672" t="s">
        <v>1003</v>
      </c>
      <c r="H672" t="str">
        <f t="shared" si="10"/>
        <v>Spring (Fowke) Lake;45.81027778;-79.68166667;Lount Twp., Parry Sound Dist.;http://www.ontario.ca/environment-and-energy/sport-fish-consumption-advisory?id=45497940;-LAKE_TROUT-</v>
      </c>
    </row>
    <row r="673" spans="1:8" x14ac:dyDescent="0.25">
      <c r="A673" t="s">
        <v>1444</v>
      </c>
      <c r="B673">
        <v>45.829166669999999</v>
      </c>
      <c r="C673">
        <v>-82.305555560000002</v>
      </c>
      <c r="D673" t="s">
        <v>1445</v>
      </c>
      <c r="E673" t="s">
        <v>4141</v>
      </c>
      <c r="F673" t="s">
        <v>663</v>
      </c>
      <c r="H673" t="str">
        <f t="shared" si="10"/>
        <v>Kagawong Lake;45.82916667;-82.30555556;Billings, Campbell &amp; Allan Twps., Manitoulin Dist.;http://www.ontario.ca/environment-and-energy/sport-fish-consumption-advisory?id=45498218;-SMALLMOUTH_BASS-YELLOW_PERCH-</v>
      </c>
    </row>
    <row r="674" spans="1:8" x14ac:dyDescent="0.25">
      <c r="A674" t="s">
        <v>1446</v>
      </c>
      <c r="B674">
        <v>45.834444439999999</v>
      </c>
      <c r="C674">
        <v>-78.110277780000004</v>
      </c>
      <c r="D674" t="s">
        <v>1447</v>
      </c>
      <c r="E674" t="s">
        <v>4142</v>
      </c>
      <c r="F674" t="s">
        <v>1448</v>
      </c>
      <c r="H674" t="str">
        <f t="shared" si="10"/>
        <v>White Partridge Lake;45.83444444;-78.11027778;Niven Twp., Nipissing Dist.;http://www.ontario.ca/environment-and-energy/sport-fish-consumption-advisory?id=45507806;-BROOK_TROUT-YELLOW_PERCH-</v>
      </c>
    </row>
    <row r="675" spans="1:8" x14ac:dyDescent="0.25">
      <c r="A675" t="s">
        <v>1449</v>
      </c>
      <c r="B675">
        <v>45.827777779999998</v>
      </c>
      <c r="C675">
        <v>-78.188611109999997</v>
      </c>
      <c r="D675" t="s">
        <v>1434</v>
      </c>
      <c r="E675" t="s">
        <v>4143</v>
      </c>
      <c r="F675" t="s">
        <v>329</v>
      </c>
      <c r="H675" t="str">
        <f t="shared" si="10"/>
        <v>Little Crooked Lake;45.82777778;-78.18861111;Dickson Twp., Nipissing Dist.;http://www.ontario.ca/environment-and-energy/sport-fish-consumption-advisory?id=45507811;-BROOK_TROUT-</v>
      </c>
    </row>
    <row r="676" spans="1:8" x14ac:dyDescent="0.25">
      <c r="A676" t="s">
        <v>1450</v>
      </c>
      <c r="B676">
        <v>45.824166669999997</v>
      </c>
      <c r="C676">
        <v>-78.594166670000007</v>
      </c>
      <c r="D676" t="s">
        <v>1451</v>
      </c>
      <c r="E676" t="s">
        <v>4144</v>
      </c>
      <c r="F676" t="s">
        <v>1003</v>
      </c>
      <c r="H676" t="str">
        <f t="shared" si="10"/>
        <v>Lake La Muir;45.82416667;-78.59416667;Bishop Twp., Nipissing Dist.;http://www.ontario.ca/environment-and-energy/sport-fish-consumption-advisory?id=45507835;-LAKE_TROUT-</v>
      </c>
    </row>
    <row r="677" spans="1:8" x14ac:dyDescent="0.25">
      <c r="A677" t="s">
        <v>700</v>
      </c>
      <c r="B677">
        <v>45.832777780000001</v>
      </c>
      <c r="C677">
        <v>-79.500555559999995</v>
      </c>
      <c r="D677" t="s">
        <v>1452</v>
      </c>
      <c r="E677" t="s">
        <v>4145</v>
      </c>
      <c r="F677" t="s">
        <v>520</v>
      </c>
      <c r="H677" t="str">
        <f t="shared" si="10"/>
        <v>Eagle Lake;45.83277778;-79.50055556;Machar Twp., Parry Sound Dist.;http://www.ontario.ca/environment-and-energy/sport-fish-consumption-advisory?id=45507930;-SMALLMOUTH_BASS-</v>
      </c>
    </row>
    <row r="678" spans="1:8" x14ac:dyDescent="0.25">
      <c r="A678" t="s">
        <v>1453</v>
      </c>
      <c r="B678">
        <v>46.076944439999998</v>
      </c>
      <c r="C678">
        <v>-83.161111109999993</v>
      </c>
      <c r="D678" t="s">
        <v>1454</v>
      </c>
      <c r="E678" t="s">
        <v>4146</v>
      </c>
      <c r="F678" t="s">
        <v>1455</v>
      </c>
      <c r="H678" t="str">
        <f t="shared" si="10"/>
        <v>North Channel NC1;46.07694444;-83.16111111;north side of Manitoulin Island from St. Joseph Island to Serpent Harbour on the north side and Barrie Island on the south side.;http://www.ontario.ca/environment-and-energy/sport-fish-consumption-advisory?id=45508327;-PINK_SALMON-CHINOOK_SALMON-RAINBOW_TROUT-LAKE_TROUT-LAKE_WHITEFISH-NORTHERN_PIKE-WHITE_SUCKER-BROWN_BULLHEAD-CHANNEL_CATFISH-LING_(BURBOT)-SMALLMOUTH_BASS-YELLOW_PERCH-WALLEYE-</v>
      </c>
    </row>
    <row r="679" spans="1:8" x14ac:dyDescent="0.25">
      <c r="A679" t="s">
        <v>1456</v>
      </c>
      <c r="B679">
        <v>45.868055560000002</v>
      </c>
      <c r="C679">
        <v>-78.246111110000001</v>
      </c>
      <c r="D679" t="s">
        <v>1457</v>
      </c>
      <c r="E679" t="s">
        <v>4147</v>
      </c>
      <c r="F679" t="s">
        <v>1458</v>
      </c>
      <c r="H679" t="str">
        <f t="shared" si="10"/>
        <v>Lake Lavieille;45.86805556;-78.24611111;Anglin &amp; Dickson Twps., Nipissing Dist.;http://www.ontario.ca/environment-and-energy/sport-fish-consumption-advisory?id=45517814;-BROOK_TROUT-LAKE_TROUT-LAKE_WHITEFISH-</v>
      </c>
    </row>
    <row r="680" spans="1:8" x14ac:dyDescent="0.25">
      <c r="A680" t="s">
        <v>1459</v>
      </c>
      <c r="B680">
        <v>45.850555559999997</v>
      </c>
      <c r="C680">
        <v>-79.901111110000002</v>
      </c>
      <c r="D680" t="s">
        <v>1460</v>
      </c>
      <c r="E680" t="s">
        <v>4148</v>
      </c>
      <c r="F680" t="s">
        <v>520</v>
      </c>
      <c r="H680" t="str">
        <f t="shared" si="10"/>
        <v>Le Grou Lake;45.85055556;-79.90111111;E.Mills Twp., Parry Sound Dist.;http://www.ontario.ca/environment-and-energy/sport-fish-consumption-advisory?id=45517954;-SMALLMOUTH_BASS-</v>
      </c>
    </row>
    <row r="681" spans="1:8" x14ac:dyDescent="0.25">
      <c r="A681" t="s">
        <v>1461</v>
      </c>
      <c r="B681">
        <v>45.855833330000003</v>
      </c>
      <c r="C681">
        <v>-82.445555560000003</v>
      </c>
      <c r="D681" t="s">
        <v>1462</v>
      </c>
      <c r="E681" t="s">
        <v>4149</v>
      </c>
      <c r="F681" t="s">
        <v>666</v>
      </c>
      <c r="H681" t="str">
        <f t="shared" si="10"/>
        <v>Tobacco Lake;45.85583333;-82.44555556;Gordon Twp., Manitoulin Dist.;http://www.ontario.ca/environment-and-energy/sport-fish-consumption-advisory?id=45518227;-SMALLMOUTH_BASS-WALLEYE-</v>
      </c>
    </row>
    <row r="682" spans="1:8" x14ac:dyDescent="0.25">
      <c r="A682" t="s">
        <v>1463</v>
      </c>
      <c r="B682">
        <v>45.876944440000003</v>
      </c>
      <c r="C682">
        <v>-78.497222219999998</v>
      </c>
      <c r="D682" t="s">
        <v>1464</v>
      </c>
      <c r="E682" t="s">
        <v>4150</v>
      </c>
      <c r="F682" t="s">
        <v>329</v>
      </c>
      <c r="H682" t="str">
        <f t="shared" si="10"/>
        <v>Hogan Lake;45.87694444;-78.49722222;Freswick Twp., Nipissing Dist.;http://www.ontario.ca/environment-and-energy/sport-fish-consumption-advisory?id=45527830;-BROOK_TROUT-</v>
      </c>
    </row>
    <row r="683" spans="1:8" x14ac:dyDescent="0.25">
      <c r="A683" t="s">
        <v>765</v>
      </c>
      <c r="B683">
        <v>45.874444439999998</v>
      </c>
      <c r="C683">
        <v>-81.985555559999995</v>
      </c>
      <c r="D683" t="s">
        <v>1465</v>
      </c>
      <c r="E683" t="s">
        <v>4151</v>
      </c>
      <c r="F683" t="s">
        <v>549</v>
      </c>
      <c r="H683" t="str">
        <f t="shared" si="10"/>
        <v>Pike Lake;45.87444444;-81.98555556;Bidwell Twp., Manitoulin Dist.;http://www.ontario.ca/environment-and-energy/sport-fish-consumption-advisory?id=45528159;-WALLEYE-</v>
      </c>
    </row>
    <row r="684" spans="1:8" x14ac:dyDescent="0.25">
      <c r="A684" t="s">
        <v>1466</v>
      </c>
      <c r="B684">
        <v>45.883333329999999</v>
      </c>
      <c r="C684">
        <v>-79.233333329999994</v>
      </c>
      <c r="D684" t="s">
        <v>1467</v>
      </c>
      <c r="E684" t="s">
        <v>4152</v>
      </c>
      <c r="F684" t="s">
        <v>329</v>
      </c>
      <c r="H684" t="str">
        <f t="shared" si="10"/>
        <v>Red Deer Lake;45.88333333;-79.23333333;Laurier Twp., Parry Sound Dist.;http://www.ontario.ca/environment-and-energy/sport-fish-consumption-advisory?id=45537914;-BROOK_TROUT-</v>
      </c>
    </row>
    <row r="685" spans="1:8" x14ac:dyDescent="0.25">
      <c r="A685" t="s">
        <v>1468</v>
      </c>
      <c r="B685">
        <v>45.881666670000001</v>
      </c>
      <c r="C685">
        <v>-79.349999999999994</v>
      </c>
      <c r="D685" t="s">
        <v>1467</v>
      </c>
      <c r="E685" t="s">
        <v>4153</v>
      </c>
      <c r="F685" t="s">
        <v>1003</v>
      </c>
      <c r="H685" t="str">
        <f t="shared" si="10"/>
        <v>Bacon Lake;45.88166667;-79.35;Laurier Twp., Parry Sound Dist.;http://www.ontario.ca/environment-and-energy/sport-fish-consumption-advisory?id=45537921;-LAKE_TROUT-</v>
      </c>
    </row>
    <row r="686" spans="1:8" x14ac:dyDescent="0.25">
      <c r="A686" t="s">
        <v>670</v>
      </c>
      <c r="B686">
        <v>45.89083333</v>
      </c>
      <c r="C686">
        <v>-81.946666669999999</v>
      </c>
      <c r="D686" t="s">
        <v>1469</v>
      </c>
      <c r="E686" t="s">
        <v>4154</v>
      </c>
      <c r="F686" t="s">
        <v>549</v>
      </c>
      <c r="H686" t="str">
        <f t="shared" si="10"/>
        <v>Bass Lake;45.89083333;-81.94666667;Bidwell &amp; Sheguiandah Twp., Manitoulin Dist.;http://www.ontario.ca/environment-and-energy/sport-fish-consumption-advisory?id=45538157;-WALLEYE-</v>
      </c>
    </row>
    <row r="687" spans="1:8" x14ac:dyDescent="0.25">
      <c r="A687" t="s">
        <v>809</v>
      </c>
      <c r="B687">
        <v>45.877499999999998</v>
      </c>
      <c r="C687">
        <v>-82.891388890000002</v>
      </c>
      <c r="D687" t="s">
        <v>1470</v>
      </c>
      <c r="E687" t="s">
        <v>4155</v>
      </c>
      <c r="F687" t="s">
        <v>666</v>
      </c>
      <c r="H687" t="str">
        <f t="shared" si="10"/>
        <v>Silver Lake;45.8775;-82.89138889;Robinson Twp., Manitoulin Dist.;http://www.ontario.ca/environment-and-energy/sport-fish-consumption-advisory?id=45538254;-SMALLMOUTH_BASS-WALLEYE-</v>
      </c>
    </row>
    <row r="688" spans="1:8" x14ac:dyDescent="0.25">
      <c r="A688" t="s">
        <v>1471</v>
      </c>
      <c r="B688">
        <v>45.881666670000001</v>
      </c>
      <c r="C688">
        <v>-77.361944440000002</v>
      </c>
      <c r="D688" t="s">
        <v>1472</v>
      </c>
      <c r="E688" t="s">
        <v>4156</v>
      </c>
      <c r="F688" t="s">
        <v>666</v>
      </c>
      <c r="H688" t="str">
        <f t="shared" si="10"/>
        <v>Petawawa River;45.88166667;-77.36194444;Lac du Bois Dur, Petawawa Twp., Renfrew Co.;http://www.ontario.ca/environment-and-energy/sport-fish-consumption-advisory?id=45547720;-SMALLMOUTH_BASS-WALLEYE-</v>
      </c>
    </row>
    <row r="689" spans="1:8" x14ac:dyDescent="0.25">
      <c r="A689" t="s">
        <v>1473</v>
      </c>
      <c r="B689">
        <v>45.905555560000003</v>
      </c>
      <c r="C689">
        <v>-79.943055560000005</v>
      </c>
      <c r="D689" t="s">
        <v>1474</v>
      </c>
      <c r="E689" t="s">
        <v>4157</v>
      </c>
      <c r="F689" t="s">
        <v>570</v>
      </c>
      <c r="H689" t="str">
        <f t="shared" si="10"/>
        <v>Seagull Lake;45.90555556;-79.94305556;East Mills Twp., Parry Sound Dist.;http://www.ontario.ca/environment-and-energy/sport-fish-consumption-advisory?id=45547957;-NORTHERN_PIKE-WALLEYE-</v>
      </c>
    </row>
    <row r="690" spans="1:8" x14ac:dyDescent="0.25">
      <c r="A690" t="s">
        <v>1475</v>
      </c>
      <c r="B690">
        <v>45.903055559999999</v>
      </c>
      <c r="C690">
        <v>-79.995833329999996</v>
      </c>
      <c r="D690" t="s">
        <v>1476</v>
      </c>
      <c r="E690" t="s">
        <v>4158</v>
      </c>
      <c r="F690" t="s">
        <v>666</v>
      </c>
      <c r="H690" t="str">
        <f t="shared" si="10"/>
        <v>Wauquimakog Lake;45.90305556;-79.99583333;Wilson &amp; Mills Twps., Parry Sound Dist.;http://www.ontario.ca/environment-and-energy/sport-fish-consumption-advisory?id=45548000;-SMALLMOUTH_BASS-WALLEYE-</v>
      </c>
    </row>
    <row r="691" spans="1:8" x14ac:dyDescent="0.25">
      <c r="A691" t="s">
        <v>935</v>
      </c>
      <c r="B691">
        <v>45.902500000000003</v>
      </c>
      <c r="C691">
        <v>-80.552222220000004</v>
      </c>
      <c r="D691" t="s">
        <v>1386</v>
      </c>
      <c r="E691" t="s">
        <v>4159</v>
      </c>
      <c r="F691" t="s">
        <v>1477</v>
      </c>
      <c r="H691" t="str">
        <f t="shared" si="10"/>
        <v>Portage Lake;45.9025;-80.55222222;Mowat Twp., Parry Sound Dist.;http://www.ontario.ca/environment-and-energy/sport-fish-consumption-advisory?id=45548033;-NORTHERN_PIKE-BROWN_BULLHEAD-BLACK_CRAPPIE-</v>
      </c>
    </row>
    <row r="692" spans="1:8" x14ac:dyDescent="0.25">
      <c r="A692" t="s">
        <v>1478</v>
      </c>
      <c r="B692">
        <v>45.892499999999998</v>
      </c>
      <c r="C692">
        <v>-80.56694444</v>
      </c>
      <c r="D692" t="s">
        <v>1479</v>
      </c>
      <c r="E692" t="s">
        <v>4160</v>
      </c>
      <c r="F692" t="s">
        <v>1480</v>
      </c>
      <c r="H692" t="str">
        <f t="shared" si="10"/>
        <v>Key River;45.8925;-80.56694444;Parry Sound Dist.;http://www.ontario.ca/environment-and-energy/sport-fish-consumption-advisory?id=45548034;-NORTHERN_PIKE-WHITE_SUCKER-REDHORSE_SUCKER-BROWN_BULLHEAD-SMALLMOUTH_BASS-BLACK_CRAPPIE-WALLEYE-</v>
      </c>
    </row>
    <row r="693" spans="1:8" x14ac:dyDescent="0.25">
      <c r="A693" t="s">
        <v>1481</v>
      </c>
      <c r="B693">
        <v>45.912500000000001</v>
      </c>
      <c r="C693">
        <v>-79.233055559999997</v>
      </c>
      <c r="D693" t="s">
        <v>1467</v>
      </c>
      <c r="E693" t="s">
        <v>4161</v>
      </c>
      <c r="F693" t="s">
        <v>329</v>
      </c>
      <c r="H693" t="str">
        <f t="shared" si="10"/>
        <v>Tower Lake;45.9125;-79.23305556;Laurier Twp., Parry Sound Dist.;http://www.ontario.ca/environment-and-energy/sport-fish-consumption-advisory?id=45557914;-BROOK_TROUT-</v>
      </c>
    </row>
    <row r="694" spans="1:8" x14ac:dyDescent="0.25">
      <c r="A694" t="s">
        <v>1482</v>
      </c>
      <c r="B694">
        <v>45.922777779999997</v>
      </c>
      <c r="C694">
        <v>-79.865833330000001</v>
      </c>
      <c r="D694" t="s">
        <v>1474</v>
      </c>
      <c r="E694" t="s">
        <v>4162</v>
      </c>
      <c r="F694" t="s">
        <v>666</v>
      </c>
      <c r="H694" t="str">
        <f t="shared" si="10"/>
        <v>Cadden Lake;45.92277778;-79.86583333;East Mills Twp., Parry Sound Dist.;http://www.ontario.ca/environment-and-energy/sport-fish-consumption-advisory?id=45557951;-SMALLMOUTH_BASS-WALLEYE-</v>
      </c>
    </row>
    <row r="695" spans="1:8" x14ac:dyDescent="0.25">
      <c r="A695" t="s">
        <v>1483</v>
      </c>
      <c r="B695">
        <v>45.943055559999998</v>
      </c>
      <c r="C695">
        <v>-79.826944440000005</v>
      </c>
      <c r="D695" t="s">
        <v>1484</v>
      </c>
      <c r="E695" t="s">
        <v>4163</v>
      </c>
      <c r="F695" t="s">
        <v>549</v>
      </c>
      <c r="H695" t="str">
        <f t="shared" si="10"/>
        <v>Arthurs Lake;45.94305556;-79.82694444;Mills Twp., Parry Sound Dist.;http://www.ontario.ca/environment-and-energy/sport-fish-consumption-advisory?id=45567950;-WALLEYE-</v>
      </c>
    </row>
    <row r="696" spans="1:8" x14ac:dyDescent="0.25">
      <c r="A696" t="s">
        <v>1485</v>
      </c>
      <c r="B696">
        <v>45.932777780000002</v>
      </c>
      <c r="C696">
        <v>-80.07305556</v>
      </c>
      <c r="D696" t="s">
        <v>1486</v>
      </c>
      <c r="E696" t="s">
        <v>4164</v>
      </c>
      <c r="F696" t="s">
        <v>1487</v>
      </c>
      <c r="H696" t="str">
        <f t="shared" si="10"/>
        <v>Caribou Lake;45.93277778;-80.07305556;McConkey Twp., Parry Sound Dist.;http://www.ontario.ca/environment-and-energy/sport-fish-consumption-advisory?id=45568004;-LAKE_TROUT-NORTHERN_PIKE-SMALLMOUTH_BASS-WALLEYE-</v>
      </c>
    </row>
    <row r="697" spans="1:8" x14ac:dyDescent="0.25">
      <c r="A697" t="s">
        <v>1488</v>
      </c>
      <c r="B697">
        <v>45.952500000000001</v>
      </c>
      <c r="C697">
        <v>-80.237222220000007</v>
      </c>
      <c r="D697" t="s">
        <v>1489</v>
      </c>
      <c r="E697" t="s">
        <v>4165</v>
      </c>
      <c r="F697" t="s">
        <v>1490</v>
      </c>
      <c r="H697" t="str">
        <f t="shared" si="10"/>
        <v>Dollars Lake;45.9525;-80.23722222;Blair Twp., Parry Sound Dist.;http://www.ontario.ca/environment-and-energy/sport-fish-consumption-advisory?id=45568013;-LAKE_WHITEFISH-NORTHERN_PIKE-WALLEYE-</v>
      </c>
    </row>
    <row r="698" spans="1:8" x14ac:dyDescent="0.25">
      <c r="A698" t="s">
        <v>1491</v>
      </c>
      <c r="B698">
        <v>45.95</v>
      </c>
      <c r="C698">
        <v>-80.528333329999995</v>
      </c>
      <c r="D698" t="s">
        <v>1386</v>
      </c>
      <c r="E698" t="s">
        <v>4166</v>
      </c>
      <c r="F698" t="s">
        <v>507</v>
      </c>
      <c r="H698" t="str">
        <f t="shared" si="10"/>
        <v>Pakeshkag Lake;45.95;-80.52833333;Mowat Twp., Parry Sound Dist.;http://www.ontario.ca/environment-and-energy/sport-fish-consumption-advisory?id=45598032;-NORTHERN_PIKE-</v>
      </c>
    </row>
    <row r="699" spans="1:8" x14ac:dyDescent="0.25">
      <c r="A699" t="s">
        <v>1492</v>
      </c>
      <c r="B699">
        <v>46.020277780000001</v>
      </c>
      <c r="C699">
        <v>-79.990833330000001</v>
      </c>
      <c r="D699" t="s">
        <v>1493</v>
      </c>
      <c r="E699" t="s">
        <v>4167</v>
      </c>
      <c r="F699" t="s">
        <v>1494</v>
      </c>
      <c r="H699" t="str">
        <f t="shared" si="10"/>
        <v>Memesagamesing Lake;46.02027778;-79.99083333;Hardy Twp., Parry Sound Dist.;http://www.ontario.ca/environment-and-energy/sport-fish-consumption-advisory?id=46008000;-ROCK_BASS-SMALLMOUTH_BASS-WALLEYE-</v>
      </c>
    </row>
    <row r="700" spans="1:8" x14ac:dyDescent="0.25">
      <c r="A700" t="s">
        <v>521</v>
      </c>
      <c r="B700">
        <v>46.010277780000003</v>
      </c>
      <c r="C700">
        <v>-77.379166670000004</v>
      </c>
      <c r="D700" t="s">
        <v>1495</v>
      </c>
      <c r="E700" t="s">
        <v>4168</v>
      </c>
      <c r="F700" t="s">
        <v>1496</v>
      </c>
      <c r="H700" t="str">
        <f t="shared" si="10"/>
        <v>Sturgeon Lake;46.01027778;-77.37916667;Buchanan Twp., Renfrew Co.;http://www.ontario.ca/environment-and-energy/sport-fish-consumption-advisory?id=46017723;-LAKE_WHITEFISH-CISCO(LAKE_HERRING)-NORTHERN_PIKE-WALLEYE-</v>
      </c>
    </row>
    <row r="701" spans="1:8" x14ac:dyDescent="0.25">
      <c r="A701" t="s">
        <v>1497</v>
      </c>
      <c r="B701">
        <v>46.021388889999997</v>
      </c>
      <c r="C701">
        <v>-78.476111110000005</v>
      </c>
      <c r="D701" t="s">
        <v>1498</v>
      </c>
      <c r="E701" t="s">
        <v>4169</v>
      </c>
      <c r="F701" t="s">
        <v>1499</v>
      </c>
      <c r="H701" t="str">
        <f t="shared" si="10"/>
        <v>Cedar Lake;46.02138889;-78.47611111;Deacon Twp., Nipissing Dist.;http://www.ontario.ca/environment-and-energy/sport-fish-consumption-advisory?id=46017828;-LAKE_TROUT-LAKE_WHITEFISH-LING_(BURBOT)-WALLEYE-</v>
      </c>
    </row>
    <row r="702" spans="1:8" x14ac:dyDescent="0.25">
      <c r="A702" t="s">
        <v>1500</v>
      </c>
      <c r="B702">
        <v>46.010277780000003</v>
      </c>
      <c r="C702">
        <v>-79.516944440000003</v>
      </c>
      <c r="D702" t="s">
        <v>1501</v>
      </c>
      <c r="E702" t="s">
        <v>4170</v>
      </c>
      <c r="F702" t="s">
        <v>549</v>
      </c>
      <c r="H702" t="str">
        <f t="shared" si="10"/>
        <v>Ruth Lake;46.01027778;-79.51694444;Nipissing Twp., Parry Sound Dist.;http://www.ontario.ca/environment-and-energy/sport-fish-consumption-advisory?id=46017931;-WALLEYE-</v>
      </c>
    </row>
    <row r="703" spans="1:8" x14ac:dyDescent="0.25">
      <c r="A703" t="s">
        <v>1502</v>
      </c>
      <c r="B703">
        <v>46.013333330000002</v>
      </c>
      <c r="C703">
        <v>-79.699444439999994</v>
      </c>
      <c r="D703" t="s">
        <v>1503</v>
      </c>
      <c r="E703" t="s">
        <v>4171</v>
      </c>
      <c r="F703" t="s">
        <v>1504</v>
      </c>
      <c r="H703" t="str">
        <f t="shared" si="10"/>
        <v>Commanda Lake;46.01333333;-79.69944444;Patterson Twp., Parry Sound Dist.;http://www.ontario.ca/environment-and-energy/sport-fish-consumption-advisory?id=46017943;-NORTHERN_PIKE-WALLEYE-CISCO(LAKE_HERRING)-</v>
      </c>
    </row>
    <row r="704" spans="1:8" x14ac:dyDescent="0.25">
      <c r="A704" t="s">
        <v>1505</v>
      </c>
      <c r="B704">
        <v>46.016666669999999</v>
      </c>
      <c r="C704">
        <v>-80</v>
      </c>
      <c r="D704" t="s">
        <v>1506</v>
      </c>
      <c r="E704" t="s">
        <v>4172</v>
      </c>
      <c r="F704" t="s">
        <v>507</v>
      </c>
      <c r="H704" t="str">
        <f t="shared" si="10"/>
        <v>Mud Lake;46.01666667;-80;I.R. 9, Parry Sound Dist.;http://www.ontario.ca/environment-and-energy/sport-fish-consumption-advisory?id=46018000;-NORTHERN_PIKE-</v>
      </c>
    </row>
    <row r="705" spans="1:8" x14ac:dyDescent="0.25">
      <c r="A705" t="s">
        <v>1507</v>
      </c>
      <c r="B705">
        <v>46.026944440000001</v>
      </c>
      <c r="C705">
        <v>-79.526666669999997</v>
      </c>
      <c r="D705" t="s">
        <v>1501</v>
      </c>
      <c r="E705" t="s">
        <v>4173</v>
      </c>
      <c r="F705" t="s">
        <v>549</v>
      </c>
      <c r="H705" t="str">
        <f t="shared" si="10"/>
        <v>Beatty (Wolfe) Lake;46.02694444;-79.52666667;Nipissing Twp., Parry Sound Dist.;http://www.ontario.ca/environment-and-energy/sport-fish-consumption-advisory?id=46027932;-WALLEYE-</v>
      </c>
    </row>
    <row r="706" spans="1:8" x14ac:dyDescent="0.25">
      <c r="A706" t="s">
        <v>1508</v>
      </c>
      <c r="B706">
        <v>46.03833333</v>
      </c>
      <c r="C706">
        <v>-79.565833330000004</v>
      </c>
      <c r="D706" t="s">
        <v>1501</v>
      </c>
      <c r="E706" t="s">
        <v>4174</v>
      </c>
      <c r="F706" t="s">
        <v>549</v>
      </c>
      <c r="H706" t="str">
        <f t="shared" ref="H706:H769" si="11">A706&amp;";"&amp;B706&amp;";"&amp;C706&amp;";"&amp;D706&amp;";"&amp;E706&amp;";"&amp;F706</f>
        <v>McQuaby Lake;46.03833333;-79.56583333;Nipissing Twp., Parry Sound Dist.;http://www.ontario.ca/environment-and-energy/sport-fish-consumption-advisory?id=46027934;-WALLEYE-</v>
      </c>
    </row>
    <row r="707" spans="1:8" x14ac:dyDescent="0.25">
      <c r="A707" t="s">
        <v>1509</v>
      </c>
      <c r="B707">
        <v>46.05194444</v>
      </c>
      <c r="C707">
        <v>-80.017499999999998</v>
      </c>
      <c r="D707" t="s">
        <v>1506</v>
      </c>
      <c r="E707" t="s">
        <v>4175</v>
      </c>
      <c r="F707" t="s">
        <v>1510</v>
      </c>
      <c r="H707" t="str">
        <f t="shared" si="11"/>
        <v>Woodcock Lake;46.05194444;-80.0175;I.R. 9, Parry Sound Dist.;http://www.ontario.ca/environment-and-energy/sport-fish-consumption-advisory?id=46028004;-NORTHERN_PIKE-LARGEMOUTH_BASS-WALLEYE-</v>
      </c>
    </row>
    <row r="708" spans="1:8" x14ac:dyDescent="0.25">
      <c r="A708" t="s">
        <v>1129</v>
      </c>
      <c r="B708">
        <v>46.028888889999998</v>
      </c>
      <c r="C708">
        <v>-81.397777779999998</v>
      </c>
      <c r="D708" t="s">
        <v>1511</v>
      </c>
      <c r="E708" t="s">
        <v>4176</v>
      </c>
      <c r="F708" t="s">
        <v>607</v>
      </c>
      <c r="H708" t="str">
        <f t="shared" si="11"/>
        <v>George Lake;46.02888889;-81.39777778;Killarney Twp., Manitoulin Dist.;http://www.ontario.ca/environment-and-energy/sport-fish-consumption-advisory?id=46028124;-LAKE_TROUT-SMALLMOUTH_BASS-</v>
      </c>
    </row>
    <row r="709" spans="1:8" x14ac:dyDescent="0.25">
      <c r="A709" t="s">
        <v>1512</v>
      </c>
      <c r="B709">
        <v>46.053888890000003</v>
      </c>
      <c r="C709">
        <v>-79.771666670000002</v>
      </c>
      <c r="D709" t="s">
        <v>1503</v>
      </c>
      <c r="E709" t="s">
        <v>4177</v>
      </c>
      <c r="F709" t="s">
        <v>1513</v>
      </c>
      <c r="H709" t="str">
        <f t="shared" si="11"/>
        <v>Restoule Lake;46.05388889;-79.77166667;Patterson Twp., Parry Sound Dist.;http://www.ontario.ca/environment-and-energy/sport-fish-consumption-advisory?id=46037946;-LAKE_WHITEFISH-ROCK_BASS-SMALLMOUTH_BASS-WALLEYE-</v>
      </c>
    </row>
    <row r="710" spans="1:8" x14ac:dyDescent="0.25">
      <c r="A710" t="s">
        <v>1514</v>
      </c>
      <c r="B710">
        <v>46.054166670000001</v>
      </c>
      <c r="C710">
        <v>-79.977777779999997</v>
      </c>
      <c r="D710" t="s">
        <v>1506</v>
      </c>
      <c r="E710" t="s">
        <v>4178</v>
      </c>
      <c r="F710" t="s">
        <v>231</v>
      </c>
      <c r="H710" t="str">
        <f t="shared" si="11"/>
        <v>Robin Lake;46.05416667;-79.97777778;I.R. 9, Parry Sound Dist.;http://www.ontario.ca/environment-and-energy/sport-fish-consumption-advisory?id=46037958;-LARGEMOUTH_BASS-</v>
      </c>
    </row>
    <row r="711" spans="1:8" x14ac:dyDescent="0.25">
      <c r="A711" t="s">
        <v>1515</v>
      </c>
      <c r="B711">
        <v>46.051388889999998</v>
      </c>
      <c r="C711">
        <v>-79.991666670000001</v>
      </c>
      <c r="D711" t="s">
        <v>1506</v>
      </c>
      <c r="E711" t="s">
        <v>4179</v>
      </c>
      <c r="F711" t="s">
        <v>317</v>
      </c>
      <c r="H711" t="str">
        <f t="shared" si="11"/>
        <v>Migisi (Snigisi) Lake;46.05138889;-79.99166667;I.R. 9, Parry Sound Dist.;http://www.ontario.ca/environment-and-energy/sport-fish-consumption-advisory?id=46037959;-NORTHERN_PIKE-LARGEMOUTH_BASS-</v>
      </c>
    </row>
    <row r="712" spans="1:8" x14ac:dyDescent="0.25">
      <c r="A712" t="s">
        <v>1102</v>
      </c>
      <c r="B712">
        <v>46.05</v>
      </c>
      <c r="C712">
        <v>-80.083333330000002</v>
      </c>
      <c r="D712" t="s">
        <v>1506</v>
      </c>
      <c r="E712" t="s">
        <v>4180</v>
      </c>
      <c r="F712" t="s">
        <v>231</v>
      </c>
      <c r="H712" t="str">
        <f t="shared" si="11"/>
        <v>Fraser Lake;46.05;-80.08333333;I.R. 9, Parry Sound Dist.;http://www.ontario.ca/environment-and-energy/sport-fish-consumption-advisory?id=46038005;-LARGEMOUTH_BASS-</v>
      </c>
    </row>
    <row r="713" spans="1:8" x14ac:dyDescent="0.25">
      <c r="A713" t="s">
        <v>1516</v>
      </c>
      <c r="B713">
        <v>45.986944440000002</v>
      </c>
      <c r="C713">
        <v>-80.949722219999998</v>
      </c>
      <c r="D713" t="s">
        <v>1517</v>
      </c>
      <c r="E713" t="s">
        <v>4181</v>
      </c>
      <c r="F713" t="s">
        <v>549</v>
      </c>
      <c r="H713" t="str">
        <f t="shared" si="11"/>
        <v>French River;45.98694444;-80.94972222;Western Channel, Parry Sound Dist.;http://www.ontario.ca/environment-and-energy/sport-fish-consumption-advisory?id=46038055;-WALLEYE-</v>
      </c>
    </row>
    <row r="714" spans="1:8" x14ac:dyDescent="0.25">
      <c r="A714" t="s">
        <v>1518</v>
      </c>
      <c r="B714">
        <v>46.061111109999999</v>
      </c>
      <c r="C714">
        <v>-81.279166669999995</v>
      </c>
      <c r="D714" t="s">
        <v>1519</v>
      </c>
      <c r="E714" t="s">
        <v>4182</v>
      </c>
      <c r="F714" t="s">
        <v>520</v>
      </c>
      <c r="H714" t="str">
        <f t="shared" si="11"/>
        <v>Carlyle Lake;46.06111111;-81.27916667;Carlyle Twp., Manitoulin Dist.;http://www.ontario.ca/environment-and-energy/sport-fish-consumption-advisory?id=46048117;-SMALLMOUTH_BASS-</v>
      </c>
    </row>
    <row r="715" spans="1:8" x14ac:dyDescent="0.25">
      <c r="A715" t="s">
        <v>1520</v>
      </c>
      <c r="B715">
        <v>46.064444440000003</v>
      </c>
      <c r="C715">
        <v>-81.322500000000005</v>
      </c>
      <c r="D715" t="s">
        <v>1511</v>
      </c>
      <c r="E715" t="s">
        <v>4183</v>
      </c>
      <c r="F715" t="s">
        <v>520</v>
      </c>
      <c r="H715" t="str">
        <f t="shared" si="11"/>
        <v>Kakakise Lake;46.06444444;-81.3225;Killarney Twp., Manitoulin Dist.;http://www.ontario.ca/environment-and-energy/sport-fish-consumption-advisory?id=46048120;-SMALLMOUTH_BASS-</v>
      </c>
    </row>
    <row r="716" spans="1:8" x14ac:dyDescent="0.25">
      <c r="A716" t="s">
        <v>1521</v>
      </c>
      <c r="B716">
        <v>46.081111110000002</v>
      </c>
      <c r="C716">
        <v>-78.884166669999999</v>
      </c>
      <c r="D716" t="s">
        <v>1522</v>
      </c>
      <c r="E716" t="s">
        <v>4184</v>
      </c>
      <c r="F716" t="s">
        <v>1107</v>
      </c>
      <c r="H716" t="str">
        <f t="shared" si="11"/>
        <v>Kioshkokwi Lake;46.08111111;-78.88416667;Pentland Twp., Nipissing Dist.;http://www.ontario.ca/environment-and-energy/sport-fish-consumption-advisory?id=46057853;-LAKE_TROUT-LAKE_WHITEFISH-</v>
      </c>
    </row>
    <row r="717" spans="1:8" x14ac:dyDescent="0.25">
      <c r="A717" t="s">
        <v>1523</v>
      </c>
      <c r="B717">
        <v>46.079722220000001</v>
      </c>
      <c r="C717">
        <v>-79.774722220000001</v>
      </c>
      <c r="D717" t="s">
        <v>1503</v>
      </c>
      <c r="E717" t="s">
        <v>4185</v>
      </c>
      <c r="F717" t="s">
        <v>1152</v>
      </c>
      <c r="H717" t="str">
        <f t="shared" si="11"/>
        <v>Patterson (Stormy) Lake;46.07972222;-79.77472222;Patterson Twp., Parry Sound Dist.;http://www.ontario.ca/environment-and-energy/sport-fish-consumption-advisory?id=46057947;-LAKE_TROUT-LAKE_WHITEFISH-SMALLMOUTH_BASS-WALLEYE-</v>
      </c>
    </row>
    <row r="718" spans="1:8" x14ac:dyDescent="0.25">
      <c r="A718" t="s">
        <v>1516</v>
      </c>
      <c r="B718">
        <v>46.082777780000001</v>
      </c>
      <c r="C718">
        <v>-80.166666669999998</v>
      </c>
      <c r="D718" t="s">
        <v>1524</v>
      </c>
      <c r="E718" t="s">
        <v>4186</v>
      </c>
      <c r="F718" t="s">
        <v>1525</v>
      </c>
      <c r="H718" t="str">
        <f t="shared" si="11"/>
        <v>French River;46.08277778;-80.16666667;Lake Nipissing to Georgian Bay, Parry Sound Dist.;http://www.ontario.ca/environment-and-energy/sport-fish-consumption-advisory?id=46058010;-NORTHERN_PIKE-WHITE_SUCKER-ROCK_BASS-SMALLMOUTH_BASS-YELLOW_PERCH-WALLEYE-</v>
      </c>
    </row>
    <row r="719" spans="1:8" x14ac:dyDescent="0.25">
      <c r="A719" t="s">
        <v>1526</v>
      </c>
      <c r="B719">
        <v>46.113611110000001</v>
      </c>
      <c r="C719">
        <v>-81.426388889999998</v>
      </c>
      <c r="D719" t="s">
        <v>1527</v>
      </c>
      <c r="E719" t="s">
        <v>4187</v>
      </c>
      <c r="F719" t="s">
        <v>994</v>
      </c>
      <c r="H719" t="str">
        <f t="shared" si="11"/>
        <v>Threenarrows Lake;46.11361111;-81.42638889;Roosevelt &amp; Stalin Twps., Sudbury Dist.;http://www.ontario.ca/environment-and-energy/sport-fish-consumption-advisory?id=46058127;-LAKE_TROUT-NORTHERN_PIKE-SMALLMOUTH_BASS-</v>
      </c>
    </row>
    <row r="720" spans="1:8" x14ac:dyDescent="0.25">
      <c r="A720" t="s">
        <v>1528</v>
      </c>
      <c r="B720">
        <v>46.093055560000003</v>
      </c>
      <c r="C720">
        <v>-78.011944439999994</v>
      </c>
      <c r="D720" t="s">
        <v>1529</v>
      </c>
      <c r="E720" t="s">
        <v>4188</v>
      </c>
      <c r="F720" t="s">
        <v>599</v>
      </c>
      <c r="H720" t="str">
        <f t="shared" si="11"/>
        <v>Chateau Lake;46.09305556;-78.01194444;Maria Twp., Renfrew Co.;http://www.ontario.ca/environment-and-energy/sport-fish-consumption-advisory?id=46067801;-YELLOW_PERCH-WALLEYE-</v>
      </c>
    </row>
    <row r="721" spans="1:8" x14ac:dyDescent="0.25">
      <c r="A721" t="s">
        <v>1530</v>
      </c>
      <c r="B721">
        <v>46.098333330000003</v>
      </c>
      <c r="C721">
        <v>-79.781111109999998</v>
      </c>
      <c r="D721" t="s">
        <v>1503</v>
      </c>
      <c r="E721" t="s">
        <v>4189</v>
      </c>
      <c r="F721" t="s">
        <v>1531</v>
      </c>
      <c r="H721" t="str">
        <f t="shared" si="11"/>
        <v>Clear (Watt) Lake;46.09833333;-79.78111111;Patterson Twp., Parry Sound Dist.;http://www.ontario.ca/environment-and-energy/sport-fish-consumption-advisory?id=46067947;-LAKE_TROUT-SMALLMOUTH_BASS-LARGEMOUTH_BASS-WALLEYE-</v>
      </c>
    </row>
    <row r="722" spans="1:8" x14ac:dyDescent="0.25">
      <c r="A722" t="s">
        <v>1532</v>
      </c>
      <c r="B722">
        <v>46.1</v>
      </c>
      <c r="C722">
        <v>-80.099999999999994</v>
      </c>
      <c r="D722" t="s">
        <v>1506</v>
      </c>
      <c r="E722" t="s">
        <v>4190</v>
      </c>
      <c r="F722" t="s">
        <v>925</v>
      </c>
      <c r="H722" t="str">
        <f t="shared" si="11"/>
        <v>Hamlock Lake 1;46.1;-80.1;I.R. 9, Parry Sound Dist.;http://www.ontario.ca/environment-and-energy/sport-fish-consumption-advisory?id=46068006;-ROCK_BASS-LARGEMOUTH_BASS-</v>
      </c>
    </row>
    <row r="723" spans="1:8" x14ac:dyDescent="0.25">
      <c r="A723" t="s">
        <v>1533</v>
      </c>
      <c r="B723">
        <v>46.1</v>
      </c>
      <c r="C723">
        <v>-80.116666670000001</v>
      </c>
      <c r="D723" t="s">
        <v>1506</v>
      </c>
      <c r="E723" t="s">
        <v>4191</v>
      </c>
      <c r="F723" t="s">
        <v>1534</v>
      </c>
      <c r="H723" t="str">
        <f t="shared" si="11"/>
        <v>Hamlock Lake 2;46.1;-80.11666667;I.R. 9, Parry Sound Dist.;http://www.ontario.ca/environment-and-energy/sport-fish-consumption-advisory?id=46068007;-ROCK_BASS-LARGEMOUTH_BASS-YELLOW_PERCH-</v>
      </c>
    </row>
    <row r="724" spans="1:8" x14ac:dyDescent="0.25">
      <c r="A724" t="s">
        <v>1535</v>
      </c>
      <c r="B724">
        <v>46.1</v>
      </c>
      <c r="C724">
        <v>-80.133333329999999</v>
      </c>
      <c r="D724" t="s">
        <v>1506</v>
      </c>
      <c r="E724" t="s">
        <v>4192</v>
      </c>
      <c r="F724" t="s">
        <v>231</v>
      </c>
      <c r="H724" t="str">
        <f t="shared" si="11"/>
        <v>Harris Lake;46.1;-80.13333333;I.R. 9, Parry Sound Dist.;http://www.ontario.ca/environment-and-energy/sport-fish-consumption-advisory?id=46068008;-LARGEMOUTH_BASS-</v>
      </c>
    </row>
    <row r="725" spans="1:8" x14ac:dyDescent="0.25">
      <c r="A725" t="s">
        <v>1536</v>
      </c>
      <c r="B725">
        <v>46.109722220000002</v>
      </c>
      <c r="C725">
        <v>-81.564999999999998</v>
      </c>
      <c r="D725" t="s">
        <v>1537</v>
      </c>
      <c r="E725" t="s">
        <v>4193</v>
      </c>
      <c r="F725" t="s">
        <v>607</v>
      </c>
      <c r="H725" t="str">
        <f t="shared" si="11"/>
        <v>Helen Lake;46.10972222;-81.565;Manitoulin Dist.;http://www.ontario.ca/environment-and-energy/sport-fish-consumption-advisory?id=46068133;-LAKE_TROUT-SMALLMOUTH_BASS-</v>
      </c>
    </row>
    <row r="726" spans="1:8" x14ac:dyDescent="0.25">
      <c r="A726" t="s">
        <v>1249</v>
      </c>
      <c r="B726">
        <v>46.108333330000001</v>
      </c>
      <c r="C726">
        <v>-77.479722219999999</v>
      </c>
      <c r="D726" t="s">
        <v>1538</v>
      </c>
      <c r="E726" t="s">
        <v>4194</v>
      </c>
      <c r="F726" t="s">
        <v>1539</v>
      </c>
      <c r="H726" t="str">
        <f t="shared" si="11"/>
        <v>Ottawa River;46.10833333;-77.47972222;Holden Dam to Morrison Island (Hwy 148);http://www.ontario.ca/environment-and-energy/sport-fish-consumption-advisory?id=46077729;-NORTHERN_PIKE-WHITE_SUCKER-SMALLMOUTH_BASS-YELLOW_PERCH-SAUGER-WALLEYE-LAKE_WHITEFISH-CISCO(LAKE_HERRING)-</v>
      </c>
    </row>
    <row r="727" spans="1:8" x14ac:dyDescent="0.25">
      <c r="A727" t="s">
        <v>1540</v>
      </c>
      <c r="B727">
        <v>46.103055560000001</v>
      </c>
      <c r="C727">
        <v>-79.517777780000003</v>
      </c>
      <c r="D727" t="s">
        <v>1541</v>
      </c>
      <c r="E727" t="s">
        <v>4195</v>
      </c>
      <c r="F727" t="s">
        <v>570</v>
      </c>
      <c r="H727" t="str">
        <f t="shared" si="11"/>
        <v>South River;46.10305556;-79.51777778;Chapman Chute, downstream to Lake Nipissing, Parry Sound Dist.;http://www.ontario.ca/environment-and-energy/sport-fish-consumption-advisory?id=46077933;-NORTHERN_PIKE-WALLEYE-</v>
      </c>
    </row>
    <row r="728" spans="1:8" x14ac:dyDescent="0.25">
      <c r="A728" t="s">
        <v>1542</v>
      </c>
      <c r="B728">
        <v>46.116666670000001</v>
      </c>
      <c r="C728">
        <v>-80.033333330000005</v>
      </c>
      <c r="D728" t="s">
        <v>1506</v>
      </c>
      <c r="E728" t="s">
        <v>4196</v>
      </c>
      <c r="F728" t="s">
        <v>562</v>
      </c>
      <c r="H728" t="str">
        <f t="shared" si="11"/>
        <v>Sandy Lake 2;46.11666667;-80.03333333;I.R. 9, Parry Sound Dist.;http://www.ontario.ca/environment-and-energy/sport-fish-consumption-advisory?id=46078002;-NORTHERN_PIKE-YELLOW_PERCH-</v>
      </c>
    </row>
    <row r="729" spans="1:8" x14ac:dyDescent="0.25">
      <c r="A729" t="s">
        <v>1543</v>
      </c>
      <c r="B729">
        <v>46.116666670000001</v>
      </c>
      <c r="C729">
        <v>-80.05</v>
      </c>
      <c r="D729" t="s">
        <v>1506</v>
      </c>
      <c r="E729" t="s">
        <v>4197</v>
      </c>
      <c r="F729" t="s">
        <v>507</v>
      </c>
      <c r="H729" t="str">
        <f t="shared" si="11"/>
        <v>Sandy Lake 1;46.11666667;-80.05;I.R. 9, Parry Sound Dist.;http://www.ontario.ca/environment-and-energy/sport-fish-consumption-advisory?id=46078003;-NORTHERN_PIKE-</v>
      </c>
    </row>
    <row r="730" spans="1:8" x14ac:dyDescent="0.25">
      <c r="A730" t="s">
        <v>1516</v>
      </c>
      <c r="B730">
        <v>46.10083333</v>
      </c>
      <c r="C730">
        <v>-80.545000000000002</v>
      </c>
      <c r="D730" t="s">
        <v>1544</v>
      </c>
      <c r="E730" t="s">
        <v>4198</v>
      </c>
      <c r="F730" t="s">
        <v>549</v>
      </c>
      <c r="H730" t="str">
        <f t="shared" si="11"/>
        <v>French River;46.10083333;-80.545;North Channel, Sudbury Dist.;http://www.ontario.ca/environment-and-energy/sport-fish-consumption-advisory?id=46078010;-WALLEYE-</v>
      </c>
    </row>
    <row r="731" spans="1:8" x14ac:dyDescent="0.25">
      <c r="A731" t="s">
        <v>1545</v>
      </c>
      <c r="B731">
        <v>46.118611110000003</v>
      </c>
      <c r="C731">
        <v>-81.949444439999994</v>
      </c>
      <c r="D731" t="s">
        <v>1546</v>
      </c>
      <c r="E731" t="s">
        <v>4199</v>
      </c>
      <c r="F731" t="s">
        <v>650</v>
      </c>
      <c r="H731" t="str">
        <f t="shared" si="11"/>
        <v>Tyson Lake;46.11861111;-81.94944444;Sale &amp; Humboldt Twps., Sudbury &amp; Manitoulin Dists.;http://www.ontario.ca/environment-and-energy/sport-fish-consumption-advisory?id=46078107;-LAKE_TROUT-SMALLMOUTH_BASS-LARGEMOUTH_BASS-</v>
      </c>
    </row>
    <row r="732" spans="1:8" x14ac:dyDescent="0.25">
      <c r="A732" t="s">
        <v>1547</v>
      </c>
      <c r="B732">
        <v>46.087777780000003</v>
      </c>
      <c r="C732">
        <v>-81.224722220000004</v>
      </c>
      <c r="D732" t="s">
        <v>1519</v>
      </c>
      <c r="E732" t="s">
        <v>4200</v>
      </c>
      <c r="F732" t="s">
        <v>607</v>
      </c>
      <c r="H732" t="str">
        <f t="shared" si="11"/>
        <v>Johnnie Lake;46.08777778;-81.22472222;Carlyle Twp., Manitoulin Dist.;http://www.ontario.ca/environment-and-energy/sport-fish-consumption-advisory?id=46078114;-LAKE_TROUT-SMALLMOUTH_BASS-</v>
      </c>
    </row>
    <row r="733" spans="1:8" x14ac:dyDescent="0.25">
      <c r="A733" t="s">
        <v>1548</v>
      </c>
      <c r="B733">
        <v>46.139722220000003</v>
      </c>
      <c r="C733">
        <v>-79.224166670000002</v>
      </c>
      <c r="D733" t="s">
        <v>1549</v>
      </c>
      <c r="E733" t="s">
        <v>4201</v>
      </c>
      <c r="F733" t="s">
        <v>549</v>
      </c>
      <c r="H733" t="str">
        <f t="shared" si="11"/>
        <v>Wistiwasing (Wasi) Lake;46.13972222;-79.22416667;Chisholm Twp., Nipissing Dist.;http://www.ontario.ca/environment-and-energy/sport-fish-consumption-advisory?id=46087913;-WALLEYE-</v>
      </c>
    </row>
    <row r="734" spans="1:8" x14ac:dyDescent="0.25">
      <c r="A734" t="s">
        <v>1550</v>
      </c>
      <c r="B734">
        <v>46.14833333</v>
      </c>
      <c r="C734">
        <v>-80.736111109999996</v>
      </c>
      <c r="D734" t="s">
        <v>1551</v>
      </c>
      <c r="E734" t="s">
        <v>4202</v>
      </c>
      <c r="F734" t="s">
        <v>1333</v>
      </c>
      <c r="H734" t="str">
        <f t="shared" si="11"/>
        <v>Crooked Lake;46.14833333;-80.73611111;Cox Twp., Sudbury Dist.;http://www.ontario.ca/environment-and-energy/sport-fish-consumption-advisory?id=46088045;-CISCO(LAKE_HERRING)-WALLEYE-</v>
      </c>
    </row>
    <row r="735" spans="1:8" x14ac:dyDescent="0.25">
      <c r="A735" t="s">
        <v>1552</v>
      </c>
      <c r="B735">
        <v>46.126666669999999</v>
      </c>
      <c r="C735">
        <v>-81.212500000000006</v>
      </c>
      <c r="D735" t="s">
        <v>1553</v>
      </c>
      <c r="E735" t="s">
        <v>4203</v>
      </c>
      <c r="F735" t="s">
        <v>1554</v>
      </c>
      <c r="H735" t="str">
        <f t="shared" si="11"/>
        <v>Bell Lake;46.12666667;-81.2125;Groschen Twp., Sudbury Dist.;http://www.ontario.ca/environment-and-energy/sport-fish-consumption-advisory?id=46088112;-SMALLMOUTH_BASS-LAKE_TROUT-NORTHERN_PIKE-</v>
      </c>
    </row>
    <row r="736" spans="1:8" x14ac:dyDescent="0.25">
      <c r="A736" t="s">
        <v>1555</v>
      </c>
      <c r="B736">
        <v>46.140555560000003</v>
      </c>
      <c r="C736">
        <v>-81.694166670000001</v>
      </c>
      <c r="D736" t="s">
        <v>1556</v>
      </c>
      <c r="E736" t="s">
        <v>4204</v>
      </c>
      <c r="F736" t="s">
        <v>632</v>
      </c>
      <c r="H736" t="str">
        <f t="shared" si="11"/>
        <v>Charlton Lake;46.14055556;-81.69416667;Curtin Twp., Sudbury Dist.;http://www.ontario.ca/environment-and-energy/sport-fish-consumption-advisory?id=46088140;-NORTHERN_PIKE-SMALLMOUTH_BASS-WALLEYE-</v>
      </c>
    </row>
    <row r="737" spans="1:8" x14ac:dyDescent="0.25">
      <c r="A737" t="s">
        <v>1557</v>
      </c>
      <c r="B737">
        <v>46.13777778</v>
      </c>
      <c r="C737">
        <v>-81.860555559999995</v>
      </c>
      <c r="D737" t="s">
        <v>1558</v>
      </c>
      <c r="E737" t="s">
        <v>4205</v>
      </c>
      <c r="F737" t="s">
        <v>570</v>
      </c>
      <c r="H737" t="str">
        <f t="shared" si="11"/>
        <v>Evangeline Lake;46.13777778;-81.86055556;McKinnon Twp., Sudbury Dist.;http://www.ontario.ca/environment-and-energy/sport-fish-consumption-advisory?id=46088152;-NORTHERN_PIKE-WALLEYE-</v>
      </c>
    </row>
    <row r="738" spans="1:8" x14ac:dyDescent="0.25">
      <c r="A738" t="s">
        <v>1559</v>
      </c>
      <c r="B738">
        <v>46.033055560000001</v>
      </c>
      <c r="C738">
        <v>-82.423333330000006</v>
      </c>
      <c r="D738" t="s">
        <v>3469</v>
      </c>
      <c r="E738" t="s">
        <v>4206</v>
      </c>
      <c r="F738" t="s">
        <v>1560</v>
      </c>
      <c r="H738" t="str">
        <f t="shared" si="11"/>
        <v>North Channel NC2;46.03305556;-82.42333333;N/A;http://www.ontario.ca/environment-and-energy/sport-fish-consumption-advisory?id=46098220;-SMALLMOUTH_BASS-YELLOW_PERCH-WALLEYE-PINK_SALMON-CHINOOK_SALMON-LAKE_TROUT-SPLAKE-LAKE_WHITEFISH-CISCO(LAKE_HERRING)-ROUND_WHITEFISH-NORTHERN_PIKE-WHITE_SUCKER-COMMON_CARP-BROWN_BULLHEAD-CHANNEL_CATFISH-ROCK_BASS-</v>
      </c>
    </row>
    <row r="739" spans="1:8" x14ac:dyDescent="0.25">
      <c r="A739" t="s">
        <v>1561</v>
      </c>
      <c r="B739">
        <v>46.164722220000002</v>
      </c>
      <c r="C739">
        <v>-80.268333330000004</v>
      </c>
      <c r="D739" t="s">
        <v>1562</v>
      </c>
      <c r="E739" t="s">
        <v>4207</v>
      </c>
      <c r="F739" t="s">
        <v>570</v>
      </c>
      <c r="H739" t="str">
        <f t="shared" si="11"/>
        <v>Mercer Lake;46.16472222;-80.26833333;Falconer Twp., Nipissing Dist.;http://www.ontario.ca/environment-and-energy/sport-fish-consumption-advisory?id=46108015;-NORTHERN_PIKE-WALLEYE-</v>
      </c>
    </row>
    <row r="740" spans="1:8" x14ac:dyDescent="0.25">
      <c r="A740" t="s">
        <v>1563</v>
      </c>
      <c r="B740">
        <v>46.164999999999999</v>
      </c>
      <c r="C740">
        <v>-81.666944439999995</v>
      </c>
      <c r="D740" t="s">
        <v>1564</v>
      </c>
      <c r="E740" t="s">
        <v>4208</v>
      </c>
      <c r="F740" t="s">
        <v>520</v>
      </c>
      <c r="H740" t="str">
        <f t="shared" si="11"/>
        <v>Lang Lake;46.165;-81.66694444;southeast of Espanola, Curtain Twp.;http://www.ontario.ca/environment-and-energy/sport-fish-consumption-advisory?id=46108140;-SMALLMOUTH_BASS-</v>
      </c>
    </row>
    <row r="741" spans="1:8" x14ac:dyDescent="0.25">
      <c r="A741" t="s">
        <v>1565</v>
      </c>
      <c r="B741">
        <v>46.162222219999997</v>
      </c>
      <c r="C741">
        <v>-81.915000000000006</v>
      </c>
      <c r="D741" t="s">
        <v>1558</v>
      </c>
      <c r="E741" t="s">
        <v>4209</v>
      </c>
      <c r="F741" t="s">
        <v>520</v>
      </c>
      <c r="H741" t="str">
        <f t="shared" si="11"/>
        <v>Maple Lake;46.16222222;-81.915;McKinnon Twp., Sudbury Dist.;http://www.ontario.ca/environment-and-energy/sport-fish-consumption-advisory?id=46108155;-SMALLMOUTH_BASS-</v>
      </c>
    </row>
    <row r="742" spans="1:8" x14ac:dyDescent="0.25">
      <c r="A742" t="s">
        <v>1566</v>
      </c>
      <c r="B742">
        <v>46.144444440000001</v>
      </c>
      <c r="C742">
        <v>-82.075833329999995</v>
      </c>
      <c r="D742" t="s">
        <v>1567</v>
      </c>
      <c r="E742" t="s">
        <v>4210</v>
      </c>
      <c r="F742" t="s">
        <v>570</v>
      </c>
      <c r="H742" t="str">
        <f t="shared" si="11"/>
        <v>La Cloche Lake;46.14444444;-82.07583333;Harrow Twp., Sudbury Dist.;http://www.ontario.ca/environment-and-energy/sport-fish-consumption-advisory?id=46108204;-NORTHERN_PIKE-WALLEYE-</v>
      </c>
    </row>
    <row r="743" spans="1:8" x14ac:dyDescent="0.25">
      <c r="A743" t="s">
        <v>1568</v>
      </c>
      <c r="B743">
        <v>46.176111110000001</v>
      </c>
      <c r="C743">
        <v>-83.017777780000003</v>
      </c>
      <c r="D743" t="s">
        <v>1569</v>
      </c>
      <c r="E743" t="s">
        <v>4211</v>
      </c>
      <c r="F743" t="s">
        <v>549</v>
      </c>
      <c r="H743" t="str">
        <f t="shared" si="11"/>
        <v>Mississagi River;46.17611111;-83.01777778;mouth, Algoma Dist.;http://www.ontario.ca/environment-and-energy/sport-fish-consumption-advisory?id=46108301;-WALLEYE-</v>
      </c>
    </row>
    <row r="744" spans="1:8" x14ac:dyDescent="0.25">
      <c r="A744" t="s">
        <v>1230</v>
      </c>
      <c r="B744">
        <v>46.183333330000004</v>
      </c>
      <c r="C744">
        <v>-81.5</v>
      </c>
      <c r="D744" t="s">
        <v>1570</v>
      </c>
      <c r="E744" t="s">
        <v>4212</v>
      </c>
      <c r="F744" t="s">
        <v>1487</v>
      </c>
      <c r="H744" t="str">
        <f t="shared" si="11"/>
        <v>Walker Lake;46.18333333;-81.5;Truman Twp., Sudbury Dist.;http://www.ontario.ca/environment-and-energy/sport-fish-consumption-advisory?id=46118130;-LAKE_TROUT-NORTHERN_PIKE-SMALLMOUTH_BASS-WALLEYE-</v>
      </c>
    </row>
    <row r="745" spans="1:8" x14ac:dyDescent="0.25">
      <c r="A745" t="s">
        <v>1124</v>
      </c>
      <c r="B745">
        <v>46.17472222</v>
      </c>
      <c r="C745">
        <v>-81.74472222</v>
      </c>
      <c r="D745" t="s">
        <v>1571</v>
      </c>
      <c r="E745" t="s">
        <v>4213</v>
      </c>
      <c r="F745" t="s">
        <v>507</v>
      </c>
      <c r="H745" t="str">
        <f t="shared" si="11"/>
        <v>Raven Lake;46.17472222;-81.74472222;south of Espanola, Mongowin Twp.;http://www.ontario.ca/environment-and-energy/sport-fish-consumption-advisory?id=46118145;-NORTHERN_PIKE-</v>
      </c>
    </row>
    <row r="746" spans="1:8" x14ac:dyDescent="0.25">
      <c r="A746" t="s">
        <v>1572</v>
      </c>
      <c r="B746">
        <v>46.173333329999998</v>
      </c>
      <c r="C746">
        <v>-81.949166669999997</v>
      </c>
      <c r="D746" t="s">
        <v>1573</v>
      </c>
      <c r="E746" t="s">
        <v>4214</v>
      </c>
      <c r="F746" t="s">
        <v>666</v>
      </c>
      <c r="H746" t="str">
        <f t="shared" si="11"/>
        <v>Cutler Lake;46.17333333;-81.94916667;Harrow &amp; McKinnon Twps., Manitoulin Dist.;http://www.ontario.ca/environment-and-energy/sport-fish-consumption-advisory?id=46118156;-SMALLMOUTH_BASS-WALLEYE-</v>
      </c>
    </row>
    <row r="747" spans="1:8" x14ac:dyDescent="0.25">
      <c r="A747" t="s">
        <v>1574</v>
      </c>
      <c r="B747">
        <v>46.202500000000001</v>
      </c>
      <c r="C747">
        <v>-79.208611110000007</v>
      </c>
      <c r="D747" t="s">
        <v>1575</v>
      </c>
      <c r="E747" t="s">
        <v>4215</v>
      </c>
      <c r="F747" t="s">
        <v>632</v>
      </c>
      <c r="H747" t="str">
        <f t="shared" si="11"/>
        <v>Lake Nosbonsing;46.2025;-79.20861111;E. Ferris &amp; Bonfield Twps., Nipissing Dist.;http://www.ontario.ca/environment-and-energy/sport-fish-consumption-advisory?id=46127913;-NORTHERN_PIKE-SMALLMOUTH_BASS-WALLEYE-</v>
      </c>
    </row>
    <row r="748" spans="1:8" x14ac:dyDescent="0.25">
      <c r="A748" t="s">
        <v>1576</v>
      </c>
      <c r="B748">
        <v>46.189444440000003</v>
      </c>
      <c r="C748">
        <v>-81.21166667</v>
      </c>
      <c r="D748" t="s">
        <v>1577</v>
      </c>
      <c r="E748" t="s">
        <v>4216</v>
      </c>
      <c r="F748" t="s">
        <v>520</v>
      </c>
      <c r="H748" t="str">
        <f t="shared" si="11"/>
        <v>Peter Lake;46.18944444;-81.21166667;Goschen Twp., Sudbury Dist.;http://www.ontario.ca/environment-and-energy/sport-fish-consumption-advisory?id=46128113;-SMALLMOUTH_BASS-</v>
      </c>
    </row>
    <row r="749" spans="1:8" x14ac:dyDescent="0.25">
      <c r="A749" t="s">
        <v>1185</v>
      </c>
      <c r="B749">
        <v>46.189166669999999</v>
      </c>
      <c r="C749">
        <v>-81.450277779999993</v>
      </c>
      <c r="D749" t="s">
        <v>1578</v>
      </c>
      <c r="E749" t="s">
        <v>4217</v>
      </c>
      <c r="F749" t="s">
        <v>1003</v>
      </c>
      <c r="H749" t="str">
        <f t="shared" si="11"/>
        <v>Bear Lake;46.18916667;-81.45027778;Roosevelt &amp; Dieppe Twps., Sudbury Dist.;http://www.ontario.ca/environment-and-energy/sport-fish-consumption-advisory?id=46128127;-LAKE_TROUT-</v>
      </c>
    </row>
    <row r="750" spans="1:8" x14ac:dyDescent="0.25">
      <c r="A750" t="s">
        <v>1579</v>
      </c>
      <c r="B750">
        <v>46.204999999999998</v>
      </c>
      <c r="C750">
        <v>-81.673055559999995</v>
      </c>
      <c r="D750" t="s">
        <v>1580</v>
      </c>
      <c r="E750" t="s">
        <v>4218</v>
      </c>
      <c r="F750" t="s">
        <v>507</v>
      </c>
      <c r="H750" t="str">
        <f t="shared" si="11"/>
        <v>Stratton Lake;46.205;-81.67305556;Foster Twp., Sudbury Dist.;http://www.ontario.ca/environment-and-energy/sport-fish-consumption-advisory?id=46128140;-NORTHERN_PIKE-</v>
      </c>
    </row>
    <row r="751" spans="1:8" x14ac:dyDescent="0.25">
      <c r="A751" t="s">
        <v>1581</v>
      </c>
      <c r="B751">
        <v>46.2</v>
      </c>
      <c r="C751">
        <v>-82.833333330000002</v>
      </c>
      <c r="D751" t="s">
        <v>1582</v>
      </c>
      <c r="E751" t="s">
        <v>4219</v>
      </c>
      <c r="F751" t="s">
        <v>607</v>
      </c>
      <c r="H751" t="str">
        <f t="shared" si="11"/>
        <v>Lauzon Lake;46.2;-82.83333333;Striker &amp; Long Twps., Algoma Dist.;http://www.ontario.ca/environment-and-energy/sport-fish-consumption-advisory?id=46128250;-LAKE_TROUT-SMALLMOUTH_BASS-</v>
      </c>
    </row>
    <row r="752" spans="1:8" x14ac:dyDescent="0.25">
      <c r="A752" t="s">
        <v>1342</v>
      </c>
      <c r="B752">
        <v>46.221944440000001</v>
      </c>
      <c r="C752">
        <v>-80.589166669999997</v>
      </c>
      <c r="D752" t="s">
        <v>1583</v>
      </c>
      <c r="E752" t="s">
        <v>4220</v>
      </c>
      <c r="F752" t="s">
        <v>880</v>
      </c>
      <c r="H752" t="str">
        <f t="shared" si="11"/>
        <v>Trout Lake;46.22194444;-80.58916667;Hoskin &amp; Cherriman Twps., Sudbury Dist.;http://www.ontario.ca/environment-and-energy/sport-fish-consumption-advisory?id=46138035;-LAKE_TROUT-SMALLMOUTH_BASS-WALLEYE-</v>
      </c>
    </row>
    <row r="753" spans="1:8" x14ac:dyDescent="0.25">
      <c r="A753" t="s">
        <v>1584</v>
      </c>
      <c r="B753">
        <v>46.211111109999997</v>
      </c>
      <c r="C753">
        <v>-82.059166669999996</v>
      </c>
      <c r="D753" t="s">
        <v>1585</v>
      </c>
      <c r="E753" t="s">
        <v>4221</v>
      </c>
      <c r="F753" t="s">
        <v>1586</v>
      </c>
      <c r="H753" t="str">
        <f t="shared" si="11"/>
        <v>River aux Sables;46.21111111;-82.05916667;May Twp., Sudbury Dist.;http://www.ontario.ca/environment-and-energy/sport-fish-consumption-advisory?id=46138203;-PINK_SALMON-</v>
      </c>
    </row>
    <row r="754" spans="1:8" x14ac:dyDescent="0.25">
      <c r="A754" t="s">
        <v>1587</v>
      </c>
      <c r="B754">
        <v>46.151944440000001</v>
      </c>
      <c r="C754">
        <v>-80.033055559999994</v>
      </c>
      <c r="D754" t="s">
        <v>1506</v>
      </c>
      <c r="E754" t="s">
        <v>4222</v>
      </c>
      <c r="F754" t="s">
        <v>1588</v>
      </c>
      <c r="H754" t="str">
        <f t="shared" si="11"/>
        <v>Little French River;46.15194444;-80.03305556;I.R. 9, Parry Sound Dist.;http://www.ontario.ca/environment-and-energy/sport-fish-consumption-advisory?id=46158010;-NORTHERN_PIKE-ROCK_BASS-SMALLMOUTH_BASS-</v>
      </c>
    </row>
    <row r="755" spans="1:8" x14ac:dyDescent="0.25">
      <c r="A755" t="s">
        <v>1589</v>
      </c>
      <c r="B755">
        <v>46.259166669999999</v>
      </c>
      <c r="C755">
        <v>-80.877222219999993</v>
      </c>
      <c r="D755" t="s">
        <v>1590</v>
      </c>
      <c r="E755" t="s">
        <v>4223</v>
      </c>
      <c r="F755" t="s">
        <v>632</v>
      </c>
      <c r="H755" t="str">
        <f t="shared" si="11"/>
        <v>Wanapitei River;46.25916667;-80.87722222;Downstream of McVittie Generating Station to Hwy 637, Sudbury Dist.;http://www.ontario.ca/environment-and-energy/sport-fish-consumption-advisory?id=46158052;-NORTHERN_PIKE-SMALLMOUTH_BASS-WALLEYE-</v>
      </c>
    </row>
    <row r="756" spans="1:8" x14ac:dyDescent="0.25">
      <c r="A756" t="s">
        <v>1591</v>
      </c>
      <c r="B756">
        <v>46.256388889999997</v>
      </c>
      <c r="C756">
        <v>-81.327777780000005</v>
      </c>
      <c r="D756" t="s">
        <v>1592</v>
      </c>
      <c r="E756" t="s">
        <v>4224</v>
      </c>
      <c r="F756" t="s">
        <v>1593</v>
      </c>
      <c r="H756" t="str">
        <f t="shared" si="11"/>
        <v>Panache Lake;46.25638889;-81.32777778;Truman, Dieppe &amp; Caen Twps., Sudbury Dist.;http://www.ontario.ca/environment-and-energy/sport-fish-consumption-advisory?id=46158120;-LAKE_TROUT-LING_(BURBOT)-WALLEYE-</v>
      </c>
    </row>
    <row r="757" spans="1:8" x14ac:dyDescent="0.25">
      <c r="A757" t="s">
        <v>1594</v>
      </c>
      <c r="B757">
        <v>46.244166669999998</v>
      </c>
      <c r="C757">
        <v>-81.633888889999994</v>
      </c>
      <c r="D757" t="s">
        <v>1595</v>
      </c>
      <c r="E757" t="s">
        <v>4225</v>
      </c>
      <c r="F757" t="s">
        <v>507</v>
      </c>
      <c r="H757" t="str">
        <f t="shared" si="11"/>
        <v>Elizabeth Lake;46.24416667;-81.63388889;near Espanola, Foster Twp.;http://www.ontario.ca/environment-and-energy/sport-fish-consumption-advisory?id=46158138;-NORTHERN_PIKE-</v>
      </c>
    </row>
    <row r="758" spans="1:8" x14ac:dyDescent="0.25">
      <c r="A758" t="s">
        <v>1596</v>
      </c>
      <c r="B758">
        <v>46.265555560000003</v>
      </c>
      <c r="C758">
        <v>-81.873611109999999</v>
      </c>
      <c r="D758" t="s">
        <v>1597</v>
      </c>
      <c r="E758" t="s">
        <v>4226</v>
      </c>
      <c r="F758" t="s">
        <v>1598</v>
      </c>
      <c r="H758" t="str">
        <f t="shared" si="11"/>
        <v>Spanish River;46.26555556;-81.87361111;downstream of Espanola, Merritt Twp.;http://www.ontario.ca/environment-and-energy/sport-fish-consumption-advisory?id=46158146;-PINK_SALMON-NORTHERN_PIKE-WHITE_SUCKER-WALLEYE-</v>
      </c>
    </row>
    <row r="759" spans="1:8" x14ac:dyDescent="0.25">
      <c r="A759" t="s">
        <v>1599</v>
      </c>
      <c r="B759">
        <v>46.249166670000001</v>
      </c>
      <c r="C759">
        <v>-82.924444440000002</v>
      </c>
      <c r="D759" t="s">
        <v>1600</v>
      </c>
      <c r="E759" t="s">
        <v>4227</v>
      </c>
      <c r="F759" t="s">
        <v>1003</v>
      </c>
      <c r="H759" t="str">
        <f t="shared" si="11"/>
        <v>Lake of the Mountains (Dubourne Lake);46.24916667;-82.92444444;Cobden &amp; Striker Twps., Algoma Dist.;http://www.ontario.ca/environment-and-energy/sport-fish-consumption-advisory?id=46158255;-LAKE_TROUT-</v>
      </c>
    </row>
    <row r="760" spans="1:8" x14ac:dyDescent="0.25">
      <c r="A760" t="s">
        <v>1601</v>
      </c>
      <c r="B760">
        <v>46.26277778</v>
      </c>
      <c r="C760">
        <v>-81.231388890000005</v>
      </c>
      <c r="D760" t="s">
        <v>1602</v>
      </c>
      <c r="E760" t="s">
        <v>4228</v>
      </c>
      <c r="F760" t="s">
        <v>607</v>
      </c>
      <c r="H760" t="str">
        <f t="shared" si="11"/>
        <v>Little Trout Lake;46.26277778;-81.23138889;Sudbury Dist.;http://www.ontario.ca/environment-and-energy/sport-fish-consumption-advisory?id=46168113;-LAKE_TROUT-SMALLMOUTH_BASS-</v>
      </c>
    </row>
    <row r="761" spans="1:8" x14ac:dyDescent="0.25">
      <c r="A761" t="s">
        <v>1603</v>
      </c>
      <c r="B761">
        <v>46.259166669999999</v>
      </c>
      <c r="C761">
        <v>-82.296666669999993</v>
      </c>
      <c r="D761" t="s">
        <v>1604</v>
      </c>
      <c r="E761" t="s">
        <v>4229</v>
      </c>
      <c r="F761" t="s">
        <v>507</v>
      </c>
      <c r="H761" t="str">
        <f t="shared" si="11"/>
        <v>Kecil Lake;46.25916667;-82.29666667;Victoria Twp., Algoma Dist.;http://www.ontario.ca/environment-and-energy/sport-fish-consumption-advisory?id=46168218;-NORTHERN_PIKE-</v>
      </c>
    </row>
    <row r="762" spans="1:8" x14ac:dyDescent="0.25">
      <c r="A762" t="s">
        <v>1563</v>
      </c>
      <c r="B762">
        <v>46.275555560000001</v>
      </c>
      <c r="C762">
        <v>-82.326388890000004</v>
      </c>
      <c r="D762" t="s">
        <v>1605</v>
      </c>
      <c r="E762" t="s">
        <v>4230</v>
      </c>
      <c r="F762" t="s">
        <v>507</v>
      </c>
      <c r="H762" t="str">
        <f t="shared" si="11"/>
        <v>Lang Lake;46.27555556;-82.32638889;north of Spanish, Shedden Twp.;http://www.ontario.ca/environment-and-energy/sport-fish-consumption-advisory?id=46168219;-NORTHERN_PIKE-</v>
      </c>
    </row>
    <row r="763" spans="1:8" x14ac:dyDescent="0.25">
      <c r="A763" t="s">
        <v>1606</v>
      </c>
      <c r="B763">
        <v>46.284999999999997</v>
      </c>
      <c r="C763">
        <v>-83.038611110000005</v>
      </c>
      <c r="D763" t="s">
        <v>1607</v>
      </c>
      <c r="E763" t="s">
        <v>4231</v>
      </c>
      <c r="F763" t="s">
        <v>507</v>
      </c>
      <c r="H763" t="str">
        <f t="shared" si="11"/>
        <v>Scarfe Lake;46.285;-83.03861111;Scarfe Twp., Algoma Dist.;http://www.ontario.ca/environment-and-energy/sport-fish-consumption-advisory?id=46168302;-NORTHERN_PIKE-</v>
      </c>
    </row>
    <row r="764" spans="1:8" x14ac:dyDescent="0.25">
      <c r="A764" t="s">
        <v>1608</v>
      </c>
      <c r="B764">
        <v>46.268888889999999</v>
      </c>
      <c r="C764">
        <v>-83.304722220000002</v>
      </c>
      <c r="D764" t="s">
        <v>1609</v>
      </c>
      <c r="E764" t="s">
        <v>4232</v>
      </c>
      <c r="F764" t="s">
        <v>570</v>
      </c>
      <c r="H764" t="str">
        <f t="shared" si="11"/>
        <v>Bright Lake;46.26888889;-83.30472222;Day, Gladstone &amp; Bright Twps., Algoma Dist.;http://www.ontario.ca/environment-and-energy/sport-fish-consumption-advisory?id=46168318;-NORTHERN_PIKE-WALLEYE-</v>
      </c>
    </row>
    <row r="765" spans="1:8" x14ac:dyDescent="0.25">
      <c r="A765" t="s">
        <v>1610</v>
      </c>
      <c r="B765">
        <v>46.267222220000001</v>
      </c>
      <c r="C765">
        <v>-79.787222220000004</v>
      </c>
      <c r="D765" t="s">
        <v>1611</v>
      </c>
      <c r="E765" t="s">
        <v>4233</v>
      </c>
      <c r="F765" t="s">
        <v>1612</v>
      </c>
      <c r="H765" t="str">
        <f t="shared" si="11"/>
        <v>Lake Nipissing;46.26722222;-79.78722222;Nipissing Dist.;http://www.ontario.ca/environment-and-energy/sport-fish-consumption-advisory?id=46178000;-LAKE_WHITEFISH-CISCO(LAKE_HERRING)-RAINBOW_SMELT-NORTHERN_PIKE-WHITE_SUCKER-BROWN_BULLHEAD-ROCK_BASS-SMALLMOUTH_BASS-YELLOW_PERCH-WALLEYE-FRESHWATER_DRUM-</v>
      </c>
    </row>
    <row r="766" spans="1:8" x14ac:dyDescent="0.25">
      <c r="A766" t="s">
        <v>1613</v>
      </c>
      <c r="B766">
        <v>46.281111109999998</v>
      </c>
      <c r="C766">
        <v>-81.361666670000005</v>
      </c>
      <c r="D766" t="s">
        <v>1614</v>
      </c>
      <c r="E766" t="s">
        <v>4234</v>
      </c>
      <c r="F766" t="s">
        <v>805</v>
      </c>
      <c r="H766" t="str">
        <f t="shared" si="11"/>
        <v>Little Panache Lake;46.28111111;-81.36166667;Dieppe &amp; Louise Twps., Sudbury Dist.;http://www.ontario.ca/environment-and-energy/sport-fish-consumption-advisory?id=46178122;-NORTHERN_PIKE-SMALLMOUTH_BASS-</v>
      </c>
    </row>
    <row r="767" spans="1:8" x14ac:dyDescent="0.25">
      <c r="A767" t="s">
        <v>1615</v>
      </c>
      <c r="B767">
        <v>46.272777779999998</v>
      </c>
      <c r="C767">
        <v>-82.935000000000002</v>
      </c>
      <c r="D767" t="s">
        <v>1616</v>
      </c>
      <c r="E767" t="s">
        <v>4235</v>
      </c>
      <c r="F767" t="s">
        <v>570</v>
      </c>
      <c r="H767" t="str">
        <f t="shared" si="11"/>
        <v>Heron (Upper Cranberry) Lake;46.27277778;-82.935;Mack Twp., Algoma Dist.;http://www.ontario.ca/environment-and-energy/sport-fish-consumption-advisory?id=46178256;-NORTHERN_PIKE-WALLEYE-</v>
      </c>
    </row>
    <row r="768" spans="1:8" x14ac:dyDescent="0.25">
      <c r="A768" t="s">
        <v>1617</v>
      </c>
      <c r="B768">
        <v>46.284999999999997</v>
      </c>
      <c r="C768">
        <v>-83.038611110000005</v>
      </c>
      <c r="D768" t="s">
        <v>1607</v>
      </c>
      <c r="E768" t="s">
        <v>4236</v>
      </c>
      <c r="F768" t="s">
        <v>520</v>
      </c>
      <c r="H768" t="str">
        <f t="shared" si="11"/>
        <v>Falls (Canoe) Lake;46.285;-83.03861111;Scarfe Twp., Algoma Dist.;http://www.ontario.ca/environment-and-energy/sport-fish-consumption-advisory?id=46178302;-SMALLMOUTH_BASS-</v>
      </c>
    </row>
    <row r="769" spans="1:8" x14ac:dyDescent="0.25">
      <c r="A769" t="s">
        <v>1618</v>
      </c>
      <c r="B769">
        <v>46.304444439999997</v>
      </c>
      <c r="C769">
        <v>-79.056111110000003</v>
      </c>
      <c r="D769" t="s">
        <v>1611</v>
      </c>
      <c r="E769" t="s">
        <v>4237</v>
      </c>
      <c r="F769" t="s">
        <v>632</v>
      </c>
      <c r="H769" t="str">
        <f t="shared" si="11"/>
        <v>Lake Talon (Mattawa River);46.30444444;-79.05611111;Nipissing Dist.;http://www.ontario.ca/environment-and-energy/sport-fish-consumption-advisory?id=46187905;-NORTHERN_PIKE-SMALLMOUTH_BASS-WALLEYE-</v>
      </c>
    </row>
    <row r="770" spans="1:8" x14ac:dyDescent="0.25">
      <c r="A770" t="s">
        <v>1619</v>
      </c>
      <c r="B770">
        <v>46.3</v>
      </c>
      <c r="C770">
        <v>-79.166666669999998</v>
      </c>
      <c r="D770" t="s">
        <v>1620</v>
      </c>
      <c r="E770" t="s">
        <v>4238</v>
      </c>
      <c r="F770" t="s">
        <v>1003</v>
      </c>
      <c r="H770" t="str">
        <f t="shared" ref="H770:H833" si="12">A770&amp;";"&amp;B770&amp;";"&amp;C770&amp;";"&amp;D770&amp;";"&amp;E770&amp;";"&amp;F770</f>
        <v>Turtle Lake (Mattawa River);46.3;-79.16666667;Bonfield &amp; Phelps Twps.;http://www.ontario.ca/environment-and-energy/sport-fish-consumption-advisory?id=46187910;-LAKE_TROUT-</v>
      </c>
    </row>
    <row r="771" spans="1:8" x14ac:dyDescent="0.25">
      <c r="A771" t="s">
        <v>1342</v>
      </c>
      <c r="B771">
        <v>46.314444440000003</v>
      </c>
      <c r="C771">
        <v>-79.324166669999997</v>
      </c>
      <c r="D771" t="s">
        <v>1621</v>
      </c>
      <c r="E771" t="s">
        <v>4239</v>
      </c>
      <c r="F771" t="s">
        <v>1003</v>
      </c>
      <c r="H771" t="str">
        <f t="shared" si="12"/>
        <v>Trout Lake;46.31444444;-79.32416667;east of North Bay, E. Ferris &amp; Widdifield Twps.;http://www.ontario.ca/environment-and-energy/sport-fish-consumption-advisory?id=46187920;-LAKE_TROUT-</v>
      </c>
    </row>
    <row r="772" spans="1:8" x14ac:dyDescent="0.25">
      <c r="A772" t="s">
        <v>1622</v>
      </c>
      <c r="B772">
        <v>46.298888890000001</v>
      </c>
      <c r="C772">
        <v>-80.999166669999994</v>
      </c>
      <c r="D772" t="s">
        <v>1623</v>
      </c>
      <c r="E772" t="s">
        <v>4240</v>
      </c>
      <c r="F772" t="s">
        <v>1003</v>
      </c>
      <c r="H772" t="str">
        <f t="shared" si="12"/>
        <v>White Oak Lake;46.29888889;-80.99916667;Tilton Twp., Sudbury Dist.;http://www.ontario.ca/environment-and-energy/sport-fish-consumption-advisory?id=46188100;-LAKE_TROUT-</v>
      </c>
    </row>
    <row r="773" spans="1:8" x14ac:dyDescent="0.25">
      <c r="A773" t="s">
        <v>1624</v>
      </c>
      <c r="B773">
        <v>46.290833329999998</v>
      </c>
      <c r="C773">
        <v>-81.585277779999998</v>
      </c>
      <c r="D773" t="s">
        <v>1625</v>
      </c>
      <c r="E773" t="s">
        <v>4241</v>
      </c>
      <c r="F773" t="s">
        <v>549</v>
      </c>
      <c r="H773" t="str">
        <f t="shared" si="12"/>
        <v>Wabagishik Lake;46.29083333;-81.58527778;Foster &amp; Nairn Twps., Sudbury Dist.;http://www.ontario.ca/environment-and-energy/sport-fish-consumption-advisory?id=46188135;-WALLEYE-</v>
      </c>
    </row>
    <row r="774" spans="1:8" x14ac:dyDescent="0.25">
      <c r="A774" t="s">
        <v>1596</v>
      </c>
      <c r="B774">
        <v>46.255000000000003</v>
      </c>
      <c r="C774">
        <v>-81.717500000000001</v>
      </c>
      <c r="D774" t="s">
        <v>1626</v>
      </c>
      <c r="E774" t="s">
        <v>4242</v>
      </c>
      <c r="F774" t="s">
        <v>1627</v>
      </c>
      <c r="H774" t="str">
        <f t="shared" si="12"/>
        <v>Spanish River;46.255;-81.7175;upstream of Espanola, Merritt Twp.;http://www.ontario.ca/environment-and-energy/sport-fish-consumption-advisory?id=46188145;-NORTHERN_PIKE-WHITE_SUCKER-</v>
      </c>
    </row>
    <row r="775" spans="1:8" x14ac:dyDescent="0.25">
      <c r="A775" t="s">
        <v>1628</v>
      </c>
      <c r="B775">
        <v>46.304166670000001</v>
      </c>
      <c r="C775">
        <v>-81.974444439999999</v>
      </c>
      <c r="D775" t="s">
        <v>1629</v>
      </c>
      <c r="E775" t="s">
        <v>4243</v>
      </c>
      <c r="F775" t="s">
        <v>1630</v>
      </c>
      <c r="H775" t="str">
        <f t="shared" si="12"/>
        <v>Gough (Birch) Lake;46.30416667;-81.97444444;Gough Twp., Sudbury Dist.;http://www.ontario.ca/environment-and-energy/sport-fish-consumption-advisory?id=46188158;-LAKE_TROUT-LAKE_WHITEFISH-NORTHERN_PIKE-SMALLMOUTH_BASS-WALLEYE-</v>
      </c>
    </row>
    <row r="776" spans="1:8" x14ac:dyDescent="0.25">
      <c r="A776" t="s">
        <v>1631</v>
      </c>
      <c r="B776">
        <v>46.302500000000002</v>
      </c>
      <c r="C776">
        <v>-82.346111109999995</v>
      </c>
      <c r="D776" t="s">
        <v>1632</v>
      </c>
      <c r="E776" t="s">
        <v>4244</v>
      </c>
      <c r="F776" t="s">
        <v>520</v>
      </c>
      <c r="H776" t="str">
        <f t="shared" si="12"/>
        <v>Little Serpent Lake;46.3025;-82.34611111;Deagle Twp., Algoma Dist.;http://www.ontario.ca/environment-and-energy/sport-fish-consumption-advisory?id=46188220;-SMALLMOUTH_BASS-</v>
      </c>
    </row>
    <row r="777" spans="1:8" x14ac:dyDescent="0.25">
      <c r="A777" t="s">
        <v>1633</v>
      </c>
      <c r="B777">
        <v>46.3</v>
      </c>
      <c r="C777">
        <v>-82.716666669999995</v>
      </c>
      <c r="D777" t="s">
        <v>1634</v>
      </c>
      <c r="E777" t="s">
        <v>4245</v>
      </c>
      <c r="F777" t="s">
        <v>1162</v>
      </c>
      <c r="H777" t="str">
        <f t="shared" si="12"/>
        <v>McGiverin Lake;46.3;-82.71666667;McGiverin Twp., Algoma Dist.;http://www.ontario.ca/environment-and-energy/sport-fish-consumption-advisory?id=46188243;-BROOK_TROUT-LAKE_TROUT-</v>
      </c>
    </row>
    <row r="778" spans="1:8" x14ac:dyDescent="0.25">
      <c r="A778" t="s">
        <v>1635</v>
      </c>
      <c r="B778">
        <v>46.30722222</v>
      </c>
      <c r="C778">
        <v>-82.975555560000004</v>
      </c>
      <c r="D778" t="s">
        <v>1636</v>
      </c>
      <c r="E778" t="s">
        <v>4246</v>
      </c>
      <c r="F778" t="s">
        <v>549</v>
      </c>
      <c r="H778" t="str">
        <f t="shared" si="12"/>
        <v>Bearhead Lake;46.30722222;-82.97555556;Scafe Twp., Algoma Dist.;http://www.ontario.ca/environment-and-energy/sport-fish-consumption-advisory?id=46188258;-WALLEYE-</v>
      </c>
    </row>
    <row r="779" spans="1:8" x14ac:dyDescent="0.25">
      <c r="A779" t="s">
        <v>1568</v>
      </c>
      <c r="B779">
        <v>46.30722222</v>
      </c>
      <c r="C779">
        <v>-83.270277780000001</v>
      </c>
      <c r="D779" t="s">
        <v>1637</v>
      </c>
      <c r="E779" t="s">
        <v>4247</v>
      </c>
      <c r="F779" t="s">
        <v>1638</v>
      </c>
      <c r="H779" t="str">
        <f t="shared" si="12"/>
        <v>Mississagi River;46.30722222;-83.27027778;below Red Rock Dam, Gladstone Twp.;http://www.ontario.ca/environment-and-energy/sport-fish-consumption-advisory?id=46188317;-WALLEYE-WHITE_SUCKER-</v>
      </c>
    </row>
    <row r="780" spans="1:8" x14ac:dyDescent="0.25">
      <c r="A780" t="s">
        <v>1185</v>
      </c>
      <c r="B780">
        <v>46.330833329999997</v>
      </c>
      <c r="C780">
        <v>-80.254722220000005</v>
      </c>
      <c r="D780" t="s">
        <v>1639</v>
      </c>
      <c r="E780" t="s">
        <v>4248</v>
      </c>
      <c r="F780" t="s">
        <v>507</v>
      </c>
      <c r="H780" t="str">
        <f t="shared" si="12"/>
        <v>Bear Lake;46.33083333;-80.25472222;MacPherson Twp., Nipissing Dist.;http://www.ontario.ca/environment-and-energy/sport-fish-consumption-advisory?id=46198015;-NORTHERN_PIKE-</v>
      </c>
    </row>
    <row r="781" spans="1:8" x14ac:dyDescent="0.25">
      <c r="A781" t="s">
        <v>1640</v>
      </c>
      <c r="B781">
        <v>46.318888889999997</v>
      </c>
      <c r="C781">
        <v>-82.340555559999999</v>
      </c>
      <c r="D781" t="s">
        <v>1632</v>
      </c>
      <c r="E781" t="s">
        <v>4249</v>
      </c>
      <c r="F781" t="s">
        <v>520</v>
      </c>
      <c r="H781" t="str">
        <f t="shared" si="12"/>
        <v>Bellows Lake;46.31888889;-82.34055556;Deagle Twp., Algoma Dist.;http://www.ontario.ca/environment-and-energy/sport-fish-consumption-advisory?id=46198220;-SMALLMOUTH_BASS-</v>
      </c>
    </row>
    <row r="782" spans="1:8" x14ac:dyDescent="0.25">
      <c r="A782" t="s">
        <v>1641</v>
      </c>
      <c r="B782">
        <v>46.325000000000003</v>
      </c>
      <c r="C782">
        <v>-82.458333330000002</v>
      </c>
      <c r="D782" t="s">
        <v>1642</v>
      </c>
      <c r="E782" t="s">
        <v>4250</v>
      </c>
      <c r="F782" t="s">
        <v>549</v>
      </c>
      <c r="H782" t="str">
        <f t="shared" si="12"/>
        <v>McCarthy Lake;46.325;-82.45833333;Proctor Twp., Algoma Dist.;http://www.ontario.ca/environment-and-energy/sport-fish-consumption-advisory?id=46198228;-WALLEYE-</v>
      </c>
    </row>
    <row r="783" spans="1:8" x14ac:dyDescent="0.25">
      <c r="A783" t="s">
        <v>1643</v>
      </c>
      <c r="B783">
        <v>46.316666669999996</v>
      </c>
      <c r="C783">
        <v>-82.607777780000006</v>
      </c>
      <c r="D783" t="s">
        <v>1644</v>
      </c>
      <c r="E783" t="s">
        <v>4251</v>
      </c>
      <c r="F783" t="s">
        <v>1003</v>
      </c>
      <c r="H783" t="str">
        <f t="shared" si="12"/>
        <v>Grandeur Lake;46.31666667;-82.60777778;Esten Twp., Algoma Dist.;http://www.ontario.ca/environment-and-energy/sport-fish-consumption-advisory?id=46198236;-LAKE_TROUT-</v>
      </c>
    </row>
    <row r="784" spans="1:8" x14ac:dyDescent="0.25">
      <c r="A784" t="s">
        <v>1645</v>
      </c>
      <c r="B784">
        <v>46.320277779999998</v>
      </c>
      <c r="C784">
        <v>-82.632777779999998</v>
      </c>
      <c r="D784" t="s">
        <v>1644</v>
      </c>
      <c r="E784" t="s">
        <v>4252</v>
      </c>
      <c r="F784" t="s">
        <v>1646</v>
      </c>
      <c r="H784" t="str">
        <f t="shared" si="12"/>
        <v>Marshland Lake;46.32027778;-82.63277778;Esten Twp., Algoma Dist.;http://www.ontario.ca/environment-and-energy/sport-fish-consumption-advisory?id=46198237;-BROWN_BULLHEAD-</v>
      </c>
    </row>
    <row r="785" spans="1:8" x14ac:dyDescent="0.25">
      <c r="A785" t="s">
        <v>1647</v>
      </c>
      <c r="B785">
        <v>46.329444440000003</v>
      </c>
      <c r="C785">
        <v>-83.299166670000005</v>
      </c>
      <c r="D785" t="s">
        <v>1648</v>
      </c>
      <c r="E785" t="s">
        <v>4253</v>
      </c>
      <c r="F785" t="s">
        <v>1649</v>
      </c>
      <c r="H785" t="str">
        <f t="shared" si="12"/>
        <v>Red Rock Lake;46.32944444;-83.29916667;Gladstone Twp., Algoma Dist.;http://www.ontario.ca/environment-and-energy/sport-fish-consumption-advisory?id=46198317;-NORTHERN_PIKE-WHITE_SUCKER-WALLEYE-</v>
      </c>
    </row>
    <row r="786" spans="1:8" x14ac:dyDescent="0.25">
      <c r="A786" t="s">
        <v>1650</v>
      </c>
      <c r="B786">
        <v>46.333055559999998</v>
      </c>
      <c r="C786">
        <v>-83.396666670000002</v>
      </c>
      <c r="D786" t="s">
        <v>1651</v>
      </c>
      <c r="E786" t="s">
        <v>4254</v>
      </c>
      <c r="F786" t="s">
        <v>1003</v>
      </c>
      <c r="H786" t="str">
        <f t="shared" si="12"/>
        <v>(Big) Basswood Lake;46.33305556;-83.39666667;Day Twp., Algoma Dist.;http://www.ontario.ca/environment-and-energy/sport-fish-consumption-advisory?id=46198324;-LAKE_TROUT-</v>
      </c>
    </row>
    <row r="787" spans="1:8" x14ac:dyDescent="0.25">
      <c r="A787" t="s">
        <v>575</v>
      </c>
      <c r="B787">
        <v>46.326666670000002</v>
      </c>
      <c r="C787">
        <v>-81.196388889999994</v>
      </c>
      <c r="D787" t="s">
        <v>1652</v>
      </c>
      <c r="E787" t="s">
        <v>4255</v>
      </c>
      <c r="F787" t="s">
        <v>1653</v>
      </c>
      <c r="H787" t="str">
        <f t="shared" si="12"/>
        <v>Round Lake;46.32666667;-81.19638889;north of Lake Panache, Sudbury Dist.;http://www.ontario.ca/environment-and-energy/sport-fish-consumption-advisory?id=46208112;-RAINBOW_SMELT-NORTHERN_PIKE-WALLEYE-</v>
      </c>
    </row>
    <row r="788" spans="1:8" x14ac:dyDescent="0.25">
      <c r="A788" t="s">
        <v>1654</v>
      </c>
      <c r="B788">
        <v>46.328888890000002</v>
      </c>
      <c r="C788">
        <v>-83.112222220000007</v>
      </c>
      <c r="D788" t="s">
        <v>1655</v>
      </c>
      <c r="E788" t="s">
        <v>4256</v>
      </c>
      <c r="F788" t="s">
        <v>398</v>
      </c>
      <c r="H788" t="str">
        <f t="shared" si="12"/>
        <v>Darrel Lake;46.32888889;-83.11222222;Patton Twp., Algoma Dist.;http://www.ontario.ca/environment-and-energy/sport-fish-consumption-advisory?id=46208307;-YELLOW_PERCH-</v>
      </c>
    </row>
    <row r="789" spans="1:8" x14ac:dyDescent="0.25">
      <c r="A789" t="s">
        <v>1656</v>
      </c>
      <c r="B789">
        <v>46.343611109999998</v>
      </c>
      <c r="C789">
        <v>-83.049166670000005</v>
      </c>
      <c r="D789" t="s">
        <v>1657</v>
      </c>
      <c r="E789" t="s">
        <v>4257</v>
      </c>
      <c r="F789" t="s">
        <v>1107</v>
      </c>
      <c r="H789" t="str">
        <f t="shared" si="12"/>
        <v>Chiblow Lake;46.34361111;-83.04916667;Patton, Scarfe &amp; Montgomery Twps., Algoma Dist.;http://www.ontario.ca/environment-and-energy/sport-fish-consumption-advisory?id=46218303;-LAKE_TROUT-LAKE_WHITEFISH-</v>
      </c>
    </row>
    <row r="790" spans="1:8" x14ac:dyDescent="0.25">
      <c r="A790" t="s">
        <v>1658</v>
      </c>
      <c r="B790">
        <v>46.35</v>
      </c>
      <c r="C790">
        <v>-83.133333329999999</v>
      </c>
      <c r="D790" t="s">
        <v>1655</v>
      </c>
      <c r="E790" t="s">
        <v>4258</v>
      </c>
      <c r="F790" t="s">
        <v>1003</v>
      </c>
      <c r="H790" t="str">
        <f t="shared" si="12"/>
        <v>Little Chiblow Lake;46.35;-83.13333333;Patton Twp., Algoma Dist.;http://www.ontario.ca/environment-and-energy/sport-fish-consumption-advisory?id=46218308;-LAKE_TROUT-</v>
      </c>
    </row>
    <row r="791" spans="1:8" x14ac:dyDescent="0.25">
      <c r="A791" t="s">
        <v>1659</v>
      </c>
      <c r="B791">
        <v>46.366944439999997</v>
      </c>
      <c r="C791">
        <v>-80.639722219999996</v>
      </c>
      <c r="D791" t="s">
        <v>1660</v>
      </c>
      <c r="E791" t="s">
        <v>4259</v>
      </c>
      <c r="F791" t="s">
        <v>570</v>
      </c>
      <c r="H791" t="str">
        <f t="shared" si="12"/>
        <v>Nepewassi Lake;46.36694444;-80.63972222;Burwash, Hendrie &amp; Hawley Twps., Sudbury Dist.;http://www.ontario.ca/environment-and-energy/sport-fish-consumption-advisory?id=46228038;-NORTHERN_PIKE-WALLEYE-</v>
      </c>
    </row>
    <row r="792" spans="1:8" x14ac:dyDescent="0.25">
      <c r="A792" t="s">
        <v>586</v>
      </c>
      <c r="B792">
        <v>46.381388889999997</v>
      </c>
      <c r="C792">
        <v>-81.192499999999995</v>
      </c>
      <c r="D792" t="s">
        <v>1602</v>
      </c>
      <c r="E792" t="s">
        <v>4260</v>
      </c>
      <c r="F792" t="s">
        <v>666</v>
      </c>
      <c r="H792" t="str">
        <f t="shared" si="12"/>
        <v>Whitefish Lake;46.38138889;-81.1925;Sudbury Dist.;http://www.ontario.ca/environment-and-energy/sport-fish-consumption-advisory?id=46228111;-SMALLMOUTH_BASS-WALLEYE-</v>
      </c>
    </row>
    <row r="793" spans="1:8" x14ac:dyDescent="0.25">
      <c r="A793" t="s">
        <v>1661</v>
      </c>
      <c r="B793">
        <v>46.355277780000002</v>
      </c>
      <c r="C793">
        <v>-81.760833329999997</v>
      </c>
      <c r="D793" t="s">
        <v>1602</v>
      </c>
      <c r="E793" t="s">
        <v>4261</v>
      </c>
      <c r="F793" t="s">
        <v>570</v>
      </c>
      <c r="H793" t="str">
        <f t="shared" si="12"/>
        <v>Agnew Lake;46.35527778;-81.76083333;Sudbury Dist.;http://www.ontario.ca/environment-and-energy/sport-fish-consumption-advisory?id=46228145;-NORTHERN_PIKE-WALLEYE-</v>
      </c>
    </row>
    <row r="794" spans="1:8" x14ac:dyDescent="0.25">
      <c r="A794" t="s">
        <v>1662</v>
      </c>
      <c r="B794">
        <v>46.347777780000001</v>
      </c>
      <c r="C794">
        <v>-82.655833329999993</v>
      </c>
      <c r="D794" t="s">
        <v>1663</v>
      </c>
      <c r="E794" t="s">
        <v>4262</v>
      </c>
      <c r="F794" t="s">
        <v>1003</v>
      </c>
      <c r="H794" t="str">
        <f t="shared" si="12"/>
        <v>Esten Lake;46.34777778;-82.65583333;Esten &amp; McGiverin Twps., Algoma Dist.;http://www.ontario.ca/environment-and-energy/sport-fish-consumption-advisory?id=46228240;-LAKE_TROUT-</v>
      </c>
    </row>
    <row r="795" spans="1:8" x14ac:dyDescent="0.25">
      <c r="A795" t="s">
        <v>1161</v>
      </c>
      <c r="B795">
        <v>46.368055560000002</v>
      </c>
      <c r="C795">
        <v>-82.690277780000002</v>
      </c>
      <c r="D795" t="s">
        <v>1664</v>
      </c>
      <c r="E795" t="s">
        <v>4263</v>
      </c>
      <c r="F795" t="s">
        <v>1003</v>
      </c>
      <c r="H795" t="str">
        <f t="shared" si="12"/>
        <v>Slipper Lake;46.36805556;-82.69027778;Gunterman Twp., Algoma Dist.;http://www.ontario.ca/environment-and-energy/sport-fish-consumption-advisory?id=46228241;-LAKE_TROUT-</v>
      </c>
    </row>
    <row r="796" spans="1:8" x14ac:dyDescent="0.25">
      <c r="A796" t="s">
        <v>1665</v>
      </c>
      <c r="B796">
        <v>46.38777778</v>
      </c>
      <c r="C796">
        <v>-82.917777779999994</v>
      </c>
      <c r="D796" t="s">
        <v>1666</v>
      </c>
      <c r="E796" t="s">
        <v>4264</v>
      </c>
      <c r="F796" t="s">
        <v>994</v>
      </c>
      <c r="H796" t="str">
        <f t="shared" si="12"/>
        <v>Matinenda Lake;46.38777778;-82.91777778;Juillette, Timmermans, Scarfe &amp; Mack Twps., Algoma Dist.;http://www.ontario.ca/environment-and-energy/sport-fish-consumption-advisory?id=46228257;-LAKE_TROUT-NORTHERN_PIKE-SMALLMOUTH_BASS-</v>
      </c>
    </row>
    <row r="797" spans="1:8" x14ac:dyDescent="0.25">
      <c r="A797" t="s">
        <v>779</v>
      </c>
      <c r="B797">
        <v>46.372222219999998</v>
      </c>
      <c r="C797">
        <v>-81.081666670000004</v>
      </c>
      <c r="D797" t="s">
        <v>1667</v>
      </c>
      <c r="E797" t="s">
        <v>4265</v>
      </c>
      <c r="F797" t="s">
        <v>1668</v>
      </c>
      <c r="H797" t="str">
        <f t="shared" si="12"/>
        <v>Long Lake;46.37222222;-81.08166667;Eden &amp; Broder Twps., Sudbury Dist.;http://www.ontario.ca/environment-and-energy/sport-fish-consumption-advisory?id=46238107;-CISCO(LAKE_HERRING)-YELLOW_PERCH-WALLEYE-</v>
      </c>
    </row>
    <row r="798" spans="1:8" x14ac:dyDescent="0.25">
      <c r="A798" t="s">
        <v>1669</v>
      </c>
      <c r="B798">
        <v>46.384999999999998</v>
      </c>
      <c r="C798">
        <v>-81.235555559999995</v>
      </c>
      <c r="D798" t="s">
        <v>1670</v>
      </c>
      <c r="E798" t="s">
        <v>4266</v>
      </c>
      <c r="F798" t="s">
        <v>1671</v>
      </c>
      <c r="H798" t="str">
        <f t="shared" si="12"/>
        <v>McCharles Lake;46.385;-81.23555556;Graham Twp., Sudbury Dist.;http://www.ontario.ca/environment-and-energy/sport-fish-consumption-advisory?id=46238115;-NORTHERN_PIKE-WHITE_SUCKER-BROWN_BULLHEAD-YELLOW_PERCH-WALLEYE-</v>
      </c>
    </row>
    <row r="799" spans="1:8" x14ac:dyDescent="0.25">
      <c r="A799" t="s">
        <v>1672</v>
      </c>
      <c r="B799">
        <v>46.392222220000001</v>
      </c>
      <c r="C799">
        <v>-82.695277779999998</v>
      </c>
      <c r="D799" t="s">
        <v>1673</v>
      </c>
      <c r="E799" t="s">
        <v>4267</v>
      </c>
      <c r="F799" t="s">
        <v>1674</v>
      </c>
      <c r="H799" t="str">
        <f t="shared" si="12"/>
        <v>Elliot Lake;46.39222222;-82.69527778;Bolger &amp; Gunterman Twps., Algoma Dist.;http://www.ontario.ca/environment-and-energy/sport-fish-consumption-advisory?id=46238242;-LAKE_TROUT-LAKE_WHITEFISH-CISCO(LAKE_HERRING)-SMALLMOUTH_BASS-</v>
      </c>
    </row>
    <row r="800" spans="1:8" x14ac:dyDescent="0.25">
      <c r="A800" t="s">
        <v>1675</v>
      </c>
      <c r="B800">
        <v>46.396666670000002</v>
      </c>
      <c r="C800">
        <v>-81.19277778</v>
      </c>
      <c r="D800" t="s">
        <v>1670</v>
      </c>
      <c r="E800" t="s">
        <v>4268</v>
      </c>
      <c r="F800" t="s">
        <v>1676</v>
      </c>
      <c r="H800" t="str">
        <f t="shared" si="12"/>
        <v>Simon Lake;46.39666667;-81.19277778;Graham Twp., Sudbury Dist.;http://www.ontario.ca/environment-and-energy/sport-fish-consumption-advisory?id=46248112;-NORTHERN_PIKE-WHITE_SUCKER-BROWN_BULLHEAD-SMALLMOUTH_BASS-YELLOW_PERCH-WALLEYE-</v>
      </c>
    </row>
    <row r="801" spans="1:8" x14ac:dyDescent="0.25">
      <c r="A801" t="s">
        <v>1677</v>
      </c>
      <c r="B801">
        <v>46.414999999999999</v>
      </c>
      <c r="C801">
        <v>-80.964166669999997</v>
      </c>
      <c r="D801" t="s">
        <v>1678</v>
      </c>
      <c r="E801" t="s">
        <v>4269</v>
      </c>
      <c r="F801" t="s">
        <v>1333</v>
      </c>
      <c r="H801" t="str">
        <f t="shared" si="12"/>
        <v>McFarlane Lake;46.415;-80.96416667;Broder Twp., Sudbury Dist.;http://www.ontario.ca/environment-and-energy/sport-fish-consumption-advisory?id=46258059;-CISCO(LAKE_HERRING)-WALLEYE-</v>
      </c>
    </row>
    <row r="802" spans="1:8" x14ac:dyDescent="0.25">
      <c r="A802" t="s">
        <v>1679</v>
      </c>
      <c r="B802">
        <v>46.436111109999999</v>
      </c>
      <c r="C802">
        <v>-82.49472222</v>
      </c>
      <c r="D802" t="s">
        <v>1680</v>
      </c>
      <c r="E802" t="s">
        <v>4270</v>
      </c>
      <c r="F802" t="s">
        <v>1003</v>
      </c>
      <c r="H802" t="str">
        <f t="shared" si="12"/>
        <v>May Lake;46.43611111;-82.49472222;Algoma Dist.;http://www.ontario.ca/environment-and-energy/sport-fish-consumption-advisory?id=46258229;-LAKE_TROUT-</v>
      </c>
    </row>
    <row r="803" spans="1:8" x14ac:dyDescent="0.25">
      <c r="A803" t="s">
        <v>1681</v>
      </c>
      <c r="B803">
        <v>46.423333329999998</v>
      </c>
      <c r="C803">
        <v>-82.566111109999994</v>
      </c>
      <c r="D803" t="s">
        <v>1680</v>
      </c>
      <c r="E803" t="s">
        <v>4271</v>
      </c>
      <c r="F803" t="s">
        <v>1003</v>
      </c>
      <c r="H803" t="str">
        <f t="shared" si="12"/>
        <v>McCabe Lake;46.42333333;-82.56611111;Algoma Dist.;http://www.ontario.ca/environment-and-energy/sport-fish-consumption-advisory?id=46258234;-LAKE_TROUT-</v>
      </c>
    </row>
    <row r="804" spans="1:8" x14ac:dyDescent="0.25">
      <c r="A804" t="s">
        <v>1682</v>
      </c>
      <c r="B804">
        <v>46.417777780000002</v>
      </c>
      <c r="C804">
        <v>-82.877777780000002</v>
      </c>
      <c r="D804" t="s">
        <v>1683</v>
      </c>
      <c r="E804" t="s">
        <v>4272</v>
      </c>
      <c r="F804" t="s">
        <v>1684</v>
      </c>
      <c r="H804" t="str">
        <f t="shared" si="12"/>
        <v>Big Moon Lake;46.41777778;-82.87777778;Timmermans Twp., Algoma Dist.;http://www.ontario.ca/environment-and-energy/sport-fish-consumption-advisory?id=46258252;-LAKE_TROUT-LAKE_WHITEFISH-NORTHERN_PIKE-SMALLMOUTH_BASS-</v>
      </c>
    </row>
    <row r="805" spans="1:8" x14ac:dyDescent="0.25">
      <c r="A805" t="s">
        <v>1685</v>
      </c>
      <c r="B805">
        <v>46.420555559999997</v>
      </c>
      <c r="C805">
        <v>-83.834166670000002</v>
      </c>
      <c r="D805" t="s">
        <v>1686</v>
      </c>
      <c r="E805" t="s">
        <v>4273</v>
      </c>
      <c r="F805" t="s">
        <v>570</v>
      </c>
      <c r="H805" t="str">
        <f t="shared" si="12"/>
        <v>Gorden Lake;46.42055556;-83.83416667;Plummer &amp; Johnson Twps., Algoma Dist.;http://www.ontario.ca/environment-and-energy/sport-fish-consumption-advisory?id=46258350;-NORTHERN_PIKE-WALLEYE-</v>
      </c>
    </row>
    <row r="806" spans="1:8" x14ac:dyDescent="0.25">
      <c r="A806" t="s">
        <v>1687</v>
      </c>
      <c r="B806">
        <v>46.437777779999998</v>
      </c>
      <c r="C806">
        <v>-80.917500000000004</v>
      </c>
      <c r="D806" t="s">
        <v>1688</v>
      </c>
      <c r="E806" t="s">
        <v>4274</v>
      </c>
      <c r="F806" t="s">
        <v>570</v>
      </c>
      <c r="H806" t="str">
        <f t="shared" si="12"/>
        <v>Richard Lake;46.43777778;-80.9175;Dill Twp., Sudbury Dist.;http://www.ontario.ca/environment-and-energy/sport-fish-consumption-advisory?id=46268055;-NORTHERN_PIKE-WALLEYE-</v>
      </c>
    </row>
    <row r="807" spans="1:8" x14ac:dyDescent="0.25">
      <c r="A807" t="s">
        <v>1689</v>
      </c>
      <c r="B807">
        <v>46.444444439999998</v>
      </c>
      <c r="C807">
        <v>-81.001388890000001</v>
      </c>
      <c r="D807" t="s">
        <v>1690</v>
      </c>
      <c r="E807" t="s">
        <v>4275</v>
      </c>
      <c r="F807" t="s">
        <v>1691</v>
      </c>
      <c r="H807" t="str">
        <f t="shared" si="12"/>
        <v>Still Lake;46.44444444;-81.00138889;McKim Twp., Sudbury Dist.;http://www.ontario.ca/environment-and-energy/sport-fish-consumption-advisory?id=46268100;-NORTHERN_PIKE-BROWN_BULLHEAD-</v>
      </c>
    </row>
    <row r="808" spans="1:8" x14ac:dyDescent="0.25">
      <c r="A808" t="s">
        <v>1692</v>
      </c>
      <c r="B808">
        <v>46.446666669999999</v>
      </c>
      <c r="C808">
        <v>-81.016666670000006</v>
      </c>
      <c r="D808" t="s">
        <v>1678</v>
      </c>
      <c r="E808" t="s">
        <v>4276</v>
      </c>
      <c r="F808" t="s">
        <v>549</v>
      </c>
      <c r="H808" t="str">
        <f t="shared" si="12"/>
        <v>St. Charles Lake;46.44666667;-81.01666667;Broder Twp., Sudbury Dist.;http://www.ontario.ca/environment-and-energy/sport-fish-consumption-advisory?id=46268101;-WALLEYE-</v>
      </c>
    </row>
    <row r="809" spans="1:8" x14ac:dyDescent="0.25">
      <c r="A809" t="s">
        <v>1693</v>
      </c>
      <c r="B809">
        <v>46.43972222</v>
      </c>
      <c r="C809">
        <v>-82.335555560000003</v>
      </c>
      <c r="D809" t="s">
        <v>1694</v>
      </c>
      <c r="E809" t="s">
        <v>4277</v>
      </c>
      <c r="F809" t="s">
        <v>880</v>
      </c>
      <c r="H809" t="str">
        <f t="shared" si="12"/>
        <v>Whiskey Lake;46.43972222;-82.33555556;Gaiashk &amp; Lehman Twps., Algoma Dist.;http://www.ontario.ca/environment-and-energy/sport-fish-consumption-advisory?id=46268220;-LAKE_TROUT-SMALLMOUTH_BASS-WALLEYE-</v>
      </c>
    </row>
    <row r="810" spans="1:8" x14ac:dyDescent="0.25">
      <c r="A810" t="s">
        <v>1695</v>
      </c>
      <c r="B810">
        <v>46.438055560000002</v>
      </c>
      <c r="C810">
        <v>-83.481388890000005</v>
      </c>
      <c r="D810" t="s">
        <v>1696</v>
      </c>
      <c r="E810" t="s">
        <v>4278</v>
      </c>
      <c r="F810" t="s">
        <v>329</v>
      </c>
      <c r="H810" t="str">
        <f t="shared" si="12"/>
        <v>Bridgland (Burrows) Lake;46.43805556;-83.48138889;Bridgland Twp., Algoma Dist.;http://www.ontario.ca/environment-and-energy/sport-fish-consumption-advisory?id=46268329;-BROOK_TROUT-</v>
      </c>
    </row>
    <row r="811" spans="1:8" x14ac:dyDescent="0.25">
      <c r="A811" t="s">
        <v>1697</v>
      </c>
      <c r="B811">
        <v>46.434722219999998</v>
      </c>
      <c r="C811">
        <v>-83.772499999999994</v>
      </c>
      <c r="D811" t="s">
        <v>1698</v>
      </c>
      <c r="E811" t="s">
        <v>4279</v>
      </c>
      <c r="F811" t="s">
        <v>570</v>
      </c>
      <c r="H811" t="str">
        <f t="shared" si="12"/>
        <v>Rock Lake;46.43472222;-83.7725;Aberdeen &amp; Plummer Twps., Algoma Dist.;http://www.ontario.ca/environment-and-energy/sport-fish-consumption-advisory?id=46268346;-NORTHERN_PIKE-WALLEYE-</v>
      </c>
    </row>
    <row r="812" spans="1:8" x14ac:dyDescent="0.25">
      <c r="A812" t="s">
        <v>1699</v>
      </c>
      <c r="B812">
        <v>46.446111109999997</v>
      </c>
      <c r="C812">
        <v>-83.925555560000006</v>
      </c>
      <c r="D812" t="s">
        <v>1700</v>
      </c>
      <c r="E812" t="s">
        <v>4280</v>
      </c>
      <c r="F812" t="s">
        <v>1003</v>
      </c>
      <c r="H812" t="str">
        <f t="shared" si="12"/>
        <v>McCarroll Lake;46.44611111;-83.92555556;Meredith &amp; Aberdeen Additional Twps., Algoma Dist.;http://www.ontario.ca/environment-and-energy/sport-fish-consumption-advisory?id=46268356;-LAKE_TROUT-</v>
      </c>
    </row>
    <row r="813" spans="1:8" x14ac:dyDescent="0.25">
      <c r="A813" t="s">
        <v>1701</v>
      </c>
      <c r="B813">
        <v>46.462222220000001</v>
      </c>
      <c r="C813">
        <v>-80.852777779999997</v>
      </c>
      <c r="D813" t="s">
        <v>1702</v>
      </c>
      <c r="E813" t="s">
        <v>4281</v>
      </c>
      <c r="F813" t="s">
        <v>507</v>
      </c>
      <c r="H813" t="str">
        <f t="shared" si="12"/>
        <v>Alice Lake;46.46222222;-80.85277778;Neelon Twp., Sudbury Dist.;http://www.ontario.ca/environment-and-energy/sport-fish-consumption-advisory?id=46278051;-NORTHERN_PIKE-</v>
      </c>
    </row>
    <row r="814" spans="1:8" x14ac:dyDescent="0.25">
      <c r="A814" t="s">
        <v>1703</v>
      </c>
      <c r="B814">
        <v>46.454722220000001</v>
      </c>
      <c r="C814">
        <v>-80.87944444</v>
      </c>
      <c r="D814" t="s">
        <v>1704</v>
      </c>
      <c r="E814" t="s">
        <v>4282</v>
      </c>
      <c r="F814" t="s">
        <v>507</v>
      </c>
      <c r="H814" t="str">
        <f t="shared" si="12"/>
        <v>Daisy Lake;46.45472222;-80.87944444;Neelon &amp; Dill Twps., Sudbury Dist.;http://www.ontario.ca/environment-and-energy/sport-fish-consumption-advisory?id=46278054;-NORTHERN_PIKE-</v>
      </c>
    </row>
    <row r="815" spans="1:8" x14ac:dyDescent="0.25">
      <c r="A815" t="s">
        <v>1705</v>
      </c>
      <c r="B815">
        <v>46.449444440000001</v>
      </c>
      <c r="C815">
        <v>-80.958611110000007</v>
      </c>
      <c r="D815" t="s">
        <v>1706</v>
      </c>
      <c r="E815" t="s">
        <v>4283</v>
      </c>
      <c r="F815" t="s">
        <v>507</v>
      </c>
      <c r="H815" t="str">
        <f t="shared" si="12"/>
        <v>Laurentian Lake;46.44944444;-80.95861111;McKim &amp; Neelon Twps., Sudbury Dist.;http://www.ontario.ca/environment-and-energy/sport-fish-consumption-advisory?id=46278056;-NORTHERN_PIKE-</v>
      </c>
    </row>
    <row r="816" spans="1:8" x14ac:dyDescent="0.25">
      <c r="A816" t="s">
        <v>873</v>
      </c>
      <c r="B816">
        <v>46.457777780000001</v>
      </c>
      <c r="C816">
        <v>-80.972222220000006</v>
      </c>
      <c r="D816" t="s">
        <v>1690</v>
      </c>
      <c r="E816" t="s">
        <v>4284</v>
      </c>
      <c r="F816" t="s">
        <v>1646</v>
      </c>
      <c r="H816" t="str">
        <f t="shared" si="12"/>
        <v>Bennett Lake;46.45777778;-80.97222222;McKim Twp., Sudbury Dist.;http://www.ontario.ca/environment-and-energy/sport-fish-consumption-advisory?id=46278057;-BROWN_BULLHEAD-</v>
      </c>
    </row>
    <row r="817" spans="1:8" x14ac:dyDescent="0.25">
      <c r="A817" t="s">
        <v>1707</v>
      </c>
      <c r="B817">
        <v>46.459722220000003</v>
      </c>
      <c r="C817">
        <v>-80.989166670000003</v>
      </c>
      <c r="D817" t="s">
        <v>1690</v>
      </c>
      <c r="E817" t="s">
        <v>4285</v>
      </c>
      <c r="F817" t="s">
        <v>1708</v>
      </c>
      <c r="H817" t="str">
        <f t="shared" si="12"/>
        <v>Nepahwin Lake;46.45972222;-80.98916667;McKim Twp., Sudbury Dist.;http://www.ontario.ca/environment-and-energy/sport-fish-consumption-advisory?id=46278058;-SPLAKE-RAINBOW_SMELT-NORTHERN_PIKE-WHITE_SUCKER-BROWN_BULLHEAD-ROCK_BASS-SMALLMOUTH_BASS-YELLOW_PERCH-</v>
      </c>
    </row>
    <row r="818" spans="1:8" x14ac:dyDescent="0.25">
      <c r="A818" t="s">
        <v>884</v>
      </c>
      <c r="B818">
        <v>46.456111110000002</v>
      </c>
      <c r="C818">
        <v>-81.03</v>
      </c>
      <c r="D818" t="s">
        <v>1690</v>
      </c>
      <c r="E818" t="s">
        <v>4286</v>
      </c>
      <c r="F818" t="s">
        <v>1649</v>
      </c>
      <c r="H818" t="str">
        <f t="shared" si="12"/>
        <v>Robinson Lake;46.45611111;-81.03;McKim Twp., Sudbury Dist.;http://www.ontario.ca/environment-and-energy/sport-fish-consumption-advisory?id=46278102;-NORTHERN_PIKE-WHITE_SUCKER-WALLEYE-</v>
      </c>
    </row>
    <row r="819" spans="1:8" x14ac:dyDescent="0.25">
      <c r="A819" t="s">
        <v>1709</v>
      </c>
      <c r="B819">
        <v>46.445833329999999</v>
      </c>
      <c r="C819">
        <v>-81.066666670000004</v>
      </c>
      <c r="D819" t="s">
        <v>1710</v>
      </c>
      <c r="E819" t="s">
        <v>4287</v>
      </c>
      <c r="F819" t="s">
        <v>253</v>
      </c>
      <c r="H819" t="str">
        <f t="shared" si="12"/>
        <v>Kelley Lake;46.44583333;-81.06666667;McKim, Broder &amp; Water Twps., Sudbury Dist.;http://www.ontario.ca/environment-and-energy/sport-fish-consumption-advisory?id=46278104;-WHITE_SUCKER-BROWN_BULLHEAD-YELLOW_PERCH-</v>
      </c>
    </row>
    <row r="820" spans="1:8" x14ac:dyDescent="0.25">
      <c r="A820" t="s">
        <v>1711</v>
      </c>
      <c r="B820">
        <v>46.444166670000001</v>
      </c>
      <c r="C820">
        <v>-82.545000000000002</v>
      </c>
      <c r="D820" t="s">
        <v>1680</v>
      </c>
      <c r="E820" t="s">
        <v>4288</v>
      </c>
      <c r="F820" t="s">
        <v>549</v>
      </c>
      <c r="H820" t="str">
        <f t="shared" si="12"/>
        <v>Popeye (Poppy) Lake;46.44416667;-82.545;Algoma Dist.;http://www.ontario.ca/environment-and-energy/sport-fish-consumption-advisory?id=46278233;-WALLEYE-</v>
      </c>
    </row>
    <row r="821" spans="1:8" x14ac:dyDescent="0.25">
      <c r="A821" t="s">
        <v>1712</v>
      </c>
      <c r="B821">
        <v>46.446388890000001</v>
      </c>
      <c r="C821">
        <v>-83.401388890000007</v>
      </c>
      <c r="D821" t="s">
        <v>1713</v>
      </c>
      <c r="E821" t="s">
        <v>4289</v>
      </c>
      <c r="F821" t="s">
        <v>1714</v>
      </c>
      <c r="H821" t="str">
        <f t="shared" si="12"/>
        <v>Tunnel Lake;46.44638889;-83.40138889;Gould Twp., Algoma Dist.;http://www.ontario.ca/environment-and-energy/sport-fish-consumption-advisory?id=46278326;-WALLEYE-NORTHERN_PIKE-WHITE_SUCKER-SMALLMOUTH_BASS-</v>
      </c>
    </row>
    <row r="822" spans="1:8" x14ac:dyDescent="0.25">
      <c r="A822" t="s">
        <v>968</v>
      </c>
      <c r="B822">
        <v>46.481944439999999</v>
      </c>
      <c r="C822">
        <v>-80.217222219999996</v>
      </c>
      <c r="D822" t="s">
        <v>1715</v>
      </c>
      <c r="E822" t="s">
        <v>4290</v>
      </c>
      <c r="F822" t="s">
        <v>570</v>
      </c>
      <c r="H822" t="str">
        <f t="shared" si="12"/>
        <v>Deer Lake;46.48194444;-80.21722222;Hugel Twp., Nipissing Dist.;http://www.ontario.ca/environment-and-energy/sport-fish-consumption-advisory?id=46288013;-NORTHERN_PIKE-WALLEYE-</v>
      </c>
    </row>
    <row r="823" spans="1:8" x14ac:dyDescent="0.25">
      <c r="A823" t="s">
        <v>1716</v>
      </c>
      <c r="B823">
        <v>46.471666669999998</v>
      </c>
      <c r="C823">
        <v>-80.96166667</v>
      </c>
      <c r="D823" t="s">
        <v>1690</v>
      </c>
      <c r="E823" t="s">
        <v>4291</v>
      </c>
      <c r="F823" t="s">
        <v>1717</v>
      </c>
      <c r="H823" t="str">
        <f t="shared" si="12"/>
        <v>Bethel Lake;46.47166667;-80.96166667;McKim Twp., Sudbury Dist.;http://www.ontario.ca/environment-and-energy/sport-fish-consumption-advisory?id=46288057;-WHITE_SUCKER-BROWN_BULLHEAD-</v>
      </c>
    </row>
    <row r="824" spans="1:8" x14ac:dyDescent="0.25">
      <c r="A824" t="s">
        <v>1718</v>
      </c>
      <c r="B824">
        <v>46.465833330000002</v>
      </c>
      <c r="C824">
        <v>-81.42694444</v>
      </c>
      <c r="D824" t="s">
        <v>1719</v>
      </c>
      <c r="E824" t="s">
        <v>4292</v>
      </c>
      <c r="F824" t="s">
        <v>880</v>
      </c>
      <c r="H824" t="str">
        <f t="shared" si="12"/>
        <v>Fairbank Lake;46.46583333;-81.42694444;Fairbank &amp; Trill Twps., Sudbury Dist.;http://www.ontario.ca/environment-and-energy/sport-fish-consumption-advisory?id=46288126;-LAKE_TROUT-SMALLMOUTH_BASS-WALLEYE-</v>
      </c>
    </row>
    <row r="825" spans="1:8" x14ac:dyDescent="0.25">
      <c r="A825" t="s">
        <v>1720</v>
      </c>
      <c r="B825">
        <v>46.49</v>
      </c>
      <c r="C825">
        <v>-82.552222220000004</v>
      </c>
      <c r="D825" t="s">
        <v>1721</v>
      </c>
      <c r="E825" t="s">
        <v>4293</v>
      </c>
      <c r="F825" t="s">
        <v>607</v>
      </c>
      <c r="H825" t="str">
        <f t="shared" si="12"/>
        <v>Quirke Lake;46.49;-82.55222222;Buckles Twp., Algoma Dist.;http://www.ontario.ca/environment-and-energy/sport-fish-consumption-advisory?id=46288233;-LAKE_TROUT-SMALLMOUTH_BASS-</v>
      </c>
    </row>
    <row r="826" spans="1:8" x14ac:dyDescent="0.25">
      <c r="A826" t="s">
        <v>1722</v>
      </c>
      <c r="B826">
        <v>46.491388890000003</v>
      </c>
      <c r="C826">
        <v>-80.046388890000003</v>
      </c>
      <c r="D826" t="s">
        <v>1723</v>
      </c>
      <c r="E826" t="s">
        <v>4294</v>
      </c>
      <c r="F826" t="s">
        <v>570</v>
      </c>
      <c r="H826" t="str">
        <f t="shared" si="12"/>
        <v>Muskosung Lake;46.49138889;-80.04638889;Badgerow &amp; Field Twps., Nipissing Dist.;http://www.ontario.ca/environment-and-energy/sport-fish-consumption-advisory?id=46298002;-NORTHERN_PIKE-WALLEYE-</v>
      </c>
    </row>
    <row r="827" spans="1:8" x14ac:dyDescent="0.25">
      <c r="A827" t="s">
        <v>1724</v>
      </c>
      <c r="B827">
        <v>46.482500000000002</v>
      </c>
      <c r="C827">
        <v>-80.95</v>
      </c>
      <c r="D827" t="s">
        <v>1706</v>
      </c>
      <c r="E827" t="s">
        <v>4295</v>
      </c>
      <c r="F827" t="s">
        <v>1671</v>
      </c>
      <c r="H827" t="str">
        <f t="shared" si="12"/>
        <v>Ramsey Lake;46.4825;-80.95;McKim &amp; Neelon Twps., Sudbury Dist.;http://www.ontario.ca/environment-and-energy/sport-fish-consumption-advisory?id=46298057;-NORTHERN_PIKE-WHITE_SUCKER-BROWN_BULLHEAD-YELLOW_PERCH-WALLEYE-</v>
      </c>
    </row>
    <row r="828" spans="1:8" x14ac:dyDescent="0.25">
      <c r="A828" t="s">
        <v>1725</v>
      </c>
      <c r="B828">
        <v>46.49555556</v>
      </c>
      <c r="C828">
        <v>-82.728611110000003</v>
      </c>
      <c r="D828" t="s">
        <v>1726</v>
      </c>
      <c r="E828" t="s">
        <v>4296</v>
      </c>
      <c r="F828" t="s">
        <v>880</v>
      </c>
      <c r="H828" t="str">
        <f t="shared" si="12"/>
        <v>Dunlop Lake;46.49555556;-82.72861111;Bouck &amp; Beange Twps., Algoma Dist.;http://www.ontario.ca/environment-and-energy/sport-fish-consumption-advisory?id=46298242;-LAKE_TROUT-SMALLMOUTH_BASS-WALLEYE-</v>
      </c>
    </row>
    <row r="829" spans="1:8" x14ac:dyDescent="0.25">
      <c r="A829" t="s">
        <v>1727</v>
      </c>
      <c r="B829">
        <v>46.493888890000001</v>
      </c>
      <c r="C829">
        <v>-79.046111109999998</v>
      </c>
      <c r="D829" t="s">
        <v>1728</v>
      </c>
      <c r="E829" t="s">
        <v>4297</v>
      </c>
      <c r="F829" t="s">
        <v>978</v>
      </c>
      <c r="H829" t="str">
        <f t="shared" si="12"/>
        <v>Timber Lake;46.49388889;-79.04611111;Butler Twp., Nipissing Dist.;http://www.ontario.ca/environment-and-energy/sport-fish-consumption-advisory?id=46307903;-LAKE_TROUT-ROUND_WHITEFISH-</v>
      </c>
    </row>
    <row r="830" spans="1:8" x14ac:dyDescent="0.25">
      <c r="A830" t="s">
        <v>1729</v>
      </c>
      <c r="B830">
        <v>46.522777779999998</v>
      </c>
      <c r="C830">
        <v>-81.390833330000007</v>
      </c>
      <c r="D830" t="s">
        <v>1730</v>
      </c>
      <c r="E830" t="s">
        <v>4298</v>
      </c>
      <c r="F830" t="s">
        <v>697</v>
      </c>
      <c r="H830" t="str">
        <f t="shared" si="12"/>
        <v>Vermilion Lake;46.52277778;-81.39083333;Fairbank Twp., Sudbury Dist.;http://www.ontario.ca/environment-and-energy/sport-fish-consumption-advisory?id=46308126;-CISCO(LAKE_HERRING)-NORTHERN_PIKE-SMALLMOUTH_BASS-YELLOW_PERCH-WALLEYE-</v>
      </c>
    </row>
    <row r="831" spans="1:8" x14ac:dyDescent="0.25">
      <c r="A831" t="s">
        <v>1731</v>
      </c>
      <c r="B831">
        <v>46.503611110000001</v>
      </c>
      <c r="C831">
        <v>-82.955277780000003</v>
      </c>
      <c r="D831" t="s">
        <v>1680</v>
      </c>
      <c r="E831" t="s">
        <v>4299</v>
      </c>
      <c r="F831" t="s">
        <v>1003</v>
      </c>
      <c r="H831" t="str">
        <f t="shared" si="12"/>
        <v>Keelor Lake;46.50361111;-82.95527778;Algoma Dist.;http://www.ontario.ca/environment-and-energy/sport-fish-consumption-advisory?id=46308257;-LAKE_TROUT-</v>
      </c>
    </row>
    <row r="832" spans="1:8" x14ac:dyDescent="0.25">
      <c r="A832" t="s">
        <v>1732</v>
      </c>
      <c r="B832">
        <v>46.5</v>
      </c>
      <c r="C832">
        <v>-84.441666670000004</v>
      </c>
      <c r="D832" t="s">
        <v>1733</v>
      </c>
      <c r="E832" t="s">
        <v>4300</v>
      </c>
      <c r="F832" t="s">
        <v>31</v>
      </c>
      <c r="H832" t="str">
        <f t="shared" si="12"/>
        <v>Big Carp River;46.5;-84.44166667;Awenge Twp., Algoma Dist.;http://www.ontario.ca/environment-and-energy/sport-fish-consumption-advisory?id=46308427;-RAINBOW_TROUT-</v>
      </c>
    </row>
    <row r="833" spans="1:8" x14ac:dyDescent="0.25">
      <c r="A833" t="s">
        <v>1734</v>
      </c>
      <c r="B833">
        <v>46.530277779999999</v>
      </c>
      <c r="C833">
        <v>-82.486944440000002</v>
      </c>
      <c r="D833" t="s">
        <v>1721</v>
      </c>
      <c r="E833" t="s">
        <v>4301</v>
      </c>
      <c r="F833" t="s">
        <v>1162</v>
      </c>
      <c r="H833" t="str">
        <f t="shared" si="12"/>
        <v>Geiger Lake;46.53027778;-82.48694444;Buckles Twp., Algoma Dist.;http://www.ontario.ca/environment-and-energy/sport-fish-consumption-advisory?id=46318229;-BROOK_TROUT-LAKE_TROUT-</v>
      </c>
    </row>
    <row r="834" spans="1:8" x14ac:dyDescent="0.25">
      <c r="A834" t="s">
        <v>1735</v>
      </c>
      <c r="B834">
        <v>46.524444440000003</v>
      </c>
      <c r="C834">
        <v>-82.508333329999999</v>
      </c>
      <c r="D834" t="s">
        <v>1721</v>
      </c>
      <c r="E834" t="s">
        <v>4302</v>
      </c>
      <c r="F834" t="s">
        <v>1003</v>
      </c>
      <c r="H834" t="str">
        <f t="shared" ref="H834:H897" si="13">A834&amp;";"&amp;B834&amp;";"&amp;C834&amp;";"&amp;D834&amp;";"&amp;E834&amp;";"&amp;F834</f>
        <v>Rochester Lake;46.52444444;-82.50833333;Buckles Twp., Algoma Dist.;http://www.ontario.ca/environment-and-energy/sport-fish-consumption-advisory?id=46318231;-LAKE_TROUT-</v>
      </c>
    </row>
    <row r="835" spans="1:8" x14ac:dyDescent="0.25">
      <c r="A835" t="s">
        <v>1736</v>
      </c>
      <c r="B835">
        <v>46.507777779999998</v>
      </c>
      <c r="C835">
        <v>-83.808611110000001</v>
      </c>
      <c r="D835" t="s">
        <v>1737</v>
      </c>
      <c r="E835" t="s">
        <v>4303</v>
      </c>
      <c r="F835" t="s">
        <v>1738</v>
      </c>
      <c r="H835" t="str">
        <f t="shared" si="13"/>
        <v>Aberdeen (Bass) Lake;46.50777778;-83.80861111;Aberdeen Twp., Algoma Dist.;http://www.ontario.ca/environment-and-energy/sport-fish-consumption-advisory?id=46318349;-NORTHERN_PIKE-ROCK_BASS-SMALLMOUTH_BASS-YELLOW_PERCH-WALLEYE-</v>
      </c>
    </row>
    <row r="836" spans="1:8" x14ac:dyDescent="0.25">
      <c r="A836" t="s">
        <v>1739</v>
      </c>
      <c r="B836">
        <v>46.530277779999999</v>
      </c>
      <c r="C836">
        <v>-79.824444439999994</v>
      </c>
      <c r="D836" t="s">
        <v>1740</v>
      </c>
      <c r="E836" t="s">
        <v>4304</v>
      </c>
      <c r="F836" t="s">
        <v>1741</v>
      </c>
      <c r="H836" t="str">
        <f t="shared" si="13"/>
        <v>Tomiko Lake;46.53027778;-79.82444444;Grant Twp., Nipissing Dist.;http://www.ontario.ca/environment-and-energy/sport-fish-consumption-advisory?id=46327949;-WHITE_SUCKER-SMALLMOUTH_BASS-WALLEYE-</v>
      </c>
    </row>
    <row r="837" spans="1:8" x14ac:dyDescent="0.25">
      <c r="A837" t="s">
        <v>1742</v>
      </c>
      <c r="B837">
        <v>46.533333329999998</v>
      </c>
      <c r="C837">
        <v>-81.141666670000006</v>
      </c>
      <c r="D837" t="s">
        <v>1743</v>
      </c>
      <c r="E837" t="s">
        <v>4305</v>
      </c>
      <c r="F837" t="s">
        <v>1744</v>
      </c>
      <c r="H837" t="str">
        <f t="shared" si="13"/>
        <v>Whitewater Lake;46.53333333;-81.14166667;Rayside &amp; Snider Twps., Sudbury Dist.;http://www.ontario.ca/environment-and-energy/sport-fish-consumption-advisory?id=46328109;-CISCO(LAKE_HERRING)-NORTHERN_PIKE-BROWN_BULLHEAD-YELLOW_PERCH-</v>
      </c>
    </row>
    <row r="838" spans="1:8" x14ac:dyDescent="0.25">
      <c r="A838" t="s">
        <v>586</v>
      </c>
      <c r="B838">
        <v>46.54</v>
      </c>
      <c r="C838">
        <v>-81.573611110000002</v>
      </c>
      <c r="D838" t="s">
        <v>1745</v>
      </c>
      <c r="E838" t="s">
        <v>4306</v>
      </c>
      <c r="F838" t="s">
        <v>1746</v>
      </c>
      <c r="H838" t="str">
        <f t="shared" si="13"/>
        <v>Whitefish Lake;46.54;-81.57361111;Ermatinger Twp., Sudbury Dist.;http://www.ontario.ca/environment-and-energy/sport-fish-consumption-advisory?id=46328134;-LAKE_TROUT-NORTHERN_PIKE-WALLEYE-</v>
      </c>
    </row>
    <row r="839" spans="1:8" x14ac:dyDescent="0.25">
      <c r="A839" t="s">
        <v>1747</v>
      </c>
      <c r="B839">
        <v>46.524999999999999</v>
      </c>
      <c r="C839">
        <v>-83.597222220000006</v>
      </c>
      <c r="D839" t="s">
        <v>1748</v>
      </c>
      <c r="E839" t="s">
        <v>4307</v>
      </c>
      <c r="F839" t="s">
        <v>666</v>
      </c>
      <c r="H839" t="str">
        <f t="shared" si="13"/>
        <v>Skookum Lake;46.525;-83.59722222;Galbraith Twp., Algoma Dist.;http://www.ontario.ca/environment-and-energy/sport-fish-consumption-advisory?id=46328336;-SMALLMOUTH_BASS-WALLEYE-</v>
      </c>
    </row>
    <row r="840" spans="1:8" x14ac:dyDescent="0.25">
      <c r="A840" t="s">
        <v>1749</v>
      </c>
      <c r="B840">
        <v>46.534166669999998</v>
      </c>
      <c r="C840">
        <v>-83.80277778</v>
      </c>
      <c r="D840" t="s">
        <v>1750</v>
      </c>
      <c r="E840" t="s">
        <v>4308</v>
      </c>
      <c r="F840" t="s">
        <v>1003</v>
      </c>
      <c r="H840" t="str">
        <f t="shared" si="13"/>
        <v>McMahon Lake;46.53416667;-83.80277778;McMahon &amp; Aberdeen Twps., Algoma Dist.;http://www.ontario.ca/environment-and-energy/sport-fish-consumption-advisory?id=46328348;-LAKE_TROUT-</v>
      </c>
    </row>
    <row r="841" spans="1:8" x14ac:dyDescent="0.25">
      <c r="A841" t="s">
        <v>1751</v>
      </c>
      <c r="B841">
        <v>46.501388890000001</v>
      </c>
      <c r="C841">
        <v>-84.429166670000001</v>
      </c>
      <c r="D841" t="s">
        <v>1752</v>
      </c>
      <c r="E841" t="s">
        <v>4309</v>
      </c>
      <c r="F841" t="s">
        <v>1753</v>
      </c>
      <c r="H841" t="str">
        <f t="shared" si="13"/>
        <v>St. Marys River;46.50138889;-84.42916667;from Lake Superior to St. Joseph Channel;http://www.ontario.ca/environment-and-energy/sport-fish-consumption-advisory?id=46328421;-PINK_SALMON-CHINOOK_SALMON-RAINBOW_TROUT-ATLANTIC_SALMON-CISCO(LAKE_HERRING)-NORTHERN_PIKE-LONGNOSE_SUCKER-WHITE_SUCKER-BROWN_BULLHEAD-YELLOW_PERCH-WALLEYE-</v>
      </c>
    </row>
    <row r="842" spans="1:8" x14ac:dyDescent="0.25">
      <c r="A842" t="s">
        <v>1754</v>
      </c>
      <c r="B842">
        <v>46.553611109999999</v>
      </c>
      <c r="C842">
        <v>-79.453611109999997</v>
      </c>
      <c r="D842" t="s">
        <v>1755</v>
      </c>
      <c r="E842" t="s">
        <v>4310</v>
      </c>
      <c r="F842" t="s">
        <v>599</v>
      </c>
      <c r="H842" t="str">
        <f t="shared" si="13"/>
        <v>Little Tomiko Lake;46.55361111;-79.45361111;Stewart Twp., Nipissing Dist.;http://www.ontario.ca/environment-and-energy/sport-fish-consumption-advisory?id=46337927;-YELLOW_PERCH-WALLEYE-</v>
      </c>
    </row>
    <row r="843" spans="1:8" x14ac:dyDescent="0.25">
      <c r="A843" t="s">
        <v>1756</v>
      </c>
      <c r="B843">
        <v>46.544722219999997</v>
      </c>
      <c r="C843">
        <v>-80.923333330000006</v>
      </c>
      <c r="D843" t="s">
        <v>1757</v>
      </c>
      <c r="E843" t="s">
        <v>4311</v>
      </c>
      <c r="F843" t="s">
        <v>1717</v>
      </c>
      <c r="H843" t="str">
        <f t="shared" si="13"/>
        <v>Maley Reservoir;46.54472222;-80.92333333;Greater Sudbury Area;http://www.ontario.ca/environment-and-energy/sport-fish-consumption-advisory?id=46338055;-WHITE_SUCKER-BROWN_BULLHEAD-</v>
      </c>
    </row>
    <row r="844" spans="1:8" x14ac:dyDescent="0.25">
      <c r="A844" t="s">
        <v>1758</v>
      </c>
      <c r="B844">
        <v>46.554722220000002</v>
      </c>
      <c r="C844">
        <v>-82.750277780000005</v>
      </c>
      <c r="D844" t="s">
        <v>1759</v>
      </c>
      <c r="E844" t="s">
        <v>4312</v>
      </c>
      <c r="F844" t="s">
        <v>1003</v>
      </c>
      <c r="H844" t="str">
        <f t="shared" si="13"/>
        <v>Samreid Lake;46.55472222;-82.75027778;Raimbault Twp., Algoma Dist.;http://www.ontario.ca/environment-and-energy/sport-fish-consumption-advisory?id=46338245;-LAKE_TROUT-</v>
      </c>
    </row>
    <row r="845" spans="1:8" x14ac:dyDescent="0.25">
      <c r="A845" t="s">
        <v>1760</v>
      </c>
      <c r="B845">
        <v>46.544166670000003</v>
      </c>
      <c r="C845">
        <v>-82.783333330000005</v>
      </c>
      <c r="D845" t="s">
        <v>1680</v>
      </c>
      <c r="E845" t="s">
        <v>4313</v>
      </c>
      <c r="F845" t="s">
        <v>1003</v>
      </c>
      <c r="H845" t="str">
        <f t="shared" si="13"/>
        <v>Dollyberry Lake;46.54416667;-82.78333333;Algoma Dist.;http://www.ontario.ca/environment-and-energy/sport-fish-consumption-advisory?id=46338247;-LAKE_TROUT-</v>
      </c>
    </row>
    <row r="846" spans="1:8" x14ac:dyDescent="0.25">
      <c r="A846" t="s">
        <v>1761</v>
      </c>
      <c r="B846">
        <v>46.560833330000001</v>
      </c>
      <c r="C846">
        <v>-81.568611110000006</v>
      </c>
      <c r="D846" t="s">
        <v>1762</v>
      </c>
      <c r="E846" t="s">
        <v>4314</v>
      </c>
      <c r="F846" t="s">
        <v>1763</v>
      </c>
      <c r="H846" t="str">
        <f t="shared" si="13"/>
        <v>Ministic Lake;46.56083333;-81.56861111;southwest of Levack, Ermatinger &amp; Cascaden Twps., Sudbury Dist.;http://www.ontario.ca/environment-and-energy/sport-fish-consumption-advisory?id=46348134;-LAKE_TROUT-LING_(BURBOT)-SMALLMOUTH_BASS-WALLEYE-</v>
      </c>
    </row>
    <row r="847" spans="1:8" x14ac:dyDescent="0.25">
      <c r="A847" t="s">
        <v>1764</v>
      </c>
      <c r="B847">
        <v>46.565277780000002</v>
      </c>
      <c r="C847">
        <v>-82.854722219999999</v>
      </c>
      <c r="D847" t="s">
        <v>1765</v>
      </c>
      <c r="E847" t="s">
        <v>4315</v>
      </c>
      <c r="F847" t="s">
        <v>329</v>
      </c>
      <c r="H847" t="str">
        <f t="shared" si="13"/>
        <v>Astonish Lake;46.56527778;-82.85472222;Nicholas Twp., Algoma Dist.;http://www.ontario.ca/environment-and-energy/sport-fish-consumption-advisory?id=46348251;-BROOK_TROUT-</v>
      </c>
    </row>
    <row r="848" spans="1:8" x14ac:dyDescent="0.25">
      <c r="A848" t="s">
        <v>1766</v>
      </c>
      <c r="B848">
        <v>46.566666669999996</v>
      </c>
      <c r="C848">
        <v>-83.366666670000001</v>
      </c>
      <c r="D848" t="s">
        <v>1767</v>
      </c>
      <c r="E848" t="s">
        <v>4316</v>
      </c>
      <c r="F848" t="s">
        <v>994</v>
      </c>
      <c r="H848" t="str">
        <f t="shared" si="13"/>
        <v>Wakomata Lake;46.56666667;-83.36666667;Casson Twp., Algoma Dist.;http://www.ontario.ca/environment-and-energy/sport-fish-consumption-advisory?id=46348322;-LAKE_TROUT-NORTHERN_PIKE-SMALLMOUTH_BASS-</v>
      </c>
    </row>
    <row r="849" spans="1:8" x14ac:dyDescent="0.25">
      <c r="A849" t="s">
        <v>1112</v>
      </c>
      <c r="B849">
        <v>46.556388890000001</v>
      </c>
      <c r="C849">
        <v>-83.983611109999998</v>
      </c>
      <c r="D849" t="s">
        <v>1768</v>
      </c>
      <c r="E849" t="s">
        <v>4317</v>
      </c>
      <c r="F849" t="s">
        <v>570</v>
      </c>
      <c r="H849" t="str">
        <f t="shared" si="13"/>
        <v>Echo Lake;46.55638889;-83.98361111;Kehoe Twp., Algoma Dist.;http://www.ontario.ca/environment-and-energy/sport-fish-consumption-advisory?id=46348359;-NORTHERN_PIKE-WALLEYE-</v>
      </c>
    </row>
    <row r="850" spans="1:8" x14ac:dyDescent="0.25">
      <c r="A850" t="s">
        <v>1249</v>
      </c>
      <c r="B850">
        <v>46.583333330000002</v>
      </c>
      <c r="C850">
        <v>-79</v>
      </c>
      <c r="D850" t="s">
        <v>1769</v>
      </c>
      <c r="E850" t="s">
        <v>4318</v>
      </c>
      <c r="F850" t="s">
        <v>1770</v>
      </c>
      <c r="H850" t="str">
        <f t="shared" si="13"/>
        <v>Ottawa River;46.58333333;-79;outflow of Lake Timiskaming to Holden Dam;http://www.ontario.ca/environment-and-energy/sport-fish-consumption-advisory?id=46357900;-SAUGER-WALLEYE-</v>
      </c>
    </row>
    <row r="851" spans="1:8" x14ac:dyDescent="0.25">
      <c r="A851" t="s">
        <v>1771</v>
      </c>
      <c r="B851">
        <v>46.577777779999998</v>
      </c>
      <c r="C851">
        <v>-79.52333333</v>
      </c>
      <c r="D851" t="s">
        <v>1772</v>
      </c>
      <c r="E851" t="s">
        <v>4319</v>
      </c>
      <c r="F851" t="s">
        <v>1050</v>
      </c>
      <c r="H851" t="str">
        <f t="shared" si="13"/>
        <v>Rock Island Lake;46.57777778;-79.52333333;Notman Twp., Nipissing Dist.;http://www.ontario.ca/environment-and-energy/sport-fish-consumption-advisory?id=46357931;-LAKE_WHITEFISH-</v>
      </c>
    </row>
    <row r="852" spans="1:8" x14ac:dyDescent="0.25">
      <c r="A852" t="s">
        <v>1773</v>
      </c>
      <c r="B852">
        <v>46.584166670000002</v>
      </c>
      <c r="C852">
        <v>-80.972222220000006</v>
      </c>
      <c r="D852" t="s">
        <v>1774</v>
      </c>
      <c r="E852" t="s">
        <v>4320</v>
      </c>
      <c r="F852" t="s">
        <v>1046</v>
      </c>
      <c r="H852" t="str">
        <f t="shared" si="13"/>
        <v>Whitson Lake;46.58416667;-80.97222222;Blezard Twp., Sudbury Dist.;http://www.ontario.ca/environment-and-energy/sport-fish-consumption-advisory?id=46358058;-NORTHERN_PIKE-YELLOW_PERCH-WALLEYE-</v>
      </c>
    </row>
    <row r="853" spans="1:8" x14ac:dyDescent="0.25">
      <c r="A853" t="s">
        <v>1775</v>
      </c>
      <c r="B853">
        <v>46.583333330000002</v>
      </c>
      <c r="C853">
        <v>-81.733333329999994</v>
      </c>
      <c r="D853" t="s">
        <v>1776</v>
      </c>
      <c r="E853" t="s">
        <v>4321</v>
      </c>
      <c r="F853" t="s">
        <v>1777</v>
      </c>
      <c r="H853" t="str">
        <f t="shared" si="13"/>
        <v>Fox (Macaulay) Lake;46.58333333;-81.73333333;Venturi Twp., Sudbury Dist.;http://www.ontario.ca/environment-and-energy/sport-fish-consumption-advisory?id=46358144;-LAKE_TROUT-LING_(BURBOT)-SMALLMOUTH_BASS-</v>
      </c>
    </row>
    <row r="854" spans="1:8" x14ac:dyDescent="0.25">
      <c r="A854" t="s">
        <v>1778</v>
      </c>
      <c r="B854">
        <v>46.577500000000001</v>
      </c>
      <c r="C854">
        <v>-82.681388889999994</v>
      </c>
      <c r="D854" t="s">
        <v>1779</v>
      </c>
      <c r="E854" t="s">
        <v>4322</v>
      </c>
      <c r="F854" t="s">
        <v>1003</v>
      </c>
      <c r="H854" t="str">
        <f t="shared" si="13"/>
        <v>Semiwite Lake;46.5775;-82.68138889;Hembruff Twp., Algoma Dist.;http://www.ontario.ca/environment-and-energy/sport-fish-consumption-advisory?id=46358241;-LAKE_TROUT-</v>
      </c>
    </row>
    <row r="855" spans="1:8" x14ac:dyDescent="0.25">
      <c r="A855" t="s">
        <v>1780</v>
      </c>
      <c r="B855">
        <v>46.58361111</v>
      </c>
      <c r="C855">
        <v>-82.729722219999999</v>
      </c>
      <c r="D855" t="s">
        <v>1759</v>
      </c>
      <c r="E855" t="s">
        <v>4323</v>
      </c>
      <c r="F855" t="s">
        <v>1003</v>
      </c>
      <c r="H855" t="str">
        <f t="shared" si="13"/>
        <v>Jimchrist (Christman) Lake;46.58361111;-82.72972222;Raimbault Twp., Algoma Dist.;http://www.ontario.ca/environment-and-energy/sport-fish-consumption-advisory?id=46358244;-LAKE_TROUT-</v>
      </c>
    </row>
    <row r="856" spans="1:8" x14ac:dyDescent="0.25">
      <c r="A856" t="s">
        <v>1781</v>
      </c>
      <c r="B856">
        <v>46.587499999999999</v>
      </c>
      <c r="C856">
        <v>-82.782499999999999</v>
      </c>
      <c r="D856" t="s">
        <v>1759</v>
      </c>
      <c r="E856" t="s">
        <v>4324</v>
      </c>
      <c r="F856" t="s">
        <v>1003</v>
      </c>
      <c r="H856" t="str">
        <f t="shared" si="13"/>
        <v>Flack Lake;46.5875;-82.7825;Raimbault Twp., Algoma Dist.;http://www.ontario.ca/environment-and-energy/sport-fish-consumption-advisory?id=46358247;-LAKE_TROUT-</v>
      </c>
    </row>
    <row r="857" spans="1:8" x14ac:dyDescent="0.25">
      <c r="A857" t="s">
        <v>1782</v>
      </c>
      <c r="B857">
        <v>46.589444440000001</v>
      </c>
      <c r="C857">
        <v>-83.03</v>
      </c>
      <c r="D857" t="s">
        <v>1783</v>
      </c>
      <c r="E857" t="s">
        <v>4325</v>
      </c>
      <c r="F857" t="s">
        <v>1784</v>
      </c>
      <c r="H857" t="str">
        <f t="shared" si="13"/>
        <v>Endikai Lake;46.58944444;-83.03;Albanel Twp., Algoma Dist.;http://www.ontario.ca/environment-and-energy/sport-fish-consumption-advisory?id=46358302;-LAKE_TROUT-LAKE_WHITEFISH-NORTHERN_PIKE-LING_(BURBOT)-SMALLMOUTH_BASS-WALLEYE-</v>
      </c>
    </row>
    <row r="858" spans="1:8" x14ac:dyDescent="0.25">
      <c r="A858" t="s">
        <v>1785</v>
      </c>
      <c r="B858">
        <v>46.583333330000002</v>
      </c>
      <c r="C858">
        <v>-83.583333330000002</v>
      </c>
      <c r="D858" t="s">
        <v>1786</v>
      </c>
      <c r="E858" t="s">
        <v>4326</v>
      </c>
      <c r="F858" t="s">
        <v>329</v>
      </c>
      <c r="H858" t="str">
        <f t="shared" si="13"/>
        <v>Shelden Lake;46.58333333;-83.58333333;Morin Twp., Algoma Dist.;http://www.ontario.ca/environment-and-energy/sport-fish-consumption-advisory?id=46358335;-BROOK_TROUT-</v>
      </c>
    </row>
    <row r="859" spans="1:8" x14ac:dyDescent="0.25">
      <c r="A859" t="s">
        <v>1787</v>
      </c>
      <c r="B859">
        <v>46.599166670000002</v>
      </c>
      <c r="C859">
        <v>-81.438611109999997</v>
      </c>
      <c r="D859" t="s">
        <v>1788</v>
      </c>
      <c r="E859" t="s">
        <v>4327</v>
      </c>
      <c r="F859" t="s">
        <v>1763</v>
      </c>
      <c r="H859" t="str">
        <f t="shared" si="13"/>
        <v>Windy Lake;46.59916667;-81.43861111;Cascaden &amp; Dowling Twps., Sudbury Dist.;http://www.ontario.ca/environment-and-energy/sport-fish-consumption-advisory?id=46368127;-LAKE_TROUT-LING_(BURBOT)-SMALLMOUTH_BASS-WALLEYE-</v>
      </c>
    </row>
    <row r="860" spans="1:8" x14ac:dyDescent="0.25">
      <c r="A860" t="s">
        <v>1789</v>
      </c>
      <c r="B860">
        <v>46.600277779999999</v>
      </c>
      <c r="C860">
        <v>-83.086388889999995</v>
      </c>
      <c r="D860" t="s">
        <v>1790</v>
      </c>
      <c r="E860" t="s">
        <v>4328</v>
      </c>
      <c r="F860" t="s">
        <v>1003</v>
      </c>
      <c r="H860" t="str">
        <f t="shared" si="13"/>
        <v>Regal Lake;46.60027778;-83.08638889;Varley Twp., Algoma Dist.;http://www.ontario.ca/environment-and-energy/sport-fish-consumption-advisory?id=46368305;-LAKE_TROUT-</v>
      </c>
    </row>
    <row r="861" spans="1:8" x14ac:dyDescent="0.25">
      <c r="A861" t="s">
        <v>1172</v>
      </c>
      <c r="B861">
        <v>46.59416667</v>
      </c>
      <c r="C861">
        <v>-83.112777780000002</v>
      </c>
      <c r="D861" t="s">
        <v>1790</v>
      </c>
      <c r="E861" t="s">
        <v>4329</v>
      </c>
      <c r="F861" t="s">
        <v>1003</v>
      </c>
      <c r="H861" t="str">
        <f t="shared" si="13"/>
        <v>Burns Lake;46.59416667;-83.11277778;Varley Twp., Algoma Dist.;http://www.ontario.ca/environment-and-energy/sport-fish-consumption-advisory?id=46368307;-LAKE_TROUT-</v>
      </c>
    </row>
    <row r="862" spans="1:8" x14ac:dyDescent="0.25">
      <c r="A862" t="s">
        <v>1791</v>
      </c>
      <c r="B862">
        <v>46.626944440000003</v>
      </c>
      <c r="C862">
        <v>-79.66</v>
      </c>
      <c r="D862" t="s">
        <v>1792</v>
      </c>
      <c r="E862" t="s">
        <v>4330</v>
      </c>
      <c r="F862" t="s">
        <v>549</v>
      </c>
      <c r="H862" t="str">
        <f t="shared" si="13"/>
        <v>Tilden Lake;46.62694444;-79.66;Gladman &amp; Notman Twps., Nipissing Dist.;http://www.ontario.ca/environment-and-energy/sport-fish-consumption-advisory?id=46377939;-WALLEYE-</v>
      </c>
    </row>
    <row r="863" spans="1:8" x14ac:dyDescent="0.25">
      <c r="A863" t="s">
        <v>1793</v>
      </c>
      <c r="B863">
        <v>46.613888889999998</v>
      </c>
      <c r="C863">
        <v>-82.180833329999999</v>
      </c>
      <c r="D863" t="s">
        <v>1794</v>
      </c>
      <c r="E863" t="s">
        <v>4331</v>
      </c>
      <c r="F863" t="s">
        <v>1003</v>
      </c>
      <c r="H863" t="str">
        <f t="shared" si="13"/>
        <v>Madawanson Lake;46.61388889;-82.18083333;Redden &amp; Strain Twps., Algoma Dist.;http://www.ontario.ca/environment-and-energy/sport-fish-consumption-advisory?id=46378211;-LAKE_TROUT-</v>
      </c>
    </row>
    <row r="864" spans="1:8" x14ac:dyDescent="0.25">
      <c r="A864" t="s">
        <v>1795</v>
      </c>
      <c r="B864">
        <v>46.63027778</v>
      </c>
      <c r="C864">
        <v>-79.602777779999997</v>
      </c>
      <c r="D864" t="s">
        <v>1796</v>
      </c>
      <c r="E864" t="s">
        <v>4332</v>
      </c>
      <c r="F864" t="s">
        <v>1003</v>
      </c>
      <c r="H864" t="str">
        <f t="shared" si="13"/>
        <v>Bear (Kaotisinimigo) Lake;46.63027778;-79.60277778;Hammell Twp., Nipissing Dist.;http://www.ontario.ca/environment-and-energy/sport-fish-consumption-advisory?id=46387936;-LAKE_TROUT-</v>
      </c>
    </row>
    <row r="865" spans="1:8" x14ac:dyDescent="0.25">
      <c r="A865" t="s">
        <v>1797</v>
      </c>
      <c r="B865">
        <v>46.643333329999997</v>
      </c>
      <c r="C865">
        <v>-82.550555560000006</v>
      </c>
      <c r="D865" t="s">
        <v>1798</v>
      </c>
      <c r="E865" t="s">
        <v>4333</v>
      </c>
      <c r="F865" t="s">
        <v>1003</v>
      </c>
      <c r="H865" t="str">
        <f t="shared" si="13"/>
        <v>Little Sister Lake;46.64333333;-82.55055556;Piche Twp., Algoma Dist.;http://www.ontario.ca/environment-and-energy/sport-fish-consumption-advisory?id=46388233;-LAKE_TROUT-</v>
      </c>
    </row>
    <row r="866" spans="1:8" x14ac:dyDescent="0.25">
      <c r="A866" t="s">
        <v>1799</v>
      </c>
      <c r="B866">
        <v>46.635277780000003</v>
      </c>
      <c r="C866">
        <v>-82.794166669999996</v>
      </c>
      <c r="D866" t="s">
        <v>1800</v>
      </c>
      <c r="E866" t="s">
        <v>4334</v>
      </c>
      <c r="F866" t="s">
        <v>1003</v>
      </c>
      <c r="H866" t="str">
        <f t="shared" si="13"/>
        <v>Cobre Lake;46.63527778;-82.79416667;Sagard Twp., Algoma Dist.;http://www.ontario.ca/environment-and-energy/sport-fish-consumption-advisory?id=46388248;-LAKE_TROUT-</v>
      </c>
    </row>
    <row r="867" spans="1:8" x14ac:dyDescent="0.25">
      <c r="A867" t="s">
        <v>1801</v>
      </c>
      <c r="B867">
        <v>46.633333329999999</v>
      </c>
      <c r="C867">
        <v>-83.133333329999999</v>
      </c>
      <c r="D867" t="s">
        <v>1790</v>
      </c>
      <c r="E867" t="s">
        <v>4335</v>
      </c>
      <c r="F867" t="s">
        <v>329</v>
      </c>
      <c r="H867" t="str">
        <f t="shared" si="13"/>
        <v>Stinkfish Lake;46.63333333;-83.13333333;Varley Twp., Algoma Dist.;http://www.ontario.ca/environment-and-energy/sport-fish-consumption-advisory?id=46388308;-BROOK_TROUT-</v>
      </c>
    </row>
    <row r="868" spans="1:8" x14ac:dyDescent="0.25">
      <c r="A868" t="s">
        <v>1802</v>
      </c>
      <c r="B868">
        <v>46.647777779999998</v>
      </c>
      <c r="C868">
        <v>-82.769444440000001</v>
      </c>
      <c r="D868" t="s">
        <v>1800</v>
      </c>
      <c r="E868" t="s">
        <v>4336</v>
      </c>
      <c r="F868" t="s">
        <v>1003</v>
      </c>
      <c r="H868" t="str">
        <f t="shared" si="13"/>
        <v>Tenfish Lake;46.64777778;-82.76944444;Sagard Twp., Algoma Dist.;http://www.ontario.ca/environment-and-energy/sport-fish-consumption-advisory?id=46398247;-LAKE_TROUT-</v>
      </c>
    </row>
    <row r="869" spans="1:8" x14ac:dyDescent="0.25">
      <c r="A869" t="s">
        <v>1803</v>
      </c>
      <c r="B869">
        <v>46.65888889</v>
      </c>
      <c r="C869">
        <v>-83.091388890000005</v>
      </c>
      <c r="D869" t="s">
        <v>1804</v>
      </c>
      <c r="E869" t="s">
        <v>4337</v>
      </c>
      <c r="F869" t="s">
        <v>1805</v>
      </c>
      <c r="H869" t="str">
        <f t="shared" si="13"/>
        <v>Kirkpatrick Lake;46.65888889;-83.09138889;Sayer Twp., Algoma Dist.;http://www.ontario.ca/environment-and-energy/sport-fish-consumption-advisory?id=46398305;-RAINBOW_TROUT-BROOK_TROUT-LAKE_TROUT-</v>
      </c>
    </row>
    <row r="870" spans="1:8" x14ac:dyDescent="0.25">
      <c r="A870" t="s">
        <v>1806</v>
      </c>
      <c r="B870">
        <v>46.665555560000001</v>
      </c>
      <c r="C870">
        <v>-79.621111110000001</v>
      </c>
      <c r="D870" t="s">
        <v>1796</v>
      </c>
      <c r="E870" t="s">
        <v>4338</v>
      </c>
      <c r="F870" t="s">
        <v>562</v>
      </c>
      <c r="H870" t="str">
        <f t="shared" si="13"/>
        <v>Poplar Lake;46.66555556;-79.62111111;Hammell Twp., Nipissing Dist.;http://www.ontario.ca/environment-and-energy/sport-fish-consumption-advisory?id=46407937;-NORTHERN_PIKE-YELLOW_PERCH-</v>
      </c>
    </row>
    <row r="871" spans="1:8" x14ac:dyDescent="0.25">
      <c r="A871" t="s">
        <v>1807</v>
      </c>
      <c r="B871">
        <v>46.673888890000001</v>
      </c>
      <c r="C871">
        <v>-80.021111110000007</v>
      </c>
      <c r="D871" t="s">
        <v>1808</v>
      </c>
      <c r="E871" t="s">
        <v>4339</v>
      </c>
      <c r="F871" t="s">
        <v>704</v>
      </c>
      <c r="H871" t="str">
        <f t="shared" si="13"/>
        <v>Island (Thistle) Lake;46.67388889;-80.02111111;Thistle Twp., Nipissing Dist.;http://www.ontario.ca/environment-and-energy/sport-fish-consumption-advisory?id=46408001;-CISCO(LAKE_HERRING)-NORTHERN_PIKE-WALLEYE-</v>
      </c>
    </row>
    <row r="872" spans="1:8" x14ac:dyDescent="0.25">
      <c r="A872" t="s">
        <v>1809</v>
      </c>
      <c r="B872">
        <v>46.672499999999999</v>
      </c>
      <c r="C872">
        <v>-80.301666670000003</v>
      </c>
      <c r="D872" t="s">
        <v>1810</v>
      </c>
      <c r="E872" t="s">
        <v>4340</v>
      </c>
      <c r="F872" t="s">
        <v>398</v>
      </c>
      <c r="H872" t="str">
        <f t="shared" si="13"/>
        <v>Theriault Lake;46.6725;-80.30166667;Janes Twp., Sudbury Dist.;http://www.ontario.ca/environment-and-energy/sport-fish-consumption-advisory?id=46408018;-YELLOW_PERCH-</v>
      </c>
    </row>
    <row r="873" spans="1:8" x14ac:dyDescent="0.25">
      <c r="A873" t="s">
        <v>1811</v>
      </c>
      <c r="B873">
        <v>46.680833329999999</v>
      </c>
      <c r="C873">
        <v>-80.423055559999995</v>
      </c>
      <c r="D873" t="s">
        <v>1812</v>
      </c>
      <c r="E873" t="s">
        <v>4341</v>
      </c>
      <c r="F873" t="s">
        <v>666</v>
      </c>
      <c r="H873" t="str">
        <f t="shared" si="13"/>
        <v>Murray Lake;46.68083333;-80.42305556;east of Wanapitei L., Davis &amp; Janes Twps.;http://www.ontario.ca/environment-and-energy/sport-fish-consumption-advisory?id=46408026;-SMALLMOUTH_BASS-WALLEYE-</v>
      </c>
    </row>
    <row r="874" spans="1:8" x14ac:dyDescent="0.25">
      <c r="A874" t="s">
        <v>1813</v>
      </c>
      <c r="B874">
        <v>46.671944439999997</v>
      </c>
      <c r="C874">
        <v>-80.852500000000006</v>
      </c>
      <c r="D874" t="s">
        <v>1814</v>
      </c>
      <c r="E874" t="s">
        <v>4342</v>
      </c>
      <c r="F874" t="s">
        <v>599</v>
      </c>
      <c r="H874" t="str">
        <f t="shared" si="13"/>
        <v>Lac St. Jean (Massey Lake);46.67194444;-80.8525;Capreol Twp., Sudbury Dist.;http://www.ontario.ca/environment-and-energy/sport-fish-consumption-advisory?id=46408051;-YELLOW_PERCH-WALLEYE-</v>
      </c>
    </row>
    <row r="875" spans="1:8" x14ac:dyDescent="0.25">
      <c r="A875" t="s">
        <v>1815</v>
      </c>
      <c r="B875">
        <v>46.67694444</v>
      </c>
      <c r="C875">
        <v>-82.381388889999997</v>
      </c>
      <c r="D875" t="s">
        <v>1816</v>
      </c>
      <c r="E875" t="s">
        <v>4343</v>
      </c>
      <c r="F875" t="s">
        <v>329</v>
      </c>
      <c r="H875" t="str">
        <f t="shared" si="13"/>
        <v>Spinweb Lake;46.67694444;-82.38138889;Plourde Twp., Algoma Dist.;http://www.ontario.ca/environment-and-energy/sport-fish-consumption-advisory?id=46408222;-BROOK_TROUT-</v>
      </c>
    </row>
    <row r="876" spans="1:8" x14ac:dyDescent="0.25">
      <c r="A876" t="s">
        <v>1817</v>
      </c>
      <c r="B876">
        <v>46.695</v>
      </c>
      <c r="C876">
        <v>-83.101388889999996</v>
      </c>
      <c r="D876" t="s">
        <v>1680</v>
      </c>
      <c r="E876" t="s">
        <v>4344</v>
      </c>
      <c r="F876" t="s">
        <v>1003</v>
      </c>
      <c r="H876" t="str">
        <f t="shared" si="13"/>
        <v>White Bear Lake;46.695;-83.10138889;Algoma Dist.;http://www.ontario.ca/environment-and-energy/sport-fish-consumption-advisory?id=46428307;-LAKE_TROUT-</v>
      </c>
    </row>
    <row r="877" spans="1:8" x14ac:dyDescent="0.25">
      <c r="A877" t="s">
        <v>1416</v>
      </c>
      <c r="B877">
        <v>46.71833333</v>
      </c>
      <c r="C877">
        <v>-79.418055559999999</v>
      </c>
      <c r="D877" t="s">
        <v>1818</v>
      </c>
      <c r="E877" t="s">
        <v>4345</v>
      </c>
      <c r="F877" t="s">
        <v>507</v>
      </c>
      <c r="H877" t="str">
        <f t="shared" si="13"/>
        <v>Sucker Lake;46.71833333;-79.41805556;La Salle Twp., Nipissing Dist.;http://www.ontario.ca/environment-and-energy/sport-fish-consumption-advisory?id=46437925;-NORTHERN_PIKE-</v>
      </c>
    </row>
    <row r="878" spans="1:8" x14ac:dyDescent="0.25">
      <c r="A878" t="s">
        <v>1819</v>
      </c>
      <c r="B878">
        <v>46.703611109999997</v>
      </c>
      <c r="C878">
        <v>-79.728611110000003</v>
      </c>
      <c r="D878" t="s">
        <v>1820</v>
      </c>
      <c r="E878" t="s">
        <v>4346</v>
      </c>
      <c r="F878" t="s">
        <v>1821</v>
      </c>
      <c r="H878" t="str">
        <f t="shared" si="13"/>
        <v>Marten Lake;46.70361111;-79.72861111;Sisk &amp; McLaren Twps., Nipissing Dist.;http://www.ontario.ca/environment-and-energy/sport-fish-consumption-advisory?id=46437947;-LAKE_TROUT-WALLEYE-</v>
      </c>
    </row>
    <row r="879" spans="1:8" x14ac:dyDescent="0.25">
      <c r="A879" t="s">
        <v>1822</v>
      </c>
      <c r="B879">
        <v>46.717777779999999</v>
      </c>
      <c r="C879">
        <v>-80.987499999999997</v>
      </c>
      <c r="D879" t="s">
        <v>1823</v>
      </c>
      <c r="E879" t="s">
        <v>4347</v>
      </c>
      <c r="F879" t="s">
        <v>520</v>
      </c>
      <c r="H879" t="str">
        <f t="shared" si="13"/>
        <v>Frenchman Lake;46.71777778;-80.9875;Wisner &amp; Hanmer Twps., Sudbury Dist.;http://www.ontario.ca/environment-and-energy/sport-fish-consumption-advisory?id=46438059;-SMALLMOUTH_BASS-</v>
      </c>
    </row>
    <row r="880" spans="1:8" x14ac:dyDescent="0.25">
      <c r="A880" t="s">
        <v>1824</v>
      </c>
      <c r="B880">
        <v>46.716666670000002</v>
      </c>
      <c r="C880">
        <v>-81.116666670000001</v>
      </c>
      <c r="D880" t="s">
        <v>1602</v>
      </c>
      <c r="E880" t="s">
        <v>4348</v>
      </c>
      <c r="F880" t="s">
        <v>520</v>
      </c>
      <c r="H880" t="str">
        <f t="shared" si="13"/>
        <v>Sans Chambre Lake;46.71666667;-81.11666667;Sudbury Dist.;http://www.ontario.ca/environment-and-energy/sport-fish-consumption-advisory?id=46438107;-SMALLMOUTH_BASS-</v>
      </c>
    </row>
    <row r="881" spans="1:8" x14ac:dyDescent="0.25">
      <c r="A881" t="s">
        <v>1825</v>
      </c>
      <c r="B881">
        <v>46.716666670000002</v>
      </c>
      <c r="C881">
        <v>-83.05</v>
      </c>
      <c r="D881" t="s">
        <v>1826</v>
      </c>
      <c r="E881" t="s">
        <v>4349</v>
      </c>
      <c r="F881" t="s">
        <v>1003</v>
      </c>
      <c r="H881" t="str">
        <f t="shared" si="13"/>
        <v>Duval Lake;46.71666667;-83.05;Slievert Twp., Algoma Dist.;http://www.ontario.ca/environment-and-energy/sport-fish-consumption-advisory?id=46438303;-LAKE_TROUT-</v>
      </c>
    </row>
    <row r="882" spans="1:8" x14ac:dyDescent="0.25">
      <c r="A882" t="s">
        <v>1827</v>
      </c>
      <c r="B882">
        <v>46.775555560000001</v>
      </c>
      <c r="C882">
        <v>-84.050555560000006</v>
      </c>
      <c r="D882" t="s">
        <v>1828</v>
      </c>
      <c r="E882" t="s">
        <v>4350</v>
      </c>
      <c r="F882" t="s">
        <v>1829</v>
      </c>
      <c r="H882" t="str">
        <f t="shared" si="13"/>
        <v>Goulais River;46.77555556;-84.05055556;Spawning Runs, Algoma Dist.;http://www.ontario.ca/environment-and-energy/sport-fish-consumption-advisory?id=46438428;-COHO_SALMON-RAINBOW_TROUT-</v>
      </c>
    </row>
    <row r="883" spans="1:8" x14ac:dyDescent="0.25">
      <c r="A883" t="s">
        <v>1830</v>
      </c>
      <c r="B883">
        <v>46.756666670000001</v>
      </c>
      <c r="C883">
        <v>-84.641388890000002</v>
      </c>
      <c r="D883" t="s">
        <v>1831</v>
      </c>
      <c r="E883" t="s">
        <v>4351</v>
      </c>
      <c r="F883" t="s">
        <v>1832</v>
      </c>
      <c r="H883" t="str">
        <f t="shared" si="13"/>
        <v>Lake Superior 11 - Goulais Bay area;46.75666667;-84.64138889;from south of Batchawana Bay to the St. Marys River;http://www.ontario.ca/environment-and-energy/sport-fish-consumption-advisory?id=46438431;-COHO_SALMON-CHINOOK_SALMON-RAINBOW_TROUT-LAKE_TROUT-LAKE_WHITEFISH-ROUND_WHITEFISH-RAINBOW_SMELT-NORTHERN_PIKE-LONGNOSE_SUCKER-WHITE_SUCKER-REDHORSE_SUCKER-LING_(BURBOT)-YELLOW_PERCH-WALLEYE-</v>
      </c>
    </row>
    <row r="884" spans="1:8" x14ac:dyDescent="0.25">
      <c r="A884" t="s">
        <v>1833</v>
      </c>
      <c r="B884">
        <v>46.739722219999997</v>
      </c>
      <c r="C884">
        <v>-79.339722219999999</v>
      </c>
      <c r="D884" t="s">
        <v>1834</v>
      </c>
      <c r="E884" t="s">
        <v>4352</v>
      </c>
      <c r="F884" t="s">
        <v>1003</v>
      </c>
      <c r="H884" t="str">
        <f t="shared" si="13"/>
        <v>McConnell Lake;46.73972222;-79.33972222;McAuslan Twp., Nipissing Dist.;http://www.ontario.ca/environment-and-energy/sport-fish-consumption-advisory?id=46447921;-LAKE_TROUT-</v>
      </c>
    </row>
    <row r="885" spans="1:8" x14ac:dyDescent="0.25">
      <c r="A885" t="s">
        <v>1835</v>
      </c>
      <c r="B885">
        <v>46.733888890000003</v>
      </c>
      <c r="C885">
        <v>-80.553611110000006</v>
      </c>
      <c r="D885" t="s">
        <v>1836</v>
      </c>
      <c r="E885" t="s">
        <v>4353</v>
      </c>
      <c r="F885" t="s">
        <v>1763</v>
      </c>
      <c r="H885" t="str">
        <f t="shared" si="13"/>
        <v>Kukagami Lake;46.73388889;-80.55361111;Kelly &amp; Davis Twps., Sudbury Dist.;http://www.ontario.ca/environment-and-energy/sport-fish-consumption-advisory?id=46448033;-LAKE_TROUT-LING_(BURBOT)-SMALLMOUTH_BASS-WALLEYE-</v>
      </c>
    </row>
    <row r="886" spans="1:8" x14ac:dyDescent="0.25">
      <c r="A886" t="s">
        <v>1837</v>
      </c>
      <c r="B886">
        <v>46.734722220000002</v>
      </c>
      <c r="C886">
        <v>-81.011111110000002</v>
      </c>
      <c r="D886" t="s">
        <v>1838</v>
      </c>
      <c r="E886" t="s">
        <v>4354</v>
      </c>
      <c r="F886" t="s">
        <v>520</v>
      </c>
      <c r="H886" t="str">
        <f t="shared" si="13"/>
        <v>Joe Lake;46.73472222;-81.01111111;Wisner Twp., Sudbury Dist.;http://www.ontario.ca/environment-and-energy/sport-fish-consumption-advisory?id=46448101;-SMALLMOUTH_BASS-</v>
      </c>
    </row>
    <row r="887" spans="1:8" x14ac:dyDescent="0.25">
      <c r="A887" t="s">
        <v>1839</v>
      </c>
      <c r="B887">
        <v>46.72666667</v>
      </c>
      <c r="C887">
        <v>-81.094166670000007</v>
      </c>
      <c r="D887" t="s">
        <v>1840</v>
      </c>
      <c r="E887" t="s">
        <v>4355</v>
      </c>
      <c r="F887" t="s">
        <v>607</v>
      </c>
      <c r="H887" t="str">
        <f t="shared" si="13"/>
        <v>Nelson Lake;46.72666667;-81.09416667;Bowell Twp., Sudbury Dist.;http://www.ontario.ca/environment-and-energy/sport-fish-consumption-advisory?id=46448105;-LAKE_TROUT-SMALLMOUTH_BASS-</v>
      </c>
    </row>
    <row r="888" spans="1:8" x14ac:dyDescent="0.25">
      <c r="A888" t="s">
        <v>1841</v>
      </c>
      <c r="B888">
        <v>46.737777780000002</v>
      </c>
      <c r="C888">
        <v>-81.916666669999998</v>
      </c>
      <c r="D888" t="s">
        <v>1842</v>
      </c>
      <c r="E888" t="s">
        <v>4356</v>
      </c>
      <c r="F888" t="s">
        <v>1003</v>
      </c>
      <c r="H888" t="str">
        <f t="shared" si="13"/>
        <v>Rushbrook Lake;46.73777778;-81.91666667;Ouelette Twp., Sudbury Dist.;http://www.ontario.ca/environment-and-energy/sport-fish-consumption-advisory?id=46448154;-LAKE_TROUT-</v>
      </c>
    </row>
    <row r="889" spans="1:8" x14ac:dyDescent="0.25">
      <c r="A889" t="s">
        <v>1843</v>
      </c>
      <c r="B889">
        <v>46.712499999999999</v>
      </c>
      <c r="C889">
        <v>-79.936944440000005</v>
      </c>
      <c r="D889" t="s">
        <v>1844</v>
      </c>
      <c r="E889" t="s">
        <v>4357</v>
      </c>
      <c r="F889" t="s">
        <v>1845</v>
      </c>
      <c r="H889" t="str">
        <f t="shared" si="13"/>
        <v>Red Cedar Lake;46.7125;-79.93694444;McCallum Twp., Nipissing Dist.;http://www.ontario.ca/environment-and-energy/sport-fish-consumption-advisory?id=46457954;-LAKE_WHITEFISH-CISCO(LAKE_HERRING)-NORTHERN_PIKE-SMALLMOUTH_BASS-WALLEYE-</v>
      </c>
    </row>
    <row r="890" spans="1:8" x14ac:dyDescent="0.25">
      <c r="A890" t="s">
        <v>1846</v>
      </c>
      <c r="B890">
        <v>46.755555559999998</v>
      </c>
      <c r="C890">
        <v>-80.506666670000001</v>
      </c>
      <c r="D890" t="s">
        <v>1602</v>
      </c>
      <c r="E890" t="s">
        <v>4358</v>
      </c>
      <c r="F890" t="s">
        <v>1003</v>
      </c>
      <c r="H890" t="str">
        <f t="shared" si="13"/>
        <v>Chuggin Lake;46.75555556;-80.50666667;Sudbury Dist.;http://www.ontario.ca/environment-and-energy/sport-fish-consumption-advisory?id=46458030;-LAKE_TROUT-</v>
      </c>
    </row>
    <row r="891" spans="1:8" x14ac:dyDescent="0.25">
      <c r="A891" t="s">
        <v>1847</v>
      </c>
      <c r="B891">
        <v>46.73722222</v>
      </c>
      <c r="C891">
        <v>-80.743611110000003</v>
      </c>
      <c r="D891" t="s">
        <v>1602</v>
      </c>
      <c r="E891" t="s">
        <v>4359</v>
      </c>
      <c r="F891" t="s">
        <v>1848</v>
      </c>
      <c r="H891" t="str">
        <f t="shared" si="13"/>
        <v>Wanapitei Lake;46.73722222;-80.74361111;Sudbury Dist.;http://www.ontario.ca/environment-and-energy/sport-fish-consumption-advisory?id=46458045;-WALLEYE-LAKE_TROUT-LAKE_WHITEFISH-NORTHERN_PIKE-LING_(BURBOT)-SMALLMOUTH_BASS-</v>
      </c>
    </row>
    <row r="892" spans="1:8" x14ac:dyDescent="0.25">
      <c r="A892" t="s">
        <v>1849</v>
      </c>
      <c r="B892">
        <v>46.751388890000001</v>
      </c>
      <c r="C892">
        <v>-83.17</v>
      </c>
      <c r="D892" t="s">
        <v>1680</v>
      </c>
      <c r="E892" t="s">
        <v>4360</v>
      </c>
      <c r="F892" t="s">
        <v>1003</v>
      </c>
      <c r="H892" t="str">
        <f t="shared" si="13"/>
        <v>Toodee Lake;46.75138889;-83.17;Algoma Dist.;http://www.ontario.ca/environment-and-energy/sport-fish-consumption-advisory?id=46458310;-LAKE_TROUT-</v>
      </c>
    </row>
    <row r="893" spans="1:8" x14ac:dyDescent="0.25">
      <c r="A893" t="s">
        <v>1850</v>
      </c>
      <c r="B893">
        <v>46.761944440000001</v>
      </c>
      <c r="C893">
        <v>-79.681388889999994</v>
      </c>
      <c r="D893" t="s">
        <v>1851</v>
      </c>
      <c r="E893" t="s">
        <v>4361</v>
      </c>
      <c r="F893" t="s">
        <v>697</v>
      </c>
      <c r="H893" t="str">
        <f t="shared" si="13"/>
        <v>Wicksteed Lake;46.76194444;-79.68138889;east of Marten River, Kenny Twp.;http://www.ontario.ca/environment-and-energy/sport-fish-consumption-advisory?id=46467940;-CISCO(LAKE_HERRING)-NORTHERN_PIKE-SMALLMOUTH_BASS-YELLOW_PERCH-WALLEYE-</v>
      </c>
    </row>
    <row r="894" spans="1:8" x14ac:dyDescent="0.25">
      <c r="A894" t="s">
        <v>1852</v>
      </c>
      <c r="B894">
        <v>46.764444439999998</v>
      </c>
      <c r="C894">
        <v>-81.546111109999998</v>
      </c>
      <c r="D894" t="s">
        <v>1853</v>
      </c>
      <c r="E894" t="s">
        <v>4362</v>
      </c>
      <c r="F894" t="s">
        <v>549</v>
      </c>
      <c r="H894" t="str">
        <f t="shared" si="13"/>
        <v>Geneva Lake;46.76444444;-81.54611111;Hess Twp., Sudbury Dist.;http://www.ontario.ca/environment-and-energy/sport-fish-consumption-advisory?id=46468133;-WALLEYE-</v>
      </c>
    </row>
    <row r="895" spans="1:8" x14ac:dyDescent="0.25">
      <c r="A895" t="s">
        <v>1854</v>
      </c>
      <c r="B895">
        <v>46.772777779999998</v>
      </c>
      <c r="C895">
        <v>-81.984444440000004</v>
      </c>
      <c r="D895" t="s">
        <v>1855</v>
      </c>
      <c r="E895" t="s">
        <v>4363</v>
      </c>
      <c r="F895" t="s">
        <v>1003</v>
      </c>
      <c r="H895" t="str">
        <f t="shared" si="13"/>
        <v>Shakwa Lake;46.77277778;-81.98444444;Oshell Twp., Algoma Dist.;http://www.ontario.ca/environment-and-energy/sport-fish-consumption-advisory?id=46468159;-LAKE_TROUT-</v>
      </c>
    </row>
    <row r="896" spans="1:8" x14ac:dyDescent="0.25">
      <c r="A896" t="s">
        <v>1856</v>
      </c>
      <c r="B896">
        <v>46.77333333</v>
      </c>
      <c r="C896">
        <v>-84.25</v>
      </c>
      <c r="D896" t="s">
        <v>1857</v>
      </c>
      <c r="E896" t="s">
        <v>4364</v>
      </c>
      <c r="F896" t="s">
        <v>329</v>
      </c>
      <c r="H896" t="str">
        <f t="shared" si="13"/>
        <v>Sill Lake;46.77333333;-84.25;Van Koughnet Twp., Algoma Dist.;http://www.ontario.ca/environment-and-energy/sport-fish-consumption-advisory?id=46468415;-BROOK_TROUT-</v>
      </c>
    </row>
    <row r="897" spans="1:8" x14ac:dyDescent="0.25">
      <c r="A897" t="s">
        <v>1858</v>
      </c>
      <c r="B897">
        <v>46.76</v>
      </c>
      <c r="C897">
        <v>-80.605833329999996</v>
      </c>
      <c r="D897" t="s">
        <v>1859</v>
      </c>
      <c r="E897" t="s">
        <v>4365</v>
      </c>
      <c r="F897" t="s">
        <v>880</v>
      </c>
      <c r="H897" t="str">
        <f t="shared" si="13"/>
        <v>Matagamasi Lake;46.76;-80.60583333;Mackelcan &amp; Rathburn Twps., Sudbury Dist.;http://www.ontario.ca/environment-and-energy/sport-fish-consumption-advisory?id=46478036;-LAKE_TROUT-SMALLMOUTH_BASS-WALLEYE-</v>
      </c>
    </row>
    <row r="898" spans="1:8" x14ac:dyDescent="0.25">
      <c r="A898" t="s">
        <v>1860</v>
      </c>
      <c r="B898">
        <v>46.788611109999998</v>
      </c>
      <c r="C898">
        <v>-82.326111109999999</v>
      </c>
      <c r="D898" t="s">
        <v>1861</v>
      </c>
      <c r="E898" t="s">
        <v>4366</v>
      </c>
      <c r="F898" t="s">
        <v>1003</v>
      </c>
      <c r="H898" t="str">
        <f t="shared" ref="H898:H961" si="14">A898&amp;";"&amp;B898&amp;";"&amp;C898&amp;";"&amp;D898&amp;";"&amp;E898&amp;";"&amp;F898</f>
        <v>Lac aux Sables;46.78861111;-82.32611111;Monestime, Foucault, Lefebvre &amp; Fontaine Twps., Algoma Dist.;http://www.ontario.ca/environment-and-energy/sport-fish-consumption-advisory?id=46478220;-LAKE_TROUT-</v>
      </c>
    </row>
    <row r="899" spans="1:8" x14ac:dyDescent="0.25">
      <c r="A899" t="s">
        <v>1862</v>
      </c>
      <c r="B899">
        <v>46.802222219999997</v>
      </c>
      <c r="C899">
        <v>-80.326666669999994</v>
      </c>
      <c r="D899" t="s">
        <v>1863</v>
      </c>
      <c r="E899" t="s">
        <v>4367</v>
      </c>
      <c r="F899" t="s">
        <v>1864</v>
      </c>
      <c r="H899" t="str">
        <f t="shared" si="14"/>
        <v>Wawiashkashi (Grassy) Lake;46.80222222;-80.32666667;McNish &amp; Macbeth Twps., Sudbury Dist.;http://www.ontario.ca/environment-and-energy/sport-fish-consumption-advisory?id=46488020;-LAKE_TROUT-NORTHERN_PIKE-YELLOW_PERCH-</v>
      </c>
    </row>
    <row r="900" spans="1:8" x14ac:dyDescent="0.25">
      <c r="A900" t="s">
        <v>1865</v>
      </c>
      <c r="B900">
        <v>46.819166670000001</v>
      </c>
      <c r="C900">
        <v>-79.891944440000003</v>
      </c>
      <c r="D900" t="s">
        <v>1866</v>
      </c>
      <c r="E900" t="s">
        <v>4368</v>
      </c>
      <c r="F900" t="s">
        <v>632</v>
      </c>
      <c r="H900" t="str">
        <f t="shared" si="14"/>
        <v>Hangstone Lake;46.81916667;-79.89194444;Torrington Twp., Nipissing Dist.;http://www.ontario.ca/environment-and-energy/sport-fish-consumption-advisory?id=46497953;-NORTHERN_PIKE-SMALLMOUTH_BASS-WALLEYE-</v>
      </c>
    </row>
    <row r="901" spans="1:8" x14ac:dyDescent="0.25">
      <c r="A901" t="s">
        <v>1867</v>
      </c>
      <c r="B901">
        <v>46.815833329999997</v>
      </c>
      <c r="C901">
        <v>-81.234166669999993</v>
      </c>
      <c r="D901" t="s">
        <v>1868</v>
      </c>
      <c r="E901" t="s">
        <v>4369</v>
      </c>
      <c r="F901" t="s">
        <v>1003</v>
      </c>
      <c r="H901" t="str">
        <f t="shared" si="14"/>
        <v>Michaud Lake;46.81583333;-81.23416667;Tyrone Twp., Sudbury Dist.;http://www.ontario.ca/environment-and-energy/sport-fish-consumption-advisory?id=46498114;-LAKE_TROUT-</v>
      </c>
    </row>
    <row r="902" spans="1:8" x14ac:dyDescent="0.25">
      <c r="A902" t="s">
        <v>1869</v>
      </c>
      <c r="B902">
        <v>46.839722219999999</v>
      </c>
      <c r="C902">
        <v>-80.484166669999993</v>
      </c>
      <c r="D902" t="s">
        <v>1870</v>
      </c>
      <c r="E902" t="s">
        <v>4370</v>
      </c>
      <c r="F902" t="s">
        <v>520</v>
      </c>
      <c r="H902" t="str">
        <f t="shared" si="14"/>
        <v>Lower Matagamasi Lake;46.83972222;-80.48416667;McCarthy Twp., Sudbury Dist.;http://www.ontario.ca/environment-and-energy/sport-fish-consumption-advisory?id=46508029;-SMALLMOUTH_BASS-</v>
      </c>
    </row>
    <row r="903" spans="1:8" x14ac:dyDescent="0.25">
      <c r="A903" t="s">
        <v>1871</v>
      </c>
      <c r="B903">
        <v>46.827222220000003</v>
      </c>
      <c r="C903">
        <v>-84.149722220000001</v>
      </c>
      <c r="D903" t="s">
        <v>1872</v>
      </c>
      <c r="E903" t="s">
        <v>4371</v>
      </c>
      <c r="F903" t="s">
        <v>1162</v>
      </c>
      <c r="H903" t="str">
        <f t="shared" si="14"/>
        <v>Weckstrom Lake;46.82722222;-84.14972222;Shields Twp., Algoma Dist.;http://www.ontario.ca/environment-and-energy/sport-fish-consumption-advisory?id=46508408;-BROOK_TROUT-LAKE_TROUT-</v>
      </c>
    </row>
    <row r="904" spans="1:8" x14ac:dyDescent="0.25">
      <c r="A904" t="s">
        <v>1873</v>
      </c>
      <c r="B904">
        <v>47.264444439999998</v>
      </c>
      <c r="C904">
        <v>-84.92694444</v>
      </c>
      <c r="D904" t="s">
        <v>1874</v>
      </c>
      <c r="E904" t="s">
        <v>4372</v>
      </c>
      <c r="F904" t="s">
        <v>1875</v>
      </c>
      <c r="H904" t="str">
        <f t="shared" si="14"/>
        <v>Lake Superior 10 - Agawa &amp; Batchawana Bays;47.26444444;-84.92694444;open water from south of Cape Gargantua to Batchawana Bay;http://www.ontario.ca/environment-and-energy/sport-fish-consumption-advisory?id=46508432;-PINK_SALMON-COHO_SALMON-CHINOOK_SALMON-RAINBOW_TROUT-LAKE_TROUT-LAKE_WHITEFISH-CISCO(LAKE_HERRING)-LONGNOSE_SUCKER-WHITE_SUCKER-ROCK_BASS-SMALLMOUTH_BASS-YELLOW_PERCH-</v>
      </c>
    </row>
    <row r="905" spans="1:8" x14ac:dyDescent="0.25">
      <c r="A905" t="s">
        <v>1876</v>
      </c>
      <c r="B905">
        <v>46.853611110000003</v>
      </c>
      <c r="C905">
        <v>-80.281111109999998</v>
      </c>
      <c r="D905" t="s">
        <v>1877</v>
      </c>
      <c r="E905" t="s">
        <v>4373</v>
      </c>
      <c r="F905" t="s">
        <v>1003</v>
      </c>
      <c r="H905" t="str">
        <f t="shared" si="14"/>
        <v>Manitou Lake;46.85361111;-80.28111111;Clement Twp., Nipissing Dist.;http://www.ontario.ca/environment-and-energy/sport-fish-consumption-advisory?id=46518017;-LAKE_TROUT-</v>
      </c>
    </row>
    <row r="906" spans="1:8" x14ac:dyDescent="0.25">
      <c r="A906" t="s">
        <v>1878</v>
      </c>
      <c r="B906">
        <v>46.844444439999997</v>
      </c>
      <c r="C906">
        <v>-81.094166670000007</v>
      </c>
      <c r="D906" t="s">
        <v>1879</v>
      </c>
      <c r="E906" t="s">
        <v>4374</v>
      </c>
      <c r="F906" t="s">
        <v>880</v>
      </c>
      <c r="H906" t="str">
        <f t="shared" si="14"/>
        <v>Bigwood Lake;46.84444444;-81.09416667;Kitchener Twp., Sudbury Dist.;http://www.ontario.ca/environment-and-energy/sport-fish-consumption-advisory?id=46518105;-LAKE_TROUT-SMALLMOUTH_BASS-WALLEYE-</v>
      </c>
    </row>
    <row r="907" spans="1:8" x14ac:dyDescent="0.25">
      <c r="A907" t="s">
        <v>1880</v>
      </c>
      <c r="B907">
        <v>46.85</v>
      </c>
      <c r="C907">
        <v>-83.016666670000006</v>
      </c>
      <c r="D907" t="s">
        <v>1680</v>
      </c>
      <c r="E907" t="s">
        <v>4375</v>
      </c>
      <c r="F907" t="s">
        <v>1003</v>
      </c>
      <c r="H907" t="str">
        <f t="shared" si="14"/>
        <v>Doehead Lake;46.85;-83.01666667;Algoma Dist.;http://www.ontario.ca/environment-and-energy/sport-fish-consumption-advisory?id=46518301;-LAKE_TROUT-</v>
      </c>
    </row>
    <row r="908" spans="1:8" x14ac:dyDescent="0.25">
      <c r="A908" t="s">
        <v>1881</v>
      </c>
      <c r="B908">
        <v>47.131388889999997</v>
      </c>
      <c r="C908">
        <v>-79.446111110000004</v>
      </c>
      <c r="D908" t="s">
        <v>1882</v>
      </c>
      <c r="E908" t="s">
        <v>4376</v>
      </c>
      <c r="F908" t="s">
        <v>1883</v>
      </c>
      <c r="H908" t="str">
        <f t="shared" si="14"/>
        <v>Lake Timiskaming;47.13138889;-79.44611111;Timiskaming Dist.;http://www.ontario.ca/environment-and-energy/sport-fish-consumption-advisory?id=46527915;-CISCO(LAKE_HERRING)-NORTHERN_PIKE-MOONEYE-LING_(BURBOT)-SMALLMOUTH_BASS-SAUGER-WALLEYE-</v>
      </c>
    </row>
    <row r="909" spans="1:8" x14ac:dyDescent="0.25">
      <c r="A909" t="s">
        <v>1884</v>
      </c>
      <c r="B909">
        <v>46.871666670000003</v>
      </c>
      <c r="C909">
        <v>-79.96611111</v>
      </c>
      <c r="D909" t="s">
        <v>1885</v>
      </c>
      <c r="E909" t="s">
        <v>4377</v>
      </c>
      <c r="F909" t="s">
        <v>1487</v>
      </c>
      <c r="H909" t="str">
        <f t="shared" si="14"/>
        <v>Cross Lake;46.87166667;-79.96611111;Torrington &amp; Yates Twps., Nipissing Dist.;http://www.ontario.ca/environment-and-energy/sport-fish-consumption-advisory?id=46527957;-LAKE_TROUT-NORTHERN_PIKE-SMALLMOUTH_BASS-WALLEYE-</v>
      </c>
    </row>
    <row r="910" spans="1:8" x14ac:dyDescent="0.25">
      <c r="A910" t="s">
        <v>1886</v>
      </c>
      <c r="B910">
        <v>46.878611110000001</v>
      </c>
      <c r="C910">
        <v>-80.017777780000003</v>
      </c>
      <c r="D910" t="s">
        <v>1887</v>
      </c>
      <c r="E910" t="s">
        <v>4378</v>
      </c>
      <c r="F910" t="s">
        <v>1487</v>
      </c>
      <c r="H910" t="str">
        <f t="shared" si="14"/>
        <v>Aileen Lake;46.87861111;-80.01777778;Vogt Twp., Nipissing Dist.;http://www.ontario.ca/environment-and-energy/sport-fish-consumption-advisory?id=46528001;-LAKE_TROUT-NORTHERN_PIKE-SMALLMOUTH_BASS-WALLEYE-</v>
      </c>
    </row>
    <row r="911" spans="1:8" x14ac:dyDescent="0.25">
      <c r="A911" t="s">
        <v>1888</v>
      </c>
      <c r="B911">
        <v>46.8825</v>
      </c>
      <c r="C911">
        <v>-79.775555560000001</v>
      </c>
      <c r="D911" t="s">
        <v>1889</v>
      </c>
      <c r="E911" t="s">
        <v>4379</v>
      </c>
      <c r="F911" t="s">
        <v>549</v>
      </c>
      <c r="H911" t="str">
        <f t="shared" si="14"/>
        <v>Jumping Cariboo Lake;46.8825;-79.77555556;Olive &amp; Law Twps., Nipissing Dist.;http://www.ontario.ca/environment-and-energy/sport-fish-consumption-advisory?id=46537949;-WALLEYE-</v>
      </c>
    </row>
    <row r="912" spans="1:8" x14ac:dyDescent="0.25">
      <c r="A912" t="s">
        <v>1890</v>
      </c>
      <c r="B912">
        <v>46.55277778</v>
      </c>
      <c r="C912">
        <v>-82.780833329999993</v>
      </c>
      <c r="D912" t="s">
        <v>1759</v>
      </c>
      <c r="E912" t="s">
        <v>4380</v>
      </c>
      <c r="F912" t="s">
        <v>1003</v>
      </c>
      <c r="H912" t="str">
        <f t="shared" si="14"/>
        <v>Bobowash Lake;46.55277778;-82.78083333;Raimbault Twp., Algoma Dist.;http://www.ontario.ca/environment-and-energy/sport-fish-consumption-advisory?id=46538247;-LAKE_TROUT-</v>
      </c>
    </row>
    <row r="913" spans="1:8" x14ac:dyDescent="0.25">
      <c r="A913" t="s">
        <v>1891</v>
      </c>
      <c r="B913">
        <v>46.915555560000001</v>
      </c>
      <c r="C913">
        <v>-80.322777779999996</v>
      </c>
      <c r="D913" t="s">
        <v>1892</v>
      </c>
      <c r="E913" t="s">
        <v>4381</v>
      </c>
      <c r="F913" t="s">
        <v>1003</v>
      </c>
      <c r="H913" t="str">
        <f t="shared" si="14"/>
        <v>Emerald Lake;46.91555556;-80.32277778;Afton Twp., Sudbury Dist.;http://www.ontario.ca/environment-and-energy/sport-fish-consumption-advisory?id=46548019;-LAKE_TROUT-</v>
      </c>
    </row>
    <row r="914" spans="1:8" x14ac:dyDescent="0.25">
      <c r="A914" t="s">
        <v>1034</v>
      </c>
      <c r="B914">
        <v>46.894722219999998</v>
      </c>
      <c r="C914">
        <v>-81.636388890000006</v>
      </c>
      <c r="D914" t="s">
        <v>1893</v>
      </c>
      <c r="E914" t="s">
        <v>4382</v>
      </c>
      <c r="F914" t="s">
        <v>994</v>
      </c>
      <c r="H914" t="str">
        <f t="shared" si="14"/>
        <v>Halfway Lake;46.89472222;-81.63638889;Ulster &amp; Antrim Twps., Sudbury Dist.;http://www.ontario.ca/environment-and-energy/sport-fish-consumption-advisory?id=46548138;-LAKE_TROUT-NORTHERN_PIKE-SMALLMOUTH_BASS-</v>
      </c>
    </row>
    <row r="915" spans="1:8" x14ac:dyDescent="0.25">
      <c r="A915" t="s">
        <v>1894</v>
      </c>
      <c r="B915">
        <v>46.899444440000003</v>
      </c>
      <c r="C915">
        <v>-83.556666669999998</v>
      </c>
      <c r="D915" t="s">
        <v>1895</v>
      </c>
      <c r="E915" t="s">
        <v>4383</v>
      </c>
      <c r="F915" t="s">
        <v>1003</v>
      </c>
      <c r="H915" t="str">
        <f t="shared" si="14"/>
        <v>Ranger Lake;46.89944444;-83.55666667;Reilly Twp., Algoma Dist.;http://www.ontario.ca/environment-and-energy/sport-fish-consumption-advisory?id=46548334;-LAKE_TROUT-</v>
      </c>
    </row>
    <row r="916" spans="1:8" x14ac:dyDescent="0.25">
      <c r="A916" t="s">
        <v>1896</v>
      </c>
      <c r="B916">
        <v>46.91638889</v>
      </c>
      <c r="C916">
        <v>-80.537499999999994</v>
      </c>
      <c r="D916" t="s">
        <v>1897</v>
      </c>
      <c r="E916" t="s">
        <v>4384</v>
      </c>
      <c r="F916" t="s">
        <v>1003</v>
      </c>
      <c r="H916" t="str">
        <f t="shared" si="14"/>
        <v>Pedro Lake;46.91638889;-80.5375;Sheppard Twp., Sudbury Dist.;http://www.ontario.ca/environment-and-energy/sport-fish-consumption-advisory?id=46558032;-LAKE_TROUT-</v>
      </c>
    </row>
    <row r="917" spans="1:8" x14ac:dyDescent="0.25">
      <c r="A917" t="s">
        <v>1898</v>
      </c>
      <c r="B917">
        <v>46.914444439999997</v>
      </c>
      <c r="C917">
        <v>-80.882499999999993</v>
      </c>
      <c r="D917" t="s">
        <v>1899</v>
      </c>
      <c r="E917" t="s">
        <v>4385</v>
      </c>
      <c r="F917" t="s">
        <v>880</v>
      </c>
      <c r="H917" t="str">
        <f t="shared" si="14"/>
        <v>Fraleck Lake;46.91444444;-80.8825;Fraleck Twp., Sudbury Dist.;http://www.ontario.ca/environment-and-energy/sport-fish-consumption-advisory?id=46558053;-LAKE_TROUT-SMALLMOUTH_BASS-WALLEYE-</v>
      </c>
    </row>
    <row r="918" spans="1:8" x14ac:dyDescent="0.25">
      <c r="A918" t="s">
        <v>1900</v>
      </c>
      <c r="B918">
        <v>46.923888890000001</v>
      </c>
      <c r="C918">
        <v>-82.188055559999995</v>
      </c>
      <c r="D918" t="s">
        <v>1901</v>
      </c>
      <c r="E918" t="s">
        <v>4386</v>
      </c>
      <c r="F918" t="s">
        <v>1821</v>
      </c>
      <c r="H918" t="str">
        <f t="shared" si="14"/>
        <v>Jeanne Lake;46.92388889;-82.18805556;Beebe Twp., Algoma Dist.;http://www.ontario.ca/environment-and-energy/sport-fish-consumption-advisory?id=46558211;-LAKE_TROUT-WALLEYE-</v>
      </c>
    </row>
    <row r="919" spans="1:8" x14ac:dyDescent="0.25">
      <c r="A919" t="s">
        <v>1902</v>
      </c>
      <c r="B919">
        <v>46.918333330000003</v>
      </c>
      <c r="C919">
        <v>-83.022777779999998</v>
      </c>
      <c r="D919" t="s">
        <v>1680</v>
      </c>
      <c r="E919" t="s">
        <v>4387</v>
      </c>
      <c r="F919" t="s">
        <v>549</v>
      </c>
      <c r="H919" t="str">
        <f t="shared" si="14"/>
        <v>Rocky Island Lake;46.91833333;-83.02277778;Algoma Dist.;http://www.ontario.ca/environment-and-energy/sport-fish-consumption-advisory?id=46558304;-WALLEYE-</v>
      </c>
    </row>
    <row r="920" spans="1:8" x14ac:dyDescent="0.25">
      <c r="A920" t="s">
        <v>1903</v>
      </c>
      <c r="B920">
        <v>46.905555560000003</v>
      </c>
      <c r="C920">
        <v>-83.186111109999999</v>
      </c>
      <c r="D920" t="s">
        <v>1904</v>
      </c>
      <c r="E920" t="s">
        <v>4388</v>
      </c>
      <c r="F920" t="s">
        <v>507</v>
      </c>
      <c r="H920" t="str">
        <f t="shared" si="14"/>
        <v>Aubrey Lake;46.90555556;-83.18611111;Misssissagi River, Martel Twp.;http://www.ontario.ca/environment-and-energy/sport-fish-consumption-advisory?id=46558313;-NORTHERN_PIKE-</v>
      </c>
    </row>
    <row r="921" spans="1:8" x14ac:dyDescent="0.25">
      <c r="A921" t="s">
        <v>1905</v>
      </c>
      <c r="B921">
        <v>46.916666669999998</v>
      </c>
      <c r="C921">
        <v>-84.2</v>
      </c>
      <c r="D921" t="s">
        <v>1906</v>
      </c>
      <c r="E921" t="s">
        <v>4389</v>
      </c>
      <c r="F921" t="s">
        <v>607</v>
      </c>
      <c r="H921" t="str">
        <f t="shared" si="14"/>
        <v>Achigan Lake;46.91666667;-84.2;Marne Twp., Algoma Dist.;http://www.ontario.ca/environment-and-energy/sport-fish-consumption-advisory?id=46558412;-LAKE_TROUT-SMALLMOUTH_BASS-</v>
      </c>
    </row>
    <row r="922" spans="1:8" x14ac:dyDescent="0.25">
      <c r="A922" t="s">
        <v>1907</v>
      </c>
      <c r="B922">
        <v>46.946388890000001</v>
      </c>
      <c r="C922">
        <v>-81.247777780000007</v>
      </c>
      <c r="D922" t="s">
        <v>1908</v>
      </c>
      <c r="E922" t="s">
        <v>4390</v>
      </c>
      <c r="F922" t="s">
        <v>805</v>
      </c>
      <c r="H922" t="str">
        <f t="shared" si="14"/>
        <v>Venetion Lake;46.94638889;-81.24777778;Botha Twp., Sudbury Dist.;http://www.ontario.ca/environment-and-energy/sport-fish-consumption-advisory?id=46568115;-NORTHERN_PIKE-SMALLMOUTH_BASS-</v>
      </c>
    </row>
    <row r="923" spans="1:8" x14ac:dyDescent="0.25">
      <c r="A923" t="s">
        <v>1909</v>
      </c>
      <c r="B923">
        <v>46.93527778</v>
      </c>
      <c r="C923">
        <v>-81.626111109999997</v>
      </c>
      <c r="D923" t="s">
        <v>1910</v>
      </c>
      <c r="E923" t="s">
        <v>4391</v>
      </c>
      <c r="F923" t="s">
        <v>520</v>
      </c>
      <c r="H923" t="str">
        <f t="shared" si="14"/>
        <v>Antrim Lake;46.93527778;-81.62611111;Antrim Twp., Sudbury Dist.;http://www.ontario.ca/environment-and-energy/sport-fish-consumption-advisory?id=46568137;-SMALLMOUTH_BASS-</v>
      </c>
    </row>
    <row r="924" spans="1:8" x14ac:dyDescent="0.25">
      <c r="A924" t="s">
        <v>1911</v>
      </c>
      <c r="B924">
        <v>46.890277779999998</v>
      </c>
      <c r="C924">
        <v>-81.949444439999994</v>
      </c>
      <c r="D924" t="s">
        <v>1912</v>
      </c>
      <c r="E924" t="s">
        <v>4392</v>
      </c>
      <c r="F924" t="s">
        <v>507</v>
      </c>
      <c r="H924" t="str">
        <f t="shared" si="14"/>
        <v>Sinaminda Lake;46.89027778;-81.94944444;Del Villiano Twp., Algoma Dist.;http://www.ontario.ca/environment-and-energy/sport-fish-consumption-advisory?id=46568159;-NORTHERN_PIKE-</v>
      </c>
    </row>
    <row r="925" spans="1:8" x14ac:dyDescent="0.25">
      <c r="A925" t="s">
        <v>1913</v>
      </c>
      <c r="B925">
        <v>46.958055559999998</v>
      </c>
      <c r="C925">
        <v>-80.354166669999998</v>
      </c>
      <c r="D925" t="s">
        <v>1892</v>
      </c>
      <c r="E925" t="s">
        <v>4393</v>
      </c>
      <c r="F925" t="s">
        <v>1914</v>
      </c>
      <c r="H925" t="str">
        <f t="shared" si="14"/>
        <v>Iron Lake;46.95805556;-80.35416667;Afton Twp., Sudbury Dist.;http://www.ontario.ca/environment-and-energy/sport-fish-consumption-advisory?id=46578021;-LAKE_TROUT-SPLAKE-</v>
      </c>
    </row>
    <row r="926" spans="1:8" x14ac:dyDescent="0.25">
      <c r="A926" t="s">
        <v>1915</v>
      </c>
      <c r="B926">
        <v>46.931111110000003</v>
      </c>
      <c r="C926">
        <v>-80.703333330000007</v>
      </c>
      <c r="D926" t="s">
        <v>1916</v>
      </c>
      <c r="E926" t="s">
        <v>4394</v>
      </c>
      <c r="F926" t="s">
        <v>520</v>
      </c>
      <c r="H926" t="str">
        <f t="shared" si="14"/>
        <v>Chiniguchi Lake;46.93111111;-80.70333333;McConnell &amp; Telfer Twps., Sudbury Dist.;http://www.ontario.ca/environment-and-energy/sport-fish-consumption-advisory?id=46578042;-SMALLMOUTH_BASS-</v>
      </c>
    </row>
    <row r="927" spans="1:8" x14ac:dyDescent="0.25">
      <c r="A927" t="s">
        <v>568</v>
      </c>
      <c r="B927">
        <v>46.958888889999997</v>
      </c>
      <c r="C927">
        <v>-80.860833330000006</v>
      </c>
      <c r="D927" t="s">
        <v>1899</v>
      </c>
      <c r="E927" t="s">
        <v>4395</v>
      </c>
      <c r="F927" t="s">
        <v>1003</v>
      </c>
      <c r="H927" t="str">
        <f t="shared" si="14"/>
        <v>Beaver Lake;46.95888889;-80.86083333;Fraleck Twp., Sudbury Dist.;http://www.ontario.ca/environment-and-energy/sport-fish-consumption-advisory?id=46578051;-LAKE_TROUT-</v>
      </c>
    </row>
    <row r="928" spans="1:8" x14ac:dyDescent="0.25">
      <c r="A928" t="s">
        <v>1917</v>
      </c>
      <c r="B928">
        <v>47.138888889999997</v>
      </c>
      <c r="C928">
        <v>-81.520833330000002</v>
      </c>
      <c r="D928" t="s">
        <v>1918</v>
      </c>
      <c r="E928" t="s">
        <v>4396</v>
      </c>
      <c r="F928" t="s">
        <v>666</v>
      </c>
      <c r="H928" t="str">
        <f t="shared" si="14"/>
        <v>Onaping Lake;47.13888889;-81.52083333;Emo &amp; Fairbairn Twps., Sudbury Dist.;http://www.ontario.ca/environment-and-energy/sport-fish-consumption-advisory?id=46578130;-SMALLMOUTH_BASS-WALLEYE-</v>
      </c>
    </row>
    <row r="929" spans="1:8" x14ac:dyDescent="0.25">
      <c r="A929" t="s">
        <v>1919</v>
      </c>
      <c r="B929">
        <v>46.938611109999997</v>
      </c>
      <c r="C929">
        <v>-82.083333330000002</v>
      </c>
      <c r="D929" t="s">
        <v>1920</v>
      </c>
      <c r="E929" t="s">
        <v>4397</v>
      </c>
      <c r="F929" t="s">
        <v>507</v>
      </c>
      <c r="H929" t="str">
        <f t="shared" si="14"/>
        <v>Mozhabong Lake;46.93861111;-82.08333333;Beebe &amp; Del Villano Twps., Algoma Dist.;http://www.ontario.ca/environment-and-energy/sport-fish-consumption-advisory?id=46578205;-NORTHERN_PIKE-</v>
      </c>
    </row>
    <row r="930" spans="1:8" x14ac:dyDescent="0.25">
      <c r="A930" t="s">
        <v>1921</v>
      </c>
      <c r="B930">
        <v>46.952777779999998</v>
      </c>
      <c r="C930">
        <v>-83.788055560000004</v>
      </c>
      <c r="D930" t="s">
        <v>1922</v>
      </c>
      <c r="E930" t="s">
        <v>4398</v>
      </c>
      <c r="F930" t="s">
        <v>329</v>
      </c>
      <c r="H930" t="str">
        <f t="shared" si="14"/>
        <v>Saddle Lake;46.95277778;-83.78805556;Lamming Twp., Algoma Dist.;http://www.ontario.ca/environment-and-energy/sport-fish-consumption-advisory?id=46578347;-BROOK_TROUT-</v>
      </c>
    </row>
    <row r="931" spans="1:8" x14ac:dyDescent="0.25">
      <c r="A931" t="s">
        <v>1923</v>
      </c>
      <c r="B931">
        <v>46.958333330000002</v>
      </c>
      <c r="C931">
        <v>-84.659722220000006</v>
      </c>
      <c r="D931" t="s">
        <v>1680</v>
      </c>
      <c r="E931" t="s">
        <v>4399</v>
      </c>
      <c r="F931" t="s">
        <v>31</v>
      </c>
      <c r="H931" t="str">
        <f t="shared" si="14"/>
        <v>Pancake River;46.95833333;-84.65972222;Algoma Dist.;http://www.ontario.ca/environment-and-energy/sport-fish-consumption-advisory?id=46578444;-RAINBOW_TROUT-</v>
      </c>
    </row>
    <row r="932" spans="1:8" x14ac:dyDescent="0.25">
      <c r="A932" t="s">
        <v>1924</v>
      </c>
      <c r="B932">
        <v>46.981944439999999</v>
      </c>
      <c r="C932">
        <v>-79.87944444</v>
      </c>
      <c r="D932" t="s">
        <v>1925</v>
      </c>
      <c r="E932" t="s">
        <v>4400</v>
      </c>
      <c r="F932" t="s">
        <v>666</v>
      </c>
      <c r="H932" t="str">
        <f t="shared" si="14"/>
        <v>Driftwood Lake;46.98194444;-79.87944444;Strathcona &amp; Briggs Twps., Nipissing Dist.;http://www.ontario.ca/environment-and-energy/sport-fish-consumption-advisory?id=46587952;-SMALLMOUTH_BASS-WALLEYE-</v>
      </c>
    </row>
    <row r="933" spans="1:8" x14ac:dyDescent="0.25">
      <c r="A933" t="s">
        <v>1926</v>
      </c>
      <c r="B933">
        <v>46.966666670000002</v>
      </c>
      <c r="C933">
        <v>-83.133333329999999</v>
      </c>
      <c r="D933" t="s">
        <v>1927</v>
      </c>
      <c r="E933" t="s">
        <v>4401</v>
      </c>
      <c r="F933" t="s">
        <v>1928</v>
      </c>
      <c r="H933" t="str">
        <f t="shared" si="14"/>
        <v>Peshu Lake;46.96666667;-83.13333333;Root Twp., Algoma Dist.;http://www.ontario.ca/environment-and-energy/sport-fish-consumption-advisory?id=46588308;-LAKE_TROUT-LAKE_WHITEFISH-NORTHERN_PIKE-LING_(BURBOT)-</v>
      </c>
    </row>
    <row r="934" spans="1:8" x14ac:dyDescent="0.25">
      <c r="A934" t="s">
        <v>1929</v>
      </c>
      <c r="B934">
        <v>46.929166670000001</v>
      </c>
      <c r="C934">
        <v>-84.426388889999998</v>
      </c>
      <c r="D934" t="s">
        <v>1680</v>
      </c>
      <c r="E934" t="s">
        <v>4402</v>
      </c>
      <c r="F934" t="s">
        <v>31</v>
      </c>
      <c r="H934" t="str">
        <f t="shared" si="14"/>
        <v>Chippewa River;46.92916667;-84.42638889;Algoma Dist.;http://www.ontario.ca/environment-and-energy/sport-fish-consumption-advisory?id=46588421;-RAINBOW_TROUT-</v>
      </c>
    </row>
    <row r="935" spans="1:8" x14ac:dyDescent="0.25">
      <c r="A935" t="s">
        <v>1930</v>
      </c>
      <c r="B935">
        <v>46.988611110000001</v>
      </c>
      <c r="C935">
        <v>-81.569722220000003</v>
      </c>
      <c r="D935" t="s">
        <v>1931</v>
      </c>
      <c r="E935" t="s">
        <v>4403</v>
      </c>
      <c r="F935" t="s">
        <v>1003</v>
      </c>
      <c r="H935" t="str">
        <f t="shared" si="14"/>
        <v>Sugarbush Lake;46.98861111;-81.56972222;Fairbairn Twp., Sudbury Dist.;http://www.ontario.ca/environment-and-energy/sport-fish-consumption-advisory?id=46598134;-LAKE_TROUT-</v>
      </c>
    </row>
    <row r="936" spans="1:8" x14ac:dyDescent="0.25">
      <c r="A936" t="s">
        <v>1932</v>
      </c>
      <c r="B936">
        <v>46.97583333</v>
      </c>
      <c r="C936">
        <v>-82.223611109999993</v>
      </c>
      <c r="D936" t="s">
        <v>1933</v>
      </c>
      <c r="E936" t="s">
        <v>4404</v>
      </c>
      <c r="F936" t="s">
        <v>507</v>
      </c>
      <c r="H936" t="str">
        <f t="shared" si="14"/>
        <v>Labitchie Lake;46.97583333;-82.22361111;Durban Twp., Sudbury Dist.;http://www.ontario.ca/environment-and-energy/sport-fish-consumption-advisory?id=46598214;-NORTHERN_PIKE-</v>
      </c>
    </row>
    <row r="937" spans="1:8" x14ac:dyDescent="0.25">
      <c r="A937" t="s">
        <v>1934</v>
      </c>
      <c r="B937">
        <v>46.983333330000001</v>
      </c>
      <c r="C937">
        <v>-83.516666670000006</v>
      </c>
      <c r="D937" t="s">
        <v>1935</v>
      </c>
      <c r="E937" t="s">
        <v>4405</v>
      </c>
      <c r="F937" t="s">
        <v>1162</v>
      </c>
      <c r="H937" t="str">
        <f t="shared" si="14"/>
        <v>Saymo Lake;46.98333333;-83.51666667;McIIveen Twp., Algoma Dist.;http://www.ontario.ca/environment-and-energy/sport-fish-consumption-advisory?id=46598331;-BROOK_TROUT-LAKE_TROUT-</v>
      </c>
    </row>
    <row r="938" spans="1:8" x14ac:dyDescent="0.25">
      <c r="A938" t="s">
        <v>1936</v>
      </c>
      <c r="B938">
        <v>46.983333330000001</v>
      </c>
      <c r="C938">
        <v>-83.783333330000005</v>
      </c>
      <c r="D938" t="s">
        <v>1937</v>
      </c>
      <c r="E938" t="s">
        <v>4406</v>
      </c>
      <c r="F938" t="s">
        <v>1162</v>
      </c>
      <c r="H938" t="str">
        <f t="shared" si="14"/>
        <v>Ward Lake;46.98333333;-83.78333333;Nahwegezhic Twp., Algoma Dist.;http://www.ontario.ca/environment-and-energy/sport-fish-consumption-advisory?id=46598347;-BROOK_TROUT-LAKE_TROUT-</v>
      </c>
    </row>
    <row r="939" spans="1:8" x14ac:dyDescent="0.25">
      <c r="A939" t="s">
        <v>1938</v>
      </c>
      <c r="B939">
        <v>47.006388889999997</v>
      </c>
      <c r="C939">
        <v>-80.079166670000006</v>
      </c>
      <c r="D939" t="s">
        <v>1611</v>
      </c>
      <c r="E939" t="s">
        <v>4407</v>
      </c>
      <c r="F939" t="s">
        <v>1939</v>
      </c>
      <c r="H939" t="str">
        <f t="shared" si="14"/>
        <v>Lake Temagami;47.00638889;-80.07916667;Nipissing Dist.;http://www.ontario.ca/environment-and-energy/sport-fish-consumption-advisory?id=47008005;-LAKE_TROUT-LAKE_WHITEFISH-CISCO(LAKE_HERRING)-NORTHERN_PIKE-LING_(BURBOT)-SMALLMOUTH_BASS-WALLEYE-</v>
      </c>
    </row>
    <row r="940" spans="1:8" x14ac:dyDescent="0.25">
      <c r="A940" t="s">
        <v>1940</v>
      </c>
      <c r="B940">
        <v>47.000277779999998</v>
      </c>
      <c r="C940">
        <v>-81.315555560000007</v>
      </c>
      <c r="D940" t="s">
        <v>1941</v>
      </c>
      <c r="E940" t="s">
        <v>4408</v>
      </c>
      <c r="F940" t="s">
        <v>329</v>
      </c>
      <c r="H940" t="str">
        <f t="shared" si="14"/>
        <v>Rome Lake;47.00027778;-81.31555556;Sweeny Twp., Sudbury Dist.;http://www.ontario.ca/environment-and-energy/sport-fish-consumption-advisory?id=47008118;-BROOK_TROUT-</v>
      </c>
    </row>
    <row r="941" spans="1:8" x14ac:dyDescent="0.25">
      <c r="A941" t="s">
        <v>1942</v>
      </c>
      <c r="B941">
        <v>47.014722220000003</v>
      </c>
      <c r="C941">
        <v>-81.946111110000004</v>
      </c>
      <c r="D941" t="s">
        <v>1943</v>
      </c>
      <c r="E941" t="s">
        <v>4409</v>
      </c>
      <c r="F941" t="s">
        <v>607</v>
      </c>
      <c r="H941" t="str">
        <f t="shared" si="14"/>
        <v>Big Squaw Lake;47.01472222;-81.94611111;La Fleche Twp., Sudbury Dist.;http://www.ontario.ca/environment-and-energy/sport-fish-consumption-advisory?id=47018157;-LAKE_TROUT-SMALLMOUTH_BASS-</v>
      </c>
    </row>
    <row r="942" spans="1:8" x14ac:dyDescent="0.25">
      <c r="A942" t="s">
        <v>1944</v>
      </c>
      <c r="B942">
        <v>47.030555560000003</v>
      </c>
      <c r="C942">
        <v>-84.618333329999999</v>
      </c>
      <c r="D942" t="s">
        <v>1945</v>
      </c>
      <c r="E942" t="s">
        <v>4410</v>
      </c>
      <c r="F942" t="s">
        <v>1162</v>
      </c>
      <c r="H942" t="str">
        <f t="shared" si="14"/>
        <v>Mamainse Lake;47.03055556;-84.61833333;Ryan Twp., Algoma Dist.;http://www.ontario.ca/environment-and-energy/sport-fish-consumption-advisory?id=47018436;-BROOK_TROUT-LAKE_TROUT-</v>
      </c>
    </row>
    <row r="943" spans="1:8" x14ac:dyDescent="0.25">
      <c r="A943" t="s">
        <v>1946</v>
      </c>
      <c r="B943">
        <v>47.048611110000003</v>
      </c>
      <c r="C943">
        <v>-84.422222219999995</v>
      </c>
      <c r="D943" t="s">
        <v>1680</v>
      </c>
      <c r="E943" t="s">
        <v>4411</v>
      </c>
      <c r="F943" t="s">
        <v>1003</v>
      </c>
      <c r="H943" t="str">
        <f t="shared" si="14"/>
        <v>Big Turkey Lake;47.04861111;-84.42222222;Algoma Dist.;http://www.ontario.ca/environment-and-energy/sport-fish-consumption-advisory?id=47028425;-LAKE_TROUT-</v>
      </c>
    </row>
    <row r="944" spans="1:8" x14ac:dyDescent="0.25">
      <c r="A944" t="s">
        <v>1947</v>
      </c>
      <c r="B944">
        <v>47.07305556</v>
      </c>
      <c r="C944">
        <v>-80.539444439999997</v>
      </c>
      <c r="D944" t="s">
        <v>1948</v>
      </c>
      <c r="E944" t="s">
        <v>4412</v>
      </c>
      <c r="F944" t="s">
        <v>607</v>
      </c>
      <c r="H944" t="str">
        <f t="shared" si="14"/>
        <v>Yorston Lake;47.07305556;-80.53944444;Seagram &amp; Clary Twps, Sudbury Dist.;http://www.ontario.ca/environment-and-energy/sport-fish-consumption-advisory?id=47038032;-LAKE_TROUT-SMALLMOUTH_BASS-</v>
      </c>
    </row>
    <row r="945" spans="1:8" x14ac:dyDescent="0.25">
      <c r="A945" t="s">
        <v>1949</v>
      </c>
      <c r="B945">
        <v>47.065833329999997</v>
      </c>
      <c r="C945">
        <v>-80.682777779999995</v>
      </c>
      <c r="D945" t="s">
        <v>1950</v>
      </c>
      <c r="E945" t="s">
        <v>4413</v>
      </c>
      <c r="F945" t="s">
        <v>507</v>
      </c>
      <c r="H945" t="str">
        <f t="shared" si="14"/>
        <v>Stouffer Lake;47.06583333;-80.68277778;Turner Twp., Sudbury Dist.;http://www.ontario.ca/environment-and-energy/sport-fish-consumption-advisory?id=47038042;-NORTHERN_PIKE-</v>
      </c>
    </row>
    <row r="946" spans="1:8" x14ac:dyDescent="0.25">
      <c r="A946" t="s">
        <v>1951</v>
      </c>
      <c r="B946">
        <v>47.054444439999997</v>
      </c>
      <c r="C946">
        <v>-83.529444440000006</v>
      </c>
      <c r="D946" t="s">
        <v>1935</v>
      </c>
      <c r="E946" t="s">
        <v>4414</v>
      </c>
      <c r="F946" t="s">
        <v>1003</v>
      </c>
      <c r="H946" t="str">
        <f t="shared" si="14"/>
        <v>Mystery (South Anvil) Lake;47.05444444;-83.52944444;McIIveen Twp., Algoma Dist.;http://www.ontario.ca/environment-and-energy/sport-fish-consumption-advisory?id=47038332;-LAKE_TROUT-</v>
      </c>
    </row>
    <row r="947" spans="1:8" x14ac:dyDescent="0.25">
      <c r="A947" t="s">
        <v>1952</v>
      </c>
      <c r="B947">
        <v>47.071666669999999</v>
      </c>
      <c r="C947">
        <v>-79.722222220000006</v>
      </c>
      <c r="D947" t="s">
        <v>1953</v>
      </c>
      <c r="E947" t="s">
        <v>4415</v>
      </c>
      <c r="F947" t="s">
        <v>1487</v>
      </c>
      <c r="H947" t="str">
        <f t="shared" si="14"/>
        <v>Cassels Lake;47.07166667;-79.72222222;Cassels &amp; Riddell Twps., Nipissing Dist.;http://www.ontario.ca/environment-and-energy/sport-fish-consumption-advisory?id=47047943;-LAKE_TROUT-NORTHERN_PIKE-SMALLMOUTH_BASS-WALLEYE-</v>
      </c>
    </row>
    <row r="948" spans="1:8" x14ac:dyDescent="0.25">
      <c r="A948" t="s">
        <v>1954</v>
      </c>
      <c r="B948">
        <v>47.071666669999999</v>
      </c>
      <c r="C948">
        <v>-79.81777778</v>
      </c>
      <c r="D948" t="s">
        <v>1955</v>
      </c>
      <c r="E948" t="s">
        <v>4416</v>
      </c>
      <c r="F948" t="s">
        <v>1956</v>
      </c>
      <c r="H948" t="str">
        <f t="shared" si="14"/>
        <v>Link Lake;47.07166667;-79.81777778;Strathy Twp., Nipissing Dist.;http://www.ontario.ca/environment-and-energy/sport-fish-consumption-advisory?id=47047949;-NORTHERN_PIKE-WHITE_SUCKER-YELLOW_PERCH-</v>
      </c>
    </row>
    <row r="949" spans="1:8" x14ac:dyDescent="0.25">
      <c r="A949" t="s">
        <v>1957</v>
      </c>
      <c r="B949">
        <v>47.055555560000002</v>
      </c>
      <c r="C949">
        <v>-79.874444440000005</v>
      </c>
      <c r="D949" t="s">
        <v>1958</v>
      </c>
      <c r="E949" t="s">
        <v>4417</v>
      </c>
      <c r="F949" t="s">
        <v>1959</v>
      </c>
      <c r="H949" t="str">
        <f t="shared" si="14"/>
        <v>Tetapaga Lake;47.05555556;-79.87444444;Strathcona Twp., Nipissing Dist.;http://www.ontario.ca/environment-and-energy/sport-fish-consumption-advisory?id=47047952;-NORTHERN_PIKE-WHITE_SUCKER-SMALLMOUTH_BASS-</v>
      </c>
    </row>
    <row r="950" spans="1:8" x14ac:dyDescent="0.25">
      <c r="A950" t="s">
        <v>1913</v>
      </c>
      <c r="B950">
        <v>47.066666669999996</v>
      </c>
      <c r="C950">
        <v>-79.916666669999998</v>
      </c>
      <c r="D950" t="s">
        <v>1960</v>
      </c>
      <c r="E950" t="s">
        <v>4418</v>
      </c>
      <c r="F950" t="s">
        <v>1003</v>
      </c>
      <c r="H950" t="str">
        <f t="shared" si="14"/>
        <v>Iron Lake;47.06666667;-79.91666667;Chambers Twp., Nipissing Dist.;http://www.ontario.ca/environment-and-energy/sport-fish-consumption-advisory?id=47047955;-LAKE_TROUT-</v>
      </c>
    </row>
    <row r="951" spans="1:8" x14ac:dyDescent="0.25">
      <c r="A951" t="s">
        <v>1961</v>
      </c>
      <c r="B951">
        <v>47.070833329999999</v>
      </c>
      <c r="C951">
        <v>-83.510277779999996</v>
      </c>
      <c r="D951" t="s">
        <v>1962</v>
      </c>
      <c r="E951" t="s">
        <v>4419</v>
      </c>
      <c r="F951" t="s">
        <v>1003</v>
      </c>
      <c r="H951" t="str">
        <f t="shared" si="14"/>
        <v>Anvil Lake;47.07083333;-83.51027778;Handleman Twp., Algoma Dist.;http://www.ontario.ca/environment-and-energy/sport-fish-consumption-advisory?id=47048332;-LAKE_TROUT-</v>
      </c>
    </row>
    <row r="952" spans="1:8" x14ac:dyDescent="0.25">
      <c r="A952" t="s">
        <v>1963</v>
      </c>
      <c r="B952">
        <v>47.071944440000003</v>
      </c>
      <c r="C952">
        <v>-83.665833329999998</v>
      </c>
      <c r="D952" t="s">
        <v>1964</v>
      </c>
      <c r="E952" t="s">
        <v>4420</v>
      </c>
      <c r="F952" t="s">
        <v>329</v>
      </c>
      <c r="H952" t="str">
        <f t="shared" si="14"/>
        <v>South Branch Lake;47.07194444;-83.66583333;Hoffman Twp., Algoma Dist.;http://www.ontario.ca/environment-and-energy/sport-fish-consumption-advisory?id=47048339;-BROOK_TROUT-</v>
      </c>
    </row>
    <row r="953" spans="1:8" x14ac:dyDescent="0.25">
      <c r="A953" t="s">
        <v>1965</v>
      </c>
      <c r="B953">
        <v>47.06</v>
      </c>
      <c r="C953">
        <v>-84.305277779999997</v>
      </c>
      <c r="D953" t="s">
        <v>1966</v>
      </c>
      <c r="E953" t="s">
        <v>4421</v>
      </c>
      <c r="F953" t="s">
        <v>1003</v>
      </c>
      <c r="H953" t="str">
        <f t="shared" si="14"/>
        <v>Adelaide Lake;47.06;-84.30527778;Olsen Twp., Algoma Dist.;http://www.ontario.ca/environment-and-energy/sport-fish-consumption-advisory?id=47048418;-LAKE_TROUT-</v>
      </c>
    </row>
    <row r="954" spans="1:8" x14ac:dyDescent="0.25">
      <c r="A954" t="s">
        <v>1967</v>
      </c>
      <c r="B954">
        <v>47.086944440000003</v>
      </c>
      <c r="C954">
        <v>-80.034166670000005</v>
      </c>
      <c r="D954" t="s">
        <v>1968</v>
      </c>
      <c r="E954" t="s">
        <v>4422</v>
      </c>
      <c r="F954" t="s">
        <v>1487</v>
      </c>
      <c r="H954" t="str">
        <f t="shared" si="14"/>
        <v>Kokoko Lake;47.08694444;-80.03416667;Cynthia Twp., Nipissing Dist.;http://www.ontario.ca/environment-and-energy/sport-fish-consumption-advisory?id=47058002;-LAKE_TROUT-NORTHERN_PIKE-SMALLMOUTH_BASS-WALLEYE-</v>
      </c>
    </row>
    <row r="955" spans="1:8" x14ac:dyDescent="0.25">
      <c r="A955" t="s">
        <v>1969</v>
      </c>
      <c r="B955">
        <v>47.091388889999998</v>
      </c>
      <c r="C955">
        <v>-80.515277780000005</v>
      </c>
      <c r="D955" t="s">
        <v>1970</v>
      </c>
      <c r="E955" t="s">
        <v>4423</v>
      </c>
      <c r="F955" t="s">
        <v>1971</v>
      </c>
      <c r="H955" t="str">
        <f t="shared" si="14"/>
        <v>Linger Lake;47.09138889;-80.51527778;Seagram Twp., Sudbury Dist.;http://www.ontario.ca/environment-and-energy/sport-fish-consumption-advisory?id=47058030;-LAKE_TROUT-NORTHERN_PIKE-</v>
      </c>
    </row>
    <row r="956" spans="1:8" x14ac:dyDescent="0.25">
      <c r="A956" t="s">
        <v>1972</v>
      </c>
      <c r="B956">
        <v>47.088611110000002</v>
      </c>
      <c r="C956">
        <v>-80.842500000000001</v>
      </c>
      <c r="D956" t="s">
        <v>1973</v>
      </c>
      <c r="E956" t="s">
        <v>4424</v>
      </c>
      <c r="F956" t="s">
        <v>1003</v>
      </c>
      <c r="H956" t="str">
        <f t="shared" si="14"/>
        <v>Bowland Lake;47.08861111;-80.8425;Howey Twp., Sudbury Dist.;http://www.ontario.ca/environment-and-energy/sport-fish-consumption-advisory?id=47058050;-LAKE_TROUT-</v>
      </c>
    </row>
    <row r="957" spans="1:8" x14ac:dyDescent="0.25">
      <c r="A957" t="s">
        <v>1974</v>
      </c>
      <c r="B957">
        <v>47.079722220000001</v>
      </c>
      <c r="C957">
        <v>-81.22666667</v>
      </c>
      <c r="D957" t="s">
        <v>1975</v>
      </c>
      <c r="E957" t="s">
        <v>4425</v>
      </c>
      <c r="F957" t="s">
        <v>632</v>
      </c>
      <c r="H957" t="str">
        <f t="shared" si="14"/>
        <v>Edna Lake;47.07972222;-81.22666667;Frechette Twp., Sudbury Dist.;http://www.ontario.ca/environment-and-energy/sport-fish-consumption-advisory?id=47058113;-NORTHERN_PIKE-SMALLMOUTH_BASS-WALLEYE-</v>
      </c>
    </row>
    <row r="958" spans="1:8" x14ac:dyDescent="0.25">
      <c r="A958" t="s">
        <v>1976</v>
      </c>
      <c r="B958">
        <v>47.07</v>
      </c>
      <c r="C958">
        <v>-83.536111109999993</v>
      </c>
      <c r="D958" t="s">
        <v>1962</v>
      </c>
      <c r="E958" t="s">
        <v>4426</v>
      </c>
      <c r="F958" t="s">
        <v>1977</v>
      </c>
      <c r="H958" t="str">
        <f t="shared" si="14"/>
        <v>Gong Lake;47.07;-83.53611111;Handleman Twp., Algoma Dist.;http://www.ontario.ca/environment-and-energy/sport-fish-consumption-advisory?id=47058332;-BROOK_TROUT-LAKE_TROUT-SPLAKE-</v>
      </c>
    </row>
    <row r="959" spans="1:8" x14ac:dyDescent="0.25">
      <c r="A959" t="s">
        <v>1978</v>
      </c>
      <c r="B959">
        <v>47.083333330000002</v>
      </c>
      <c r="C959">
        <v>-84.4</v>
      </c>
      <c r="D959" t="s">
        <v>1979</v>
      </c>
      <c r="E959" t="s">
        <v>4427</v>
      </c>
      <c r="F959" t="s">
        <v>1162</v>
      </c>
      <c r="H959" t="str">
        <f t="shared" si="14"/>
        <v>Griffin Lake;47.08333333;-84.4;Norberg Twp., Algoma Dist.;http://www.ontario.ca/environment-and-energy/sport-fish-consumption-advisory?id=47058424;-BROOK_TROUT-LAKE_TROUT-</v>
      </c>
    </row>
    <row r="960" spans="1:8" x14ac:dyDescent="0.25">
      <c r="A960" t="s">
        <v>1980</v>
      </c>
      <c r="B960">
        <v>47.104444440000002</v>
      </c>
      <c r="C960">
        <v>-79.611666670000005</v>
      </c>
      <c r="D960" t="s">
        <v>1981</v>
      </c>
      <c r="E960" t="s">
        <v>4428</v>
      </c>
      <c r="F960" t="s">
        <v>507</v>
      </c>
      <c r="H960" t="str">
        <f t="shared" si="14"/>
        <v>Lorrain Lake;47.10444444;-79.61166667;S. Lorrain Twp., Timiskaming Dist.;http://www.ontario.ca/environment-and-energy/sport-fish-consumption-advisory?id=47067937;-NORTHERN_PIKE-</v>
      </c>
    </row>
    <row r="961" spans="1:8" x14ac:dyDescent="0.25">
      <c r="A961" t="s">
        <v>1982</v>
      </c>
      <c r="B961">
        <v>47.106666670000003</v>
      </c>
      <c r="C961">
        <v>-79.777777779999994</v>
      </c>
      <c r="D961" t="s">
        <v>1955</v>
      </c>
      <c r="E961" t="s">
        <v>4429</v>
      </c>
      <c r="F961" t="s">
        <v>1203</v>
      </c>
      <c r="H961" t="str">
        <f t="shared" si="14"/>
        <v>Net Lake;47.10666667;-79.77777778;Strathy Twp., Nipissing Dist.;http://www.ontario.ca/environment-and-energy/sport-fish-consumption-advisory?id=47067946;-LAKE_TROUT-LAKE_WHITEFISH-CISCO(LAKE_HERRING)-</v>
      </c>
    </row>
    <row r="962" spans="1:8" x14ac:dyDescent="0.25">
      <c r="A962" t="s">
        <v>1983</v>
      </c>
      <c r="B962">
        <v>47.101111109999998</v>
      </c>
      <c r="C962">
        <v>-80.538888889999996</v>
      </c>
      <c r="D962" t="s">
        <v>1970</v>
      </c>
      <c r="E962" t="s">
        <v>4430</v>
      </c>
      <c r="F962" t="s">
        <v>1162</v>
      </c>
      <c r="H962" t="str">
        <f t="shared" ref="H962:H1025" si="15">A962&amp;";"&amp;B962&amp;";"&amp;C962&amp;";"&amp;D962&amp;";"&amp;E962&amp;";"&amp;F962</f>
        <v>Seagram Lake;47.10111111;-80.53888889;Seagram Twp., Sudbury Dist.;http://www.ontario.ca/environment-and-energy/sport-fish-consumption-advisory?id=47068032;-BROOK_TROUT-LAKE_TROUT-</v>
      </c>
    </row>
    <row r="963" spans="1:8" x14ac:dyDescent="0.25">
      <c r="A963" t="s">
        <v>1984</v>
      </c>
      <c r="B963">
        <v>47.1</v>
      </c>
      <c r="C963">
        <v>-84</v>
      </c>
      <c r="D963" t="s">
        <v>1985</v>
      </c>
      <c r="E963" t="s">
        <v>4431</v>
      </c>
      <c r="F963" t="s">
        <v>329</v>
      </c>
      <c r="H963" t="str">
        <f t="shared" si="15"/>
        <v>Gavor Lake;47.1;-84;Desbiens Twp., Algoma Dist.;http://www.ontario.ca/environment-and-energy/sport-fish-consumption-advisory?id=47068400;-BROOK_TROUT-</v>
      </c>
    </row>
    <row r="964" spans="1:8" x14ac:dyDescent="0.25">
      <c r="A964" t="s">
        <v>1986</v>
      </c>
      <c r="B964">
        <v>47.108611109999998</v>
      </c>
      <c r="C964">
        <v>-84.358055559999997</v>
      </c>
      <c r="D964" t="s">
        <v>1979</v>
      </c>
      <c r="E964" t="s">
        <v>4432</v>
      </c>
      <c r="F964" t="s">
        <v>329</v>
      </c>
      <c r="H964" t="str">
        <f t="shared" si="15"/>
        <v>Dick Lake;47.10861111;-84.35805556;Norberg Twp., Algoma Dist.;http://www.ontario.ca/environment-and-energy/sport-fish-consumption-advisory?id=47068422;-BROOK_TROUT-</v>
      </c>
    </row>
    <row r="965" spans="1:8" x14ac:dyDescent="0.25">
      <c r="A965" t="s">
        <v>1987</v>
      </c>
      <c r="B965">
        <v>47.1</v>
      </c>
      <c r="C965">
        <v>-84.616666670000001</v>
      </c>
      <c r="D965" t="s">
        <v>1988</v>
      </c>
      <c r="E965" t="s">
        <v>4433</v>
      </c>
      <c r="F965" t="s">
        <v>1162</v>
      </c>
      <c r="H965" t="str">
        <f t="shared" si="15"/>
        <v>Upper Pancake Lake;47.1;-84.61666667;Kincaid Twp., Algoma Dist.;http://www.ontario.ca/environment-and-energy/sport-fish-consumption-advisory?id=47068437;-BROOK_TROUT-LAKE_TROUT-</v>
      </c>
    </row>
    <row r="966" spans="1:8" x14ac:dyDescent="0.25">
      <c r="A966" t="s">
        <v>1989</v>
      </c>
      <c r="B966">
        <v>47.111944440000002</v>
      </c>
      <c r="C966">
        <v>-80.575555559999998</v>
      </c>
      <c r="D966" t="s">
        <v>1990</v>
      </c>
      <c r="E966" t="s">
        <v>4434</v>
      </c>
      <c r="F966" t="s">
        <v>1162</v>
      </c>
      <c r="H966" t="str">
        <f t="shared" si="15"/>
        <v>Yorston River;47.11194444;-80.57555556;Pool, Sudbury Dist.;http://www.ontario.ca/environment-and-energy/sport-fish-consumption-advisory?id=47078034;-BROOK_TROUT-LAKE_TROUT-</v>
      </c>
    </row>
    <row r="967" spans="1:8" x14ac:dyDescent="0.25">
      <c r="A967" t="s">
        <v>1991</v>
      </c>
      <c r="B967">
        <v>47.11972222</v>
      </c>
      <c r="C967">
        <v>-80.848333330000003</v>
      </c>
      <c r="D967" t="s">
        <v>1973</v>
      </c>
      <c r="E967" t="s">
        <v>4435</v>
      </c>
      <c r="F967" t="s">
        <v>1003</v>
      </c>
      <c r="H967" t="str">
        <f t="shared" si="15"/>
        <v>Laundrie Lake;47.11972222;-80.84833333;Howey Twp., Sudbury Dist.;http://www.ontario.ca/environment-and-energy/sport-fish-consumption-advisory?id=47078052;-LAKE_TROUT-</v>
      </c>
    </row>
    <row r="968" spans="1:8" x14ac:dyDescent="0.25">
      <c r="A968" t="s">
        <v>660</v>
      </c>
      <c r="B968">
        <v>47.126944440000003</v>
      </c>
      <c r="C968">
        <v>-82.126388890000001</v>
      </c>
      <c r="D968" t="s">
        <v>1992</v>
      </c>
      <c r="E968" t="s">
        <v>4436</v>
      </c>
      <c r="F968" t="s">
        <v>507</v>
      </c>
      <c r="H968" t="str">
        <f t="shared" si="15"/>
        <v>Indian Lake;47.12694444;-82.12638889;south of Biscotasi Lake, McPhail &amp; Earl Twps.;http://www.ontario.ca/environment-and-energy/sport-fish-consumption-advisory?id=47078208;-NORTHERN_PIKE-</v>
      </c>
    </row>
    <row r="969" spans="1:8" x14ac:dyDescent="0.25">
      <c r="A969" t="s">
        <v>1993</v>
      </c>
      <c r="B969">
        <v>47.133333329999999</v>
      </c>
      <c r="C969">
        <v>-79.466666669999995</v>
      </c>
      <c r="D969" t="s">
        <v>1981</v>
      </c>
      <c r="E969" t="s">
        <v>4437</v>
      </c>
      <c r="F969" t="s">
        <v>570</v>
      </c>
      <c r="H969" t="str">
        <f t="shared" si="15"/>
        <v>Lower Notch Lake (Montreal River);47.13333333;-79.46666667;S. Lorrain Twp., Timiskaming Dist.;http://www.ontario.ca/environment-and-energy/sport-fish-consumption-advisory?id=47087928;-NORTHERN_PIKE-WALLEYE-</v>
      </c>
    </row>
    <row r="970" spans="1:8" x14ac:dyDescent="0.25">
      <c r="A970" t="s">
        <v>1994</v>
      </c>
      <c r="B970">
        <v>47.13472222</v>
      </c>
      <c r="C970">
        <v>-81.281111109999998</v>
      </c>
      <c r="D970" t="s">
        <v>1995</v>
      </c>
      <c r="E970" t="s">
        <v>4438</v>
      </c>
      <c r="F970" t="s">
        <v>570</v>
      </c>
      <c r="H970" t="str">
        <f t="shared" si="15"/>
        <v>Thor Lake;47.13472222;-81.28111111;Lampman &amp; Frechette Twps., Sudbury Dist.;http://www.ontario.ca/environment-and-energy/sport-fish-consumption-advisory?id=47088117;-NORTHERN_PIKE-WALLEYE-</v>
      </c>
    </row>
    <row r="971" spans="1:8" x14ac:dyDescent="0.25">
      <c r="A971" t="s">
        <v>621</v>
      </c>
      <c r="B971">
        <v>47.133333329999999</v>
      </c>
      <c r="C971">
        <v>-83.816666670000004</v>
      </c>
      <c r="D971" t="s">
        <v>1996</v>
      </c>
      <c r="E971" t="s">
        <v>4439</v>
      </c>
      <c r="F971" t="s">
        <v>329</v>
      </c>
      <c r="H971" t="str">
        <f t="shared" si="15"/>
        <v>Graham Lake;47.13333333;-83.81666667;Gaudry &amp; Bracci Twps., Algoma Dist.;http://www.ontario.ca/environment-and-energy/sport-fish-consumption-advisory?id=47088349;-BROOK_TROUT-</v>
      </c>
    </row>
    <row r="972" spans="1:8" x14ac:dyDescent="0.25">
      <c r="A972" t="s">
        <v>1997</v>
      </c>
      <c r="B972">
        <v>47.160277780000001</v>
      </c>
      <c r="C972">
        <v>-80.023888889999995</v>
      </c>
      <c r="D972" t="s">
        <v>1998</v>
      </c>
      <c r="E972" t="s">
        <v>4440</v>
      </c>
      <c r="F972" t="s">
        <v>1999</v>
      </c>
      <c r="H972" t="str">
        <f t="shared" si="15"/>
        <v>Red Squirrel Lake;47.16027778;-80.02388889;Aston &amp; Banting Twps., Nipissing Dist.;http://www.ontario.ca/environment-and-energy/sport-fish-consumption-advisory?id=47098001;-WALLEYE-LAKE_TROUT-SMALLMOUTH_BASS-</v>
      </c>
    </row>
    <row r="973" spans="1:8" x14ac:dyDescent="0.25">
      <c r="A973" t="s">
        <v>2000</v>
      </c>
      <c r="B973">
        <v>47.180833329999999</v>
      </c>
      <c r="C973">
        <v>-79.507777779999998</v>
      </c>
      <c r="D973" t="s">
        <v>2001</v>
      </c>
      <c r="E973" t="s">
        <v>4441</v>
      </c>
      <c r="F973" t="s">
        <v>1003</v>
      </c>
      <c r="H973" t="str">
        <f t="shared" si="15"/>
        <v>Tooth Lake;47.18083333;-79.50777778;South Lorrain Twp., Timiskaming Dist.;http://www.ontario.ca/environment-and-energy/sport-fish-consumption-advisory?id=47107930;-LAKE_TROUT-</v>
      </c>
    </row>
    <row r="974" spans="1:8" x14ac:dyDescent="0.25">
      <c r="A974" t="s">
        <v>2002</v>
      </c>
      <c r="B974">
        <v>47.169722219999997</v>
      </c>
      <c r="C974">
        <v>-80.606666669999996</v>
      </c>
      <c r="D974" t="s">
        <v>2003</v>
      </c>
      <c r="E974" t="s">
        <v>4442</v>
      </c>
      <c r="F974" t="s">
        <v>1003</v>
      </c>
      <c r="H974" t="str">
        <f t="shared" si="15"/>
        <v>Bluesucker Lake;47.16972222;-80.60666667;Dundee Twp., Sudbury Dist.;http://www.ontario.ca/environment-and-energy/sport-fish-consumption-advisory?id=47108037;-LAKE_TROUT-</v>
      </c>
    </row>
    <row r="975" spans="1:8" x14ac:dyDescent="0.25">
      <c r="A975" t="s">
        <v>2004</v>
      </c>
      <c r="B975">
        <v>47.172777779999997</v>
      </c>
      <c r="C975">
        <v>-80.637777779999993</v>
      </c>
      <c r="D975" t="s">
        <v>2003</v>
      </c>
      <c r="E975" t="s">
        <v>4443</v>
      </c>
      <c r="F975" t="s">
        <v>1003</v>
      </c>
      <c r="H975" t="str">
        <f t="shared" si="15"/>
        <v>Rodd Lake;47.17277778;-80.63777778;Dundee Twp., Sudbury Dist.;http://www.ontario.ca/environment-and-energy/sport-fish-consumption-advisory?id=47108038;-LAKE_TROUT-</v>
      </c>
    </row>
    <row r="976" spans="1:8" x14ac:dyDescent="0.25">
      <c r="A976" t="s">
        <v>2005</v>
      </c>
      <c r="B976">
        <v>47.16333333</v>
      </c>
      <c r="C976">
        <v>-83.672222219999995</v>
      </c>
      <c r="D976" t="s">
        <v>2006</v>
      </c>
      <c r="E976" t="s">
        <v>4444</v>
      </c>
      <c r="F976" t="s">
        <v>1162</v>
      </c>
      <c r="H976" t="str">
        <f t="shared" si="15"/>
        <v>Goulais Lake;47.16333333;-83.67222222;Hoffman &amp; Butcher Twps., Algoma Dist.;http://www.ontario.ca/environment-and-energy/sport-fish-consumption-advisory?id=47108340;-BROOK_TROUT-LAKE_TROUT-</v>
      </c>
    </row>
    <row r="977" spans="1:8" x14ac:dyDescent="0.25">
      <c r="A977" t="s">
        <v>2007</v>
      </c>
      <c r="B977">
        <v>47.186944439999998</v>
      </c>
      <c r="C977">
        <v>-80.655833329999993</v>
      </c>
      <c r="D977" t="s">
        <v>2008</v>
      </c>
      <c r="E977" t="s">
        <v>4445</v>
      </c>
      <c r="F977" t="s">
        <v>1003</v>
      </c>
      <c r="H977" t="str">
        <f t="shared" si="15"/>
        <v>Pilgrim Lake;47.18694444;-80.65583333;Dundee &amp; Selkirk Twps., Sudbury Dist.;http://www.ontario.ca/environment-and-energy/sport-fish-consumption-advisory?id=47118041;-LAKE_TROUT-</v>
      </c>
    </row>
    <row r="978" spans="1:8" x14ac:dyDescent="0.25">
      <c r="A978" t="s">
        <v>2009</v>
      </c>
      <c r="B978">
        <v>47.17694444</v>
      </c>
      <c r="C978">
        <v>-80.704444440000003</v>
      </c>
      <c r="D978" t="s">
        <v>2010</v>
      </c>
      <c r="E978" t="s">
        <v>4446</v>
      </c>
      <c r="F978" t="s">
        <v>1003</v>
      </c>
      <c r="H978" t="str">
        <f t="shared" si="15"/>
        <v>Solace Lake;47.17694444;-80.70444444;Selkirk Twp., Sudbury Dist.;http://www.ontario.ca/environment-and-energy/sport-fish-consumption-advisory?id=47118042;-LAKE_TROUT-</v>
      </c>
    </row>
    <row r="979" spans="1:8" x14ac:dyDescent="0.25">
      <c r="A979" t="s">
        <v>2011</v>
      </c>
      <c r="B979">
        <v>47.152777780000001</v>
      </c>
      <c r="C979">
        <v>-81.694166670000001</v>
      </c>
      <c r="D979" t="s">
        <v>2012</v>
      </c>
      <c r="E979" t="s">
        <v>4447</v>
      </c>
      <c r="F979" t="s">
        <v>507</v>
      </c>
      <c r="H979" t="str">
        <f t="shared" si="15"/>
        <v>Low Water Lake;47.15277778;-81.69416667;Baynes Twp., Sudbury Dist.;http://www.ontario.ca/environment-and-energy/sport-fish-consumption-advisory?id=47118142;-NORTHERN_PIKE-</v>
      </c>
    </row>
    <row r="980" spans="1:8" x14ac:dyDescent="0.25">
      <c r="A980" t="s">
        <v>2013</v>
      </c>
      <c r="B980">
        <v>47.214722219999999</v>
      </c>
      <c r="C980">
        <v>-79.71611111</v>
      </c>
      <c r="D980" t="s">
        <v>2014</v>
      </c>
      <c r="E980" t="s">
        <v>4448</v>
      </c>
      <c r="F980" t="s">
        <v>880</v>
      </c>
      <c r="H980" t="str">
        <f t="shared" si="15"/>
        <v>Rib Lake;47.21472222;-79.71611111;Gillies Limit Twp., Timiskaming Dist.;http://www.ontario.ca/environment-and-energy/sport-fish-consumption-advisory?id=47127942;-LAKE_TROUT-SMALLMOUTH_BASS-WALLEYE-</v>
      </c>
    </row>
    <row r="981" spans="1:8" x14ac:dyDescent="0.25">
      <c r="A981" t="s">
        <v>1001</v>
      </c>
      <c r="B981">
        <v>47.201666670000002</v>
      </c>
      <c r="C981">
        <v>-80.233888890000003</v>
      </c>
      <c r="D981" t="s">
        <v>2015</v>
      </c>
      <c r="E981" t="s">
        <v>4449</v>
      </c>
      <c r="F981" t="s">
        <v>1487</v>
      </c>
      <c r="H981" t="str">
        <f t="shared" si="15"/>
        <v>Diamond Lake;47.20166667;-80.23388889;Canton Twp., Nipissing Dist.;http://www.ontario.ca/environment-and-energy/sport-fish-consumption-advisory?id=47128014;-LAKE_TROUT-NORTHERN_PIKE-SMALLMOUTH_BASS-WALLEYE-</v>
      </c>
    </row>
    <row r="982" spans="1:8" x14ac:dyDescent="0.25">
      <c r="A982" t="s">
        <v>2016</v>
      </c>
      <c r="B982">
        <v>47.206388889999999</v>
      </c>
      <c r="C982">
        <v>-81.729722219999999</v>
      </c>
      <c r="D982" t="s">
        <v>2017</v>
      </c>
      <c r="E982" t="s">
        <v>4450</v>
      </c>
      <c r="F982" t="s">
        <v>507</v>
      </c>
      <c r="H982" t="str">
        <f t="shared" si="15"/>
        <v>Marquette Lake;47.20638889;-81.72972222;Marquette Twp., Sudbury Dist.;http://www.ontario.ca/environment-and-energy/sport-fish-consumption-advisory?id=47128144;-NORTHERN_PIKE-</v>
      </c>
    </row>
    <row r="983" spans="1:8" x14ac:dyDescent="0.25">
      <c r="A983" t="s">
        <v>2018</v>
      </c>
      <c r="B983">
        <v>47.216666670000002</v>
      </c>
      <c r="C983">
        <v>-81.033333330000005</v>
      </c>
      <c r="D983" t="s">
        <v>2019</v>
      </c>
      <c r="E983" t="s">
        <v>4451</v>
      </c>
      <c r="F983" t="s">
        <v>1487</v>
      </c>
      <c r="H983" t="str">
        <f t="shared" si="15"/>
        <v>Welcome Lake;47.21666667;-81.03333333;Stull &amp; Valin Twps., Sudbury Dist.;http://www.ontario.ca/environment-and-energy/sport-fish-consumption-advisory?id=47138102;-LAKE_TROUT-NORTHERN_PIKE-SMALLMOUTH_BASS-WALLEYE-</v>
      </c>
    </row>
    <row r="984" spans="1:8" x14ac:dyDescent="0.25">
      <c r="A984" t="s">
        <v>1724</v>
      </c>
      <c r="B984">
        <v>47.252499999999998</v>
      </c>
      <c r="C984">
        <v>-82.275833329999998</v>
      </c>
      <c r="D984" t="s">
        <v>2020</v>
      </c>
      <c r="E984" t="s">
        <v>4452</v>
      </c>
      <c r="F984" t="s">
        <v>1490</v>
      </c>
      <c r="H984" t="str">
        <f t="shared" si="15"/>
        <v>Ramsey Lake;47.2525;-82.27583333;west of Biscotasi L., Elizabeth Twp.;http://www.ontario.ca/environment-and-energy/sport-fish-consumption-advisory?id=47138215;-LAKE_WHITEFISH-NORTHERN_PIKE-WALLEYE-</v>
      </c>
    </row>
    <row r="985" spans="1:8" x14ac:dyDescent="0.25">
      <c r="A985" t="s">
        <v>837</v>
      </c>
      <c r="B985">
        <v>47.216666670000002</v>
      </c>
      <c r="C985">
        <v>-83.633333329999999</v>
      </c>
      <c r="D985" t="s">
        <v>2021</v>
      </c>
      <c r="E985" t="s">
        <v>4453</v>
      </c>
      <c r="F985" t="s">
        <v>2022</v>
      </c>
      <c r="H985" t="str">
        <f t="shared" si="15"/>
        <v>Gull Lake;47.21666667;-83.63333333;Butcher Twp., Algoma Dist.;http://www.ontario.ca/environment-and-energy/sport-fish-consumption-advisory?id=47138338;-BROOK_TROUT-LAKE_TROUT-WALLEYE-</v>
      </c>
    </row>
    <row r="986" spans="1:8" x14ac:dyDescent="0.25">
      <c r="A986" t="s">
        <v>2023</v>
      </c>
      <c r="B986">
        <v>47.219722220000001</v>
      </c>
      <c r="C986">
        <v>-83.916388889999993</v>
      </c>
      <c r="D986" t="s">
        <v>1680</v>
      </c>
      <c r="E986" t="s">
        <v>4454</v>
      </c>
      <c r="F986" t="s">
        <v>329</v>
      </c>
      <c r="H986" t="str">
        <f t="shared" si="15"/>
        <v>Galloway Lake;47.21972222;-83.91638889;Algoma Dist.;http://www.ontario.ca/environment-and-energy/sport-fish-consumption-advisory?id=47138355;-BROOK_TROUT-</v>
      </c>
    </row>
    <row r="987" spans="1:8" x14ac:dyDescent="0.25">
      <c r="A987" t="s">
        <v>2024</v>
      </c>
      <c r="B987">
        <v>47.259444440000003</v>
      </c>
      <c r="C987">
        <v>-79.906111109999998</v>
      </c>
      <c r="D987" t="s">
        <v>2025</v>
      </c>
      <c r="E987" t="s">
        <v>4455</v>
      </c>
      <c r="F987" t="s">
        <v>1487</v>
      </c>
      <c r="H987" t="str">
        <f t="shared" si="15"/>
        <v>Anima Nipissing Lake;47.25944444;-79.90611111;Brigstocke Twp., Timiskaming Dist.;http://www.ontario.ca/environment-and-energy/sport-fish-consumption-advisory?id=47147957;-LAKE_TROUT-NORTHERN_PIKE-SMALLMOUTH_BASS-WALLEYE-</v>
      </c>
    </row>
    <row r="988" spans="1:8" x14ac:dyDescent="0.25">
      <c r="A988" t="s">
        <v>2026</v>
      </c>
      <c r="B988">
        <v>47.237777780000002</v>
      </c>
      <c r="C988">
        <v>-80.557500000000005</v>
      </c>
      <c r="D988" t="s">
        <v>2027</v>
      </c>
      <c r="E988" t="s">
        <v>4456</v>
      </c>
      <c r="F988" t="s">
        <v>1162</v>
      </c>
      <c r="H988" t="str">
        <f t="shared" si="15"/>
        <v>Florence Lake;47.23777778;-80.5575;Parker &amp; Dundee Twps., Sudbury Dist.;http://www.ontario.ca/environment-and-energy/sport-fish-consumption-advisory?id=47148033;-BROOK_TROUT-LAKE_TROUT-</v>
      </c>
    </row>
    <row r="989" spans="1:8" x14ac:dyDescent="0.25">
      <c r="A989" t="s">
        <v>2028</v>
      </c>
      <c r="B989">
        <v>47.24027778</v>
      </c>
      <c r="C989">
        <v>-80.773611110000004</v>
      </c>
      <c r="D989" t="s">
        <v>2029</v>
      </c>
      <c r="E989" t="s">
        <v>4457</v>
      </c>
      <c r="F989" t="s">
        <v>1003</v>
      </c>
      <c r="H989" t="str">
        <f t="shared" si="15"/>
        <v>Regan Lake;47.24027778;-80.77361111;Ellis Twp., Sudbury Dist.;http://www.ontario.ca/environment-and-energy/sport-fish-consumption-advisory?id=47148047;-LAKE_TROUT-</v>
      </c>
    </row>
    <row r="990" spans="1:8" x14ac:dyDescent="0.25">
      <c r="A990" t="s">
        <v>2030</v>
      </c>
      <c r="B990">
        <v>47.261944440000001</v>
      </c>
      <c r="C990">
        <v>-80.822500000000005</v>
      </c>
      <c r="D990" t="s">
        <v>2031</v>
      </c>
      <c r="E990" t="s">
        <v>4458</v>
      </c>
      <c r="F990" t="s">
        <v>2032</v>
      </c>
      <c r="H990" t="str">
        <f t="shared" si="15"/>
        <v>Stull Lake;47.26194444;-80.8225;McLeod &amp; Ellis Twps., Sudbury Dist.;http://www.ontario.ca/environment-and-energy/sport-fish-consumption-advisory?id=47158049;-LAKE_TROUT-NORTHERN_PIKE-LING_(BURBOT)-WALLEYE-</v>
      </c>
    </row>
    <row r="991" spans="1:8" x14ac:dyDescent="0.25">
      <c r="A991" t="s">
        <v>2033</v>
      </c>
      <c r="B991">
        <v>47.251111109999997</v>
      </c>
      <c r="C991">
        <v>-82.474444439999999</v>
      </c>
      <c r="D991" t="s">
        <v>2034</v>
      </c>
      <c r="E991" t="s">
        <v>4459</v>
      </c>
      <c r="F991" t="s">
        <v>507</v>
      </c>
      <c r="H991" t="str">
        <f t="shared" si="15"/>
        <v>Bardney Lake;47.25111111;-82.47444444;Hubbard &amp; Abney Twps., Sudbury Dist.;http://www.ontario.ca/environment-and-energy/sport-fish-consumption-advisory?id=47158228;-NORTHERN_PIKE-</v>
      </c>
    </row>
    <row r="992" spans="1:8" x14ac:dyDescent="0.25">
      <c r="A992" t="s">
        <v>2035</v>
      </c>
      <c r="B992">
        <v>47.243055560000002</v>
      </c>
      <c r="C992">
        <v>-83.297499999999999</v>
      </c>
      <c r="D992" t="s">
        <v>2036</v>
      </c>
      <c r="E992" t="s">
        <v>4460</v>
      </c>
      <c r="F992" t="s">
        <v>507</v>
      </c>
      <c r="H992" t="str">
        <f t="shared" si="15"/>
        <v>Aubinadong River;47.24305556;-83.2975;northeast of Ranger L., Foulds &amp; Cassidy Twps.;http://www.ontario.ca/environment-and-energy/sport-fish-consumption-advisory?id=47158317;-NORTHERN_PIKE-</v>
      </c>
    </row>
    <row r="993" spans="1:8" x14ac:dyDescent="0.25">
      <c r="A993" t="s">
        <v>2037</v>
      </c>
      <c r="B993">
        <v>47.24</v>
      </c>
      <c r="C993">
        <v>-83.52333333</v>
      </c>
      <c r="D993" t="s">
        <v>2038</v>
      </c>
      <c r="E993" t="s">
        <v>4461</v>
      </c>
      <c r="F993" t="s">
        <v>1003</v>
      </c>
      <c r="H993" t="str">
        <f t="shared" si="15"/>
        <v>Megisan Lake;47.24;-83.52333333;Carton &amp; Ewan Twps., Sudbury &amp; Algoma Dists.;http://www.ontario.ca/environment-and-energy/sport-fish-consumption-advisory?id=47158332;-LAKE_TROUT-</v>
      </c>
    </row>
    <row r="994" spans="1:8" x14ac:dyDescent="0.25">
      <c r="A994" t="s">
        <v>624</v>
      </c>
      <c r="B994">
        <v>47.277222219999999</v>
      </c>
      <c r="C994">
        <v>-81.743333329999999</v>
      </c>
      <c r="D994" t="s">
        <v>2039</v>
      </c>
      <c r="E994" t="s">
        <v>4462</v>
      </c>
      <c r="F994" t="s">
        <v>507</v>
      </c>
      <c r="H994" t="str">
        <f t="shared" si="15"/>
        <v>Sand Lake;47.27722222;-81.74333333;Hwy. 144, Paudash Twp., Sudbury Dist., Sudbury Dist.;http://www.ontario.ca/environment-and-energy/sport-fish-consumption-advisory?id=47168145;-NORTHERN_PIKE-</v>
      </c>
    </row>
    <row r="995" spans="1:8" x14ac:dyDescent="0.25">
      <c r="A995" t="s">
        <v>2040</v>
      </c>
      <c r="B995">
        <v>47.28916667</v>
      </c>
      <c r="C995">
        <v>-80.108611109999998</v>
      </c>
      <c r="D995" t="s">
        <v>2041</v>
      </c>
      <c r="E995" t="s">
        <v>4463</v>
      </c>
      <c r="F995" t="s">
        <v>1003</v>
      </c>
      <c r="H995" t="str">
        <f t="shared" si="15"/>
        <v>Barter Lake;47.28916667;-80.10861111;Cole Twp., Timiskaming Dist.;http://www.ontario.ca/environment-and-energy/sport-fish-consumption-advisory?id=47178006;-LAKE_TROUT-</v>
      </c>
    </row>
    <row r="996" spans="1:8" x14ac:dyDescent="0.25">
      <c r="A996" t="s">
        <v>2042</v>
      </c>
      <c r="B996">
        <v>47.281944439999997</v>
      </c>
      <c r="C996">
        <v>-80.830555559999993</v>
      </c>
      <c r="D996" t="s">
        <v>2043</v>
      </c>
      <c r="E996" t="s">
        <v>4464</v>
      </c>
      <c r="F996" t="s">
        <v>1003</v>
      </c>
      <c r="H996" t="str">
        <f t="shared" si="15"/>
        <v>Whitepine Lake;47.28194444;-80.83055556;McLeod Twp., Sudbury Dist.;http://www.ontario.ca/environment-and-energy/sport-fish-consumption-advisory?id=47178050;-LAKE_TROUT-</v>
      </c>
    </row>
    <row r="997" spans="1:8" x14ac:dyDescent="0.25">
      <c r="A997" t="s">
        <v>2044</v>
      </c>
      <c r="B997">
        <v>47.303055559999997</v>
      </c>
      <c r="C997">
        <v>-80.431944439999995</v>
      </c>
      <c r="D997" t="s">
        <v>2045</v>
      </c>
      <c r="E997" t="s">
        <v>4465</v>
      </c>
      <c r="F997" t="s">
        <v>329</v>
      </c>
      <c r="H997" t="str">
        <f t="shared" si="15"/>
        <v>Jim Edwards Lake;47.30305556;-80.43194444;Selby Twp., Sudbury Dist.;http://www.ontario.ca/environment-and-energy/sport-fish-consumption-advisory?id=47188026;-BROOK_TROUT-</v>
      </c>
    </row>
    <row r="998" spans="1:8" x14ac:dyDescent="0.25">
      <c r="A998" t="s">
        <v>913</v>
      </c>
      <c r="B998">
        <v>47.29972222</v>
      </c>
      <c r="C998">
        <v>-81.751666670000006</v>
      </c>
      <c r="D998" t="s">
        <v>2046</v>
      </c>
      <c r="E998" t="s">
        <v>4466</v>
      </c>
      <c r="F998" t="s">
        <v>507</v>
      </c>
      <c r="H998" t="str">
        <f t="shared" si="15"/>
        <v>Paudash Lake;47.29972222;-81.75166667;Paudash Twp., Sudbury Dist.;http://www.ontario.ca/environment-and-energy/sport-fish-consumption-advisory?id=47188145;-NORTHERN_PIKE-</v>
      </c>
    </row>
    <row r="999" spans="1:8" x14ac:dyDescent="0.25">
      <c r="A999" t="s">
        <v>2047</v>
      </c>
      <c r="B999">
        <v>47.322499999999998</v>
      </c>
      <c r="C999">
        <v>-81.345277780000004</v>
      </c>
      <c r="D999" t="s">
        <v>2048</v>
      </c>
      <c r="E999" t="s">
        <v>4467</v>
      </c>
      <c r="F999" t="s">
        <v>507</v>
      </c>
      <c r="H999" t="str">
        <f t="shared" si="15"/>
        <v>Lower Oshkegami Lake;47.3225;-81.34527778;Moffat Twp., Sudbury Dist.;http://www.ontario.ca/environment-and-energy/sport-fish-consumption-advisory?id=47198121;-NORTHERN_PIKE-</v>
      </c>
    </row>
    <row r="1000" spans="1:8" x14ac:dyDescent="0.25">
      <c r="A1000" t="s">
        <v>2049</v>
      </c>
      <c r="B1000">
        <v>47.299444440000002</v>
      </c>
      <c r="C1000">
        <v>-82.081666670000004</v>
      </c>
      <c r="D1000" t="s">
        <v>2050</v>
      </c>
      <c r="E1000" t="s">
        <v>4468</v>
      </c>
      <c r="F1000" t="s">
        <v>1490</v>
      </c>
      <c r="H1000" t="str">
        <f t="shared" si="15"/>
        <v>Biscotasi Lake;47.29944444;-82.08166667;Biscotasi Twp., Sudbury Dist.;http://www.ontario.ca/environment-and-energy/sport-fish-consumption-advisory?id=47198207;-LAKE_WHITEFISH-NORTHERN_PIKE-WALLEYE-</v>
      </c>
    </row>
    <row r="1001" spans="1:8" x14ac:dyDescent="0.25">
      <c r="A1001" t="s">
        <v>2051</v>
      </c>
      <c r="B1001">
        <v>47.319166670000001</v>
      </c>
      <c r="C1001">
        <v>-84.44805556</v>
      </c>
      <c r="D1001" t="s">
        <v>2052</v>
      </c>
      <c r="E1001" t="s">
        <v>4469</v>
      </c>
      <c r="F1001" t="s">
        <v>1162</v>
      </c>
      <c r="H1001" t="str">
        <f t="shared" si="15"/>
        <v>Hubert Lake;47.31916667;-84.44805556;Larson Twp., Algoma Dist.;http://www.ontario.ca/environment-and-energy/sport-fish-consumption-advisory?id=47198427;-BROOK_TROUT-LAKE_TROUT-</v>
      </c>
    </row>
    <row r="1002" spans="1:8" x14ac:dyDescent="0.25">
      <c r="A1002" t="s">
        <v>2053</v>
      </c>
      <c r="B1002">
        <v>47.314999999999998</v>
      </c>
      <c r="C1002">
        <v>-84.597499999999997</v>
      </c>
      <c r="D1002" t="s">
        <v>1680</v>
      </c>
      <c r="E1002" t="s">
        <v>4470</v>
      </c>
      <c r="F1002" t="s">
        <v>31</v>
      </c>
      <c r="H1002" t="str">
        <f t="shared" si="15"/>
        <v>Speckled Trout Creek;47.315;-84.5975;Algoma Dist.;http://www.ontario.ca/environment-and-energy/sport-fish-consumption-advisory?id=47198436;-RAINBOW_TROUT-</v>
      </c>
    </row>
    <row r="1003" spans="1:8" x14ac:dyDescent="0.25">
      <c r="A1003" t="s">
        <v>2054</v>
      </c>
      <c r="B1003">
        <v>47.30944444</v>
      </c>
      <c r="C1003">
        <v>-80.195833329999999</v>
      </c>
      <c r="D1003" t="s">
        <v>2055</v>
      </c>
      <c r="E1003" t="s">
        <v>4471</v>
      </c>
      <c r="F1003" t="s">
        <v>632</v>
      </c>
      <c r="H1003" t="str">
        <f t="shared" si="15"/>
        <v>Lady Evelyn Lake;47.30944444;-80.19583333;Leo, Dane &amp; Medina Twps., Timiskaming Dist.;http://www.ontario.ca/environment-and-energy/sport-fish-consumption-advisory?id=47208010;-NORTHERN_PIKE-SMALLMOUTH_BASS-WALLEYE-</v>
      </c>
    </row>
    <row r="1004" spans="1:8" x14ac:dyDescent="0.25">
      <c r="A1004" t="s">
        <v>2056</v>
      </c>
      <c r="B1004">
        <v>47.324722219999998</v>
      </c>
      <c r="C1004">
        <v>-80.7</v>
      </c>
      <c r="D1004" t="s">
        <v>2057</v>
      </c>
      <c r="E1004" t="s">
        <v>4472</v>
      </c>
      <c r="F1004" t="s">
        <v>1107</v>
      </c>
      <c r="H1004" t="str">
        <f t="shared" si="15"/>
        <v>McCulloch Lake;47.32472222;-80.7;Corley Twp., Timiskaming Dist.;http://www.ontario.ca/environment-and-energy/sport-fish-consumption-advisory?id=47208042;-LAKE_TROUT-LAKE_WHITEFISH-</v>
      </c>
    </row>
    <row r="1005" spans="1:8" x14ac:dyDescent="0.25">
      <c r="A1005" t="s">
        <v>2058</v>
      </c>
      <c r="B1005">
        <v>47.331666669999997</v>
      </c>
      <c r="C1005">
        <v>-84.446111110000004</v>
      </c>
      <c r="D1005" t="s">
        <v>2052</v>
      </c>
      <c r="E1005" t="s">
        <v>4473</v>
      </c>
      <c r="F1005" t="s">
        <v>1162</v>
      </c>
      <c r="H1005" t="str">
        <f t="shared" si="15"/>
        <v>North Hubert Lake;47.33166667;-84.44611111;Larson Twp., Algoma Dist.;http://www.ontario.ca/environment-and-energy/sport-fish-consumption-advisory?id=47208427;-BROOK_TROUT-LAKE_TROUT-</v>
      </c>
    </row>
    <row r="1006" spans="1:8" x14ac:dyDescent="0.25">
      <c r="A1006" t="s">
        <v>1300</v>
      </c>
      <c r="B1006">
        <v>47.347499999999997</v>
      </c>
      <c r="C1006">
        <v>-79.839166669999997</v>
      </c>
      <c r="D1006" t="s">
        <v>2059</v>
      </c>
      <c r="E1006" t="s">
        <v>4474</v>
      </c>
      <c r="F1006" t="s">
        <v>2060</v>
      </c>
      <c r="H1006" t="str">
        <f t="shared" si="15"/>
        <v>Bay Lake;47.3475;-79.83916667;Coleman Twp., Timiskaming Dist.;http://www.ontario.ca/environment-and-energy/sport-fish-consumption-advisory?id=47217951;-CISCO(LAKE_HERRING)-NORTHERN_PIKE-YELLOW_PERCH-WALLEYE-</v>
      </c>
    </row>
    <row r="1007" spans="1:8" x14ac:dyDescent="0.25">
      <c r="A1007" t="s">
        <v>2061</v>
      </c>
      <c r="B1007">
        <v>47.349166670000002</v>
      </c>
      <c r="C1007">
        <v>-80.513888890000004</v>
      </c>
      <c r="D1007" t="s">
        <v>1602</v>
      </c>
      <c r="E1007" t="s">
        <v>4475</v>
      </c>
      <c r="F1007" t="s">
        <v>329</v>
      </c>
      <c r="H1007" t="str">
        <f t="shared" si="15"/>
        <v>Dee's Lake;47.34916667;-80.51388889;Sudbury Dist.;http://www.ontario.ca/environment-and-energy/sport-fish-consumption-advisory?id=47218031;-BROOK_TROUT-</v>
      </c>
    </row>
    <row r="1008" spans="1:8" x14ac:dyDescent="0.25">
      <c r="A1008" t="s">
        <v>2062</v>
      </c>
      <c r="B1008">
        <v>47.34416667</v>
      </c>
      <c r="C1008">
        <v>-81.128888889999999</v>
      </c>
      <c r="D1008" t="s">
        <v>2063</v>
      </c>
      <c r="E1008" t="s">
        <v>4476</v>
      </c>
      <c r="F1008" t="s">
        <v>507</v>
      </c>
      <c r="H1008" t="str">
        <f t="shared" si="15"/>
        <v>Skog Lake;47.34416667;-81.12888889;Browning Twp., Sudbury Dist.;http://www.ontario.ca/environment-and-energy/sport-fish-consumption-advisory?id=47218108;-NORTHERN_PIKE-</v>
      </c>
    </row>
    <row r="1009" spans="1:8" x14ac:dyDescent="0.25">
      <c r="A1009" t="s">
        <v>2064</v>
      </c>
      <c r="B1009">
        <v>47.347499999999997</v>
      </c>
      <c r="C1009">
        <v>-84.376666670000006</v>
      </c>
      <c r="D1009" t="s">
        <v>2052</v>
      </c>
      <c r="E1009" t="s">
        <v>4477</v>
      </c>
      <c r="F1009" t="s">
        <v>329</v>
      </c>
      <c r="H1009" t="str">
        <f t="shared" si="15"/>
        <v>Little Agawa Lake;47.3475;-84.37666667;Larson Twp., Algoma Dist.;http://www.ontario.ca/environment-and-energy/sport-fish-consumption-advisory?id=47218423;-BROOK_TROUT-</v>
      </c>
    </row>
    <row r="1010" spans="1:8" x14ac:dyDescent="0.25">
      <c r="A1010" t="s">
        <v>1414</v>
      </c>
      <c r="B1010">
        <v>47.36444444</v>
      </c>
      <c r="C1010">
        <v>-79.676388889999998</v>
      </c>
      <c r="D1010" t="s">
        <v>2059</v>
      </c>
      <c r="E1010" t="s">
        <v>4478</v>
      </c>
      <c r="F1010" t="s">
        <v>1691</v>
      </c>
      <c r="H1010" t="str">
        <f t="shared" si="15"/>
        <v>Giroux Lake;47.36444444;-79.67638889;Coleman Twp., Timiskaming Dist.;http://www.ontario.ca/environment-and-energy/sport-fish-consumption-advisory?id=47227940;-NORTHERN_PIKE-BROWN_BULLHEAD-</v>
      </c>
    </row>
    <row r="1011" spans="1:8" x14ac:dyDescent="0.25">
      <c r="A1011" t="s">
        <v>2065</v>
      </c>
      <c r="B1011">
        <v>47.3675</v>
      </c>
      <c r="C1011">
        <v>-80.650833329999998</v>
      </c>
      <c r="D1011" t="s">
        <v>2066</v>
      </c>
      <c r="E1011" t="s">
        <v>4479</v>
      </c>
      <c r="F1011" t="s">
        <v>329</v>
      </c>
      <c r="H1011" t="str">
        <f t="shared" si="15"/>
        <v>Jerry Lake;47.3675;-80.65083333;Gamble &amp; Corley Twps., Timiskaming Dist.;http://www.ontario.ca/environment-and-energy/sport-fish-consumption-advisory?id=47228039;-BROOK_TROUT-</v>
      </c>
    </row>
    <row r="1012" spans="1:8" x14ac:dyDescent="0.25">
      <c r="A1012" t="s">
        <v>2067</v>
      </c>
      <c r="B1012">
        <v>47.379166669999996</v>
      </c>
      <c r="C1012">
        <v>-81.583888889999997</v>
      </c>
      <c r="D1012" t="s">
        <v>2068</v>
      </c>
      <c r="E1012" t="s">
        <v>4480</v>
      </c>
      <c r="F1012" t="s">
        <v>507</v>
      </c>
      <c r="H1012" t="str">
        <f t="shared" si="15"/>
        <v>Donnegana Lake;47.37916667;-81.58388889;Inverness &amp; Hennessy Twps., Sudbury Dist.;http://www.ontario.ca/environment-and-energy/sport-fish-consumption-advisory?id=47228135;-NORTHERN_PIKE-</v>
      </c>
    </row>
    <row r="1013" spans="1:8" x14ac:dyDescent="0.25">
      <c r="A1013" t="s">
        <v>959</v>
      </c>
      <c r="B1013">
        <v>47.376944440000003</v>
      </c>
      <c r="C1013">
        <v>-79.656111109999998</v>
      </c>
      <c r="D1013" t="s">
        <v>2059</v>
      </c>
      <c r="E1013" t="s">
        <v>4481</v>
      </c>
      <c r="F1013" t="s">
        <v>1041</v>
      </c>
      <c r="H1013" t="str">
        <f t="shared" si="15"/>
        <v>Kerr Lake;47.37694444;-79.65611111;Coleman Twp., Timiskaming Dist.;http://www.ontario.ca/environment-and-energy/sport-fish-consumption-advisory?id=47237939;-WHITE_SUCKER-WALLEYE-</v>
      </c>
    </row>
    <row r="1014" spans="1:8" x14ac:dyDescent="0.25">
      <c r="A1014" t="s">
        <v>2069</v>
      </c>
      <c r="B1014">
        <v>47.385833329999997</v>
      </c>
      <c r="C1014">
        <v>-79.674444440000002</v>
      </c>
      <c r="D1014" t="s">
        <v>2059</v>
      </c>
      <c r="E1014" t="s">
        <v>4482</v>
      </c>
      <c r="F1014" t="s">
        <v>2070</v>
      </c>
      <c r="H1014" t="str">
        <f t="shared" si="15"/>
        <v>Peterson Lake;47.38583333;-79.67444444;Coleman Twp., Timiskaming Dist.;http://www.ontario.ca/environment-and-energy/sport-fish-consumption-advisory?id=47237940;-YELLOW_PERCH-NORTHERN_PIKE-WHITE_SUCKER-ROCK_BASS-</v>
      </c>
    </row>
    <row r="1015" spans="1:8" x14ac:dyDescent="0.25">
      <c r="A1015" t="s">
        <v>2071</v>
      </c>
      <c r="B1015">
        <v>47.377499999999998</v>
      </c>
      <c r="C1015">
        <v>-81.134166669999999</v>
      </c>
      <c r="D1015" t="s">
        <v>2063</v>
      </c>
      <c r="E1015" t="s">
        <v>4483</v>
      </c>
      <c r="F1015" t="s">
        <v>507</v>
      </c>
      <c r="H1015" t="str">
        <f t="shared" si="15"/>
        <v>Jean Lake;47.3775;-81.13416667;Browning Twp., Sudbury Dist.;http://www.ontario.ca/environment-and-energy/sport-fish-consumption-advisory?id=47238108;-NORTHERN_PIKE-</v>
      </c>
    </row>
    <row r="1016" spans="1:8" x14ac:dyDescent="0.25">
      <c r="A1016" t="s">
        <v>2072</v>
      </c>
      <c r="B1016">
        <v>47.376666669999999</v>
      </c>
      <c r="C1016">
        <v>-81.512777779999993</v>
      </c>
      <c r="D1016" t="s">
        <v>2073</v>
      </c>
      <c r="E1016" t="s">
        <v>4484</v>
      </c>
      <c r="F1016" t="s">
        <v>570</v>
      </c>
      <c r="H1016" t="str">
        <f t="shared" si="15"/>
        <v>Deschenes Lake;47.37666667;-81.51277778;Hennessy Twp., Sudbury Dist.;http://www.ontario.ca/environment-and-energy/sport-fish-consumption-advisory?id=47238131;-NORTHERN_PIKE-WALLEYE-</v>
      </c>
    </row>
    <row r="1017" spans="1:8" x14ac:dyDescent="0.25">
      <c r="A1017" t="s">
        <v>2074</v>
      </c>
      <c r="B1017">
        <v>47.397222220000003</v>
      </c>
      <c r="C1017">
        <v>-82.896944439999999</v>
      </c>
      <c r="D1017" t="s">
        <v>2075</v>
      </c>
      <c r="E1017" t="s">
        <v>4485</v>
      </c>
      <c r="F1017" t="s">
        <v>549</v>
      </c>
      <c r="H1017" t="str">
        <f t="shared" si="15"/>
        <v>Kebskwasheshi Lake;47.39722222;-82.89694444;Kelsey &amp; Braithwaite Twps., Sudbury Dist.;http://www.ontario.ca/environment-and-energy/sport-fish-consumption-advisory?id=47238255;-WALLEYE-</v>
      </c>
    </row>
    <row r="1018" spans="1:8" x14ac:dyDescent="0.25">
      <c r="A1018" t="s">
        <v>2076</v>
      </c>
      <c r="B1018">
        <v>47.395000000000003</v>
      </c>
      <c r="C1018">
        <v>-83.098888889999998</v>
      </c>
      <c r="D1018" t="s">
        <v>2077</v>
      </c>
      <c r="E1018" t="s">
        <v>4486</v>
      </c>
      <c r="F1018" t="s">
        <v>570</v>
      </c>
      <c r="H1018" t="str">
        <f t="shared" si="15"/>
        <v>Wenebegon Lake;47.395;-83.09888889;Birch, Lynch, Langlois &amp; Bounsall Twps., Sudbury Dist.;http://www.ontario.ca/environment-and-energy/sport-fish-consumption-advisory?id=47238306;-NORTHERN_PIKE-WALLEYE-</v>
      </c>
    </row>
    <row r="1019" spans="1:8" x14ac:dyDescent="0.25">
      <c r="A1019" t="s">
        <v>2078</v>
      </c>
      <c r="B1019">
        <v>47.389444439999998</v>
      </c>
      <c r="C1019">
        <v>-79.646944439999999</v>
      </c>
      <c r="D1019" t="s">
        <v>2059</v>
      </c>
      <c r="E1019" t="s">
        <v>4487</v>
      </c>
      <c r="F1019" t="s">
        <v>2079</v>
      </c>
      <c r="H1019" t="str">
        <f t="shared" si="15"/>
        <v>Crosswise Lake;47.38944444;-79.64694444;Coleman Twp., Timiskaming Dist.;http://www.ontario.ca/environment-and-energy/sport-fish-consumption-advisory?id=47247939;-NORTHERN_PIKE-WHITE_SUCKER-BROWN_BULLHEAD-ROCK_BASS-SMALLMOUTH_BASS-YELLOW_PERCH-</v>
      </c>
    </row>
    <row r="1020" spans="1:8" x14ac:dyDescent="0.25">
      <c r="A1020" t="s">
        <v>2080</v>
      </c>
      <c r="B1020">
        <v>47.396388889999997</v>
      </c>
      <c r="C1020">
        <v>-79.681944439999995</v>
      </c>
      <c r="D1020" t="s">
        <v>2059</v>
      </c>
      <c r="E1020" t="s">
        <v>4488</v>
      </c>
      <c r="F1020" t="s">
        <v>1956</v>
      </c>
      <c r="H1020" t="str">
        <f t="shared" si="15"/>
        <v>Cobalt Lake;47.39638889;-79.68194444;Coleman Twp., Timiskaming Dist.;http://www.ontario.ca/environment-and-energy/sport-fish-consumption-advisory?id=47247941;-NORTHERN_PIKE-WHITE_SUCKER-YELLOW_PERCH-</v>
      </c>
    </row>
    <row r="1021" spans="1:8" x14ac:dyDescent="0.25">
      <c r="A1021" t="s">
        <v>2081</v>
      </c>
      <c r="B1021">
        <v>47.402500000000003</v>
      </c>
      <c r="C1021">
        <v>-79.699166669999997</v>
      </c>
      <c r="D1021" t="s">
        <v>2059</v>
      </c>
      <c r="E1021" t="s">
        <v>4489</v>
      </c>
      <c r="F1021" t="s">
        <v>2082</v>
      </c>
      <c r="H1021" t="str">
        <f t="shared" si="15"/>
        <v>Sasaginaga Lake;47.4025;-79.69916667;Coleman Twp., Timiskaming Dist.;http://www.ontario.ca/environment-and-energy/sport-fish-consumption-advisory?id=47247942;-LAKE_TROUT-CISCO(LAKE_HERRING)-NORTHERN_PIKE-</v>
      </c>
    </row>
    <row r="1022" spans="1:8" x14ac:dyDescent="0.25">
      <c r="A1022" t="s">
        <v>2083</v>
      </c>
      <c r="B1022">
        <v>47.412777779999999</v>
      </c>
      <c r="C1022">
        <v>-79.733888890000003</v>
      </c>
      <c r="D1022" t="s">
        <v>2084</v>
      </c>
      <c r="E1022" t="s">
        <v>4490</v>
      </c>
      <c r="F1022" t="s">
        <v>507</v>
      </c>
      <c r="H1022" t="str">
        <f t="shared" si="15"/>
        <v>Sharp Lake;47.41277778;-79.73388889;Bucke &amp; Coleman Twps., Timiskaming Dist.;http://www.ontario.ca/environment-and-energy/sport-fish-consumption-advisory?id=47247944;-NORTHERN_PIKE-</v>
      </c>
    </row>
    <row r="1023" spans="1:8" x14ac:dyDescent="0.25">
      <c r="A1023" t="s">
        <v>2085</v>
      </c>
      <c r="B1023">
        <v>47.39833333</v>
      </c>
      <c r="C1023">
        <v>-80.658333330000005</v>
      </c>
      <c r="D1023" t="s">
        <v>2057</v>
      </c>
      <c r="E1023" t="s">
        <v>4491</v>
      </c>
      <c r="F1023" t="s">
        <v>329</v>
      </c>
      <c r="H1023" t="str">
        <f t="shared" si="15"/>
        <v>Marina Lake;47.39833333;-80.65833333;Corley Twp., Timiskaming Dist.;http://www.ontario.ca/environment-and-energy/sport-fish-consumption-advisory?id=47248040;-BROOK_TROUT-</v>
      </c>
    </row>
    <row r="1024" spans="1:8" x14ac:dyDescent="0.25">
      <c r="A1024" t="s">
        <v>2086</v>
      </c>
      <c r="B1024">
        <v>47.404722219999996</v>
      </c>
      <c r="C1024">
        <v>-80.756944439999998</v>
      </c>
      <c r="D1024" t="s">
        <v>2057</v>
      </c>
      <c r="E1024" t="s">
        <v>4492</v>
      </c>
      <c r="F1024" t="s">
        <v>1162</v>
      </c>
      <c r="H1024" t="str">
        <f t="shared" si="15"/>
        <v>Lulu Lake;47.40472222;-80.75694444;Corley Twp., Timiskaming Dist.;http://www.ontario.ca/environment-and-energy/sport-fish-consumption-advisory?id=47248045;-BROOK_TROUT-LAKE_TROUT-</v>
      </c>
    </row>
    <row r="1025" spans="1:8" x14ac:dyDescent="0.25">
      <c r="A1025" t="s">
        <v>2087</v>
      </c>
      <c r="B1025">
        <v>47.396666670000002</v>
      </c>
      <c r="C1025">
        <v>-81.136111110000002</v>
      </c>
      <c r="D1025" t="s">
        <v>2063</v>
      </c>
      <c r="E1025" t="s">
        <v>4493</v>
      </c>
      <c r="F1025" t="s">
        <v>507</v>
      </c>
      <c r="H1025" t="str">
        <f t="shared" si="15"/>
        <v>Karchuk Lake;47.39666667;-81.13611111;Browning Twp., Sudbury Dist.;http://www.ontario.ca/environment-and-energy/sport-fish-consumption-advisory?id=47248108;-NORTHERN_PIKE-</v>
      </c>
    </row>
    <row r="1026" spans="1:8" x14ac:dyDescent="0.25">
      <c r="A1026" t="s">
        <v>2088</v>
      </c>
      <c r="B1026">
        <v>47.40666667</v>
      </c>
      <c r="C1026">
        <v>-81.550555560000006</v>
      </c>
      <c r="D1026" t="s">
        <v>2089</v>
      </c>
      <c r="E1026" t="s">
        <v>4494</v>
      </c>
      <c r="F1026" t="s">
        <v>507</v>
      </c>
      <c r="H1026" t="str">
        <f t="shared" ref="H1026:H1089" si="16">A1026&amp;";"&amp;B1026&amp;";"&amp;C1026&amp;";"&amp;D1026&amp;";"&amp;E1026&amp;";"&amp;F1026</f>
        <v>Duchabani Lake;47.40666667;-81.55055556;Garvey &amp; Hennessy Twps., Sudbury Dist.;http://www.ontario.ca/environment-and-energy/sport-fish-consumption-advisory?id=47248133;-NORTHERN_PIKE-</v>
      </c>
    </row>
    <row r="1027" spans="1:8" x14ac:dyDescent="0.25">
      <c r="A1027" t="s">
        <v>2090</v>
      </c>
      <c r="B1027">
        <v>47.408611110000002</v>
      </c>
      <c r="C1027">
        <v>-84.505833330000002</v>
      </c>
      <c r="D1027" t="s">
        <v>2091</v>
      </c>
      <c r="E1027" t="s">
        <v>4495</v>
      </c>
      <c r="F1027" t="s">
        <v>1162</v>
      </c>
      <c r="H1027" t="str">
        <f t="shared" si="16"/>
        <v>Black Beaver Lake;47.40861111;-84.50583333;Greenwood Twp., Algoma Dist.;http://www.ontario.ca/environment-and-energy/sport-fish-consumption-advisory?id=47248430;-BROOK_TROUT-LAKE_TROUT-</v>
      </c>
    </row>
    <row r="1028" spans="1:8" x14ac:dyDescent="0.25">
      <c r="A1028" t="s">
        <v>1961</v>
      </c>
      <c r="B1028">
        <v>47.424166669999998</v>
      </c>
      <c r="C1028">
        <v>-80.268055559999993</v>
      </c>
      <c r="D1028" t="s">
        <v>2092</v>
      </c>
      <c r="E1028" t="s">
        <v>4496</v>
      </c>
      <c r="F1028" t="s">
        <v>994</v>
      </c>
      <c r="H1028" t="str">
        <f t="shared" si="16"/>
        <v>Anvil Lake;47.42416667;-80.26805556;Van Nostrand Twp., Timiskaming Dist.;http://www.ontario.ca/environment-and-energy/sport-fish-consumption-advisory?id=47258016;-LAKE_TROUT-NORTHERN_PIKE-SMALLMOUTH_BASS-</v>
      </c>
    </row>
    <row r="1029" spans="1:8" x14ac:dyDescent="0.25">
      <c r="A1029" t="s">
        <v>2093</v>
      </c>
      <c r="B1029">
        <v>47.410833330000003</v>
      </c>
      <c r="C1029">
        <v>-81.741944439999997</v>
      </c>
      <c r="D1029" t="s">
        <v>2094</v>
      </c>
      <c r="E1029" t="s">
        <v>4497</v>
      </c>
      <c r="F1029" t="s">
        <v>507</v>
      </c>
      <c r="H1029" t="str">
        <f t="shared" si="16"/>
        <v>Threecorner Lake;47.41083333;-81.74194444;Vrooman Twp., Sudbury Dist.;http://www.ontario.ca/environment-and-energy/sport-fish-consumption-advisory?id=47258145;-NORTHERN_PIKE-</v>
      </c>
    </row>
    <row r="1030" spans="1:8" x14ac:dyDescent="0.25">
      <c r="A1030" t="s">
        <v>2095</v>
      </c>
      <c r="B1030">
        <v>47.43527778</v>
      </c>
      <c r="C1030">
        <v>-80.38</v>
      </c>
      <c r="D1030" t="s">
        <v>2096</v>
      </c>
      <c r="E1030" t="s">
        <v>4498</v>
      </c>
      <c r="F1030" t="s">
        <v>329</v>
      </c>
      <c r="H1030" t="str">
        <f t="shared" si="16"/>
        <v>Grays Lake;47.43527778;-80.38;Whitson Twp., Timiskaming Dist.;http://www.ontario.ca/environment-and-energy/sport-fish-consumption-advisory?id=47268023;-BROOK_TROUT-</v>
      </c>
    </row>
    <row r="1031" spans="1:8" x14ac:dyDescent="0.25">
      <c r="A1031" t="s">
        <v>2097</v>
      </c>
      <c r="B1031">
        <v>47.448333329999997</v>
      </c>
      <c r="C1031">
        <v>-80.429444439999997</v>
      </c>
      <c r="D1031" t="s">
        <v>2098</v>
      </c>
      <c r="E1031" t="s">
        <v>4499</v>
      </c>
      <c r="F1031" t="s">
        <v>1003</v>
      </c>
      <c r="H1031" t="str">
        <f t="shared" si="16"/>
        <v>Makobe Lake;47.44833333;-80.42944444;Trethewey Twp., Timiskaming Dist.;http://www.ontario.ca/environment-and-energy/sport-fish-consumption-advisory?id=47268025;-LAKE_TROUT-</v>
      </c>
    </row>
    <row r="1032" spans="1:8" x14ac:dyDescent="0.25">
      <c r="A1032" t="s">
        <v>2099</v>
      </c>
      <c r="B1032">
        <v>47.439166669999999</v>
      </c>
      <c r="C1032">
        <v>-83.238888889999998</v>
      </c>
      <c r="D1032" t="s">
        <v>2100</v>
      </c>
      <c r="E1032" t="s">
        <v>4500</v>
      </c>
      <c r="F1032" t="s">
        <v>1627</v>
      </c>
      <c r="H1032" t="str">
        <f t="shared" si="16"/>
        <v>Weshaygo Lake;47.43916667;-83.23888889;Hutcheon Twp., Sudbury Dist.;http://www.ontario.ca/environment-and-energy/sport-fish-consumption-advisory?id=47268314;-NORTHERN_PIKE-WHITE_SUCKER-</v>
      </c>
    </row>
    <row r="1033" spans="1:8" x14ac:dyDescent="0.25">
      <c r="A1033" t="s">
        <v>2101</v>
      </c>
      <c r="B1033">
        <v>47.45</v>
      </c>
      <c r="C1033">
        <v>-80.75</v>
      </c>
      <c r="D1033" t="s">
        <v>2102</v>
      </c>
      <c r="E1033" t="s">
        <v>4501</v>
      </c>
      <c r="F1033" t="s">
        <v>329</v>
      </c>
      <c r="H1033" t="str">
        <f t="shared" si="16"/>
        <v>Okiniada Lake;47.45;-80.75;Donovan Twp., Timiskaming Dist.;http://www.ontario.ca/environment-and-energy/sport-fish-consumption-advisory?id=47278045;-BROOK_TROUT-</v>
      </c>
    </row>
    <row r="1034" spans="1:8" x14ac:dyDescent="0.25">
      <c r="A1034" t="s">
        <v>2103</v>
      </c>
      <c r="B1034">
        <v>47.44194444</v>
      </c>
      <c r="C1034">
        <v>-81.141388890000002</v>
      </c>
      <c r="D1034" t="s">
        <v>2104</v>
      </c>
      <c r="E1034" t="s">
        <v>4502</v>
      </c>
      <c r="F1034" t="s">
        <v>570</v>
      </c>
      <c r="H1034" t="str">
        <f t="shared" si="16"/>
        <v>Kasakanta Lake;47.44194444;-81.14138889;Ogilvie Twp., Sudbury Dist.;http://www.ontario.ca/environment-and-energy/sport-fish-consumption-advisory?id=47278109;-NORTHERN_PIKE-WALLEYE-</v>
      </c>
    </row>
    <row r="1035" spans="1:8" x14ac:dyDescent="0.25">
      <c r="A1035" t="s">
        <v>2105</v>
      </c>
      <c r="B1035">
        <v>47.440277780000002</v>
      </c>
      <c r="C1035">
        <v>-84.583333330000002</v>
      </c>
      <c r="D1035" t="s">
        <v>2091</v>
      </c>
      <c r="E1035" t="s">
        <v>4503</v>
      </c>
      <c r="F1035" t="s">
        <v>329</v>
      </c>
      <c r="H1035" t="str">
        <f t="shared" si="16"/>
        <v>Kwagama Lake;47.44027778;-84.58333333;Greenwood Twp., Algoma Dist.;http://www.ontario.ca/environment-and-energy/sport-fish-consumption-advisory?id=47278435;-BROOK_TROUT-</v>
      </c>
    </row>
    <row r="1036" spans="1:8" x14ac:dyDescent="0.25">
      <c r="A1036" t="s">
        <v>2106</v>
      </c>
      <c r="B1036">
        <v>47.486944440000002</v>
      </c>
      <c r="C1036">
        <v>-80.586944439999996</v>
      </c>
      <c r="D1036" t="s">
        <v>2107</v>
      </c>
      <c r="E1036" t="s">
        <v>4504</v>
      </c>
      <c r="F1036" t="s">
        <v>329</v>
      </c>
      <c r="H1036" t="str">
        <f t="shared" si="16"/>
        <v>Carmen Lake;47.48694444;-80.58694444;Brewster Twp., Timiskaming Dist.;http://www.ontario.ca/environment-and-energy/sport-fish-consumption-advisory?id=47298035;-BROOK_TROUT-</v>
      </c>
    </row>
    <row r="1037" spans="1:8" x14ac:dyDescent="0.25">
      <c r="A1037" t="s">
        <v>2108</v>
      </c>
      <c r="B1037">
        <v>47.48944444</v>
      </c>
      <c r="C1037">
        <v>-82.850555560000004</v>
      </c>
      <c r="D1037" t="s">
        <v>2109</v>
      </c>
      <c r="E1037" t="s">
        <v>4505</v>
      </c>
      <c r="F1037" t="s">
        <v>2110</v>
      </c>
      <c r="H1037" t="str">
        <f t="shared" si="16"/>
        <v>Wakami Lake;47.48944444;-82.85055556;Kelsey &amp; Symington Twps., Sudbury Dist.;http://www.ontario.ca/environment-and-energy/sport-fish-consumption-advisory?id=47298251;-LAKE_WHITEFISH-NORTHERN_PIKE-WHITE_SUCKER-WALLEYE-</v>
      </c>
    </row>
    <row r="1038" spans="1:8" x14ac:dyDescent="0.25">
      <c r="A1038" t="s">
        <v>2111</v>
      </c>
      <c r="B1038">
        <v>47.513888889999997</v>
      </c>
      <c r="C1038">
        <v>-80.589166669999997</v>
      </c>
      <c r="D1038" t="s">
        <v>2112</v>
      </c>
      <c r="E1038" t="s">
        <v>4506</v>
      </c>
      <c r="F1038" t="s">
        <v>329</v>
      </c>
      <c r="H1038" t="str">
        <f t="shared" si="16"/>
        <v>Island Lake;47.51388889;-80.58916667;Corkill Twp., Timiskaming Dist.;http://www.ontario.ca/environment-and-energy/sport-fish-consumption-advisory?id=47308035;-BROOK_TROUT-</v>
      </c>
    </row>
    <row r="1039" spans="1:8" x14ac:dyDescent="0.25">
      <c r="A1039" t="s">
        <v>2113</v>
      </c>
      <c r="B1039">
        <v>47.50527778</v>
      </c>
      <c r="C1039">
        <v>-80.619444439999995</v>
      </c>
      <c r="D1039" t="s">
        <v>2112</v>
      </c>
      <c r="E1039" t="s">
        <v>4507</v>
      </c>
      <c r="F1039" t="s">
        <v>329</v>
      </c>
      <c r="H1039" t="str">
        <f t="shared" si="16"/>
        <v>Shack Lake;47.50527778;-80.61944444;Corkill Twp., Timiskaming Dist.;http://www.ontario.ca/environment-and-energy/sport-fish-consumption-advisory?id=47308037;-BROOK_TROUT-</v>
      </c>
    </row>
    <row r="1040" spans="1:8" x14ac:dyDescent="0.25">
      <c r="A1040" t="s">
        <v>2114</v>
      </c>
      <c r="B1040">
        <v>47.517777780000003</v>
      </c>
      <c r="C1040">
        <v>-81.326111109999999</v>
      </c>
      <c r="D1040" t="s">
        <v>2115</v>
      </c>
      <c r="E1040" t="s">
        <v>4508</v>
      </c>
      <c r="F1040" t="s">
        <v>570</v>
      </c>
      <c r="H1040" t="str">
        <f t="shared" si="16"/>
        <v>Lower Opikinimika Lake;47.51777778;-81.32611111;Miramichi &amp; Asquith Twps., Sudbury Dist.;http://www.ontario.ca/environment-and-energy/sport-fish-consumption-advisory?id=47318120;-NORTHERN_PIKE-WALLEYE-</v>
      </c>
    </row>
    <row r="1041" spans="1:8" x14ac:dyDescent="0.25">
      <c r="A1041" t="s">
        <v>2116</v>
      </c>
      <c r="B1041">
        <v>47.514166670000002</v>
      </c>
      <c r="C1041">
        <v>-83.291666669999998</v>
      </c>
      <c r="D1041" t="s">
        <v>2117</v>
      </c>
      <c r="E1041" t="s">
        <v>4509</v>
      </c>
      <c r="F1041" t="s">
        <v>507</v>
      </c>
      <c r="H1041" t="str">
        <f t="shared" si="16"/>
        <v>Kindogan Lake;47.51416667;-83.29166667;Kalen Twp., Sudbury Dist.;http://www.ontario.ca/environment-and-energy/sport-fish-consumption-advisory?id=47318318;-NORTHERN_PIKE-</v>
      </c>
    </row>
    <row r="1042" spans="1:8" x14ac:dyDescent="0.25">
      <c r="A1042" t="s">
        <v>2118</v>
      </c>
      <c r="B1042">
        <v>47.533333329999998</v>
      </c>
      <c r="C1042">
        <v>-81.900000000000006</v>
      </c>
      <c r="D1042" t="s">
        <v>2119</v>
      </c>
      <c r="E1042" t="s">
        <v>4510</v>
      </c>
      <c r="F1042" t="s">
        <v>507</v>
      </c>
      <c r="H1042" t="str">
        <f t="shared" si="16"/>
        <v>(Middle) Three Duck Lake;47.53333333;-81.9;Chester Twp., Sudbury Dist.;http://www.ontario.ca/environment-and-energy/sport-fish-consumption-advisory?id=47328154;-NORTHERN_PIKE-</v>
      </c>
    </row>
    <row r="1043" spans="1:8" x14ac:dyDescent="0.25">
      <c r="A1043" t="s">
        <v>2120</v>
      </c>
      <c r="B1043">
        <v>47.555833329999999</v>
      </c>
      <c r="C1043">
        <v>-81.075555559999998</v>
      </c>
      <c r="D1043" t="s">
        <v>2121</v>
      </c>
      <c r="E1043" t="s">
        <v>4511</v>
      </c>
      <c r="F1043" t="s">
        <v>549</v>
      </c>
      <c r="H1043" t="str">
        <f t="shared" si="16"/>
        <v>East Shining Tree Lake;47.55583333;-81.07555556;Leonard Twp., Timiskaming Dist.;http://www.ontario.ca/environment-and-energy/sport-fish-consumption-advisory?id=47338104;-WALLEYE-</v>
      </c>
    </row>
    <row r="1044" spans="1:8" x14ac:dyDescent="0.25">
      <c r="A1044" t="s">
        <v>2122</v>
      </c>
      <c r="B1044">
        <v>47.545555559999997</v>
      </c>
      <c r="C1044">
        <v>-81.439444440000003</v>
      </c>
      <c r="D1044" t="s">
        <v>2123</v>
      </c>
      <c r="E1044" t="s">
        <v>4512</v>
      </c>
      <c r="F1044" t="s">
        <v>2124</v>
      </c>
      <c r="H1044" t="str">
        <f t="shared" si="16"/>
        <v>Nabakwasi Lake;47.54555556;-81.43944444;Miramichi Twp., Sudbury Dist.;http://www.ontario.ca/environment-and-energy/sport-fish-consumption-advisory?id=47338127;-NORTHERN_PIKE-WHITE_SUCKER-LING_(BURBOT)-WALLEYE-</v>
      </c>
    </row>
    <row r="1045" spans="1:8" x14ac:dyDescent="0.25">
      <c r="A1045" t="s">
        <v>2125</v>
      </c>
      <c r="B1045">
        <v>47.55</v>
      </c>
      <c r="C1045">
        <v>-85.816666670000004</v>
      </c>
      <c r="D1045" t="s">
        <v>2126</v>
      </c>
      <c r="E1045" t="s">
        <v>4513</v>
      </c>
      <c r="F1045" t="s">
        <v>2127</v>
      </c>
      <c r="H1045" t="str">
        <f t="shared" si="16"/>
        <v>Lake Superior 9 - Michipicoten Island area;47.55;-85.81666667;open water from Sewell Point to Cape Gargantua;http://www.ontario.ca/environment-and-energy/sport-fish-consumption-advisory?id=47338549;-PINK_SALMON-CHINOOK_SALMON-RAINBOW_TROUT-LAKE_TROUT-LONGNOSE_SUCKER-LAKE_WHITEFISH-CISCO(LAKE_HERRING)-</v>
      </c>
    </row>
    <row r="1046" spans="1:8" x14ac:dyDescent="0.25">
      <c r="A1046" t="s">
        <v>2128</v>
      </c>
      <c r="B1046">
        <v>47.55805556</v>
      </c>
      <c r="C1046">
        <v>-83.27</v>
      </c>
      <c r="D1046" t="s">
        <v>2129</v>
      </c>
      <c r="E1046" t="s">
        <v>4514</v>
      </c>
      <c r="F1046" t="s">
        <v>570</v>
      </c>
      <c r="H1046" t="str">
        <f t="shared" si="16"/>
        <v>Five Mile Lake;47.55805556;-83.27;Kalen &amp; Reaney Twps., Sudbury Dist.;http://www.ontario.ca/environment-and-energy/sport-fish-consumption-advisory?id=47348316;-NORTHERN_PIKE-WALLEYE-</v>
      </c>
    </row>
    <row r="1047" spans="1:8" x14ac:dyDescent="0.25">
      <c r="A1047" t="s">
        <v>2130</v>
      </c>
      <c r="B1047">
        <v>47.563333329999999</v>
      </c>
      <c r="C1047">
        <v>-83.845833330000005</v>
      </c>
      <c r="D1047" t="s">
        <v>2131</v>
      </c>
      <c r="E1047" t="s">
        <v>4515</v>
      </c>
      <c r="F1047" t="s">
        <v>570</v>
      </c>
      <c r="H1047" t="str">
        <f t="shared" si="16"/>
        <v>Graveyard Lake;47.56333333;-83.84583333;Fitzsimmons Twp., Sudbury Dist.;http://www.ontario.ca/environment-and-energy/sport-fish-consumption-advisory?id=47348351;-NORTHERN_PIKE-WALLEYE-</v>
      </c>
    </row>
    <row r="1048" spans="1:8" x14ac:dyDescent="0.25">
      <c r="A1048" t="s">
        <v>2132</v>
      </c>
      <c r="B1048">
        <v>47.577222220000003</v>
      </c>
      <c r="C1048">
        <v>-80.756388889999997</v>
      </c>
      <c r="D1048" t="s">
        <v>2133</v>
      </c>
      <c r="E1048" t="s">
        <v>4516</v>
      </c>
      <c r="F1048" t="s">
        <v>2134</v>
      </c>
      <c r="H1048" t="str">
        <f t="shared" si="16"/>
        <v>Stumpy Lake;47.57722222;-80.75638889;Nicol &amp; Charters Twps., Timiskaming Dist.;http://www.ontario.ca/environment-and-energy/sport-fish-consumption-advisory?id=47358045;-LAKE_WHITEFISH-YELLOW_PERCH-WALLEYE-</v>
      </c>
    </row>
    <row r="1049" spans="1:8" x14ac:dyDescent="0.25">
      <c r="A1049" t="s">
        <v>2135</v>
      </c>
      <c r="B1049">
        <v>47.584444439999999</v>
      </c>
      <c r="C1049">
        <v>-81.281666670000007</v>
      </c>
      <c r="D1049" t="s">
        <v>2136</v>
      </c>
      <c r="E1049" t="s">
        <v>4517</v>
      </c>
      <c r="F1049" t="s">
        <v>570</v>
      </c>
      <c r="H1049" t="str">
        <f t="shared" si="16"/>
        <v>West Shining Tree Lake;47.58444444;-81.28166667;Churchill &amp; Asquith Twps., Sudbury Dist.;http://www.ontario.ca/environment-and-energy/sport-fish-consumption-advisory?id=47358117;-NORTHERN_PIKE-WALLEYE-</v>
      </c>
    </row>
    <row r="1050" spans="1:8" x14ac:dyDescent="0.25">
      <c r="A1050" t="s">
        <v>2137</v>
      </c>
      <c r="B1050">
        <v>47.599722219999997</v>
      </c>
      <c r="C1050">
        <v>-81.862777780000002</v>
      </c>
      <c r="D1050" t="s">
        <v>2138</v>
      </c>
      <c r="E1050" t="s">
        <v>4518</v>
      </c>
      <c r="F1050" t="s">
        <v>329</v>
      </c>
      <c r="H1050" t="str">
        <f t="shared" si="16"/>
        <v>Susanne Lake;47.59972222;-81.86277778;Neville Twp., Sudbury Dist.;http://www.ontario.ca/environment-and-energy/sport-fish-consumption-advisory?id=47368152;-BROOK_TROUT-</v>
      </c>
    </row>
    <row r="1051" spans="1:8" x14ac:dyDescent="0.25">
      <c r="A1051" t="s">
        <v>779</v>
      </c>
      <c r="B1051">
        <v>47.608611109999998</v>
      </c>
      <c r="C1051">
        <v>-80.828888890000002</v>
      </c>
      <c r="D1051" t="s">
        <v>2139</v>
      </c>
      <c r="E1051" t="s">
        <v>4519</v>
      </c>
      <c r="F1051" t="s">
        <v>570</v>
      </c>
      <c r="H1051" t="str">
        <f t="shared" si="16"/>
        <v>Long Lake;47.60861111;-80.82888889;Milner Twp., Timiskaming Dist.;http://www.ontario.ca/environment-and-energy/sport-fish-consumption-advisory?id=47378050;-NORTHERN_PIKE-WALLEYE-</v>
      </c>
    </row>
    <row r="1052" spans="1:8" x14ac:dyDescent="0.25">
      <c r="A1052" t="s">
        <v>2140</v>
      </c>
      <c r="B1052">
        <v>47.620277780000002</v>
      </c>
      <c r="C1052">
        <v>-80.863055560000006</v>
      </c>
      <c r="D1052" t="s">
        <v>2139</v>
      </c>
      <c r="E1052" t="s">
        <v>4520</v>
      </c>
      <c r="F1052" t="s">
        <v>398</v>
      </c>
      <c r="H1052" t="str">
        <f t="shared" si="16"/>
        <v>Margueratt Lake;47.62027778;-80.86305556;Milner Twp., Timiskaming Dist.;http://www.ontario.ca/environment-and-energy/sport-fish-consumption-advisory?id=47378052;-YELLOW_PERCH-</v>
      </c>
    </row>
    <row r="1053" spans="1:8" x14ac:dyDescent="0.25">
      <c r="A1053" t="s">
        <v>2141</v>
      </c>
      <c r="B1053">
        <v>47.627499999999998</v>
      </c>
      <c r="C1053">
        <v>-82.239166670000003</v>
      </c>
      <c r="D1053" t="s">
        <v>2142</v>
      </c>
      <c r="E1053" t="s">
        <v>4521</v>
      </c>
      <c r="F1053" t="s">
        <v>2143</v>
      </c>
      <c r="H1053" t="str">
        <f t="shared" si="16"/>
        <v>Opeepeesway Lake;47.6275;-82.23916667;Osway &amp; Huffman Twps., Sudbury Dist.;http://www.ontario.ca/environment-and-energy/sport-fish-consumption-advisory?id=47378215;-NORTHERN_PIKE-WHITE_SUCKER-WALLEYE-LAKE_WHITEFISH-</v>
      </c>
    </row>
    <row r="1054" spans="1:8" x14ac:dyDescent="0.25">
      <c r="A1054" t="s">
        <v>2144</v>
      </c>
      <c r="B1054">
        <v>47.62722222</v>
      </c>
      <c r="C1054">
        <v>-82.975555560000004</v>
      </c>
      <c r="D1054" t="s">
        <v>2145</v>
      </c>
      <c r="E1054" t="s">
        <v>4522</v>
      </c>
      <c r="F1054" t="s">
        <v>2146</v>
      </c>
      <c r="H1054" t="str">
        <f t="shared" si="16"/>
        <v>Kinogama Lake;47.62722222;-82.97555556;Eisenhower Twp., Sudbury Dist.;http://www.ontario.ca/environment-and-energy/sport-fish-consumption-advisory?id=47378258;-WALLEYE-LAKE_WHITEFISH-NORTHERN_PIKE-</v>
      </c>
    </row>
    <row r="1055" spans="1:8" x14ac:dyDescent="0.25">
      <c r="A1055" t="s">
        <v>2147</v>
      </c>
      <c r="B1055">
        <v>47.616388890000003</v>
      </c>
      <c r="C1055">
        <v>-83.036388889999998</v>
      </c>
      <c r="D1055" t="s">
        <v>2148</v>
      </c>
      <c r="E1055" t="s">
        <v>4523</v>
      </c>
      <c r="F1055" t="s">
        <v>1627</v>
      </c>
      <c r="H1055" t="str">
        <f t="shared" si="16"/>
        <v>Tony Lake;47.61638889;-83.03638889;de Gaulle Twp., Sudbury Dist.;http://www.ontario.ca/environment-and-energy/sport-fish-consumption-advisory?id=47378303;-NORTHERN_PIKE-WHITE_SUCKER-</v>
      </c>
    </row>
    <row r="1056" spans="1:8" x14ac:dyDescent="0.25">
      <c r="A1056" t="s">
        <v>2149</v>
      </c>
      <c r="B1056">
        <v>47.622500000000002</v>
      </c>
      <c r="C1056">
        <v>-84.724444439999999</v>
      </c>
      <c r="D1056" t="s">
        <v>2150</v>
      </c>
      <c r="E1056" t="s">
        <v>4524</v>
      </c>
      <c r="F1056" t="s">
        <v>1162</v>
      </c>
      <c r="H1056" t="str">
        <f t="shared" si="16"/>
        <v>Old Woman Lake;47.6225;-84.72444444;Vibert &amp; Way-White Twps., Algoma Dist.;http://www.ontario.ca/environment-and-energy/sport-fish-consumption-advisory?id=47378443;-BROOK_TROUT-LAKE_TROUT-</v>
      </c>
    </row>
    <row r="1057" spans="1:8" x14ac:dyDescent="0.25">
      <c r="A1057" t="s">
        <v>2151</v>
      </c>
      <c r="B1057">
        <v>47.62805556</v>
      </c>
      <c r="C1057">
        <v>-84.894722220000006</v>
      </c>
      <c r="D1057" t="s">
        <v>2152</v>
      </c>
      <c r="E1057" t="s">
        <v>4525</v>
      </c>
      <c r="F1057" t="s">
        <v>329</v>
      </c>
      <c r="H1057" t="str">
        <f t="shared" si="16"/>
        <v>Gargantua Lake;47.62805556;-84.89472222;Alarie Twp., Algoma Dist.;http://www.ontario.ca/environment-and-energy/sport-fish-consumption-advisory?id=47378454;-BROOK_TROUT-</v>
      </c>
    </row>
    <row r="1058" spans="1:8" x14ac:dyDescent="0.25">
      <c r="A1058" t="s">
        <v>2153</v>
      </c>
      <c r="B1058">
        <v>47.62805556</v>
      </c>
      <c r="C1058">
        <v>-80.787222220000004</v>
      </c>
      <c r="D1058" t="s">
        <v>2139</v>
      </c>
      <c r="E1058" t="s">
        <v>4526</v>
      </c>
      <c r="F1058" t="s">
        <v>1630</v>
      </c>
      <c r="H1058" t="str">
        <f t="shared" si="16"/>
        <v>Gowganda Lake;47.62805556;-80.78722222;Milner Twp., Timiskaming Dist.;http://www.ontario.ca/environment-and-energy/sport-fish-consumption-advisory?id=47388047;-LAKE_TROUT-LAKE_WHITEFISH-NORTHERN_PIKE-SMALLMOUTH_BASS-WALLEYE-</v>
      </c>
    </row>
    <row r="1059" spans="1:8" x14ac:dyDescent="0.25">
      <c r="A1059" t="s">
        <v>2154</v>
      </c>
      <c r="B1059">
        <v>47.623333330000001</v>
      </c>
      <c r="C1059">
        <v>-81.005555560000005</v>
      </c>
      <c r="D1059" t="s">
        <v>2155</v>
      </c>
      <c r="E1059" t="s">
        <v>4527</v>
      </c>
      <c r="F1059" t="s">
        <v>329</v>
      </c>
      <c r="H1059" t="str">
        <f t="shared" si="16"/>
        <v>Cripple Lake;47.62333333;-81.00555556;Tyrell Twp., Timiskaming Dist.;http://www.ontario.ca/environment-and-energy/sport-fish-consumption-advisory?id=47388100;-BROOK_TROUT-</v>
      </c>
    </row>
    <row r="1060" spans="1:8" x14ac:dyDescent="0.25">
      <c r="A1060" t="s">
        <v>2156</v>
      </c>
      <c r="B1060">
        <v>47.639166670000002</v>
      </c>
      <c r="C1060">
        <v>-81.220833330000005</v>
      </c>
      <c r="D1060" t="s">
        <v>2157</v>
      </c>
      <c r="E1060" t="s">
        <v>4528</v>
      </c>
      <c r="F1060" t="s">
        <v>570</v>
      </c>
      <c r="H1060" t="str">
        <f t="shared" si="16"/>
        <v>Michiwakenda Lake;47.63916667;-81.22083333;Churchill Twp., Sudbury Dist.;http://www.ontario.ca/environment-and-energy/sport-fish-consumption-advisory?id=47388113;-NORTHERN_PIKE-WALLEYE-</v>
      </c>
    </row>
    <row r="1061" spans="1:8" x14ac:dyDescent="0.25">
      <c r="A1061" t="s">
        <v>713</v>
      </c>
      <c r="B1061">
        <v>47.637222219999998</v>
      </c>
      <c r="C1061">
        <v>-81.986944440000002</v>
      </c>
      <c r="D1061" t="s">
        <v>2158</v>
      </c>
      <c r="E1061" t="s">
        <v>4529</v>
      </c>
      <c r="F1061" t="s">
        <v>549</v>
      </c>
      <c r="H1061" t="str">
        <f t="shared" si="16"/>
        <v>Wolf Lake;47.63722222;-81.98694444;Potier Twp., Sudbury, Dist.;http://www.ontario.ca/environment-and-energy/sport-fish-consumption-advisory?id=47388159;-WALLEYE-</v>
      </c>
    </row>
    <row r="1062" spans="1:8" x14ac:dyDescent="0.25">
      <c r="A1062" t="s">
        <v>2159</v>
      </c>
      <c r="B1062">
        <v>47.639722220000003</v>
      </c>
      <c r="C1062">
        <v>-84.892777780000003</v>
      </c>
      <c r="D1062" t="s">
        <v>2152</v>
      </c>
      <c r="E1062" t="s">
        <v>4530</v>
      </c>
      <c r="F1062" t="s">
        <v>329</v>
      </c>
      <c r="H1062" t="str">
        <f t="shared" si="16"/>
        <v>Fife Lake;47.63972222;-84.89277778;Alarie Twp., Algoma Dist.;http://www.ontario.ca/environment-and-energy/sport-fish-consumption-advisory?id=47388454;-BROOK_TROUT-</v>
      </c>
    </row>
    <row r="1063" spans="1:8" x14ac:dyDescent="0.25">
      <c r="A1063" t="s">
        <v>2160</v>
      </c>
      <c r="B1063">
        <v>46.64611111</v>
      </c>
      <c r="C1063">
        <v>-80.576388890000004</v>
      </c>
      <c r="D1063" t="s">
        <v>2161</v>
      </c>
      <c r="E1063" t="s">
        <v>4531</v>
      </c>
      <c r="F1063" t="s">
        <v>536</v>
      </c>
      <c r="H1063" t="str">
        <f t="shared" si="16"/>
        <v>Ashigami Lake;46.64611111;-80.57638889;Davis &amp; Scadding Twps., Sudbury Dist.;http://www.ontario.ca/environment-and-energy/sport-fish-consumption-advisory?id=47398034;-SMALLMOUTH_BASS-YELLOW_PERCH-WALLEYE-</v>
      </c>
    </row>
    <row r="1064" spans="1:8" x14ac:dyDescent="0.25">
      <c r="A1064" t="s">
        <v>2162</v>
      </c>
      <c r="B1064">
        <v>47.661944439999999</v>
      </c>
      <c r="C1064">
        <v>-80.69722222</v>
      </c>
      <c r="D1064" t="s">
        <v>2163</v>
      </c>
      <c r="E1064" t="s">
        <v>4532</v>
      </c>
      <c r="F1064" t="s">
        <v>520</v>
      </c>
      <c r="H1064" t="str">
        <f t="shared" si="16"/>
        <v>Leroy Lake;47.66194444;-80.69722222;Nicol Twp., Timiskaming Dist.;http://www.ontario.ca/environment-and-energy/sport-fish-consumption-advisory?id=47398041;-SMALLMOUTH_BASS-</v>
      </c>
    </row>
    <row r="1065" spans="1:8" x14ac:dyDescent="0.25">
      <c r="A1065" t="s">
        <v>2164</v>
      </c>
      <c r="B1065">
        <v>47.66333333</v>
      </c>
      <c r="C1065">
        <v>-81.738055560000006</v>
      </c>
      <c r="D1065" t="s">
        <v>2165</v>
      </c>
      <c r="E1065" t="s">
        <v>4533</v>
      </c>
      <c r="F1065" t="s">
        <v>2166</v>
      </c>
      <c r="H1065" t="str">
        <f t="shared" si="16"/>
        <v>Minisinakwa Lake;47.66333333;-81.73805556;Noble Twp., Sudbury Dist.;http://www.ontario.ca/environment-and-energy/sport-fish-consumption-advisory?id=47398144;-LAKE_WHITEFISH-CISCO(LAKE_HERRING)-NORTHERN_PIKE-WHITE_SUCKER-WALLEYE-</v>
      </c>
    </row>
    <row r="1066" spans="1:8" x14ac:dyDescent="0.25">
      <c r="A1066" t="s">
        <v>2167</v>
      </c>
      <c r="B1066">
        <v>47.657499999999999</v>
      </c>
      <c r="C1066">
        <v>-84.765555559999996</v>
      </c>
      <c r="D1066" t="s">
        <v>2168</v>
      </c>
      <c r="E1066" t="s">
        <v>4534</v>
      </c>
      <c r="F1066" t="s">
        <v>1162</v>
      </c>
      <c r="H1066" t="str">
        <f t="shared" si="16"/>
        <v>Gamitagama Lake;47.6575;-84.76555556;Asselin Twp., Algoma Dist.;http://www.ontario.ca/environment-and-energy/sport-fish-consumption-advisory?id=47398446;-BROOK_TROUT-LAKE_TROUT-</v>
      </c>
    </row>
    <row r="1067" spans="1:8" x14ac:dyDescent="0.25">
      <c r="A1067" t="s">
        <v>2169</v>
      </c>
      <c r="B1067">
        <v>47.648055560000003</v>
      </c>
      <c r="C1067">
        <v>-81.878611109999994</v>
      </c>
      <c r="D1067" t="s">
        <v>2119</v>
      </c>
      <c r="E1067" t="s">
        <v>4535</v>
      </c>
      <c r="F1067" t="s">
        <v>1649</v>
      </c>
      <c r="H1067" t="str">
        <f t="shared" si="16"/>
        <v>Mesomikenda Lake;47.64805556;-81.87861111;Chester Twp., Sudbury Dist.;http://www.ontario.ca/environment-and-energy/sport-fish-consumption-advisory?id=47408153;-NORTHERN_PIKE-WHITE_SUCKER-WALLEYE-</v>
      </c>
    </row>
    <row r="1068" spans="1:8" x14ac:dyDescent="0.25">
      <c r="A1068" t="s">
        <v>2170</v>
      </c>
      <c r="B1068">
        <v>47.68527778</v>
      </c>
      <c r="C1068">
        <v>-80.609166669999993</v>
      </c>
      <c r="D1068" t="s">
        <v>2171</v>
      </c>
      <c r="E1068" t="s">
        <v>4536</v>
      </c>
      <c r="F1068" t="s">
        <v>1496</v>
      </c>
      <c r="H1068" t="str">
        <f t="shared" si="16"/>
        <v>Longpoint Lake;47.68527778;-80.60916667;Chown &amp; Lawson Twps., Timiskaming Dist.;http://www.ontario.ca/environment-and-energy/sport-fish-consumption-advisory?id=47428037;-LAKE_WHITEFISH-CISCO(LAKE_HERRING)-NORTHERN_PIKE-WALLEYE-</v>
      </c>
    </row>
    <row r="1069" spans="1:8" x14ac:dyDescent="0.25">
      <c r="A1069" t="s">
        <v>2172</v>
      </c>
      <c r="B1069">
        <v>47.707222219999998</v>
      </c>
      <c r="C1069">
        <v>-80.799722220000007</v>
      </c>
      <c r="D1069" t="s">
        <v>2173</v>
      </c>
      <c r="E1069" t="s">
        <v>4537</v>
      </c>
      <c r="F1069" t="s">
        <v>570</v>
      </c>
      <c r="H1069" t="str">
        <f t="shared" si="16"/>
        <v>Obushkong Lake;47.70722222;-80.79972222;Van Hise Twp., Timiskaming Dist.;http://www.ontario.ca/environment-and-energy/sport-fish-consumption-advisory?id=47428048;-NORTHERN_PIKE-WALLEYE-</v>
      </c>
    </row>
    <row r="1070" spans="1:8" x14ac:dyDescent="0.25">
      <c r="A1070" t="s">
        <v>2174</v>
      </c>
      <c r="B1070">
        <v>47.693333330000002</v>
      </c>
      <c r="C1070">
        <v>-84.710555560000003</v>
      </c>
      <c r="D1070" t="s">
        <v>2175</v>
      </c>
      <c r="E1070" t="s">
        <v>4538</v>
      </c>
      <c r="F1070" t="s">
        <v>1162</v>
      </c>
      <c r="H1070" t="str">
        <f t="shared" si="16"/>
        <v>Mijinemungshing Lake;47.69333333;-84.71055556;Stone Twp., Algoma Dist.;http://www.ontario.ca/environment-and-energy/sport-fish-consumption-advisory?id=47428442;-BROOK_TROUT-LAKE_TROUT-</v>
      </c>
    </row>
    <row r="1071" spans="1:8" x14ac:dyDescent="0.25">
      <c r="A1071" t="s">
        <v>2176</v>
      </c>
      <c r="B1071">
        <v>47.725000000000001</v>
      </c>
      <c r="C1071">
        <v>-80.319444439999998</v>
      </c>
      <c r="D1071" t="s">
        <v>2177</v>
      </c>
      <c r="E1071" t="s">
        <v>4539</v>
      </c>
      <c r="F1071" t="s">
        <v>2178</v>
      </c>
      <c r="H1071" t="str">
        <f t="shared" si="16"/>
        <v>Elk Lake;47.725;-80.31944444;Smyth Twp., Timiskaming Dist.;http://www.ontario.ca/environment-and-energy/sport-fish-consumption-advisory?id=47438019;-LAKE_WHITEFISH-CISCO(LAKE_HERRING)-NORTHERN_PIKE-WHITE_SUCKER-LING_(BURBOT)-SMALLMOUTH_BASS-WALLEYE-</v>
      </c>
    </row>
    <row r="1072" spans="1:8" x14ac:dyDescent="0.25">
      <c r="A1072" t="s">
        <v>537</v>
      </c>
      <c r="B1072">
        <v>47.71833333</v>
      </c>
      <c r="C1072">
        <v>-81.05</v>
      </c>
      <c r="D1072" t="s">
        <v>2179</v>
      </c>
      <c r="E1072" t="s">
        <v>4540</v>
      </c>
      <c r="F1072" t="s">
        <v>549</v>
      </c>
      <c r="H1072" t="str">
        <f t="shared" si="16"/>
        <v>Pigeon Lake;47.71833333;-81.05;Knight Twp., Timiskaming Dist.;http://www.ontario.ca/environment-and-energy/sport-fish-consumption-advisory?id=47438103;-WALLEYE-</v>
      </c>
    </row>
    <row r="1073" spans="1:8" x14ac:dyDescent="0.25">
      <c r="A1073" t="s">
        <v>2180</v>
      </c>
      <c r="B1073">
        <v>47.720277780000004</v>
      </c>
      <c r="C1073">
        <v>-82.044166669999996</v>
      </c>
      <c r="D1073" t="s">
        <v>2181</v>
      </c>
      <c r="E1073" t="s">
        <v>4541</v>
      </c>
      <c r="F1073" t="s">
        <v>507</v>
      </c>
      <c r="H1073" t="str">
        <f t="shared" si="16"/>
        <v>Pebonishewi Lake;47.72027778;-82.04416667;Frater Twp., Sudbury Dist.;http://www.ontario.ca/environment-and-energy/sport-fish-consumption-advisory?id=47438203;-NORTHERN_PIKE-</v>
      </c>
    </row>
    <row r="1074" spans="1:8" x14ac:dyDescent="0.25">
      <c r="A1074" t="s">
        <v>450</v>
      </c>
      <c r="B1074">
        <v>47.687777779999998</v>
      </c>
      <c r="C1074">
        <v>-82.134444439999996</v>
      </c>
      <c r="D1074" t="s">
        <v>2182</v>
      </c>
      <c r="E1074" t="s">
        <v>4542</v>
      </c>
      <c r="F1074" t="s">
        <v>2183</v>
      </c>
      <c r="H1074" t="str">
        <f t="shared" si="16"/>
        <v>Rice Lake;47.68777778;-82.13444444;Eric &amp; Frater Twps., Sudbury Dist.;http://www.ontario.ca/environment-and-energy/sport-fish-consumption-advisory?id=47438208;-LAKE_WHITEFISH-NORTHERN_PIKE-</v>
      </c>
    </row>
    <row r="1075" spans="1:8" x14ac:dyDescent="0.25">
      <c r="A1075" t="s">
        <v>2184</v>
      </c>
      <c r="B1075">
        <v>47.731388889999998</v>
      </c>
      <c r="C1075">
        <v>-81.774722220000001</v>
      </c>
      <c r="D1075" t="s">
        <v>2185</v>
      </c>
      <c r="E1075" t="s">
        <v>4543</v>
      </c>
      <c r="F1075" t="s">
        <v>570</v>
      </c>
      <c r="H1075" t="str">
        <f t="shared" si="16"/>
        <v>Wizard Lake;47.73138889;-81.77472222;Jack Twp., Sudbury Dist.;http://www.ontario.ca/environment-and-energy/sport-fish-consumption-advisory?id=47448146;-NORTHERN_PIKE-WALLEYE-</v>
      </c>
    </row>
    <row r="1076" spans="1:8" x14ac:dyDescent="0.25">
      <c r="A1076" t="s">
        <v>2186</v>
      </c>
      <c r="B1076">
        <v>47.73722222</v>
      </c>
      <c r="C1076">
        <v>-83.608055559999997</v>
      </c>
      <c r="D1076" t="s">
        <v>2187</v>
      </c>
      <c r="E1076" t="s">
        <v>4544</v>
      </c>
      <c r="F1076" t="s">
        <v>1041</v>
      </c>
      <c r="H1076" t="str">
        <f t="shared" si="16"/>
        <v>Nagasin Lake;47.73722222;-83.60805556;Dalmas &amp; Caverly Twps., Sudbury Dist.;http://www.ontario.ca/environment-and-energy/sport-fish-consumption-advisory?id=47448337;-WHITE_SUCKER-WALLEYE-</v>
      </c>
    </row>
    <row r="1077" spans="1:8" x14ac:dyDescent="0.25">
      <c r="A1077" t="s">
        <v>2188</v>
      </c>
      <c r="B1077">
        <v>47.738055559999999</v>
      </c>
      <c r="C1077">
        <v>-80.894722220000006</v>
      </c>
      <c r="D1077" t="s">
        <v>2189</v>
      </c>
      <c r="E1077" t="s">
        <v>4545</v>
      </c>
      <c r="F1077" t="s">
        <v>632</v>
      </c>
      <c r="H1077" t="str">
        <f t="shared" si="16"/>
        <v>Penassi Lake;47.73805556;-80.89472222;Van Hise &amp; Bankin Twps., Timiskaming Dist.;http://www.ontario.ca/environment-and-energy/sport-fish-consumption-advisory?id=47458054;-NORTHERN_PIKE-SMALLMOUTH_BASS-WALLEYE-</v>
      </c>
    </row>
    <row r="1078" spans="1:8" x14ac:dyDescent="0.25">
      <c r="A1078" t="s">
        <v>2190</v>
      </c>
      <c r="B1078">
        <v>47.752777780000002</v>
      </c>
      <c r="C1078">
        <v>-83.547499999999999</v>
      </c>
      <c r="D1078" t="s">
        <v>2191</v>
      </c>
      <c r="E1078" t="s">
        <v>4546</v>
      </c>
      <c r="F1078" t="s">
        <v>1490</v>
      </c>
      <c r="H1078" t="str">
        <f t="shared" si="16"/>
        <v>Highbrush Lake;47.75277778;-83.5475;Caverley Twp., Sudbury Dist.;http://www.ontario.ca/environment-and-energy/sport-fish-consumption-advisory?id=47458333;-LAKE_WHITEFISH-NORTHERN_PIKE-WALLEYE-</v>
      </c>
    </row>
    <row r="1079" spans="1:8" x14ac:dyDescent="0.25">
      <c r="A1079" t="s">
        <v>624</v>
      </c>
      <c r="B1079">
        <v>47.725277779999999</v>
      </c>
      <c r="C1079">
        <v>-84.526111110000002</v>
      </c>
      <c r="D1079" t="s">
        <v>2192</v>
      </c>
      <c r="E1079" t="s">
        <v>4547</v>
      </c>
      <c r="F1079" t="s">
        <v>329</v>
      </c>
      <c r="H1079" t="str">
        <f t="shared" si="16"/>
        <v>Sand Lake;47.72527778;-84.52611111;north of Agawa, Stoney &amp; Restoule Twps.;http://www.ontario.ca/environment-and-energy/sport-fish-consumption-advisory?id=47458431;-BROOK_TROUT-</v>
      </c>
    </row>
    <row r="1080" spans="1:8" x14ac:dyDescent="0.25">
      <c r="A1080" t="s">
        <v>2193</v>
      </c>
      <c r="B1080">
        <v>47.745277780000002</v>
      </c>
      <c r="C1080">
        <v>-85.904444440000006</v>
      </c>
      <c r="D1080" t="s">
        <v>2194</v>
      </c>
      <c r="E1080" t="s">
        <v>4548</v>
      </c>
      <c r="F1080" t="s">
        <v>1003</v>
      </c>
      <c r="H1080" t="str">
        <f t="shared" si="16"/>
        <v>Michi Lake;47.74527778;-85.90444444;Michipicoten Island, Thunder Bay Dist.;http://www.ontario.ca/environment-and-energy/sport-fish-consumption-advisory?id=47458554;-LAKE_TROUT-</v>
      </c>
    </row>
    <row r="1081" spans="1:8" x14ac:dyDescent="0.25">
      <c r="A1081" t="s">
        <v>2195</v>
      </c>
      <c r="B1081">
        <v>47.755833330000002</v>
      </c>
      <c r="C1081">
        <v>-80.964722219999999</v>
      </c>
      <c r="D1081" t="s">
        <v>2196</v>
      </c>
      <c r="E1081" t="s">
        <v>4549</v>
      </c>
      <c r="F1081" t="s">
        <v>570</v>
      </c>
      <c r="H1081" t="str">
        <f t="shared" si="16"/>
        <v>Duncan Lake;47.75583333;-80.96472222;Raymond Twp., Timiskaming Dist.;http://www.ontario.ca/environment-and-energy/sport-fish-consumption-advisory?id=47468058;-NORTHERN_PIKE-WALLEYE-</v>
      </c>
    </row>
    <row r="1082" spans="1:8" x14ac:dyDescent="0.25">
      <c r="A1082" t="s">
        <v>2197</v>
      </c>
      <c r="B1082">
        <v>47.785277780000001</v>
      </c>
      <c r="C1082">
        <v>-81.325000000000003</v>
      </c>
      <c r="D1082" t="s">
        <v>2198</v>
      </c>
      <c r="E1082" t="s">
        <v>4550</v>
      </c>
      <c r="F1082" t="s">
        <v>507</v>
      </c>
      <c r="H1082" t="str">
        <f t="shared" si="16"/>
        <v>Marne Lake;47.78527778;-81.325;Burrows &amp; Kemp Twps., Sudbury Dist.;http://www.ontario.ca/environment-and-energy/sport-fish-consumption-advisory?id=47478119;-NORTHERN_PIKE-</v>
      </c>
    </row>
    <row r="1083" spans="1:8" x14ac:dyDescent="0.25">
      <c r="A1083" t="s">
        <v>2199</v>
      </c>
      <c r="B1083">
        <v>47.782222220000001</v>
      </c>
      <c r="C1083">
        <v>-81.638611109999999</v>
      </c>
      <c r="D1083" t="s">
        <v>2200</v>
      </c>
      <c r="E1083" t="s">
        <v>4551</v>
      </c>
      <c r="F1083" t="s">
        <v>507</v>
      </c>
      <c r="H1083" t="str">
        <f t="shared" si="16"/>
        <v>Kenetogami Lake;47.78222222;-81.63861111;Stetham Twp., Sudbury Dist.;http://www.ontario.ca/environment-and-energy/sport-fish-consumption-advisory?id=47478138;-NORTHERN_PIKE-</v>
      </c>
    </row>
    <row r="1084" spans="1:8" x14ac:dyDescent="0.25">
      <c r="A1084" t="s">
        <v>2201</v>
      </c>
      <c r="B1084">
        <v>47.791666669999998</v>
      </c>
      <c r="C1084">
        <v>-82.195833329999999</v>
      </c>
      <c r="D1084" t="s">
        <v>2202</v>
      </c>
      <c r="E1084" t="s">
        <v>4552</v>
      </c>
      <c r="F1084" t="s">
        <v>2183</v>
      </c>
      <c r="H1084" t="str">
        <f t="shared" si="16"/>
        <v>Rush Lake;47.79166667;-82.19583333;Genoa &amp; Marion Twps., Sudbury Dist.;http://www.ontario.ca/environment-and-energy/sport-fish-consumption-advisory?id=47478211;-LAKE_WHITEFISH-NORTHERN_PIKE-</v>
      </c>
    </row>
    <row r="1085" spans="1:8" x14ac:dyDescent="0.25">
      <c r="A1085" t="s">
        <v>2203</v>
      </c>
      <c r="B1085">
        <v>47.795000000000002</v>
      </c>
      <c r="C1085">
        <v>-81.235833330000006</v>
      </c>
      <c r="D1085" t="s">
        <v>2204</v>
      </c>
      <c r="E1085" t="s">
        <v>4553</v>
      </c>
      <c r="F1085" t="s">
        <v>549</v>
      </c>
      <c r="H1085" t="str">
        <f t="shared" si="16"/>
        <v>Grassy Lake;47.795;-81.23583333;Kemp Twp., Sudbury Dist.;http://www.ontario.ca/environment-and-energy/sport-fish-consumption-advisory?id=47488114;-WALLEYE-</v>
      </c>
    </row>
    <row r="1086" spans="1:8" x14ac:dyDescent="0.25">
      <c r="A1086" t="s">
        <v>2205</v>
      </c>
      <c r="B1086">
        <v>47.887222219999998</v>
      </c>
      <c r="C1086">
        <v>-83.352500000000006</v>
      </c>
      <c r="D1086" t="s">
        <v>2206</v>
      </c>
      <c r="E1086" t="s">
        <v>4554</v>
      </c>
      <c r="F1086" t="s">
        <v>1649</v>
      </c>
      <c r="H1086" t="str">
        <f t="shared" si="16"/>
        <v>Chapleau River;47.88722222;-83.3525;north of Chapleau, Cochrane Twp.;http://www.ontario.ca/environment-and-energy/sport-fish-consumption-advisory?id=47488326;-NORTHERN_PIKE-WHITE_SUCKER-WALLEYE-</v>
      </c>
    </row>
    <row r="1087" spans="1:8" x14ac:dyDescent="0.25">
      <c r="A1087" t="s">
        <v>2207</v>
      </c>
      <c r="B1087">
        <v>47.789722220000002</v>
      </c>
      <c r="C1087">
        <v>-84.894444440000001</v>
      </c>
      <c r="D1087" t="s">
        <v>1680</v>
      </c>
      <c r="E1087" t="s">
        <v>4555</v>
      </c>
      <c r="F1087" t="s">
        <v>31</v>
      </c>
      <c r="H1087" t="str">
        <f t="shared" si="16"/>
        <v>Old Woman River;47.78972222;-84.89444444;Algoma Dist.;http://www.ontario.ca/environment-and-energy/sport-fish-consumption-advisory?id=47488454;-RAINBOW_TROUT-</v>
      </c>
    </row>
    <row r="1088" spans="1:8" x14ac:dyDescent="0.25">
      <c r="A1088" t="s">
        <v>779</v>
      </c>
      <c r="B1088">
        <v>47.919444439999999</v>
      </c>
      <c r="C1088">
        <v>-80.256666670000001</v>
      </c>
      <c r="D1088" t="s">
        <v>2208</v>
      </c>
      <c r="E1088" t="s">
        <v>4556</v>
      </c>
      <c r="F1088" t="s">
        <v>570</v>
      </c>
      <c r="H1088" t="str">
        <f t="shared" si="16"/>
        <v>Long Lake;47.91944444;-80.25666667;Kushog, Kinogami &amp; Robillard Lakes, Timiskaming Dist.;http://www.ontario.ca/environment-and-energy/sport-fish-consumption-advisory?id=47498008;-NORTHERN_PIKE-WALLEYE-</v>
      </c>
    </row>
    <row r="1089" spans="1:8" x14ac:dyDescent="0.25">
      <c r="A1089" t="s">
        <v>2209</v>
      </c>
      <c r="B1089">
        <v>47.811666670000001</v>
      </c>
      <c r="C1089">
        <v>-81.823611110000002</v>
      </c>
      <c r="D1089" t="s">
        <v>2210</v>
      </c>
      <c r="E1089" t="s">
        <v>4557</v>
      </c>
      <c r="F1089" t="s">
        <v>507</v>
      </c>
      <c r="H1089" t="str">
        <f t="shared" si="16"/>
        <v>Akonesi Lake;47.81166667;-81.82361111;Carter Twp., Sudbury Dist.;http://www.ontario.ca/environment-and-energy/sport-fish-consumption-advisory?id=47498150;-NORTHERN_PIKE-</v>
      </c>
    </row>
    <row r="1090" spans="1:8" x14ac:dyDescent="0.25">
      <c r="A1090" t="s">
        <v>2211</v>
      </c>
      <c r="B1090">
        <v>47.840555559999999</v>
      </c>
      <c r="C1090">
        <v>-82.776944439999994</v>
      </c>
      <c r="D1090" t="s">
        <v>2212</v>
      </c>
      <c r="E1090" t="s">
        <v>4558</v>
      </c>
      <c r="F1090" t="s">
        <v>570</v>
      </c>
      <c r="H1090" t="str">
        <f t="shared" ref="H1090:H1153" si="17">A1090&amp;";"&amp;B1090&amp;";"&amp;C1090&amp;";"&amp;D1090&amp;";"&amp;E1090&amp;";"&amp;F1090</f>
        <v>Denyes Lake;47.84055556;-82.77694444;Raney &amp; Denyes Twps., Sudbury Dist.;http://www.ontario.ca/environment-and-energy/sport-fish-consumption-advisory?id=47508247;-NORTHERN_PIKE-WALLEYE-</v>
      </c>
    </row>
    <row r="1091" spans="1:8" x14ac:dyDescent="0.25">
      <c r="A1091" t="s">
        <v>2213</v>
      </c>
      <c r="B1091">
        <v>47.823333329999997</v>
      </c>
      <c r="C1091">
        <v>-83.297222219999995</v>
      </c>
      <c r="D1091" t="s">
        <v>2214</v>
      </c>
      <c r="E1091" t="s">
        <v>4559</v>
      </c>
      <c r="F1091" t="s">
        <v>2215</v>
      </c>
      <c r="H1091" t="str">
        <f t="shared" si="17"/>
        <v>Borden Lake;47.82333333;-83.29722222;Gallagher, Cochrane &amp; Borden Twps., Sudbury Dist.;http://www.ontario.ca/environment-and-energy/sport-fish-consumption-advisory?id=47508317;-WALLEYE-LAKE_WHITEFISH-</v>
      </c>
    </row>
    <row r="1092" spans="1:8" x14ac:dyDescent="0.25">
      <c r="A1092" t="s">
        <v>2216</v>
      </c>
      <c r="B1092">
        <v>47.836111109999997</v>
      </c>
      <c r="C1092">
        <v>-83.568888889999997</v>
      </c>
      <c r="D1092" t="s">
        <v>2217</v>
      </c>
      <c r="E1092" t="s">
        <v>4560</v>
      </c>
      <c r="F1092" t="s">
        <v>2183</v>
      </c>
      <c r="H1092" t="str">
        <f t="shared" si="17"/>
        <v>Wangoon Lake;47.83611111;-83.56888889;Strathearn Twp., Sudbury Dist.;http://www.ontario.ca/environment-and-energy/sport-fish-consumption-advisory?id=47508334;-LAKE_WHITEFISH-NORTHERN_PIKE-</v>
      </c>
    </row>
    <row r="1093" spans="1:8" x14ac:dyDescent="0.25">
      <c r="A1093" t="s">
        <v>2218</v>
      </c>
      <c r="B1093">
        <v>47.851111109999998</v>
      </c>
      <c r="C1093">
        <v>-84.583333330000002</v>
      </c>
      <c r="D1093" t="s">
        <v>2219</v>
      </c>
      <c r="E1093" t="s">
        <v>4561</v>
      </c>
      <c r="F1093" t="s">
        <v>570</v>
      </c>
      <c r="H1093" t="str">
        <f t="shared" si="17"/>
        <v>Anjigami Lake;47.85111111;-84.58333333;Restoule, Redsky &amp; Nebonaionquet Twps., Algoma Dist.;http://www.ontario.ca/environment-and-energy/sport-fish-consumption-advisory?id=47508436;-NORTHERN_PIKE-WALLEYE-</v>
      </c>
    </row>
    <row r="1094" spans="1:8" x14ac:dyDescent="0.25">
      <c r="A1094" t="s">
        <v>2220</v>
      </c>
      <c r="B1094">
        <v>47.856944439999999</v>
      </c>
      <c r="C1094">
        <v>-81.347222220000006</v>
      </c>
      <c r="D1094" t="s">
        <v>2221</v>
      </c>
      <c r="E1094" t="s">
        <v>4562</v>
      </c>
      <c r="F1094" t="s">
        <v>570</v>
      </c>
      <c r="H1094" t="str">
        <f t="shared" si="17"/>
        <v>Sinclair Lake;47.85694444;-81.34722222;Sothman &amp; Nursey Twps., Sudbury Dist.;http://www.ontario.ca/environment-and-energy/sport-fish-consumption-advisory?id=47518121;-NORTHERN_PIKE-WALLEYE-</v>
      </c>
    </row>
    <row r="1095" spans="1:8" x14ac:dyDescent="0.25">
      <c r="A1095" t="s">
        <v>2222</v>
      </c>
      <c r="B1095">
        <v>47.845833329999998</v>
      </c>
      <c r="C1095">
        <v>-81.782777780000004</v>
      </c>
      <c r="D1095" t="s">
        <v>2223</v>
      </c>
      <c r="E1095" t="s">
        <v>4563</v>
      </c>
      <c r="F1095" t="s">
        <v>570</v>
      </c>
      <c r="H1095" t="str">
        <f t="shared" si="17"/>
        <v>Katodawa Lake;47.84583333;-81.78277778;Carter &amp; Middleboro Twps., Sudbury Dist.;http://www.ontario.ca/environment-and-energy/sport-fish-consumption-advisory?id=47518148;-NORTHERN_PIKE-WALLEYE-</v>
      </c>
    </row>
    <row r="1096" spans="1:8" x14ac:dyDescent="0.25">
      <c r="A1096" t="s">
        <v>2224</v>
      </c>
      <c r="B1096">
        <v>47.847222219999999</v>
      </c>
      <c r="C1096">
        <v>-83.828333330000007</v>
      </c>
      <c r="D1096" t="s">
        <v>2225</v>
      </c>
      <c r="E1096" t="s">
        <v>4564</v>
      </c>
      <c r="F1096" t="s">
        <v>507</v>
      </c>
      <c r="H1096" t="str">
        <f t="shared" si="17"/>
        <v>Little Wawa Lake;47.84722222;-83.82833333;Triquet &amp; Peters Twps., Sudbury Dist.;http://www.ontario.ca/environment-and-energy/sport-fish-consumption-advisory?id=47518350;-NORTHERN_PIKE-</v>
      </c>
    </row>
    <row r="1097" spans="1:8" x14ac:dyDescent="0.25">
      <c r="A1097" t="s">
        <v>1150</v>
      </c>
      <c r="B1097">
        <v>47.86527778</v>
      </c>
      <c r="C1097">
        <v>-79.648055560000003</v>
      </c>
      <c r="D1097" t="s">
        <v>2226</v>
      </c>
      <c r="E1097" t="s">
        <v>4565</v>
      </c>
      <c r="F1097" t="s">
        <v>2227</v>
      </c>
      <c r="H1097" t="str">
        <f t="shared" si="17"/>
        <v>Skeleton Lake;47.86527778;-79.64805556;Mulligan twp., Timiskaming Dist.;http://www.ontario.ca/environment-and-energy/sport-fish-consumption-advisory?id=47527939;-LAKE_WHITEFISH-NORTHERN_PIKE-SAUGER-WALLEYE-</v>
      </c>
    </row>
    <row r="1098" spans="1:8" x14ac:dyDescent="0.25">
      <c r="A1098" t="s">
        <v>2228</v>
      </c>
      <c r="B1098">
        <v>47.872500000000002</v>
      </c>
      <c r="C1098">
        <v>-79.706111109999995</v>
      </c>
      <c r="D1098" t="s">
        <v>2229</v>
      </c>
      <c r="E1098" t="s">
        <v>4566</v>
      </c>
      <c r="F1098" t="s">
        <v>570</v>
      </c>
      <c r="H1098" t="str">
        <f t="shared" si="17"/>
        <v>Wendigo Lake;47.8725;-79.70611111;Bayly Twp., Timiskaming Dist.;http://www.ontario.ca/environment-and-energy/sport-fish-consumption-advisory?id=47527943;-NORTHERN_PIKE-WALLEYE-</v>
      </c>
    </row>
    <row r="1099" spans="1:8" x14ac:dyDescent="0.25">
      <c r="A1099" t="s">
        <v>2230</v>
      </c>
      <c r="B1099">
        <v>47.866388890000003</v>
      </c>
      <c r="C1099">
        <v>-80.669722219999997</v>
      </c>
      <c r="D1099" t="s">
        <v>2231</v>
      </c>
      <c r="E1099" t="s">
        <v>4567</v>
      </c>
      <c r="F1099" t="s">
        <v>1490</v>
      </c>
      <c r="H1099" t="str">
        <f t="shared" si="17"/>
        <v>Sisseney Lake;47.86638889;-80.66972222;Yarrow Twp., Timiskaming Dist.;http://www.ontario.ca/environment-and-energy/sport-fish-consumption-advisory?id=47528040;-LAKE_WHITEFISH-NORTHERN_PIKE-WALLEYE-</v>
      </c>
    </row>
    <row r="1100" spans="1:8" x14ac:dyDescent="0.25">
      <c r="A1100" t="s">
        <v>799</v>
      </c>
      <c r="B1100">
        <v>47.874722220000002</v>
      </c>
      <c r="C1100">
        <v>-81.086111110000004</v>
      </c>
      <c r="D1100" t="s">
        <v>2232</v>
      </c>
      <c r="E1100" t="s">
        <v>4568</v>
      </c>
      <c r="F1100" t="s">
        <v>570</v>
      </c>
      <c r="H1100" t="str">
        <f t="shared" si="17"/>
        <v>Dumbell Lake;47.87472222;-81.08611111;Halliday Twp., Sudbury Dist.;http://www.ontario.ca/environment-and-energy/sport-fish-consumption-advisory?id=47528105;-NORTHERN_PIKE-WALLEYE-</v>
      </c>
    </row>
    <row r="1101" spans="1:8" x14ac:dyDescent="0.25">
      <c r="A1101" t="s">
        <v>2233</v>
      </c>
      <c r="B1101">
        <v>47.83583333</v>
      </c>
      <c r="C1101">
        <v>-81.560833329999994</v>
      </c>
      <c r="D1101" t="s">
        <v>1602</v>
      </c>
      <c r="E1101" t="s">
        <v>4569</v>
      </c>
      <c r="F1101" t="s">
        <v>1490</v>
      </c>
      <c r="H1101" t="str">
        <f t="shared" si="17"/>
        <v>Mattagami Lake;47.83583333;-81.56083333;Sudbury Dist.;http://www.ontario.ca/environment-and-energy/sport-fish-consumption-advisory?id=47528135;-LAKE_WHITEFISH-NORTHERN_PIKE-WALLEYE-</v>
      </c>
    </row>
    <row r="1102" spans="1:8" x14ac:dyDescent="0.25">
      <c r="A1102" t="s">
        <v>2234</v>
      </c>
      <c r="B1102">
        <v>47.856388889999998</v>
      </c>
      <c r="C1102">
        <v>-81.698888890000006</v>
      </c>
      <c r="D1102" t="s">
        <v>2235</v>
      </c>
      <c r="E1102" t="s">
        <v>4570</v>
      </c>
      <c r="F1102" t="s">
        <v>1649</v>
      </c>
      <c r="H1102" t="str">
        <f t="shared" si="17"/>
        <v>Tatachikapika Lake;47.85638889;-81.69888889;Hazen Twp., Sudbury Dist.;http://www.ontario.ca/environment-and-energy/sport-fish-consumption-advisory?id=47528142;-NORTHERN_PIKE-WHITE_SUCKER-WALLEYE-</v>
      </c>
    </row>
    <row r="1103" spans="1:8" x14ac:dyDescent="0.25">
      <c r="A1103" t="s">
        <v>2236</v>
      </c>
      <c r="B1103">
        <v>47.875833329999999</v>
      </c>
      <c r="C1103">
        <v>-84.852777779999997</v>
      </c>
      <c r="D1103" t="s">
        <v>2237</v>
      </c>
      <c r="E1103" t="s">
        <v>4571</v>
      </c>
      <c r="F1103" t="s">
        <v>1003</v>
      </c>
      <c r="H1103" t="str">
        <f t="shared" si="17"/>
        <v>Treeby Lake;47.87583333;-84.85277778;Rabazo Twp., Algoma Dist.;http://www.ontario.ca/environment-and-energy/sport-fish-consumption-advisory?id=47528451;-LAKE_TROUT-</v>
      </c>
    </row>
    <row r="1104" spans="1:8" x14ac:dyDescent="0.25">
      <c r="A1104" t="s">
        <v>2238</v>
      </c>
      <c r="B1104">
        <v>47.883333329999999</v>
      </c>
      <c r="C1104">
        <v>-80.8</v>
      </c>
      <c r="D1104" t="s">
        <v>2239</v>
      </c>
      <c r="E1104" t="s">
        <v>4572</v>
      </c>
      <c r="F1104" t="s">
        <v>398</v>
      </c>
      <c r="H1104" t="str">
        <f t="shared" si="17"/>
        <v>Lady Ruth Lake;47.88333333;-80.8;Doon Twp., Timiskaming Dist.;http://www.ontario.ca/environment-and-energy/sport-fish-consumption-advisory?id=47538048;-YELLOW_PERCH-</v>
      </c>
    </row>
    <row r="1105" spans="1:8" x14ac:dyDescent="0.25">
      <c r="A1105" t="s">
        <v>2240</v>
      </c>
      <c r="B1105">
        <v>47.88</v>
      </c>
      <c r="C1105">
        <v>-80.835277779999998</v>
      </c>
      <c r="D1105" t="s">
        <v>2239</v>
      </c>
      <c r="E1105" t="s">
        <v>4573</v>
      </c>
      <c r="F1105" t="s">
        <v>549</v>
      </c>
      <c r="H1105" t="str">
        <f t="shared" si="17"/>
        <v>Elmer Lake;47.88;-80.83527778;Doon Twp., Timiskaming Dist.;http://www.ontario.ca/environment-and-energy/sport-fish-consumption-advisory?id=47538050;-WALLEYE-</v>
      </c>
    </row>
    <row r="1106" spans="1:8" x14ac:dyDescent="0.25">
      <c r="A1106" t="s">
        <v>2241</v>
      </c>
      <c r="B1106">
        <v>47.876666669999999</v>
      </c>
      <c r="C1106">
        <v>-81.203333330000007</v>
      </c>
      <c r="D1106" t="s">
        <v>2242</v>
      </c>
      <c r="E1106" t="s">
        <v>4574</v>
      </c>
      <c r="F1106" t="s">
        <v>570</v>
      </c>
      <c r="H1106" t="str">
        <f t="shared" si="17"/>
        <v>Halliday Lake;47.87666667;-81.20333333;Sothman &amp; Halliday Twps., Sudbury Dist.;http://www.ontario.ca/environment-and-energy/sport-fish-consumption-advisory?id=47538112;-NORTHERN_PIKE-WALLEYE-</v>
      </c>
    </row>
    <row r="1107" spans="1:8" x14ac:dyDescent="0.25">
      <c r="A1107" t="s">
        <v>2243</v>
      </c>
      <c r="B1107">
        <v>47.875</v>
      </c>
      <c r="C1107">
        <v>-81.61972222</v>
      </c>
      <c r="D1107" t="s">
        <v>2235</v>
      </c>
      <c r="E1107" t="s">
        <v>4575</v>
      </c>
      <c r="F1107" t="s">
        <v>570</v>
      </c>
      <c r="H1107" t="str">
        <f t="shared" si="17"/>
        <v>Hazen Lake;47.875;-81.61972222;Hazen Twp., Sudbury Dist.;http://www.ontario.ca/environment-and-energy/sport-fish-consumption-advisory?id=47538137;-NORTHERN_PIKE-WALLEYE-</v>
      </c>
    </row>
    <row r="1108" spans="1:8" x14ac:dyDescent="0.25">
      <c r="A1108" t="s">
        <v>2244</v>
      </c>
      <c r="B1108">
        <v>47.931388890000001</v>
      </c>
      <c r="C1108">
        <v>-80.736666670000005</v>
      </c>
      <c r="D1108" t="s">
        <v>2245</v>
      </c>
      <c r="E1108" t="s">
        <v>4576</v>
      </c>
      <c r="F1108" t="s">
        <v>632</v>
      </c>
      <c r="H1108" t="str">
        <f t="shared" si="17"/>
        <v>Mistinikon Lake;47.93138889;-80.73666667;Baden Twp., Timiskaming Dist.;http://www.ontario.ca/environment-and-energy/sport-fish-consumption-advisory?id=47548045;-NORTHERN_PIKE-SMALLMOUTH_BASS-WALLEYE-</v>
      </c>
    </row>
    <row r="1109" spans="1:8" x14ac:dyDescent="0.25">
      <c r="A1109" t="s">
        <v>2246</v>
      </c>
      <c r="B1109">
        <v>47.910555559999999</v>
      </c>
      <c r="C1109">
        <v>-80.997222219999998</v>
      </c>
      <c r="D1109" t="s">
        <v>2247</v>
      </c>
      <c r="E1109" t="s">
        <v>4577</v>
      </c>
      <c r="F1109" t="s">
        <v>2248</v>
      </c>
      <c r="H1109" t="str">
        <f t="shared" si="17"/>
        <v>Midlothian Lake;47.91055556;-80.99722222;Midlothian Twp., Timiskaming Dist.;http://www.ontario.ca/environment-and-energy/sport-fish-consumption-advisory?id=47548059;-LAKE_TROUT-NORTHERN_PIKE-LING_(BURBOT)-</v>
      </c>
    </row>
    <row r="1110" spans="1:8" x14ac:dyDescent="0.25">
      <c r="A1110" t="s">
        <v>2249</v>
      </c>
      <c r="B1110">
        <v>47.889722220000003</v>
      </c>
      <c r="C1110">
        <v>-81.271111110000007</v>
      </c>
      <c r="D1110" t="s">
        <v>2250</v>
      </c>
      <c r="E1110" t="s">
        <v>4578</v>
      </c>
      <c r="F1110" t="s">
        <v>570</v>
      </c>
      <c r="H1110" t="str">
        <f t="shared" si="17"/>
        <v>Sothman Lake;47.88972222;-81.27111111;Sothman Twp., Sudbury Dist.;http://www.ontario.ca/environment-and-energy/sport-fish-consumption-advisory?id=47548116;-NORTHERN_PIKE-WALLEYE-</v>
      </c>
    </row>
    <row r="1111" spans="1:8" x14ac:dyDescent="0.25">
      <c r="A1111" t="s">
        <v>2251</v>
      </c>
      <c r="B1111">
        <v>47.901944440000001</v>
      </c>
      <c r="C1111">
        <v>-81.296944440000004</v>
      </c>
      <c r="D1111" t="s">
        <v>2250</v>
      </c>
      <c r="E1111" t="s">
        <v>4579</v>
      </c>
      <c r="F1111" t="s">
        <v>507</v>
      </c>
      <c r="H1111" t="str">
        <f t="shared" si="17"/>
        <v>Reading Lake;47.90194444;-81.29694444;Sothman Twp., Sudbury Dist.;http://www.ontario.ca/environment-and-energy/sport-fish-consumption-advisory?id=47548118;-NORTHERN_PIKE-</v>
      </c>
    </row>
    <row r="1112" spans="1:8" x14ac:dyDescent="0.25">
      <c r="A1112" t="s">
        <v>2252</v>
      </c>
      <c r="B1112">
        <v>47.898611109999997</v>
      </c>
      <c r="C1112">
        <v>-81.405555559999996</v>
      </c>
      <c r="D1112" t="s">
        <v>2253</v>
      </c>
      <c r="E1112" t="s">
        <v>4580</v>
      </c>
      <c r="F1112" t="s">
        <v>570</v>
      </c>
      <c r="H1112" t="str">
        <f t="shared" si="17"/>
        <v>Nursey Lake;47.89861111;-81.40555556;Nursey Twp., Sudbury Dist.;http://www.ontario.ca/environment-and-energy/sport-fish-consumption-advisory?id=47548125;-NORTHERN_PIKE-WALLEYE-</v>
      </c>
    </row>
    <row r="1113" spans="1:8" x14ac:dyDescent="0.25">
      <c r="A1113" t="s">
        <v>2254</v>
      </c>
      <c r="B1113">
        <v>47.91638889</v>
      </c>
      <c r="C1113">
        <v>-83.515833330000007</v>
      </c>
      <c r="D1113" t="s">
        <v>2255</v>
      </c>
      <c r="E1113" t="s">
        <v>4581</v>
      </c>
      <c r="F1113" t="s">
        <v>1971</v>
      </c>
      <c r="H1113" t="str">
        <f t="shared" si="17"/>
        <v>Como Lake;47.91638889;-83.51583333;Strathearn &amp; Marshall Twps., Sudbury Dist.;http://www.ontario.ca/environment-and-energy/sport-fish-consumption-advisory?id=47558330;-LAKE_TROUT-NORTHERN_PIKE-</v>
      </c>
    </row>
    <row r="1114" spans="1:8" x14ac:dyDescent="0.25">
      <c r="A1114" t="s">
        <v>2256</v>
      </c>
      <c r="B1114">
        <v>47.904722219999996</v>
      </c>
      <c r="C1114">
        <v>-83.903333329999995</v>
      </c>
      <c r="D1114" t="s">
        <v>2257</v>
      </c>
      <c r="E1114" t="s">
        <v>4582</v>
      </c>
      <c r="F1114" t="s">
        <v>2258</v>
      </c>
      <c r="H1114" t="str">
        <f t="shared" si="17"/>
        <v>Prairie Bee Lake;47.90472222;-83.90333333;Peters &amp; Druillettes Twps., Sudbury Dist.;http://www.ontario.ca/environment-and-energy/sport-fish-consumption-advisory?id=47558351;-LAKE_WHITEFISH-NORTHERN_PIKE-LING_(BURBOT)-SMALLMOUTH_BASS-WALLEYE-</v>
      </c>
    </row>
    <row r="1115" spans="1:8" x14ac:dyDescent="0.25">
      <c r="A1115" t="s">
        <v>2259</v>
      </c>
      <c r="B1115">
        <v>47.937777779999998</v>
      </c>
      <c r="C1115">
        <v>-80.652777779999994</v>
      </c>
      <c r="D1115" t="s">
        <v>2260</v>
      </c>
      <c r="E1115" t="s">
        <v>4583</v>
      </c>
      <c r="F1115" t="s">
        <v>2261</v>
      </c>
      <c r="H1115" t="str">
        <f t="shared" si="17"/>
        <v>Montreal River;47.93777778;-80.65277778;at Matachewan, Cairo Twp.;http://www.ontario.ca/environment-and-energy/sport-fish-consumption-advisory?id=47568039;-LAKE_WHITEFISH-NORTHERN_PIKE-WHITE_SUCKER-ROCK_BASS-SMALLMOUTH_BASS-YELLOW_PERCH-WALLEYE-</v>
      </c>
    </row>
    <row r="1116" spans="1:8" x14ac:dyDescent="0.25">
      <c r="A1116" t="s">
        <v>2262</v>
      </c>
      <c r="B1116">
        <v>47.91</v>
      </c>
      <c r="C1116">
        <v>-84.756666670000001</v>
      </c>
      <c r="D1116" t="s">
        <v>2263</v>
      </c>
      <c r="E1116" t="s">
        <v>4584</v>
      </c>
      <c r="F1116" t="s">
        <v>2264</v>
      </c>
      <c r="H1116" t="str">
        <f t="shared" si="17"/>
        <v>Michipicoten River;47.91;-84.75666667;spawning run, Algoma Dist.;http://www.ontario.ca/environment-and-energy/sport-fish-consumption-advisory?id=47568451;-PINK_SALMON-CHINOOK_SALMON-RAINBOW_TROUT-</v>
      </c>
    </row>
    <row r="1117" spans="1:8" x14ac:dyDescent="0.25">
      <c r="A1117" t="s">
        <v>2265</v>
      </c>
      <c r="B1117">
        <v>47.95333333</v>
      </c>
      <c r="C1117">
        <v>-80.673888890000001</v>
      </c>
      <c r="D1117" t="s">
        <v>2266</v>
      </c>
      <c r="E1117" t="s">
        <v>4585</v>
      </c>
      <c r="F1117" t="s">
        <v>1959</v>
      </c>
      <c r="H1117" t="str">
        <f t="shared" si="17"/>
        <v>Ottise Lake;47.95333333;-80.67388889;Powell Twp., Timiskaming Dist.;http://www.ontario.ca/environment-and-energy/sport-fish-consumption-advisory?id=47578040;-NORTHERN_PIKE-WHITE_SUCKER-SMALLMOUTH_BASS-</v>
      </c>
    </row>
    <row r="1118" spans="1:8" x14ac:dyDescent="0.25">
      <c r="A1118" t="s">
        <v>2267</v>
      </c>
      <c r="B1118">
        <v>47.952222220000003</v>
      </c>
      <c r="C1118">
        <v>-81.049444440000002</v>
      </c>
      <c r="D1118" t="s">
        <v>2268</v>
      </c>
      <c r="E1118" t="s">
        <v>4586</v>
      </c>
      <c r="F1118" t="s">
        <v>398</v>
      </c>
      <c r="H1118" t="str">
        <f t="shared" si="17"/>
        <v>Melick Lake;47.95222222;-81.04944444;Montrose Twp., Timiskaming Dist.;http://www.ontario.ca/environment-and-energy/sport-fish-consumption-advisory?id=47578103;-YELLOW_PERCH-</v>
      </c>
    </row>
    <row r="1119" spans="1:8" x14ac:dyDescent="0.25">
      <c r="A1119" t="s">
        <v>2269</v>
      </c>
      <c r="B1119">
        <v>47.965277780000001</v>
      </c>
      <c r="C1119">
        <v>-79.711111110000004</v>
      </c>
      <c r="D1119" t="s">
        <v>2270</v>
      </c>
      <c r="E1119" t="s">
        <v>4587</v>
      </c>
      <c r="F1119" t="s">
        <v>2271</v>
      </c>
      <c r="H1119" t="str">
        <f t="shared" si="17"/>
        <v>St. Anthony Lake;47.96527778;-79.71111111;Skead Twp., Timiskaming Dist.;http://www.ontario.ca/environment-and-energy/sport-fish-consumption-advisory?id=47587943;-LAKE_TROUT-LAKE_WHITEFISH-NORTHERN_PIKE-</v>
      </c>
    </row>
    <row r="1120" spans="1:8" x14ac:dyDescent="0.25">
      <c r="A1120" t="s">
        <v>2272</v>
      </c>
      <c r="B1120">
        <v>47.950833330000002</v>
      </c>
      <c r="C1120">
        <v>-83.767222219999994</v>
      </c>
      <c r="D1120" t="s">
        <v>2273</v>
      </c>
      <c r="E1120" t="s">
        <v>4588</v>
      </c>
      <c r="F1120" t="s">
        <v>1292</v>
      </c>
      <c r="H1120" t="str">
        <f t="shared" si="17"/>
        <v>Windermere Lake;47.95083333;-83.76722222;Druilettes, Bliss &amp; Gilliland Twps., Sudbury Dist.;http://www.ontario.ca/environment-and-energy/sport-fish-consumption-advisory?id=47588347;-LAKE_WHITEFISH-NORTHERN_PIKE-SMALLMOUTH_BASS-WALLEYE-</v>
      </c>
    </row>
    <row r="1121" spans="1:8" x14ac:dyDescent="0.25">
      <c r="A1121" t="s">
        <v>2274</v>
      </c>
      <c r="B1121">
        <v>48</v>
      </c>
      <c r="C1121">
        <v>-81.033333330000005</v>
      </c>
      <c r="D1121" t="s">
        <v>1882</v>
      </c>
      <c r="E1121" t="s">
        <v>4589</v>
      </c>
      <c r="F1121" t="s">
        <v>398</v>
      </c>
      <c r="H1121" t="str">
        <f t="shared" si="17"/>
        <v>Lake 2L (Scolt Lake);48;-81.03333333;Timiskaming Dist.;http://www.ontario.ca/environment-and-energy/sport-fish-consumption-advisory?id=48008102;-YELLOW_PERCH-</v>
      </c>
    </row>
    <row r="1122" spans="1:8" x14ac:dyDescent="0.25">
      <c r="A1122" t="s">
        <v>2275</v>
      </c>
      <c r="B1122">
        <v>47.98722222</v>
      </c>
      <c r="C1122">
        <v>-81.170277780000006</v>
      </c>
      <c r="D1122" t="s">
        <v>2276</v>
      </c>
      <c r="E1122" t="s">
        <v>4590</v>
      </c>
      <c r="F1122" t="s">
        <v>549</v>
      </c>
      <c r="H1122" t="str">
        <f t="shared" si="17"/>
        <v>Canoeshed Lake;47.98722222;-81.17027778;Hutt Twp., Sudbury Dist.;http://www.ontario.ca/environment-and-energy/sport-fish-consumption-advisory?id=48008110;-WALLEYE-</v>
      </c>
    </row>
    <row r="1123" spans="1:8" x14ac:dyDescent="0.25">
      <c r="A1123" t="s">
        <v>2277</v>
      </c>
      <c r="B1123">
        <v>47.976944439999997</v>
      </c>
      <c r="C1123">
        <v>-82.326111109999999</v>
      </c>
      <c r="D1123" t="s">
        <v>2278</v>
      </c>
      <c r="E1123" t="s">
        <v>4591</v>
      </c>
      <c r="F1123" t="s">
        <v>2279</v>
      </c>
      <c r="H1123" t="str">
        <f t="shared" si="17"/>
        <v>Horwood Lake;47.97694444;-82.32611111;Horwood Twp., Sudbury Dist.;http://www.ontario.ca/environment-and-energy/sport-fish-consumption-advisory?id=48008220;-WALLEYE-NORTHERN_PIKE-WHITE_SUCKER-</v>
      </c>
    </row>
    <row r="1124" spans="1:8" x14ac:dyDescent="0.25">
      <c r="A1124" t="s">
        <v>2280</v>
      </c>
      <c r="B1124">
        <v>48.006111109999999</v>
      </c>
      <c r="C1124">
        <v>-83.11</v>
      </c>
      <c r="D1124" t="s">
        <v>2281</v>
      </c>
      <c r="E1124" t="s">
        <v>4592</v>
      </c>
      <c r="F1124" t="s">
        <v>570</v>
      </c>
      <c r="H1124" t="str">
        <f t="shared" si="17"/>
        <v>Nemegosenda Lake;48.00611111;-83.11;Chewett Twp., Sudbury Dist.;http://www.ontario.ca/environment-and-energy/sport-fish-consumption-advisory?id=48008307;-NORTHERN_PIKE-WALLEYE-</v>
      </c>
    </row>
    <row r="1125" spans="1:8" x14ac:dyDescent="0.25">
      <c r="A1125" t="s">
        <v>575</v>
      </c>
      <c r="B1125">
        <v>48.016111109999997</v>
      </c>
      <c r="C1125">
        <v>-80.037777779999999</v>
      </c>
      <c r="D1125" t="s">
        <v>2282</v>
      </c>
      <c r="E1125" t="s">
        <v>4593</v>
      </c>
      <c r="F1125" t="s">
        <v>2283</v>
      </c>
      <c r="H1125" t="str">
        <f t="shared" si="17"/>
        <v>Round Lake;48.01611111;-80.03777778;Otto &amp; Marquis Twps., Timiskaming Dist.;http://www.ontario.ca/environment-and-energy/sport-fish-consumption-advisory?id=48018002;-SPLAKE-LAKE_WHITEFISH-CISCO(LAKE_HERRING)-NORTHERN_PIKE-LING_(BURBOT)-SMALLMOUTH_BASS-YELLOW_PERCH-WALLEYE-</v>
      </c>
    </row>
    <row r="1126" spans="1:8" x14ac:dyDescent="0.25">
      <c r="A1126" t="s">
        <v>2284</v>
      </c>
      <c r="B1126">
        <v>48.023888890000002</v>
      </c>
      <c r="C1126">
        <v>-80.823888890000006</v>
      </c>
      <c r="D1126" t="s">
        <v>2285</v>
      </c>
      <c r="E1126" t="s">
        <v>4594</v>
      </c>
      <c r="F1126" t="s">
        <v>398</v>
      </c>
      <c r="H1126" t="str">
        <f t="shared" si="17"/>
        <v>Ashley Lake;48.02388889;-80.82388889;Argyle Twp., Timiskaming Dist.;http://www.ontario.ca/environment-and-energy/sport-fish-consumption-advisory?id=48018049;-YELLOW_PERCH-</v>
      </c>
    </row>
    <row r="1127" spans="1:8" x14ac:dyDescent="0.25">
      <c r="A1127" t="s">
        <v>586</v>
      </c>
      <c r="B1127">
        <v>48.039722220000002</v>
      </c>
      <c r="C1127">
        <v>-84.453055559999996</v>
      </c>
      <c r="D1127" t="s">
        <v>2286</v>
      </c>
      <c r="E1127" t="s">
        <v>4595</v>
      </c>
      <c r="F1127" t="s">
        <v>632</v>
      </c>
      <c r="H1127" t="str">
        <f t="shared" si="17"/>
        <v>Whitefish Lake;48.03972222;-84.45305556;east of Wawa, Fiddler &amp; Maness Twps.;http://www.ontario.ca/environment-and-energy/sport-fish-consumption-advisory?id=48018428;-NORTHERN_PIKE-SMALLMOUTH_BASS-WALLEYE-</v>
      </c>
    </row>
    <row r="1128" spans="1:8" x14ac:dyDescent="0.25">
      <c r="A1128" t="s">
        <v>2287</v>
      </c>
      <c r="B1128">
        <v>48.01277778</v>
      </c>
      <c r="C1128">
        <v>-84.721666670000005</v>
      </c>
      <c r="D1128" t="s">
        <v>2288</v>
      </c>
      <c r="E1128" t="s">
        <v>4596</v>
      </c>
      <c r="F1128" t="s">
        <v>1003</v>
      </c>
      <c r="H1128" t="str">
        <f t="shared" si="17"/>
        <v>Wawa Lake;48.01277778;-84.72166667;McMurray Twp., Algoma Dist.;http://www.ontario.ca/environment-and-energy/sport-fish-consumption-advisory?id=48018443;-LAKE_TROUT-</v>
      </c>
    </row>
    <row r="1129" spans="1:8" x14ac:dyDescent="0.25">
      <c r="A1129" t="s">
        <v>2289</v>
      </c>
      <c r="B1129">
        <v>48.028055559999999</v>
      </c>
      <c r="C1129">
        <v>-81.079444440000003</v>
      </c>
      <c r="D1129" t="s">
        <v>2290</v>
      </c>
      <c r="E1129" t="s">
        <v>4597</v>
      </c>
      <c r="F1129" t="s">
        <v>570</v>
      </c>
      <c r="H1129" t="str">
        <f t="shared" si="17"/>
        <v>Moray Lake;48.02805556;-81.07944444;Zavits Twp., Sudbury Dist.;http://www.ontario.ca/environment-and-energy/sport-fish-consumption-advisory?id=48028105;-NORTHERN_PIKE-WALLEYE-</v>
      </c>
    </row>
    <row r="1130" spans="1:8" x14ac:dyDescent="0.25">
      <c r="A1130" t="s">
        <v>660</v>
      </c>
      <c r="B1130">
        <v>48.035555559999999</v>
      </c>
      <c r="C1130">
        <v>-81.599999999999994</v>
      </c>
      <c r="D1130" t="s">
        <v>2291</v>
      </c>
      <c r="E1130" t="s">
        <v>4598</v>
      </c>
      <c r="F1130" t="s">
        <v>507</v>
      </c>
      <c r="H1130" t="str">
        <f t="shared" si="17"/>
        <v>Indian Lake;48.03555556;-81.6;Hassard &amp; McBride Twps., Sudbury Dist.;http://www.ontario.ca/environment-and-energy/sport-fish-consumption-advisory?id=48028136;-NORTHERN_PIKE-</v>
      </c>
    </row>
    <row r="1131" spans="1:8" x14ac:dyDescent="0.25">
      <c r="A1131" t="s">
        <v>2292</v>
      </c>
      <c r="B1131">
        <v>48.018333329999997</v>
      </c>
      <c r="C1131">
        <v>-83.330277780000003</v>
      </c>
      <c r="D1131" t="s">
        <v>2293</v>
      </c>
      <c r="E1131" t="s">
        <v>4599</v>
      </c>
      <c r="F1131" t="s">
        <v>1041</v>
      </c>
      <c r="H1131" t="str">
        <f t="shared" si="17"/>
        <v>Racine Lake;48.01833333;-83.33027778;Racine &amp; D'Arcy Twps., Sudbury Dist.;http://www.ontario.ca/environment-and-energy/sport-fish-consumption-advisory?id=48028320;-WHITE_SUCKER-WALLEYE-</v>
      </c>
    </row>
    <row r="1132" spans="1:8" x14ac:dyDescent="0.25">
      <c r="A1132" t="s">
        <v>1124</v>
      </c>
      <c r="B1132">
        <v>48.05194444</v>
      </c>
      <c r="C1132">
        <v>-79.550277780000002</v>
      </c>
      <c r="D1132" t="s">
        <v>2294</v>
      </c>
      <c r="E1132" t="s">
        <v>4600</v>
      </c>
      <c r="F1132" t="s">
        <v>1784</v>
      </c>
      <c r="H1132" t="str">
        <f t="shared" si="17"/>
        <v>Raven Lake;48.05194444;-79.55027778;southeast of Larder L., McFadden Twp.;http://www.ontario.ca/environment-and-energy/sport-fish-consumption-advisory?id=48037933;-LAKE_TROUT-LAKE_WHITEFISH-NORTHERN_PIKE-LING_(BURBOT)-SMALLMOUTH_BASS-WALLEYE-</v>
      </c>
    </row>
    <row r="1133" spans="1:8" x14ac:dyDescent="0.25">
      <c r="A1133" t="s">
        <v>2295</v>
      </c>
      <c r="B1133">
        <v>48.043888889999998</v>
      </c>
      <c r="C1133">
        <v>-81.055833329999999</v>
      </c>
      <c r="D1133" t="s">
        <v>2296</v>
      </c>
      <c r="E1133" t="s">
        <v>4601</v>
      </c>
      <c r="F1133" t="s">
        <v>570</v>
      </c>
      <c r="H1133" t="str">
        <f t="shared" si="17"/>
        <v>Austen LakeLake;48.04388889;-81.05583333;Hincks Twp., Timiskaming Dist.;http://www.ontario.ca/environment-and-energy/sport-fish-consumption-advisory?id=48038103;-NORTHERN_PIKE-WALLEYE-</v>
      </c>
    </row>
    <row r="1134" spans="1:8" x14ac:dyDescent="0.25">
      <c r="A1134" t="s">
        <v>2297</v>
      </c>
      <c r="B1134">
        <v>48.056944440000002</v>
      </c>
      <c r="C1134">
        <v>-84.834722220000003</v>
      </c>
      <c r="D1134" t="s">
        <v>2298</v>
      </c>
      <c r="E1134" t="s">
        <v>4602</v>
      </c>
      <c r="F1134" t="s">
        <v>1003</v>
      </c>
      <c r="H1134" t="str">
        <f t="shared" si="17"/>
        <v>Black Trout Lake;48.05694444;-84.83472222;Bailloquet Twp., Algoma Dist.;http://www.ontario.ca/environment-and-energy/sport-fish-consumption-advisory?id=48038450;-LAKE_TROUT-</v>
      </c>
    </row>
    <row r="1135" spans="1:8" x14ac:dyDescent="0.25">
      <c r="A1135" t="s">
        <v>2299</v>
      </c>
      <c r="B1135">
        <v>48.067500000000003</v>
      </c>
      <c r="C1135">
        <v>-80.577500000000001</v>
      </c>
      <c r="D1135" t="s">
        <v>2300</v>
      </c>
      <c r="E1135" t="s">
        <v>4603</v>
      </c>
      <c r="F1135" t="s">
        <v>570</v>
      </c>
      <c r="H1135" t="str">
        <f t="shared" si="17"/>
        <v>Separation Lake;48.0675;-80.5775;Alma Twp., Timiskaming Dist.;http://www.ontario.ca/environment-and-energy/sport-fish-consumption-advisory?id=48048035;-NORTHERN_PIKE-WALLEYE-</v>
      </c>
    </row>
    <row r="1136" spans="1:8" x14ac:dyDescent="0.25">
      <c r="A1136" t="s">
        <v>2301</v>
      </c>
      <c r="B1136">
        <v>48.063333329999999</v>
      </c>
      <c r="C1136">
        <v>-81.952222219999996</v>
      </c>
      <c r="D1136" t="s">
        <v>2302</v>
      </c>
      <c r="E1136" t="s">
        <v>4604</v>
      </c>
      <c r="F1136" t="s">
        <v>570</v>
      </c>
      <c r="H1136" t="str">
        <f t="shared" si="17"/>
        <v>Kaneki Lake;48.06333333;-81.95222222;Kenogaming &amp; Regan Twps., Sudbury Dist.;http://www.ontario.ca/environment-and-energy/sport-fish-consumption-advisory?id=48048158;-NORTHERN_PIKE-WALLEYE-</v>
      </c>
    </row>
    <row r="1137" spans="1:8" x14ac:dyDescent="0.25">
      <c r="A1137" t="s">
        <v>2303</v>
      </c>
      <c r="B1137">
        <v>48.067222219999998</v>
      </c>
      <c r="C1137">
        <v>-84.566666670000004</v>
      </c>
      <c r="D1137" t="s">
        <v>2304</v>
      </c>
      <c r="E1137" t="s">
        <v>4605</v>
      </c>
      <c r="F1137" t="s">
        <v>570</v>
      </c>
      <c r="H1137" t="str">
        <f t="shared" si="17"/>
        <v>Hawk Lake;48.06722222;-84.56666667;Esquega Twp., Algoma Dist.;http://www.ontario.ca/environment-and-energy/sport-fish-consumption-advisory?id=48048434;-NORTHERN_PIKE-WALLEYE-</v>
      </c>
    </row>
    <row r="1138" spans="1:8" x14ac:dyDescent="0.25">
      <c r="A1138" t="s">
        <v>2305</v>
      </c>
      <c r="B1138">
        <v>48.066388889999999</v>
      </c>
      <c r="C1138">
        <v>-84.739166670000003</v>
      </c>
      <c r="D1138" t="s">
        <v>2306</v>
      </c>
      <c r="E1138" t="s">
        <v>4606</v>
      </c>
      <c r="F1138" t="s">
        <v>2307</v>
      </c>
      <c r="H1138" t="str">
        <f t="shared" si="17"/>
        <v>Magpie River;48.06638889;-84.73916667;downstream of Steephill Falls Resevoir, Algoma Dist.;http://www.ontario.ca/environment-and-energy/sport-fish-consumption-advisory?id=48048444;-BROOK_TROUT-LAKE_WHITEFISH-NORTHERN_PIKE-WALLEYE-</v>
      </c>
    </row>
    <row r="1139" spans="1:8" x14ac:dyDescent="0.25">
      <c r="A1139" t="s">
        <v>2308</v>
      </c>
      <c r="B1139">
        <v>48.063611109999997</v>
      </c>
      <c r="C1139">
        <v>-85.33666667</v>
      </c>
      <c r="D1139" t="s">
        <v>2309</v>
      </c>
      <c r="E1139" t="s">
        <v>4607</v>
      </c>
      <c r="F1139" t="s">
        <v>1003</v>
      </c>
      <c r="H1139" t="str">
        <f t="shared" si="17"/>
        <v>Katzenbach Lake;48.06361111;-85.33666667;Thunder Bay Dist.;http://www.ontario.ca/environment-and-energy/sport-fish-consumption-advisory?id=48048520;-LAKE_TROUT-</v>
      </c>
    </row>
    <row r="1140" spans="1:8" x14ac:dyDescent="0.25">
      <c r="A1140" t="s">
        <v>2310</v>
      </c>
      <c r="B1140">
        <v>48.085277779999998</v>
      </c>
      <c r="C1140">
        <v>-79.642222219999994</v>
      </c>
      <c r="D1140" t="s">
        <v>2311</v>
      </c>
      <c r="E1140" t="s">
        <v>4608</v>
      </c>
      <c r="F1140" t="s">
        <v>2312</v>
      </c>
      <c r="H1140" t="str">
        <f t="shared" si="17"/>
        <v>Larder Lake;48.08527778;-79.64222222;McGarry Twp., Timiskaming Dist.;http://www.ontario.ca/environment-and-energy/sport-fish-consumption-advisory?id=48057938;-LAKE_TROUT-LAKE_WHITEFISH-NORTHERN_PIKE-WHITE_SUCKER-SMALLMOUTH_BASS-WALLEYE-</v>
      </c>
    </row>
    <row r="1141" spans="1:8" x14ac:dyDescent="0.25">
      <c r="A1141" t="s">
        <v>2313</v>
      </c>
      <c r="B1141">
        <v>48.076944439999998</v>
      </c>
      <c r="C1141">
        <v>-80.36444444</v>
      </c>
      <c r="D1141" t="s">
        <v>2314</v>
      </c>
      <c r="E1141" t="s">
        <v>4609</v>
      </c>
      <c r="F1141" t="s">
        <v>570</v>
      </c>
      <c r="H1141" t="str">
        <f t="shared" si="17"/>
        <v>Burt Lake;48.07694444;-80.36444444;Burt Twp., Timiskaming Dist.;http://www.ontario.ca/environment-and-energy/sport-fish-consumption-advisory?id=48058022;-NORTHERN_PIKE-WALLEYE-</v>
      </c>
    </row>
    <row r="1142" spans="1:8" x14ac:dyDescent="0.25">
      <c r="A1142" t="s">
        <v>2315</v>
      </c>
      <c r="B1142">
        <v>48.088055560000001</v>
      </c>
      <c r="C1142">
        <v>-81.410833330000003</v>
      </c>
      <c r="D1142" t="s">
        <v>2316</v>
      </c>
      <c r="E1142" t="s">
        <v>4610</v>
      </c>
      <c r="F1142" t="s">
        <v>570</v>
      </c>
      <c r="H1142" t="str">
        <f t="shared" si="17"/>
        <v>Peterlong Lake;48.08805556;-81.41083333;Musgrove &amp; Beemer Twps., Timiskaming &amp; Sudbury Dists.;http://www.ontario.ca/environment-and-energy/sport-fish-consumption-advisory?id=48058125;-NORTHERN_PIKE-WALLEYE-</v>
      </c>
    </row>
    <row r="1143" spans="1:8" x14ac:dyDescent="0.25">
      <c r="A1143" t="s">
        <v>2317</v>
      </c>
      <c r="B1143">
        <v>48.061388890000003</v>
      </c>
      <c r="C1143">
        <v>-81.90361111</v>
      </c>
      <c r="D1143" t="s">
        <v>2318</v>
      </c>
      <c r="E1143" t="s">
        <v>4611</v>
      </c>
      <c r="F1143" t="s">
        <v>2110</v>
      </c>
      <c r="H1143" t="str">
        <f t="shared" si="17"/>
        <v>Kenogaming Lake;48.06138889;-81.90361111;Regan &amp; Kenogaming Twps., Sudbury Dist.;http://www.ontario.ca/environment-and-energy/sport-fish-consumption-advisory?id=48058155;-LAKE_WHITEFISH-NORTHERN_PIKE-WHITE_SUCKER-WALLEYE-</v>
      </c>
    </row>
    <row r="1144" spans="1:8" x14ac:dyDescent="0.25">
      <c r="A1144" t="s">
        <v>2305</v>
      </c>
      <c r="B1144">
        <v>48.080277780000003</v>
      </c>
      <c r="C1144">
        <v>-84.743055560000002</v>
      </c>
      <c r="D1144" t="s">
        <v>2319</v>
      </c>
      <c r="E1144" t="s">
        <v>4612</v>
      </c>
      <c r="F1144" t="s">
        <v>570</v>
      </c>
      <c r="H1144" t="str">
        <f t="shared" si="17"/>
        <v>Magpie River;48.08027778;-84.74305556;Steephill Falls Reservoir, Algoma Dist.;http://www.ontario.ca/environment-and-energy/sport-fish-consumption-advisory?id=48058444;-NORTHERN_PIKE-WALLEYE-</v>
      </c>
    </row>
    <row r="1145" spans="1:8" x14ac:dyDescent="0.25">
      <c r="A1145" t="s">
        <v>2320</v>
      </c>
      <c r="B1145">
        <v>48.079444440000003</v>
      </c>
      <c r="C1145">
        <v>-85.359166669999993</v>
      </c>
      <c r="D1145" t="s">
        <v>2309</v>
      </c>
      <c r="E1145" t="s">
        <v>4613</v>
      </c>
      <c r="F1145" t="s">
        <v>1003</v>
      </c>
      <c r="H1145" t="str">
        <f t="shared" si="17"/>
        <v>Mishi Lake;48.07944444;-85.35916667;Thunder Bay Dist.;http://www.ontario.ca/environment-and-energy/sport-fish-consumption-advisory?id=48058521;-LAKE_TROUT-</v>
      </c>
    </row>
    <row r="1146" spans="1:8" x14ac:dyDescent="0.25">
      <c r="A1146" t="s">
        <v>2321</v>
      </c>
      <c r="B1146">
        <v>48.074722219999998</v>
      </c>
      <c r="C1146">
        <v>-85.41</v>
      </c>
      <c r="D1146" t="s">
        <v>2309</v>
      </c>
      <c r="E1146" t="s">
        <v>4614</v>
      </c>
      <c r="F1146" t="s">
        <v>1003</v>
      </c>
      <c r="H1146" t="str">
        <f t="shared" si="17"/>
        <v>Mishibishu Lake;48.07472222;-85.41;Thunder Bay Dist.;http://www.ontario.ca/environment-and-energy/sport-fish-consumption-advisory?id=48058525;-LAKE_TROUT-</v>
      </c>
    </row>
    <row r="1147" spans="1:8" x14ac:dyDescent="0.25">
      <c r="A1147" t="s">
        <v>2322</v>
      </c>
      <c r="B1147">
        <v>48.08583333</v>
      </c>
      <c r="C1147">
        <v>-91.567222220000005</v>
      </c>
      <c r="D1147" t="s">
        <v>2323</v>
      </c>
      <c r="E1147" t="s">
        <v>4615</v>
      </c>
      <c r="F1147" t="s">
        <v>1821</v>
      </c>
      <c r="H1147" t="str">
        <f t="shared" si="17"/>
        <v>Basswood Lake;48.08583333;-91.56722222;Rainy River Dist.;http://www.ontario.ca/environment-and-energy/sport-fish-consumption-advisory?id=48059135;-LAKE_TROUT-WALLEYE-</v>
      </c>
    </row>
    <row r="1148" spans="1:8" x14ac:dyDescent="0.25">
      <c r="A1148" t="s">
        <v>2324</v>
      </c>
      <c r="B1148">
        <v>48.107777779999999</v>
      </c>
      <c r="C1148">
        <v>-80.236388890000001</v>
      </c>
      <c r="D1148" t="s">
        <v>2325</v>
      </c>
      <c r="E1148" t="s">
        <v>4616</v>
      </c>
      <c r="F1148" t="s">
        <v>570</v>
      </c>
      <c r="H1148" t="str">
        <f t="shared" si="17"/>
        <v>Kenogami Lake;48.10777778;-80.23638889;Grenfell &amp; Eby Twps., Timiskaming Dist.;http://www.ontario.ca/environment-and-energy/sport-fish-consumption-advisory?id=48068014;-NORTHERN_PIKE-WALLEYE-</v>
      </c>
    </row>
    <row r="1149" spans="1:8" x14ac:dyDescent="0.25">
      <c r="A1149" t="s">
        <v>2326</v>
      </c>
      <c r="B1149">
        <v>48.105833330000003</v>
      </c>
      <c r="C1149">
        <v>-82.237777780000002</v>
      </c>
      <c r="D1149" t="s">
        <v>2327</v>
      </c>
      <c r="E1149" t="s">
        <v>4617</v>
      </c>
      <c r="F1149" t="s">
        <v>570</v>
      </c>
      <c r="H1149" t="str">
        <f t="shared" si="17"/>
        <v>Groundhog Lake;48.10583333;-82.23777778;Keith Twp., Sudbury Dist.;http://www.ontario.ca/environment-and-energy/sport-fish-consumption-advisory?id=48068215;-NORTHERN_PIKE-WALLEYE-</v>
      </c>
    </row>
    <row r="1150" spans="1:8" x14ac:dyDescent="0.25">
      <c r="A1150" t="s">
        <v>2328</v>
      </c>
      <c r="B1150">
        <v>48.171111109999998</v>
      </c>
      <c r="C1150">
        <v>-82.517499999999998</v>
      </c>
      <c r="D1150" t="s">
        <v>1602</v>
      </c>
      <c r="E1150" t="s">
        <v>4618</v>
      </c>
      <c r="F1150" t="s">
        <v>2329</v>
      </c>
      <c r="H1150" t="str">
        <f t="shared" si="17"/>
        <v>Ivanhoe Lake;48.17111111;-82.5175;Sudbury Dist.;http://www.ontario.ca/environment-and-energy/sport-fish-consumption-advisory?id=48068235;-LAKE_WHITEFISH-NORTHERN_PIKE-WHITE_SUCKER-YELLOW_PERCH-WALLEYE-</v>
      </c>
    </row>
    <row r="1151" spans="1:8" x14ac:dyDescent="0.25">
      <c r="A1151" t="s">
        <v>2330</v>
      </c>
      <c r="B1151">
        <v>48.09416667</v>
      </c>
      <c r="C1151">
        <v>-84.142499999999998</v>
      </c>
      <c r="D1151" t="s">
        <v>1680</v>
      </c>
      <c r="E1151" t="s">
        <v>4619</v>
      </c>
      <c r="F1151" t="s">
        <v>549</v>
      </c>
      <c r="H1151" t="str">
        <f t="shared" si="17"/>
        <v>Shikwamkwa Lake;48.09416667;-84.1425;Algoma Dist.;http://www.ontario.ca/environment-and-energy/sport-fish-consumption-advisory?id=48068408;-WALLEYE-</v>
      </c>
    </row>
    <row r="1152" spans="1:8" x14ac:dyDescent="0.25">
      <c r="A1152" t="s">
        <v>2331</v>
      </c>
      <c r="B1152">
        <v>48.097777780000001</v>
      </c>
      <c r="C1152">
        <v>-84.656388890000002</v>
      </c>
      <c r="D1152" t="s">
        <v>2304</v>
      </c>
      <c r="E1152" t="s">
        <v>4620</v>
      </c>
      <c r="F1152" t="s">
        <v>1003</v>
      </c>
      <c r="H1152" t="str">
        <f t="shared" si="17"/>
        <v>Bauldry (Scott) Lake;48.09777778;-84.65638889;Esquega Twp., Algoma Dist.;http://www.ontario.ca/environment-and-energy/sport-fish-consumption-advisory?id=48068439;-LAKE_TROUT-</v>
      </c>
    </row>
    <row r="1153" spans="1:8" x14ac:dyDescent="0.25">
      <c r="A1153" t="s">
        <v>2332</v>
      </c>
      <c r="B1153">
        <v>48.09111111</v>
      </c>
      <c r="C1153">
        <v>-84.801666670000003</v>
      </c>
      <c r="D1153" t="s">
        <v>2298</v>
      </c>
      <c r="E1153" t="s">
        <v>4621</v>
      </c>
      <c r="F1153" t="s">
        <v>549</v>
      </c>
      <c r="H1153" t="str">
        <f t="shared" si="17"/>
        <v>Catfish Lake;48.09111111;-84.80166667;Bailloquet Twp., Algoma Dist.;http://www.ontario.ca/environment-and-energy/sport-fish-consumption-advisory?id=48068448;-WALLEYE-</v>
      </c>
    </row>
    <row r="1154" spans="1:8" x14ac:dyDescent="0.25">
      <c r="A1154" t="s">
        <v>2333</v>
      </c>
      <c r="B1154">
        <v>48.123055559999997</v>
      </c>
      <c r="C1154">
        <v>-89.204444440000003</v>
      </c>
      <c r="D1154" t="s">
        <v>2334</v>
      </c>
      <c r="E1154" t="s">
        <v>4622</v>
      </c>
      <c r="F1154" t="s">
        <v>2335</v>
      </c>
      <c r="H1154" t="str">
        <f t="shared" ref="H1154:H1217" si="18">A1154&amp;";"&amp;B1154&amp;";"&amp;C1154&amp;";"&amp;D1154&amp;";"&amp;E1154&amp;";"&amp;F1154</f>
        <v>Lake Superior 1 - Border/Pie Island area;48.12305556;-89.20444444;from U.S. border to west of Pie Island;http://www.ontario.ca/environment-and-energy/sport-fish-consumption-advisory?id=48068924;-RAINBOW_TROUT-LAKE_TROUT-LAKE_WHITEFISH-ROUND_WHITEFISH-NORTHERN_PIKE-LONGNOSE_SUCKER-WHITE_SUCKER-LING_(BURBOT)-ROCK_BASS-WALLEYE-</v>
      </c>
    </row>
    <row r="1155" spans="1:8" x14ac:dyDescent="0.25">
      <c r="A1155" t="s">
        <v>2336</v>
      </c>
      <c r="B1155">
        <v>48.122500000000002</v>
      </c>
      <c r="C1155">
        <v>-81.803888889999996</v>
      </c>
      <c r="D1155" t="s">
        <v>2337</v>
      </c>
      <c r="E1155" t="s">
        <v>4623</v>
      </c>
      <c r="F1155" t="s">
        <v>570</v>
      </c>
      <c r="H1155" t="str">
        <f t="shared" si="18"/>
        <v>Pharand Lake;48.1225;-81.80388889;Pharand Twp., Timiskaming Dist.;http://www.ontario.ca/environment-and-energy/sport-fish-consumption-advisory?id=48078148;-NORTHERN_PIKE-WALLEYE-</v>
      </c>
    </row>
    <row r="1156" spans="1:8" x14ac:dyDescent="0.25">
      <c r="A1156" t="s">
        <v>2338</v>
      </c>
      <c r="B1156">
        <v>48.108611109999998</v>
      </c>
      <c r="C1156">
        <v>-84.64833333</v>
      </c>
      <c r="D1156" t="s">
        <v>1680</v>
      </c>
      <c r="E1156" t="s">
        <v>4624</v>
      </c>
      <c r="F1156" t="s">
        <v>1003</v>
      </c>
      <c r="H1156" t="str">
        <f t="shared" si="18"/>
        <v>Goetz Lake;48.10861111;-84.64833333;Algoma Dist.;http://www.ontario.ca/environment-and-energy/sport-fish-consumption-advisory?id=48078439;-LAKE_TROUT-</v>
      </c>
    </row>
    <row r="1157" spans="1:8" x14ac:dyDescent="0.25">
      <c r="A1157" t="s">
        <v>1411</v>
      </c>
      <c r="B1157">
        <v>48.122222219999998</v>
      </c>
      <c r="C1157">
        <v>-90.525000000000006</v>
      </c>
      <c r="D1157" t="s">
        <v>2309</v>
      </c>
      <c r="E1157" t="s">
        <v>4625</v>
      </c>
      <c r="F1157" t="s">
        <v>1487</v>
      </c>
      <c r="H1157" t="str">
        <f t="shared" si="18"/>
        <v>North Lake;48.12222222;-90.525;Thunder Bay Dist.;http://www.ontario.ca/environment-and-energy/sport-fish-consumption-advisory?id=48079032;-LAKE_TROUT-NORTHERN_PIKE-SMALLMOUTH_BASS-WALLEYE-</v>
      </c>
    </row>
    <row r="1158" spans="1:8" x14ac:dyDescent="0.25">
      <c r="A1158" t="s">
        <v>2339</v>
      </c>
      <c r="B1158">
        <v>48.138888889999997</v>
      </c>
      <c r="C1158">
        <v>-81.25527778</v>
      </c>
      <c r="D1158" t="s">
        <v>2340</v>
      </c>
      <c r="E1158" t="s">
        <v>4626</v>
      </c>
      <c r="F1158" t="s">
        <v>2341</v>
      </c>
      <c r="H1158" t="str">
        <f t="shared" si="18"/>
        <v>Scott Lake;48.13888889;-81.25527778;Bartlett Twp., Timiskaming Dist.;http://www.ontario.ca/environment-and-energy/sport-fish-consumption-advisory?id=48088115;-CISCO(LAKE_HERRING)-NORTHERN_PIKE-YELLOW_PERCH-</v>
      </c>
    </row>
    <row r="1159" spans="1:8" x14ac:dyDescent="0.25">
      <c r="A1159" t="s">
        <v>2342</v>
      </c>
      <c r="B1159">
        <v>48.136388889999999</v>
      </c>
      <c r="C1159">
        <v>-89.540833329999998</v>
      </c>
      <c r="D1159" t="s">
        <v>2343</v>
      </c>
      <c r="E1159" t="s">
        <v>4627</v>
      </c>
      <c r="F1159" t="s">
        <v>1649</v>
      </c>
      <c r="H1159" t="str">
        <f t="shared" si="18"/>
        <v>Cloud Lake;48.13638889;-89.54083333;Crooks Twp., Thunder Bay Dist.;http://www.ontario.ca/environment-and-energy/sport-fish-consumption-advisory?id=48088932;-NORTHERN_PIKE-WHITE_SUCKER-WALLEYE-</v>
      </c>
    </row>
    <row r="1160" spans="1:8" x14ac:dyDescent="0.25">
      <c r="A1160" t="s">
        <v>2344</v>
      </c>
      <c r="B1160">
        <v>48.171388890000003</v>
      </c>
      <c r="C1160">
        <v>-81.397777779999998</v>
      </c>
      <c r="D1160" t="s">
        <v>2345</v>
      </c>
      <c r="E1160" t="s">
        <v>4628</v>
      </c>
      <c r="F1160" t="s">
        <v>507</v>
      </c>
      <c r="H1160" t="str">
        <f t="shared" si="18"/>
        <v>Splitrock Lake;48.17138889;-81.39777778;Musgrove Twp., Timiskaming Dist.;http://www.ontario.ca/environment-and-energy/sport-fish-consumption-advisory?id=48108127;-NORTHERN_PIKE-</v>
      </c>
    </row>
    <row r="1161" spans="1:8" x14ac:dyDescent="0.25">
      <c r="A1161" t="s">
        <v>2346</v>
      </c>
      <c r="B1161">
        <v>48.163611109999998</v>
      </c>
      <c r="C1161">
        <v>-84.373611109999999</v>
      </c>
      <c r="D1161" t="s">
        <v>2347</v>
      </c>
      <c r="E1161" t="s">
        <v>4629</v>
      </c>
      <c r="F1161" t="s">
        <v>1821</v>
      </c>
      <c r="H1161" t="str">
        <f t="shared" si="18"/>
        <v>Manitowik Lake;48.16361111;-84.37361111;Cowie, Debassige &amp; Bird Twps., Algoma Dist.;http://www.ontario.ca/environment-and-energy/sport-fish-consumption-advisory?id=48108424;-LAKE_TROUT-WALLEYE-</v>
      </c>
    </row>
    <row r="1162" spans="1:8" x14ac:dyDescent="0.25">
      <c r="A1162" t="s">
        <v>2348</v>
      </c>
      <c r="B1162">
        <v>48.166666669999998</v>
      </c>
      <c r="C1162">
        <v>-91.429444439999997</v>
      </c>
      <c r="D1162" t="s">
        <v>2309</v>
      </c>
      <c r="E1162" t="s">
        <v>4630</v>
      </c>
      <c r="F1162" t="s">
        <v>570</v>
      </c>
      <c r="H1162" t="str">
        <f t="shared" si="18"/>
        <v>Addie Lake;48.16666667;-91.42944444;Thunder Bay Dist.;http://www.ontario.ca/environment-and-energy/sport-fish-consumption-advisory?id=48109026;-NORTHERN_PIKE-WALLEYE-</v>
      </c>
    </row>
    <row r="1163" spans="1:8" x14ac:dyDescent="0.25">
      <c r="A1163" t="s">
        <v>2349</v>
      </c>
      <c r="B1163">
        <v>48.188888890000001</v>
      </c>
      <c r="C1163">
        <v>-79.882222220000003</v>
      </c>
      <c r="D1163" t="s">
        <v>2350</v>
      </c>
      <c r="E1163" t="s">
        <v>4631</v>
      </c>
      <c r="F1163" t="s">
        <v>805</v>
      </c>
      <c r="H1163" t="str">
        <f t="shared" si="18"/>
        <v>Victoria Lake;48.18888889;-79.88222222;Morrisette Twp., Timiskaming Dist.;http://www.ontario.ca/environment-and-energy/sport-fish-consumption-advisory?id=48117953;-NORTHERN_PIKE-SMALLMOUTH_BASS-</v>
      </c>
    </row>
    <row r="1164" spans="1:8" x14ac:dyDescent="0.25">
      <c r="A1164" t="s">
        <v>2351</v>
      </c>
      <c r="B1164">
        <v>48.186111109999999</v>
      </c>
      <c r="C1164">
        <v>-80.238611109999994</v>
      </c>
      <c r="D1164" t="s">
        <v>2352</v>
      </c>
      <c r="E1164" t="s">
        <v>4632</v>
      </c>
      <c r="F1164" t="s">
        <v>570</v>
      </c>
      <c r="H1164" t="str">
        <f t="shared" si="18"/>
        <v>Sesekinika Lake;48.18611111;-80.23861111;Maisonville Twp., Timiskaming Dist.;http://www.ontario.ca/environment-and-energy/sport-fish-consumption-advisory?id=48118014;-NORTHERN_PIKE-WALLEYE-</v>
      </c>
    </row>
    <row r="1165" spans="1:8" x14ac:dyDescent="0.25">
      <c r="A1165" t="s">
        <v>2353</v>
      </c>
      <c r="B1165">
        <v>48.183333330000004</v>
      </c>
      <c r="C1165">
        <v>-80.5</v>
      </c>
      <c r="D1165" t="s">
        <v>1882</v>
      </c>
      <c r="E1165" t="s">
        <v>4633</v>
      </c>
      <c r="F1165" t="s">
        <v>398</v>
      </c>
      <c r="H1165" t="str">
        <f t="shared" si="18"/>
        <v>Lake 18L (Trailer Lake);48.18333333;-80.5;Timiskaming Dist.;http://www.ontario.ca/environment-and-energy/sport-fish-consumption-advisory?id=48118030;-YELLOW_PERCH-</v>
      </c>
    </row>
    <row r="1166" spans="1:8" x14ac:dyDescent="0.25">
      <c r="A1166" t="s">
        <v>2354</v>
      </c>
      <c r="B1166">
        <v>48.19</v>
      </c>
      <c r="C1166">
        <v>-90.333888889999997</v>
      </c>
      <c r="D1166" t="s">
        <v>2309</v>
      </c>
      <c r="E1166" t="s">
        <v>4634</v>
      </c>
      <c r="F1166" t="s">
        <v>599</v>
      </c>
      <c r="H1166" t="str">
        <f t="shared" si="18"/>
        <v>Iron Range Lake;48.19;-90.33388889;Thunder Bay Dist.;http://www.ontario.ca/environment-and-energy/sport-fish-consumption-advisory?id=48119020;-YELLOW_PERCH-WALLEYE-</v>
      </c>
    </row>
    <row r="1167" spans="1:8" x14ac:dyDescent="0.25">
      <c r="A1167" t="s">
        <v>884</v>
      </c>
      <c r="B1167">
        <v>48.196111109999997</v>
      </c>
      <c r="C1167">
        <v>-91.661388889999998</v>
      </c>
      <c r="D1167" t="s">
        <v>2323</v>
      </c>
      <c r="E1167" t="s">
        <v>4635</v>
      </c>
      <c r="F1167" t="s">
        <v>1630</v>
      </c>
      <c r="H1167" t="str">
        <f t="shared" si="18"/>
        <v>Robinson Lake;48.19611111;-91.66138889;Rainy River Dist.;http://www.ontario.ca/environment-and-energy/sport-fish-consumption-advisory?id=48119139;-LAKE_TROUT-LAKE_WHITEFISH-NORTHERN_PIKE-SMALLMOUTH_BASS-WALLEYE-</v>
      </c>
    </row>
    <row r="1168" spans="1:8" x14ac:dyDescent="0.25">
      <c r="A1168" t="s">
        <v>2355</v>
      </c>
      <c r="B1168">
        <v>48.201111109999999</v>
      </c>
      <c r="C1168">
        <v>-79.606666669999996</v>
      </c>
      <c r="D1168" t="s">
        <v>2356</v>
      </c>
      <c r="E1168" t="s">
        <v>4636</v>
      </c>
      <c r="F1168" t="s">
        <v>632</v>
      </c>
      <c r="H1168" t="str">
        <f t="shared" si="18"/>
        <v>Wawagoshe Lake;48.20111111;-79.60666667;Ossian Twp., Timiskaming Dist.;http://www.ontario.ca/environment-and-energy/sport-fish-consumption-advisory?id=48127936;-NORTHERN_PIKE-SMALLMOUTH_BASS-WALLEYE-</v>
      </c>
    </row>
    <row r="1169" spans="1:8" x14ac:dyDescent="0.25">
      <c r="A1169" t="s">
        <v>2357</v>
      </c>
      <c r="B1169">
        <v>48.18305556</v>
      </c>
      <c r="C1169">
        <v>-80.08</v>
      </c>
      <c r="D1169" t="s">
        <v>2358</v>
      </c>
      <c r="E1169" t="s">
        <v>4637</v>
      </c>
      <c r="F1169" t="s">
        <v>2359</v>
      </c>
      <c r="H1169" t="str">
        <f t="shared" si="18"/>
        <v>Amikougami Lake;48.18305556;-80.08;Bernhardt &amp; Teck Twps., Timiskaming Dist.;http://www.ontario.ca/environment-and-energy/sport-fish-consumption-advisory?id=48128005;-WALLEYE-NORTHERN_PIKE-SMALLMOUTH_BASS-</v>
      </c>
    </row>
    <row r="1170" spans="1:8" x14ac:dyDescent="0.25">
      <c r="A1170" t="s">
        <v>2360</v>
      </c>
      <c r="B1170">
        <v>48.212499999999999</v>
      </c>
      <c r="C1170">
        <v>-80.75527778</v>
      </c>
      <c r="D1170" t="s">
        <v>2361</v>
      </c>
      <c r="E1170" t="s">
        <v>4638</v>
      </c>
      <c r="F1170" t="s">
        <v>1746</v>
      </c>
      <c r="H1170" t="str">
        <f t="shared" si="18"/>
        <v>Radisson Lake;48.2125;-80.75527778;Michie Twp., Timiskaming Dist.;http://www.ontario.ca/environment-and-energy/sport-fish-consumption-advisory?id=48128045;-LAKE_TROUT-NORTHERN_PIKE-WALLEYE-</v>
      </c>
    </row>
    <row r="1171" spans="1:8" x14ac:dyDescent="0.25">
      <c r="A1171" t="s">
        <v>2362</v>
      </c>
      <c r="B1171">
        <v>48.188611109999997</v>
      </c>
      <c r="C1171">
        <v>-84.541944439999995</v>
      </c>
      <c r="D1171" t="s">
        <v>2363</v>
      </c>
      <c r="E1171" t="s">
        <v>4639</v>
      </c>
      <c r="F1171" t="s">
        <v>296</v>
      </c>
      <c r="H1171" t="str">
        <f t="shared" si="18"/>
        <v>Speight Lake;48.18861111;-84.54194444;Abotossaway &amp; Corbiere Twps., Algoma Dist.;http://www.ontario.ca/environment-and-energy/sport-fish-consumption-advisory?id=48128433;-WHITE_SUCKER-</v>
      </c>
    </row>
    <row r="1172" spans="1:8" x14ac:dyDescent="0.25">
      <c r="A1172" t="s">
        <v>2364</v>
      </c>
      <c r="B1172">
        <v>48.209444439999999</v>
      </c>
      <c r="C1172">
        <v>-79.751666670000006</v>
      </c>
      <c r="D1172" t="s">
        <v>2365</v>
      </c>
      <c r="E1172" t="s">
        <v>4640</v>
      </c>
      <c r="F1172" t="s">
        <v>570</v>
      </c>
      <c r="H1172" t="str">
        <f t="shared" si="18"/>
        <v>Misema Lake;48.20944444;-79.75166667;Arnold Twp., Timiskaming Dist.;http://www.ontario.ca/environment-and-energy/sport-fish-consumption-advisory?id=48137945;-NORTHERN_PIKE-WALLEYE-</v>
      </c>
    </row>
    <row r="1173" spans="1:8" x14ac:dyDescent="0.25">
      <c r="A1173" t="s">
        <v>2366</v>
      </c>
      <c r="B1173">
        <v>48.221944440000001</v>
      </c>
      <c r="C1173">
        <v>-83.166388889999993</v>
      </c>
      <c r="D1173" t="s">
        <v>2367</v>
      </c>
      <c r="E1173" t="s">
        <v>4641</v>
      </c>
      <c r="F1173" t="s">
        <v>570</v>
      </c>
      <c r="H1173" t="str">
        <f t="shared" si="18"/>
        <v>Schewabik Lake;48.22194444;-83.16638889;Copperfield Twp., Sudbury Dist.;http://www.ontario.ca/environment-and-energy/sport-fish-consumption-advisory?id=48138310;-NORTHERN_PIKE-WALLEYE-</v>
      </c>
    </row>
    <row r="1174" spans="1:8" x14ac:dyDescent="0.25">
      <c r="A1174" t="s">
        <v>2368</v>
      </c>
      <c r="B1174">
        <v>48.230833330000003</v>
      </c>
      <c r="C1174">
        <v>-83.599444439999999</v>
      </c>
      <c r="D1174" t="s">
        <v>2369</v>
      </c>
      <c r="E1174" t="s">
        <v>4642</v>
      </c>
      <c r="F1174" t="s">
        <v>570</v>
      </c>
      <c r="H1174" t="str">
        <f t="shared" si="18"/>
        <v>Little Missinaibi Lake;48.23083333;-83.59944444;Clifton, Abbey &amp; Chaplin Twps., Sudbury Dist.;http://www.ontario.ca/environment-and-energy/sport-fish-consumption-advisory?id=48138338;-NORTHERN_PIKE-WALLEYE-</v>
      </c>
    </row>
    <row r="1175" spans="1:8" x14ac:dyDescent="0.25">
      <c r="A1175" t="s">
        <v>586</v>
      </c>
      <c r="B1175">
        <v>48.221111110000002</v>
      </c>
      <c r="C1175">
        <v>-90.000833330000006</v>
      </c>
      <c r="D1175" t="s">
        <v>2370</v>
      </c>
      <c r="E1175" t="s">
        <v>4643</v>
      </c>
      <c r="F1175" t="s">
        <v>1046</v>
      </c>
      <c r="H1175" t="str">
        <f t="shared" si="18"/>
        <v>Whitefish Lake;48.22111111;-90.00083333;southwest of Thunder Bay, Strange &amp; Lismore Twps.;http://www.ontario.ca/environment-and-energy/sport-fish-consumption-advisory?id=48139000;-NORTHERN_PIKE-YELLOW_PERCH-WALLEYE-</v>
      </c>
    </row>
    <row r="1176" spans="1:8" x14ac:dyDescent="0.25">
      <c r="A1176" t="s">
        <v>2371</v>
      </c>
      <c r="B1176">
        <v>48.224444439999999</v>
      </c>
      <c r="C1176">
        <v>-90.52333333</v>
      </c>
      <c r="D1176" t="s">
        <v>2309</v>
      </c>
      <c r="E1176" t="s">
        <v>4644</v>
      </c>
      <c r="F1176" t="s">
        <v>632</v>
      </c>
      <c r="H1176" t="str">
        <f t="shared" si="18"/>
        <v>Sunbow Lake;48.22444444;-90.52333333;Thunder Bay Dist.;http://www.ontario.ca/environment-and-energy/sport-fish-consumption-advisory?id=48139031;-NORTHERN_PIKE-SMALLMOUTH_BASS-WALLEYE-</v>
      </c>
    </row>
    <row r="1177" spans="1:8" x14ac:dyDescent="0.25">
      <c r="A1177" t="s">
        <v>2372</v>
      </c>
      <c r="B1177">
        <v>48.22</v>
      </c>
      <c r="C1177">
        <v>-90.571944439999996</v>
      </c>
      <c r="D1177" t="s">
        <v>2309</v>
      </c>
      <c r="E1177" t="s">
        <v>4645</v>
      </c>
      <c r="F1177" t="s">
        <v>570</v>
      </c>
      <c r="H1177" t="str">
        <f t="shared" si="18"/>
        <v>Icarus Lake;48.22;-90.57194444;Thunder Bay Dist.;http://www.ontario.ca/environment-and-energy/sport-fish-consumption-advisory?id=48139034;-NORTHERN_PIKE-WALLEYE-</v>
      </c>
    </row>
    <row r="1178" spans="1:8" x14ac:dyDescent="0.25">
      <c r="A1178" t="s">
        <v>2373</v>
      </c>
      <c r="B1178">
        <v>48.246388889999999</v>
      </c>
      <c r="C1178">
        <v>-90.55722222</v>
      </c>
      <c r="D1178" t="s">
        <v>2309</v>
      </c>
      <c r="E1178" t="s">
        <v>4646</v>
      </c>
      <c r="F1178" t="s">
        <v>520</v>
      </c>
      <c r="H1178" t="str">
        <f t="shared" si="18"/>
        <v>Madalaine Lake;48.24638889;-90.55722222;Thunder Bay Dist.;http://www.ontario.ca/environment-and-energy/sport-fish-consumption-advisory?id=48139037;-SMALLMOUTH_BASS-</v>
      </c>
    </row>
    <row r="1179" spans="1:8" x14ac:dyDescent="0.25">
      <c r="A1179" t="s">
        <v>2374</v>
      </c>
      <c r="B1179">
        <v>48.240555559999997</v>
      </c>
      <c r="C1179">
        <v>-79.826111109999999</v>
      </c>
      <c r="D1179" t="s">
        <v>2365</v>
      </c>
      <c r="E1179" t="s">
        <v>4647</v>
      </c>
      <c r="F1179" t="s">
        <v>570</v>
      </c>
      <c r="H1179" t="str">
        <f t="shared" si="18"/>
        <v>Howard Lake;48.24055556;-79.82611111;Arnold Twp., Timiskaming Dist.;http://www.ontario.ca/environment-and-energy/sport-fish-consumption-advisory?id=48147949;-NORTHERN_PIKE-WALLEYE-</v>
      </c>
    </row>
    <row r="1180" spans="1:8" x14ac:dyDescent="0.25">
      <c r="A1180" t="s">
        <v>2375</v>
      </c>
      <c r="B1180">
        <v>48.236944440000002</v>
      </c>
      <c r="C1180">
        <v>-80.576666669999994</v>
      </c>
      <c r="D1180" t="s">
        <v>2376</v>
      </c>
      <c r="E1180" t="s">
        <v>4648</v>
      </c>
      <c r="F1180" t="s">
        <v>1971</v>
      </c>
      <c r="H1180" t="str">
        <f t="shared" si="18"/>
        <v>Watabeag Lake;48.23694444;-80.57666667;Nordica Twp., Timiskaming Dist.;http://www.ontario.ca/environment-and-energy/sport-fish-consumption-advisory?id=48148033;-LAKE_TROUT-NORTHERN_PIKE-</v>
      </c>
    </row>
    <row r="1181" spans="1:8" x14ac:dyDescent="0.25">
      <c r="A1181" t="s">
        <v>1811</v>
      </c>
      <c r="B1181">
        <v>48.229166669999998</v>
      </c>
      <c r="C1181">
        <v>-84.152222219999999</v>
      </c>
      <c r="D1181" t="s">
        <v>2377</v>
      </c>
      <c r="E1181" t="s">
        <v>4649</v>
      </c>
      <c r="F1181" t="s">
        <v>549</v>
      </c>
      <c r="H1181" t="str">
        <f t="shared" si="18"/>
        <v>Murray Lake;48.22916667;-84.15222222;south of Missinaibie, Bruyere &amp; Copenace Twps.;http://www.ontario.ca/environment-and-energy/sport-fish-consumption-advisory?id=48148409;-WALLEYE-</v>
      </c>
    </row>
    <row r="1182" spans="1:8" x14ac:dyDescent="0.25">
      <c r="A1182" t="s">
        <v>2378</v>
      </c>
      <c r="B1182">
        <v>48.231666670000003</v>
      </c>
      <c r="C1182">
        <v>-90.24027778</v>
      </c>
      <c r="D1182" t="s">
        <v>2309</v>
      </c>
      <c r="E1182" t="s">
        <v>4650</v>
      </c>
      <c r="F1182" t="s">
        <v>549</v>
      </c>
      <c r="H1182" t="str">
        <f t="shared" si="18"/>
        <v>Sandstone Lake;48.23166667;-90.24027778;Thunder Bay Dist.;http://www.ontario.ca/environment-and-energy/sport-fish-consumption-advisory?id=48149014;-WALLEYE-</v>
      </c>
    </row>
    <row r="1183" spans="1:8" x14ac:dyDescent="0.25">
      <c r="A1183" t="s">
        <v>2379</v>
      </c>
      <c r="B1183">
        <v>48.183888889999999</v>
      </c>
      <c r="C1183">
        <v>-81.549722220000007</v>
      </c>
      <c r="D1183" t="s">
        <v>1882</v>
      </c>
      <c r="E1183" t="s">
        <v>4651</v>
      </c>
      <c r="F1183" t="s">
        <v>2380</v>
      </c>
      <c r="H1183" t="str">
        <f t="shared" si="18"/>
        <v>Kenogamissi Lake;48.18388889;-81.54972222;Timiskaming Dist.;http://www.ontario.ca/environment-and-energy/sport-fish-consumption-advisory?id=48158133;-LAKE_WHITEFISH-NORTHERN_PIKE-WHITE_SUCKER-SMALLMOUTH_BASS-WALLEYE-</v>
      </c>
    </row>
    <row r="1184" spans="1:8" x14ac:dyDescent="0.25">
      <c r="A1184" t="s">
        <v>2381</v>
      </c>
      <c r="B1184">
        <v>48.25</v>
      </c>
      <c r="C1184">
        <v>-82.150833329999998</v>
      </c>
      <c r="D1184" t="s">
        <v>2382</v>
      </c>
      <c r="E1184" t="s">
        <v>4652</v>
      </c>
      <c r="F1184" t="s">
        <v>2383</v>
      </c>
      <c r="H1184" t="str">
        <f t="shared" si="18"/>
        <v>Groundhog River;48.25;-82.15083333;upper reaches near Groundhog Lake, Cochrane Dist.;http://www.ontario.ca/environment-and-energy/sport-fish-consumption-advisory?id=48158209;-LONGNOSE_SUCKER-WHITE_SUCKER-WALLEYE-</v>
      </c>
    </row>
    <row r="1185" spans="1:8" x14ac:dyDescent="0.25">
      <c r="A1185" t="s">
        <v>2384</v>
      </c>
      <c r="B1185">
        <v>48.261111110000002</v>
      </c>
      <c r="C1185">
        <v>-90.477777779999997</v>
      </c>
      <c r="D1185" t="s">
        <v>2309</v>
      </c>
      <c r="E1185" t="s">
        <v>4653</v>
      </c>
      <c r="F1185" t="s">
        <v>507</v>
      </c>
      <c r="H1185" t="str">
        <f t="shared" si="18"/>
        <v>Reta Lake;48.26111111;-90.47777778;Thunder Bay Dist.;http://www.ontario.ca/environment-and-energy/sport-fish-consumption-advisory?id=48159029;-NORTHERN_PIKE-</v>
      </c>
    </row>
    <row r="1186" spans="1:8" x14ac:dyDescent="0.25">
      <c r="A1186" t="s">
        <v>2385</v>
      </c>
      <c r="B1186">
        <v>48.259166669999999</v>
      </c>
      <c r="C1186">
        <v>-90.533611109999995</v>
      </c>
      <c r="D1186" t="s">
        <v>2309</v>
      </c>
      <c r="E1186" t="s">
        <v>4654</v>
      </c>
      <c r="F1186" t="s">
        <v>507</v>
      </c>
      <c r="H1186" t="str">
        <f t="shared" si="18"/>
        <v>Shaco Lake;48.25916667;-90.53361111;Thunder Bay Dist.;http://www.ontario.ca/environment-and-energy/sport-fish-consumption-advisory?id=48159032;-NORTHERN_PIKE-</v>
      </c>
    </row>
    <row r="1187" spans="1:8" x14ac:dyDescent="0.25">
      <c r="A1187" t="s">
        <v>2386</v>
      </c>
      <c r="B1187">
        <v>48.264444439999998</v>
      </c>
      <c r="C1187">
        <v>-81.292500000000004</v>
      </c>
      <c r="D1187" t="s">
        <v>2387</v>
      </c>
      <c r="E1187" t="s">
        <v>4655</v>
      </c>
      <c r="F1187" t="s">
        <v>507</v>
      </c>
      <c r="H1187" t="str">
        <f t="shared" si="18"/>
        <v>Papakomeka Lake;48.26444444;-81.2925;Adams Twp., Timiskaming Dist.;http://www.ontario.ca/environment-and-energy/sport-fish-consumption-advisory?id=48168118;-NORTHERN_PIKE-</v>
      </c>
    </row>
    <row r="1188" spans="1:8" x14ac:dyDescent="0.25">
      <c r="A1188" t="s">
        <v>2388</v>
      </c>
      <c r="B1188">
        <v>48.28166667</v>
      </c>
      <c r="C1188">
        <v>-84.980277779999994</v>
      </c>
      <c r="D1188" t="s">
        <v>1680</v>
      </c>
      <c r="E1188" t="s">
        <v>4656</v>
      </c>
      <c r="F1188" t="s">
        <v>549</v>
      </c>
      <c r="H1188" t="str">
        <f t="shared" si="18"/>
        <v>Kabenung Lake;48.28166667;-84.98027778;Algoma Dist.;http://www.ontario.ca/environment-and-energy/sport-fish-consumption-advisory?id=48168500;-WALLEYE-</v>
      </c>
    </row>
    <row r="1189" spans="1:8" x14ac:dyDescent="0.25">
      <c r="A1189" t="s">
        <v>2389</v>
      </c>
      <c r="B1189">
        <v>48.260277780000003</v>
      </c>
      <c r="C1189">
        <v>-85.048888890000001</v>
      </c>
      <c r="D1189" t="s">
        <v>2390</v>
      </c>
      <c r="E1189" t="s">
        <v>4657</v>
      </c>
      <c r="F1189" t="s">
        <v>570</v>
      </c>
      <c r="H1189" t="str">
        <f t="shared" si="18"/>
        <v>West Kabenung Lake;48.26027778;-85.04888889;Killins &amp; Knicely Twps., Algoma Dist.;http://www.ontario.ca/environment-and-energy/sport-fish-consumption-advisory?id=48168503;-NORTHERN_PIKE-WALLEYE-</v>
      </c>
    </row>
    <row r="1190" spans="1:8" x14ac:dyDescent="0.25">
      <c r="A1190" t="s">
        <v>2391</v>
      </c>
      <c r="B1190">
        <v>48.244444440000002</v>
      </c>
      <c r="C1190">
        <v>-90.675833330000003</v>
      </c>
      <c r="D1190" t="s">
        <v>2309</v>
      </c>
      <c r="E1190" t="s">
        <v>4658</v>
      </c>
      <c r="F1190" t="s">
        <v>1487</v>
      </c>
      <c r="H1190" t="str">
        <f t="shared" si="18"/>
        <v>Northern Light Lake;48.24444444;-90.67583333;Thunder Bay Dist.;http://www.ontario.ca/environment-and-energy/sport-fish-consumption-advisory?id=48169039;-LAKE_TROUT-NORTHERN_PIKE-SMALLMOUTH_BASS-WALLEYE-</v>
      </c>
    </row>
    <row r="1191" spans="1:8" x14ac:dyDescent="0.25">
      <c r="A1191" t="s">
        <v>2392</v>
      </c>
      <c r="B1191">
        <v>48.248055559999997</v>
      </c>
      <c r="C1191">
        <v>-91.345555559999994</v>
      </c>
      <c r="D1191" t="s">
        <v>2323</v>
      </c>
      <c r="E1191" t="s">
        <v>4659</v>
      </c>
      <c r="F1191" t="s">
        <v>1152</v>
      </c>
      <c r="H1191" t="str">
        <f t="shared" si="18"/>
        <v>Agnes Lake;48.24805556;-91.34555556;Rainy River Dist.;http://www.ontario.ca/environment-and-energy/sport-fish-consumption-advisory?id=48169120;-LAKE_TROUT-LAKE_WHITEFISH-SMALLMOUTH_BASS-WALLEYE-</v>
      </c>
    </row>
    <row r="1192" spans="1:8" x14ac:dyDescent="0.25">
      <c r="A1192" t="s">
        <v>2393</v>
      </c>
      <c r="B1192">
        <v>48.323888889999999</v>
      </c>
      <c r="C1192">
        <v>-81.833888889999997</v>
      </c>
      <c r="D1192" t="s">
        <v>2394</v>
      </c>
      <c r="E1192" t="s">
        <v>4660</v>
      </c>
      <c r="F1192" t="s">
        <v>570</v>
      </c>
      <c r="H1192" t="str">
        <f t="shared" si="18"/>
        <v>Opishing Lake;48.32388889;-81.83388889;Keefer &amp; Hillary Twps., Timiskaming Dist.;http://www.ontario.ca/environment-and-energy/sport-fish-consumption-advisory?id=48178151;-NORTHERN_PIKE-WALLEYE-</v>
      </c>
    </row>
    <row r="1193" spans="1:8" x14ac:dyDescent="0.25">
      <c r="A1193" t="s">
        <v>512</v>
      </c>
      <c r="B1193">
        <v>48.305</v>
      </c>
      <c r="C1193">
        <v>-84.070555560000003</v>
      </c>
      <c r="D1193" t="s">
        <v>2395</v>
      </c>
      <c r="E1193" t="s">
        <v>4661</v>
      </c>
      <c r="F1193" t="s">
        <v>570</v>
      </c>
      <c r="H1193" t="str">
        <f t="shared" si="18"/>
        <v>Dog Lake;48.305;-84.07055556;near Missinaibie, Algoma Dist.;http://www.ontario.ca/environment-and-energy/sport-fish-consumption-advisory?id=48178408;-NORTHERN_PIKE-WALLEYE-</v>
      </c>
    </row>
    <row r="1194" spans="1:8" x14ac:dyDescent="0.25">
      <c r="A1194" t="s">
        <v>2396</v>
      </c>
      <c r="B1194">
        <v>48.280277779999999</v>
      </c>
      <c r="C1194">
        <v>-84.435000000000002</v>
      </c>
      <c r="D1194" t="s">
        <v>2397</v>
      </c>
      <c r="E1194" t="s">
        <v>4662</v>
      </c>
      <c r="F1194" t="s">
        <v>507</v>
      </c>
      <c r="H1194" t="str">
        <f t="shared" si="18"/>
        <v>Goudreau Lake;48.28027778;-84.435;Finan Twp., Algoma Dist.;http://www.ontario.ca/environment-and-energy/sport-fish-consumption-advisory?id=48178426;-NORTHERN_PIKE-</v>
      </c>
    </row>
    <row r="1195" spans="1:8" x14ac:dyDescent="0.25">
      <c r="A1195" t="s">
        <v>2398</v>
      </c>
      <c r="B1195">
        <v>48.30194444</v>
      </c>
      <c r="C1195">
        <v>-85.096666670000005</v>
      </c>
      <c r="D1195" t="s">
        <v>1680</v>
      </c>
      <c r="E1195" t="s">
        <v>4663</v>
      </c>
      <c r="F1195" t="s">
        <v>549</v>
      </c>
      <c r="H1195" t="str">
        <f t="shared" si="18"/>
        <v>Knife Lake;48.30194444;-85.09666667;Algoma Dist.;http://www.ontario.ca/environment-and-energy/sport-fish-consumption-advisory?id=48188506;-WALLEYE-</v>
      </c>
    </row>
    <row r="1196" spans="1:8" x14ac:dyDescent="0.25">
      <c r="A1196" t="s">
        <v>2399</v>
      </c>
      <c r="B1196">
        <v>48.319444439999998</v>
      </c>
      <c r="C1196">
        <v>-91.996111110000001</v>
      </c>
      <c r="D1196" t="s">
        <v>2400</v>
      </c>
      <c r="E1196" t="s">
        <v>4664</v>
      </c>
      <c r="F1196" t="s">
        <v>632</v>
      </c>
      <c r="H1196" t="str">
        <f t="shared" si="18"/>
        <v>Lac La Croix;48.31944444;-91.99611111;eastern end, Rainy River Dist.;http://www.ontario.ca/environment-and-energy/sport-fish-consumption-advisory?id=48189159;-NORTHERN_PIKE-SMALLMOUTH_BASS-WALLEYE-</v>
      </c>
    </row>
    <row r="1197" spans="1:8" x14ac:dyDescent="0.25">
      <c r="A1197" t="s">
        <v>2401</v>
      </c>
      <c r="B1197">
        <v>48.312222220000002</v>
      </c>
      <c r="C1197">
        <v>-84.69722222</v>
      </c>
      <c r="D1197" t="s">
        <v>2402</v>
      </c>
      <c r="E1197" t="s">
        <v>4665</v>
      </c>
      <c r="F1197" t="s">
        <v>570</v>
      </c>
      <c r="H1197" t="str">
        <f t="shared" si="18"/>
        <v>Davies Lake;48.31222222;-84.69722222;Dumas Twp., Algoma Dist.;http://www.ontario.ca/environment-and-energy/sport-fish-consumption-advisory?id=48198442;-NORTHERN_PIKE-WALLEYE-</v>
      </c>
    </row>
    <row r="1198" spans="1:8" x14ac:dyDescent="0.25">
      <c r="A1198" t="s">
        <v>2403</v>
      </c>
      <c r="B1198">
        <v>48.310833330000001</v>
      </c>
      <c r="C1198">
        <v>-84.968055559999996</v>
      </c>
      <c r="D1198" t="s">
        <v>2404</v>
      </c>
      <c r="E1198" t="s">
        <v>4666</v>
      </c>
      <c r="F1198" t="s">
        <v>549</v>
      </c>
      <c r="H1198" t="str">
        <f t="shared" si="18"/>
        <v>Fungus Lake;48.31083333;-84.96805556;Dahl Twp., Algoma Dist.;http://www.ontario.ca/environment-and-energy/sport-fish-consumption-advisory?id=48198458;-WALLEYE-</v>
      </c>
    </row>
    <row r="1199" spans="1:8" x14ac:dyDescent="0.25">
      <c r="A1199" t="s">
        <v>2405</v>
      </c>
      <c r="B1199">
        <v>48.325000000000003</v>
      </c>
      <c r="C1199">
        <v>-90.376388890000001</v>
      </c>
      <c r="D1199" t="s">
        <v>2309</v>
      </c>
      <c r="E1199" t="s">
        <v>4667</v>
      </c>
      <c r="F1199" t="s">
        <v>570</v>
      </c>
      <c r="H1199" t="str">
        <f t="shared" si="18"/>
        <v>Weikwabinonaw Lake;48.325;-90.37638889;Thunder Bay Dist.;http://www.ontario.ca/environment-and-energy/sport-fish-consumption-advisory?id=48199023;-NORTHERN_PIKE-WALLEYE-</v>
      </c>
    </row>
    <row r="1200" spans="1:8" x14ac:dyDescent="0.25">
      <c r="A1200" t="s">
        <v>2406</v>
      </c>
      <c r="B1200">
        <v>48.339444440000001</v>
      </c>
      <c r="C1200">
        <v>-79.534166670000005</v>
      </c>
      <c r="D1200" t="s">
        <v>2407</v>
      </c>
      <c r="E1200" t="s">
        <v>4668</v>
      </c>
      <c r="F1200" t="s">
        <v>1971</v>
      </c>
      <c r="H1200" t="str">
        <f t="shared" si="18"/>
        <v>Clarice Lake;48.33944444;-79.53416667;Pontiac Twp., Timiskaming Dist.;http://www.ontario.ca/environment-and-energy/sport-fish-consumption-advisory?id=48207932;-LAKE_TROUT-NORTHERN_PIKE-</v>
      </c>
    </row>
    <row r="1201" spans="1:8" x14ac:dyDescent="0.25">
      <c r="A1201" t="s">
        <v>1550</v>
      </c>
      <c r="B1201">
        <v>48.330555560000001</v>
      </c>
      <c r="C1201">
        <v>-83.850277779999999</v>
      </c>
      <c r="D1201" t="s">
        <v>2408</v>
      </c>
      <c r="E1201" t="s">
        <v>4669</v>
      </c>
      <c r="F1201" t="s">
        <v>570</v>
      </c>
      <c r="H1201" t="str">
        <f t="shared" si="18"/>
        <v>Crooked Lake;48.33055556;-83.85027778;Stover &amp; Brackin Twps., Sudbury Dist.;http://www.ontario.ca/environment-and-energy/sport-fish-consumption-advisory?id=48208351;-NORTHERN_PIKE-WALLEYE-</v>
      </c>
    </row>
    <row r="1202" spans="1:8" x14ac:dyDescent="0.25">
      <c r="A1202" t="s">
        <v>2399</v>
      </c>
      <c r="B1202">
        <v>48.355833330000003</v>
      </c>
      <c r="C1202">
        <v>-92.276111110000002</v>
      </c>
      <c r="D1202" t="s">
        <v>2409</v>
      </c>
      <c r="E1202" t="s">
        <v>4670</v>
      </c>
      <c r="F1202" t="s">
        <v>2410</v>
      </c>
      <c r="H1202" t="str">
        <f t="shared" si="18"/>
        <v>Lac La Croix;48.35583333;-92.27611111;western end, Rainy River Dist.;http://www.ontario.ca/environment-and-energy/sport-fish-consumption-advisory?id=48209219;-NORTHERN_PIKE-WHITE_SUCKER-SMALLMOUTH_BASS-WALLEYE-</v>
      </c>
    </row>
    <row r="1203" spans="1:8" x14ac:dyDescent="0.25">
      <c r="A1203" t="s">
        <v>2411</v>
      </c>
      <c r="B1203">
        <v>48.34416667</v>
      </c>
      <c r="C1203">
        <v>-83.243055560000002</v>
      </c>
      <c r="D1203" t="s">
        <v>2412</v>
      </c>
      <c r="E1203" t="s">
        <v>4671</v>
      </c>
      <c r="F1203" t="s">
        <v>570</v>
      </c>
      <c r="H1203" t="str">
        <f t="shared" si="18"/>
        <v>Makonie Lake;48.34416667;-83.24305556;Lloyd Twp., Sudbury Dist.;http://www.ontario.ca/environment-and-energy/sport-fish-consumption-advisory?id=48218315;-NORTHERN_PIKE-WALLEYE-</v>
      </c>
    </row>
    <row r="1204" spans="1:8" x14ac:dyDescent="0.25">
      <c r="A1204" t="s">
        <v>2413</v>
      </c>
      <c r="B1204">
        <v>48.349166670000002</v>
      </c>
      <c r="C1204">
        <v>-85.034999999999997</v>
      </c>
      <c r="D1204" t="s">
        <v>1680</v>
      </c>
      <c r="E1204" t="s">
        <v>4672</v>
      </c>
      <c r="F1204" t="s">
        <v>549</v>
      </c>
      <c r="H1204" t="str">
        <f t="shared" si="18"/>
        <v>Burnfield Lake;48.34916667;-85.035;Algoma Dist.;http://www.ontario.ca/environment-and-energy/sport-fish-consumption-advisory?id=48218502;-WALLEYE-</v>
      </c>
    </row>
    <row r="1205" spans="1:8" x14ac:dyDescent="0.25">
      <c r="A1205" t="s">
        <v>2414</v>
      </c>
      <c r="B1205">
        <v>48.346944440000001</v>
      </c>
      <c r="C1205">
        <v>-89.316111109999994</v>
      </c>
      <c r="D1205" t="s">
        <v>2415</v>
      </c>
      <c r="E1205" t="s">
        <v>4673</v>
      </c>
      <c r="F1205" t="s">
        <v>1041</v>
      </c>
      <c r="H1205" t="str">
        <f t="shared" si="18"/>
        <v>Kam River;48.34694444;-89.31611111;downstream of Kakabeka Falls, Thunder Bay Dist.;http://www.ontario.ca/environment-and-energy/sport-fish-consumption-advisory?id=48218919;-WHITE_SUCKER-WALLEYE-</v>
      </c>
    </row>
    <row r="1206" spans="1:8" x14ac:dyDescent="0.25">
      <c r="A1206" t="s">
        <v>2416</v>
      </c>
      <c r="B1206">
        <v>48.374722220000002</v>
      </c>
      <c r="C1206">
        <v>-81.723611109999993</v>
      </c>
      <c r="D1206" t="s">
        <v>2417</v>
      </c>
      <c r="E1206" t="s">
        <v>4674</v>
      </c>
      <c r="F1206" t="s">
        <v>1046</v>
      </c>
      <c r="H1206" t="str">
        <f t="shared" si="18"/>
        <v>Jowsey Lake;48.37472222;-81.72361111;Carscallen &amp; Whitesides Twps., Cochrane Dist.;http://www.ontario.ca/environment-and-energy/sport-fish-consumption-advisory?id=48228144;-NORTHERN_PIKE-YELLOW_PERCH-WALLEYE-</v>
      </c>
    </row>
    <row r="1207" spans="1:8" x14ac:dyDescent="0.25">
      <c r="A1207" t="s">
        <v>2418</v>
      </c>
      <c r="B1207">
        <v>48.361111110000003</v>
      </c>
      <c r="C1207">
        <v>-84.637500000000003</v>
      </c>
      <c r="D1207" t="s">
        <v>2419</v>
      </c>
      <c r="E1207" t="s">
        <v>4675</v>
      </c>
      <c r="F1207" t="s">
        <v>570</v>
      </c>
      <c r="H1207" t="str">
        <f t="shared" si="18"/>
        <v>Lola Lake;48.36111111;-84.6375;Dunphy &amp; Chenard Twps., Algoma Dist.;http://www.ontario.ca/environment-and-energy/sport-fish-consumption-advisory?id=48228438;-NORTHERN_PIKE-WALLEYE-</v>
      </c>
    </row>
    <row r="1208" spans="1:8" x14ac:dyDescent="0.25">
      <c r="A1208" t="s">
        <v>2420</v>
      </c>
      <c r="B1208">
        <v>48.355277780000002</v>
      </c>
      <c r="C1208">
        <v>-90.53</v>
      </c>
      <c r="D1208" t="s">
        <v>2309</v>
      </c>
      <c r="E1208" t="s">
        <v>4676</v>
      </c>
      <c r="F1208" t="s">
        <v>1746</v>
      </c>
      <c r="H1208" t="str">
        <f t="shared" si="18"/>
        <v>Titmarsh Lake;48.35527778;-90.53;Thunder Bay Dist.;http://www.ontario.ca/environment-and-energy/sport-fish-consumption-advisory?id=48229032;-LAKE_TROUT-NORTHERN_PIKE-WALLEYE-</v>
      </c>
    </row>
    <row r="1209" spans="1:8" x14ac:dyDescent="0.25">
      <c r="A1209" t="s">
        <v>2421</v>
      </c>
      <c r="B1209">
        <v>48.356666670000003</v>
      </c>
      <c r="C1209">
        <v>-83.691388889999999</v>
      </c>
      <c r="D1209" t="s">
        <v>2422</v>
      </c>
      <c r="E1209" t="s">
        <v>4677</v>
      </c>
      <c r="F1209" t="s">
        <v>2423</v>
      </c>
      <c r="H1209" t="str">
        <f t="shared" si="18"/>
        <v>Missinaibi Lake;48.35666667;-83.69138889;Algoma &amp; Sudbury Dists.;http://www.ontario.ca/environment-and-energy/sport-fish-consumption-advisory?id=48238340;-LAKE_TROUT-LAKE_WHITEFISH-NORTHERN_PIKE-LONGNOSE_SUCKER-WHITE_SUCKER-LING_(BURBOT)-YELLOW_PERCH-WALLEYE-</v>
      </c>
    </row>
    <row r="1210" spans="1:8" x14ac:dyDescent="0.25">
      <c r="A1210" t="s">
        <v>2424</v>
      </c>
      <c r="B1210">
        <v>48.386111110000002</v>
      </c>
      <c r="C1210">
        <v>-83.968055559999996</v>
      </c>
      <c r="D1210" t="s">
        <v>2425</v>
      </c>
      <c r="E1210" t="s">
        <v>4678</v>
      </c>
      <c r="F1210" t="s">
        <v>549</v>
      </c>
      <c r="H1210" t="str">
        <f t="shared" si="18"/>
        <v>Rennie Lake;48.38611111;-83.96805556;Rennie Twp., Sudbury Dist.;http://www.ontario.ca/environment-and-energy/sport-fish-consumption-advisory?id=48238358;-WALLEYE-</v>
      </c>
    </row>
    <row r="1211" spans="1:8" x14ac:dyDescent="0.25">
      <c r="A1211" t="s">
        <v>2426</v>
      </c>
      <c r="B1211">
        <v>48.383055560000003</v>
      </c>
      <c r="C1211">
        <v>-88.801388889999998</v>
      </c>
      <c r="D1211" t="s">
        <v>2427</v>
      </c>
      <c r="E1211" t="s">
        <v>4679</v>
      </c>
      <c r="F1211" t="s">
        <v>805</v>
      </c>
      <c r="H1211" t="str">
        <f t="shared" si="18"/>
        <v>Marie Louise Lake;48.38305556;-88.80138889;Sibley Twp., Thunder Bay Dist.;http://www.ontario.ca/environment-and-energy/sport-fish-consumption-advisory?id=48238848;-NORTHERN_PIKE-SMALLMOUTH_BASS-</v>
      </c>
    </row>
    <row r="1212" spans="1:8" x14ac:dyDescent="0.25">
      <c r="A1212" t="s">
        <v>2428</v>
      </c>
      <c r="B1212">
        <v>48.376666669999999</v>
      </c>
      <c r="C1212">
        <v>-92.468333329999993</v>
      </c>
      <c r="D1212" t="s">
        <v>2323</v>
      </c>
      <c r="E1212" t="s">
        <v>4680</v>
      </c>
      <c r="F1212" t="s">
        <v>632</v>
      </c>
      <c r="H1212" t="str">
        <f t="shared" si="18"/>
        <v>Sand Point Lake;48.37666667;-92.46833333;Rainy River Dist.;http://www.ontario.ca/environment-and-energy/sport-fish-consumption-advisory?id=48239228;-NORTHERN_PIKE-SMALLMOUTH_BASS-WALLEYE-</v>
      </c>
    </row>
    <row r="1213" spans="1:8" x14ac:dyDescent="0.25">
      <c r="A1213" t="s">
        <v>2429</v>
      </c>
      <c r="B1213">
        <v>48.396388889999997</v>
      </c>
      <c r="C1213">
        <v>-84.645555560000005</v>
      </c>
      <c r="D1213" t="s">
        <v>1680</v>
      </c>
      <c r="E1213" t="s">
        <v>4681</v>
      </c>
      <c r="F1213" t="s">
        <v>1971</v>
      </c>
      <c r="H1213" t="str">
        <f t="shared" si="18"/>
        <v>Boulder Lake;48.39638889;-84.64555556;Algoma Dist.;http://www.ontario.ca/environment-and-energy/sport-fish-consumption-advisory?id=48248439;-LAKE_TROUT-NORTHERN_PIKE-</v>
      </c>
    </row>
    <row r="1214" spans="1:8" x14ac:dyDescent="0.25">
      <c r="A1214" t="s">
        <v>2430</v>
      </c>
      <c r="B1214">
        <v>48.401666669999997</v>
      </c>
      <c r="C1214">
        <v>-85.100555560000004</v>
      </c>
      <c r="D1214" t="s">
        <v>2431</v>
      </c>
      <c r="E1214" t="s">
        <v>4682</v>
      </c>
      <c r="F1214" t="s">
        <v>549</v>
      </c>
      <c r="H1214" t="str">
        <f t="shared" si="18"/>
        <v>Hammer Lake;48.40166667;-85.10055556;Alanen Twp., Algoma Dist.;http://www.ontario.ca/environment-and-energy/sport-fish-consumption-advisory?id=48248506;-WALLEYE-</v>
      </c>
    </row>
    <row r="1215" spans="1:8" x14ac:dyDescent="0.25">
      <c r="A1215" t="s">
        <v>2432</v>
      </c>
      <c r="B1215">
        <v>48.403055559999999</v>
      </c>
      <c r="C1215">
        <v>-89.836944439999996</v>
      </c>
      <c r="D1215" t="s">
        <v>2433</v>
      </c>
      <c r="E1215" t="s">
        <v>4683</v>
      </c>
      <c r="F1215" t="s">
        <v>329</v>
      </c>
      <c r="H1215" t="str">
        <f t="shared" si="18"/>
        <v>Marks Lake;48.40305556;-89.83694444;Marks Twp., Thunder Bay Dist.;http://www.ontario.ca/environment-and-energy/sport-fish-consumption-advisory?id=48248950;-BROOK_TROUT-</v>
      </c>
    </row>
    <row r="1216" spans="1:8" x14ac:dyDescent="0.25">
      <c r="A1216" t="s">
        <v>2434</v>
      </c>
      <c r="B1216">
        <v>48.416666669999998</v>
      </c>
      <c r="C1216">
        <v>-89.166666669999998</v>
      </c>
      <c r="D1216" t="s">
        <v>2435</v>
      </c>
      <c r="E1216" t="s">
        <v>4684</v>
      </c>
      <c r="F1216" t="s">
        <v>2436</v>
      </c>
      <c r="H1216" t="str">
        <f t="shared" si="18"/>
        <v>Lake Superior 3 - Thunder Bay Inner Harbour;48.41666667;-89.16666667;inner Harbour within the breakwall and in the vicinity of the Kaministiquia River Delta;http://www.ontario.ca/environment-and-energy/sport-fish-consumption-advisory?id=48258910;-WALLEYE-LAKE_TROUT-LAKE_WHITEFISH-ROUND_WHITEFISH-RAINBOW_SMELT-NORTHERN_PIKE-LONGNOSE_SUCKER-WHITE_SUCKER-REDHORSE_SUCKER-COMMON_CARP-LING_(BURBOT)-ROCK_BASS-SMALLMOUTH_BASS-YELLOW_PERCH-</v>
      </c>
    </row>
    <row r="1217" spans="1:8" x14ac:dyDescent="0.25">
      <c r="A1217" t="s">
        <v>2437</v>
      </c>
      <c r="B1217">
        <v>48.424444440000002</v>
      </c>
      <c r="C1217">
        <v>-90.269444440000001</v>
      </c>
      <c r="D1217" t="s">
        <v>2309</v>
      </c>
      <c r="E1217" t="s">
        <v>4685</v>
      </c>
      <c r="F1217" t="s">
        <v>570</v>
      </c>
      <c r="H1217" t="str">
        <f t="shared" si="18"/>
        <v>Blunder Lake;48.42444444;-90.26944444;Thunder Bay Dist.;http://www.ontario.ca/environment-and-energy/sport-fish-consumption-advisory?id=48259016;-NORTHERN_PIKE-WALLEYE-</v>
      </c>
    </row>
    <row r="1218" spans="1:8" x14ac:dyDescent="0.25">
      <c r="A1218" t="s">
        <v>2438</v>
      </c>
      <c r="B1218">
        <v>48.463611110000002</v>
      </c>
      <c r="C1218">
        <v>-84.230277779999994</v>
      </c>
      <c r="D1218" t="s">
        <v>2439</v>
      </c>
      <c r="E1218" t="s">
        <v>4686</v>
      </c>
      <c r="F1218" t="s">
        <v>1490</v>
      </c>
      <c r="H1218" t="str">
        <f t="shared" ref="H1218:H1281" si="19">A1218&amp;";"&amp;B1218&amp;";"&amp;C1218&amp;";"&amp;D1218&amp;";"&amp;E1218&amp;";"&amp;F1218</f>
        <v>Wabatongushi Lake;48.46361111;-84.23027778;Simpson, Challener &amp; Glasgow Twps., Algoma Dist.;http://www.ontario.ca/environment-and-energy/sport-fish-consumption-advisory?id=48268413;-LAKE_WHITEFISH-NORTHERN_PIKE-WALLEYE-</v>
      </c>
    </row>
    <row r="1219" spans="1:8" x14ac:dyDescent="0.25">
      <c r="A1219" t="s">
        <v>2440</v>
      </c>
      <c r="B1219">
        <v>48.442222219999998</v>
      </c>
      <c r="C1219">
        <v>-90.173611109999996</v>
      </c>
      <c r="D1219" t="s">
        <v>2309</v>
      </c>
      <c r="E1219" t="s">
        <v>4687</v>
      </c>
      <c r="F1219" t="s">
        <v>570</v>
      </c>
      <c r="H1219" t="str">
        <f t="shared" si="19"/>
        <v>Batwing Lake;48.44222222;-90.17361111;Thunder Bay Dist.;http://www.ontario.ca/environment-and-energy/sport-fish-consumption-advisory?id=48269010;-NORTHERN_PIKE-WALLEYE-</v>
      </c>
    </row>
    <row r="1220" spans="1:8" x14ac:dyDescent="0.25">
      <c r="A1220" t="s">
        <v>2441</v>
      </c>
      <c r="B1220">
        <v>48.454999999999998</v>
      </c>
      <c r="C1220">
        <v>-81.040277779999997</v>
      </c>
      <c r="D1220" t="s">
        <v>2442</v>
      </c>
      <c r="E1220" t="s">
        <v>4688</v>
      </c>
      <c r="F1220" t="s">
        <v>570</v>
      </c>
      <c r="H1220" t="str">
        <f t="shared" si="19"/>
        <v>Redstone River;48.455;-81.04027778;mouth, Cody Twp., Cochrane Dist.;http://www.ontario.ca/environment-and-energy/sport-fish-consumption-advisory?id=48278102;-NORTHERN_PIKE-WALLEYE-</v>
      </c>
    </row>
    <row r="1221" spans="1:8" x14ac:dyDescent="0.25">
      <c r="A1221" t="s">
        <v>1839</v>
      </c>
      <c r="B1221">
        <v>48.462222220000001</v>
      </c>
      <c r="C1221">
        <v>-90.528888890000005</v>
      </c>
      <c r="D1221" t="s">
        <v>2309</v>
      </c>
      <c r="E1221" t="s">
        <v>4689</v>
      </c>
      <c r="F1221" t="s">
        <v>1292</v>
      </c>
      <c r="H1221" t="str">
        <f t="shared" si="19"/>
        <v>Nelson Lake;48.46222222;-90.52888889;Thunder Bay Dist.;http://www.ontario.ca/environment-and-energy/sport-fish-consumption-advisory?id=48279032;-LAKE_WHITEFISH-NORTHERN_PIKE-SMALLMOUTH_BASS-WALLEYE-</v>
      </c>
    </row>
    <row r="1222" spans="1:8" x14ac:dyDescent="0.25">
      <c r="A1222" t="s">
        <v>2443</v>
      </c>
      <c r="B1222">
        <v>48.44805556</v>
      </c>
      <c r="C1222">
        <v>-92.298611109999996</v>
      </c>
      <c r="D1222" t="s">
        <v>2323</v>
      </c>
      <c r="E1222" t="s">
        <v>4690</v>
      </c>
      <c r="F1222" t="s">
        <v>632</v>
      </c>
      <c r="H1222" t="str">
        <f t="shared" si="19"/>
        <v>Bill Lake;48.44805556;-92.29861111;Rainy River Dist.;http://www.ontario.ca/environment-and-energy/sport-fish-consumption-advisory?id=48279218;-NORTHERN_PIKE-SMALLMOUTH_BASS-WALLEYE-</v>
      </c>
    </row>
    <row r="1223" spans="1:8" x14ac:dyDescent="0.25">
      <c r="A1223" t="s">
        <v>2444</v>
      </c>
      <c r="B1223">
        <v>48.46</v>
      </c>
      <c r="C1223">
        <v>-92.356666669999996</v>
      </c>
      <c r="D1223" t="s">
        <v>2445</v>
      </c>
      <c r="E1223" t="s">
        <v>4691</v>
      </c>
      <c r="F1223" t="s">
        <v>632</v>
      </c>
      <c r="H1223" t="str">
        <f t="shared" si="19"/>
        <v>Little Eva Lake (Namakan River);48.46;-92.35666667;Kenora Dist.;http://www.ontario.ca/environment-and-energy/sport-fish-consumption-advisory?id=48279221;-NORTHERN_PIKE-SMALLMOUTH_BASS-WALLEYE-</v>
      </c>
    </row>
    <row r="1224" spans="1:8" x14ac:dyDescent="0.25">
      <c r="A1224" t="s">
        <v>2446</v>
      </c>
      <c r="B1224">
        <v>48.456666669999997</v>
      </c>
      <c r="C1224">
        <v>-92.585277779999998</v>
      </c>
      <c r="D1224" t="s">
        <v>2323</v>
      </c>
      <c r="E1224" t="s">
        <v>4692</v>
      </c>
      <c r="F1224" t="s">
        <v>632</v>
      </c>
      <c r="H1224" t="str">
        <f t="shared" si="19"/>
        <v>Namakan Lake;48.45666667;-92.58527778;Rainy River Dist.;http://www.ontario.ca/environment-and-energy/sport-fish-consumption-advisory?id=48279235;-NORTHERN_PIKE-SMALLMOUTH_BASS-WALLEYE-</v>
      </c>
    </row>
    <row r="1225" spans="1:8" x14ac:dyDescent="0.25">
      <c r="A1225" t="s">
        <v>2447</v>
      </c>
      <c r="B1225">
        <v>48.456944440000001</v>
      </c>
      <c r="C1225">
        <v>-80.980277779999994</v>
      </c>
      <c r="D1225" t="s">
        <v>2448</v>
      </c>
      <c r="E1225" t="s">
        <v>4693</v>
      </c>
      <c r="F1225" t="s">
        <v>2449</v>
      </c>
      <c r="H1225" t="str">
        <f t="shared" si="19"/>
        <v>Night Hawk Lake;48.45694444;-80.98027778;Cody Twp., Cochrane Dist.;http://www.ontario.ca/environment-and-energy/sport-fish-consumption-advisory?id=48288058;-CISCO(LAKE_HERRING)-NORTHERN_PIKE-GOLDEYE-MOONEYE-WHITE_SUCKER-SAUGER-WALLEYE-</v>
      </c>
    </row>
    <row r="1226" spans="1:8" x14ac:dyDescent="0.25">
      <c r="A1226" t="s">
        <v>2450</v>
      </c>
      <c r="B1226">
        <v>48.479444440000002</v>
      </c>
      <c r="C1226">
        <v>-81.291944439999995</v>
      </c>
      <c r="D1226" t="s">
        <v>2451</v>
      </c>
      <c r="E1226" t="s">
        <v>4694</v>
      </c>
      <c r="F1226" t="s">
        <v>2452</v>
      </c>
      <c r="H1226" t="str">
        <f t="shared" si="19"/>
        <v>Pearl Lake;48.47944444;-81.29194444;City of Timmins;http://www.ontario.ca/environment-and-energy/sport-fish-consumption-advisory?id=48288118;-ROCK_BASS-YELLOW_PERCH-</v>
      </c>
    </row>
    <row r="1227" spans="1:8" x14ac:dyDescent="0.25">
      <c r="A1227" t="s">
        <v>2453</v>
      </c>
      <c r="B1227">
        <v>48.465277780000001</v>
      </c>
      <c r="C1227">
        <v>-85.00527778</v>
      </c>
      <c r="D1227" t="s">
        <v>2454</v>
      </c>
      <c r="E1227" t="s">
        <v>4695</v>
      </c>
      <c r="F1227" t="s">
        <v>549</v>
      </c>
      <c r="H1227" t="str">
        <f t="shared" si="19"/>
        <v>Negwazu Lake;48.46527778;-85.00527778;McGowan &amp; Ashley Twps., Algoma Dist.;http://www.ontario.ca/environment-and-energy/sport-fish-consumption-advisory?id=48288500;-WALLEYE-</v>
      </c>
    </row>
    <row r="1228" spans="1:8" x14ac:dyDescent="0.25">
      <c r="A1228" t="s">
        <v>2455</v>
      </c>
      <c r="B1228">
        <v>48.484999999999999</v>
      </c>
      <c r="C1228">
        <v>-81.188055559999995</v>
      </c>
      <c r="D1228" t="s">
        <v>2456</v>
      </c>
      <c r="E1228" t="s">
        <v>4696</v>
      </c>
      <c r="F1228" t="s">
        <v>898</v>
      </c>
      <c r="H1228" t="str">
        <f t="shared" si="19"/>
        <v>Porcupine Lake;48.485;-81.18805556;Whitney Twp., Cochrane Dist.;http://www.ontario.ca/environment-and-energy/sport-fish-consumption-advisory?id=48298111;-NORTHERN_PIKE-WHITE_SUCKER-YELLOW_PERCH-WALLEYE-</v>
      </c>
    </row>
    <row r="1229" spans="1:8" x14ac:dyDescent="0.25">
      <c r="A1229" t="s">
        <v>2457</v>
      </c>
      <c r="B1229">
        <v>48.506666670000001</v>
      </c>
      <c r="C1229">
        <v>-80.731111110000001</v>
      </c>
      <c r="D1229" t="s">
        <v>2458</v>
      </c>
      <c r="E1229" t="s">
        <v>4697</v>
      </c>
      <c r="F1229" t="s">
        <v>1649</v>
      </c>
      <c r="H1229" t="str">
        <f t="shared" si="19"/>
        <v>Moose Lake;48.50666667;-80.73111111;Bond Twp., Cochrane Dist.;http://www.ontario.ca/environment-and-energy/sport-fish-consumption-advisory?id=48308044;-NORTHERN_PIKE-WHITE_SUCKER-WALLEYE-</v>
      </c>
    </row>
    <row r="1230" spans="1:8" x14ac:dyDescent="0.25">
      <c r="A1230" t="s">
        <v>698</v>
      </c>
      <c r="B1230">
        <v>48.49555556</v>
      </c>
      <c r="C1230">
        <v>-81.147499999999994</v>
      </c>
      <c r="D1230" t="s">
        <v>2456</v>
      </c>
      <c r="E1230" t="s">
        <v>4698</v>
      </c>
      <c r="F1230" t="s">
        <v>507</v>
      </c>
      <c r="H1230" t="str">
        <f t="shared" si="19"/>
        <v>Bobs Lake;48.49555556;-81.1475;Whitney Twp., Cochrane Dist.;http://www.ontario.ca/environment-and-energy/sport-fish-consumption-advisory?id=48308109;-NORTHERN_PIKE-</v>
      </c>
    </row>
    <row r="1231" spans="1:8" x14ac:dyDescent="0.25">
      <c r="A1231" t="s">
        <v>2459</v>
      </c>
      <c r="B1231">
        <v>48.483611109999998</v>
      </c>
      <c r="C1231">
        <v>-82.944444439999998</v>
      </c>
      <c r="D1231" t="s">
        <v>2460</v>
      </c>
      <c r="E1231" t="s">
        <v>4699</v>
      </c>
      <c r="F1231" t="s">
        <v>1649</v>
      </c>
      <c r="H1231" t="str">
        <f t="shared" si="19"/>
        <v>Kapuskasing Lake;48.48361111;-82.94444444;Kapuskasing Twp., Algoma Dist.;http://www.ontario.ca/environment-and-energy/sport-fish-consumption-advisory?id=48308257;-NORTHERN_PIKE-WHITE_SUCKER-WALLEYE-</v>
      </c>
    </row>
    <row r="1232" spans="1:8" x14ac:dyDescent="0.25">
      <c r="A1232" t="s">
        <v>2461</v>
      </c>
      <c r="B1232">
        <v>48.39</v>
      </c>
      <c r="C1232">
        <v>-88.990555560000004</v>
      </c>
      <c r="D1232" t="s">
        <v>2462</v>
      </c>
      <c r="E1232" t="s">
        <v>4700</v>
      </c>
      <c r="F1232" t="s">
        <v>2463</v>
      </c>
      <c r="H1232" t="str">
        <f t="shared" si="19"/>
        <v>Lake Superior 2 - Thunder Bay Outer Harbour area;48.39;-88.99055556;open waters of Thunder Bay, North of Pie Island to Thunder Cape;http://www.ontario.ca/environment-and-energy/sport-fish-consumption-advisory?id=48308844;-CHINOOK_SALMON-RAINBOW_TROUT-LAKE_TROUT-LAKE_WHITEFISH-CISCO(LAKE_HERRING)-ROUND_WHITEFISH-RAINBOW_SMELT-NORTHERN_PIKE-LONGNOSE_SUCKER-WHITE_SUCKER-COMMON_CARP-LING_(BURBOT)-WALLEYE-</v>
      </c>
    </row>
    <row r="1233" spans="1:8" x14ac:dyDescent="0.25">
      <c r="A1233" t="s">
        <v>2464</v>
      </c>
      <c r="B1233">
        <v>48.516111109999997</v>
      </c>
      <c r="C1233">
        <v>-81.105000000000004</v>
      </c>
      <c r="D1233" t="s">
        <v>2456</v>
      </c>
      <c r="E1233" t="s">
        <v>4701</v>
      </c>
      <c r="F1233" t="s">
        <v>1649</v>
      </c>
      <c r="H1233" t="str">
        <f t="shared" si="19"/>
        <v>Three Nations Lake;48.51611111;-81.105;Whitney Twp., Cochrane Dist.;http://www.ontario.ca/environment-and-energy/sport-fish-consumption-advisory?id=48318106;-NORTHERN_PIKE-WHITE_SUCKER-WALLEYE-</v>
      </c>
    </row>
    <row r="1234" spans="1:8" x14ac:dyDescent="0.25">
      <c r="A1234" t="s">
        <v>2465</v>
      </c>
      <c r="B1234">
        <v>48.508611109999997</v>
      </c>
      <c r="C1234">
        <v>-81.463888890000007</v>
      </c>
      <c r="D1234" t="s">
        <v>2466</v>
      </c>
      <c r="E1234" t="s">
        <v>4702</v>
      </c>
      <c r="F1234" t="s">
        <v>2467</v>
      </c>
      <c r="H1234" t="str">
        <f t="shared" si="19"/>
        <v>Mattagami River;48.50861111;-81.46388889;downstream of Sandy Falls, Timmins;http://www.ontario.ca/environment-and-energy/sport-fish-consumption-advisory?id=48318127;-NORTHERN_PIKE-LONGNOSE_SUCKER-WHITE_SUCKER-WALLEYE-</v>
      </c>
    </row>
    <row r="1235" spans="1:8" x14ac:dyDescent="0.25">
      <c r="A1235" t="s">
        <v>2468</v>
      </c>
      <c r="B1235">
        <v>48.51583333</v>
      </c>
      <c r="C1235">
        <v>-90.208055560000005</v>
      </c>
      <c r="D1235" t="s">
        <v>2469</v>
      </c>
      <c r="E1235" t="s">
        <v>4703</v>
      </c>
      <c r="F1235" t="s">
        <v>570</v>
      </c>
      <c r="H1235" t="str">
        <f t="shared" si="19"/>
        <v>Kekekuab Lake;48.51583333;-90.20805556;Lamport Twp., Thunder Bay Dist.;http://www.ontario.ca/environment-and-energy/sport-fish-consumption-advisory?id=48319012;-NORTHERN_PIKE-WALLEYE-</v>
      </c>
    </row>
    <row r="1236" spans="1:8" x14ac:dyDescent="0.25">
      <c r="A1236" t="s">
        <v>2470</v>
      </c>
      <c r="B1236">
        <v>48.516388890000002</v>
      </c>
      <c r="C1236">
        <v>-90.557500000000005</v>
      </c>
      <c r="D1236" t="s">
        <v>2309</v>
      </c>
      <c r="E1236" t="s">
        <v>4704</v>
      </c>
      <c r="F1236" t="s">
        <v>1003</v>
      </c>
      <c r="H1236" t="str">
        <f t="shared" si="19"/>
        <v>Squeers Lake;48.51638889;-90.5575;Thunder Bay Dist.;http://www.ontario.ca/environment-and-energy/sport-fish-consumption-advisory?id=48319033;-LAKE_TROUT-</v>
      </c>
    </row>
    <row r="1237" spans="1:8" x14ac:dyDescent="0.25">
      <c r="A1237" t="s">
        <v>2471</v>
      </c>
      <c r="B1237">
        <v>48.532222220000001</v>
      </c>
      <c r="C1237">
        <v>-86.14916667</v>
      </c>
      <c r="D1237" t="s">
        <v>2472</v>
      </c>
      <c r="E1237" t="s">
        <v>4705</v>
      </c>
      <c r="F1237" t="s">
        <v>898</v>
      </c>
      <c r="H1237" t="str">
        <f t="shared" si="19"/>
        <v>White River;48.53222222;-86.14916667;below Umbata Falls, Thunder Bay Dist.;http://www.ontario.ca/environment-and-energy/sport-fish-consumption-advisory?id=48328608;-NORTHERN_PIKE-WHITE_SUCKER-YELLOW_PERCH-WALLEYE-</v>
      </c>
    </row>
    <row r="1238" spans="1:8" x14ac:dyDescent="0.25">
      <c r="A1238" t="s">
        <v>2473</v>
      </c>
      <c r="B1238">
        <v>48.532499999999999</v>
      </c>
      <c r="C1238">
        <v>-89.927499999999995</v>
      </c>
      <c r="D1238" t="s">
        <v>2474</v>
      </c>
      <c r="E1238" t="s">
        <v>4706</v>
      </c>
      <c r="F1238" t="s">
        <v>1649</v>
      </c>
      <c r="H1238" t="str">
        <f t="shared" si="19"/>
        <v>Matawin River;48.5325;-89.9275;Gold Creek to McGraw Falls Dam;http://www.ontario.ca/environment-and-energy/sport-fish-consumption-advisory?id=48329005;-NORTHERN_PIKE-WHITE_SUCKER-WALLEYE-</v>
      </c>
    </row>
    <row r="1239" spans="1:8" x14ac:dyDescent="0.25">
      <c r="A1239" t="s">
        <v>2111</v>
      </c>
      <c r="B1239">
        <v>48.556666669999998</v>
      </c>
      <c r="C1239">
        <v>-80.86527778</v>
      </c>
      <c r="D1239" t="s">
        <v>2475</v>
      </c>
      <c r="E1239" t="s">
        <v>4707</v>
      </c>
      <c r="F1239" t="s">
        <v>520</v>
      </c>
      <c r="H1239" t="str">
        <f t="shared" si="19"/>
        <v>Island Lake;48.55666667;-80.86527778;German Twp., Cochrane Dist.;http://www.ontario.ca/environment-and-energy/sport-fish-consumption-advisory?id=48338052;-SMALLMOUTH_BASS-</v>
      </c>
    </row>
    <row r="1240" spans="1:8" x14ac:dyDescent="0.25">
      <c r="A1240" t="s">
        <v>2476</v>
      </c>
      <c r="B1240">
        <v>48.568611109999999</v>
      </c>
      <c r="C1240">
        <v>-81.513611109999999</v>
      </c>
      <c r="D1240" t="s">
        <v>2477</v>
      </c>
      <c r="E1240" t="s">
        <v>4708</v>
      </c>
      <c r="F1240" t="s">
        <v>1649</v>
      </c>
      <c r="H1240" t="str">
        <f t="shared" si="19"/>
        <v>Kamiskotia River;48.56861111;-81.51361111;at Mattagami River, Jamieson Twp.;http://www.ontario.ca/environment-and-energy/sport-fish-consumption-advisory?id=48348131;-NORTHERN_PIKE-WHITE_SUCKER-WALLEYE-</v>
      </c>
    </row>
    <row r="1241" spans="1:8" x14ac:dyDescent="0.25">
      <c r="A1241" t="s">
        <v>2476</v>
      </c>
      <c r="B1241">
        <v>48.568888889999997</v>
      </c>
      <c r="C1241">
        <v>-81.533611109999995</v>
      </c>
      <c r="D1241" t="s">
        <v>2478</v>
      </c>
      <c r="E1241" t="s">
        <v>4709</v>
      </c>
      <c r="F1241" t="s">
        <v>2279</v>
      </c>
      <c r="H1241" t="str">
        <f t="shared" si="19"/>
        <v>Kamiskotia River;48.56888889;-81.53361111;at Kamiskotia Falls, Jamieson Twp.;http://www.ontario.ca/environment-and-energy/sport-fish-consumption-advisory?id=48348132;-WALLEYE-NORTHERN_PIKE-WHITE_SUCKER-</v>
      </c>
    </row>
    <row r="1242" spans="1:8" x14ac:dyDescent="0.25">
      <c r="A1242" t="s">
        <v>2479</v>
      </c>
      <c r="B1242">
        <v>48.569722220000003</v>
      </c>
      <c r="C1242">
        <v>-81.631944439999998</v>
      </c>
      <c r="D1242" t="s">
        <v>2480</v>
      </c>
      <c r="E1242" t="s">
        <v>4710</v>
      </c>
      <c r="F1242" t="s">
        <v>1649</v>
      </c>
      <c r="H1242" t="str">
        <f t="shared" si="19"/>
        <v>Kamiskotia Lake;48.56972222;-81.63194444;Robb Twp., Cochrane Dist.;http://www.ontario.ca/environment-and-energy/sport-fish-consumption-advisory?id=48348138;-NORTHERN_PIKE-WHITE_SUCKER-WALLEYE-</v>
      </c>
    </row>
    <row r="1243" spans="1:8" x14ac:dyDescent="0.25">
      <c r="A1243" t="s">
        <v>2481</v>
      </c>
      <c r="B1243">
        <v>48.575833330000002</v>
      </c>
      <c r="C1243">
        <v>-85.978611110000003</v>
      </c>
      <c r="D1243" t="s">
        <v>2309</v>
      </c>
      <c r="E1243" t="s">
        <v>4711</v>
      </c>
      <c r="F1243" t="s">
        <v>570</v>
      </c>
      <c r="H1243" t="str">
        <f t="shared" si="19"/>
        <v>Hayward Lake;48.57583333;-85.97861111;Thunder Bay Dist.;http://www.ontario.ca/environment-and-energy/sport-fish-consumption-advisory?id=48348558;-NORTHERN_PIKE-WALLEYE-</v>
      </c>
    </row>
    <row r="1244" spans="1:8" x14ac:dyDescent="0.25">
      <c r="A1244" t="s">
        <v>2482</v>
      </c>
      <c r="B1244">
        <v>48.574444440000001</v>
      </c>
      <c r="C1244">
        <v>-90.43</v>
      </c>
      <c r="D1244" t="s">
        <v>2309</v>
      </c>
      <c r="E1244" t="s">
        <v>4712</v>
      </c>
      <c r="F1244" t="s">
        <v>2483</v>
      </c>
      <c r="H1244" t="str">
        <f t="shared" si="19"/>
        <v>Greenwater Lake;48.57444444;-90.43;Thunder Bay Dist.;http://www.ontario.ca/environment-and-energy/sport-fish-consumption-advisory?id=48349026;-LAKE_TROUT-LAKE_WHITEFISH-CISCO(LAKE_HERRING)-YELLOW_PERCH-</v>
      </c>
    </row>
    <row r="1245" spans="1:8" x14ac:dyDescent="0.25">
      <c r="A1245" t="s">
        <v>2484</v>
      </c>
      <c r="B1245">
        <v>48.564444440000003</v>
      </c>
      <c r="C1245">
        <v>-91.943333330000002</v>
      </c>
      <c r="D1245" t="s">
        <v>2323</v>
      </c>
      <c r="E1245" t="s">
        <v>4713</v>
      </c>
      <c r="F1245" t="s">
        <v>1821</v>
      </c>
      <c r="H1245" t="str">
        <f t="shared" si="19"/>
        <v>Quetico Lake;48.56444444;-91.94333333;Rainy River Dist.;http://www.ontario.ca/environment-and-energy/sport-fish-consumption-advisory?id=48349155;-LAKE_TROUT-WALLEYE-</v>
      </c>
    </row>
    <row r="1246" spans="1:8" x14ac:dyDescent="0.25">
      <c r="A1246" t="s">
        <v>2485</v>
      </c>
      <c r="B1246">
        <v>48.581944440000001</v>
      </c>
      <c r="C1246">
        <v>-79.685833329999994</v>
      </c>
      <c r="D1246" t="s">
        <v>2486</v>
      </c>
      <c r="E1246" t="s">
        <v>4714</v>
      </c>
      <c r="F1246" t="s">
        <v>1003</v>
      </c>
      <c r="H1246" t="str">
        <f t="shared" si="19"/>
        <v>Trollope Lake;48.58194444;-79.68583333;Frecheville Twp., Cochrane Dist.;http://www.ontario.ca/environment-and-energy/sport-fish-consumption-advisory?id=48357941;-LAKE_TROUT-</v>
      </c>
    </row>
    <row r="1247" spans="1:8" x14ac:dyDescent="0.25">
      <c r="A1247" t="s">
        <v>2487</v>
      </c>
      <c r="B1247">
        <v>48.702500000000001</v>
      </c>
      <c r="C1247">
        <v>-80.64916667</v>
      </c>
      <c r="D1247" t="s">
        <v>2488</v>
      </c>
      <c r="E1247" t="s">
        <v>4715</v>
      </c>
      <c r="F1247" t="s">
        <v>2489</v>
      </c>
      <c r="H1247" t="str">
        <f t="shared" si="19"/>
        <v>Abitibi River;48.7025;-80.64916667;between Twin Falls G.S. and Iroquois Falls, Cochrane Dist.;http://www.ontario.ca/environment-and-energy/sport-fish-consumption-advisory?id=48358045;-NORTHERN_PIKE-LONGNOSE_SUCKER-WALLEYE-</v>
      </c>
    </row>
    <row r="1248" spans="1:8" x14ac:dyDescent="0.25">
      <c r="A1248" t="s">
        <v>2490</v>
      </c>
      <c r="B1248">
        <v>48.594999999999999</v>
      </c>
      <c r="C1248">
        <v>-85.922222219999995</v>
      </c>
      <c r="D1248" t="s">
        <v>2309</v>
      </c>
      <c r="E1248" t="s">
        <v>4716</v>
      </c>
      <c r="F1248" t="s">
        <v>2110</v>
      </c>
      <c r="H1248" t="str">
        <f t="shared" si="19"/>
        <v>Herrick Lake;48.595;-85.92222222;Thunder Bay Dist.;http://www.ontario.ca/environment-and-energy/sport-fish-consumption-advisory?id=48358556;-LAKE_WHITEFISH-NORTHERN_PIKE-WHITE_SUCKER-WALLEYE-</v>
      </c>
    </row>
    <row r="1249" spans="1:8" x14ac:dyDescent="0.25">
      <c r="A1249" t="s">
        <v>2491</v>
      </c>
      <c r="B1249">
        <v>48.583888889999997</v>
      </c>
      <c r="C1249">
        <v>-89.051388889999998</v>
      </c>
      <c r="D1249" t="s">
        <v>2492</v>
      </c>
      <c r="E1249" t="s">
        <v>4717</v>
      </c>
      <c r="F1249" t="s">
        <v>329</v>
      </c>
      <c r="H1249" t="str">
        <f t="shared" si="19"/>
        <v>Penassen Lakes;48.58388889;-89.05138889;MacGregor Twp., Thunder Bay Dist.;http://www.ontario.ca/environment-and-energy/sport-fish-consumption-advisory?id=48358903;-BROOK_TROUT-</v>
      </c>
    </row>
    <row r="1250" spans="1:8" x14ac:dyDescent="0.25">
      <c r="A1250" t="s">
        <v>2493</v>
      </c>
      <c r="B1250">
        <v>48.589444440000001</v>
      </c>
      <c r="C1250">
        <v>-89.310277780000007</v>
      </c>
      <c r="D1250" t="s">
        <v>2494</v>
      </c>
      <c r="E1250" t="s">
        <v>4718</v>
      </c>
      <c r="F1250" t="s">
        <v>549</v>
      </c>
      <c r="H1250" t="str">
        <f t="shared" si="19"/>
        <v>Hazelwood Lake;48.58944444;-89.31027778;Gorham Twp., Thunder Bay Dist.;http://www.ontario.ca/environment-and-energy/sport-fish-consumption-advisory?id=48358919;-WALLEYE-</v>
      </c>
    </row>
    <row r="1251" spans="1:8" x14ac:dyDescent="0.25">
      <c r="A1251" t="s">
        <v>2495</v>
      </c>
      <c r="B1251">
        <v>48.352499999999999</v>
      </c>
      <c r="C1251">
        <v>-90.326388890000004</v>
      </c>
      <c r="D1251" t="s">
        <v>2309</v>
      </c>
      <c r="E1251" t="s">
        <v>4719</v>
      </c>
      <c r="F1251" t="s">
        <v>632</v>
      </c>
      <c r="H1251" t="str">
        <f t="shared" si="19"/>
        <v>Jacob Lake;48.3525;-90.32638889;Thunder Bay Dist.;http://www.ontario.ca/environment-and-energy/sport-fish-consumption-advisory?id=48359033;-NORTHERN_PIKE-SMALLMOUTH_BASS-WALLEYE-</v>
      </c>
    </row>
    <row r="1252" spans="1:8" x14ac:dyDescent="0.25">
      <c r="A1252" t="s">
        <v>2496</v>
      </c>
      <c r="B1252">
        <v>48.588333329999998</v>
      </c>
      <c r="C1252">
        <v>-90.626944440000003</v>
      </c>
      <c r="D1252" t="s">
        <v>2309</v>
      </c>
      <c r="E1252" t="s">
        <v>4720</v>
      </c>
      <c r="F1252" t="s">
        <v>1821</v>
      </c>
      <c r="H1252" t="str">
        <f t="shared" si="19"/>
        <v>Burchell Lake;48.58833333;-90.62694444;Thunder Bay Dist.;http://www.ontario.ca/environment-and-energy/sport-fish-consumption-advisory?id=48359038;-LAKE_TROUT-WALLEYE-</v>
      </c>
    </row>
    <row r="1253" spans="1:8" x14ac:dyDescent="0.25">
      <c r="A1253" t="s">
        <v>2497</v>
      </c>
      <c r="B1253">
        <v>48.616111109999999</v>
      </c>
      <c r="C1253">
        <v>-84.505833330000002</v>
      </c>
      <c r="D1253" t="s">
        <v>2498</v>
      </c>
      <c r="E1253" t="s">
        <v>4721</v>
      </c>
      <c r="F1253" t="s">
        <v>570</v>
      </c>
      <c r="H1253" t="str">
        <f t="shared" si="19"/>
        <v>Esnagi Lake;48.61611111;-84.50583333;Mosambik, Cudney, Tilston &amp; Pearkes Twps., Algoma Dist.;http://www.ontario.ca/environment-and-energy/sport-fish-consumption-advisory?id=48368433;-NORTHERN_PIKE-WALLEYE-</v>
      </c>
    </row>
    <row r="1254" spans="1:8" x14ac:dyDescent="0.25">
      <c r="A1254" t="s">
        <v>2471</v>
      </c>
      <c r="B1254">
        <v>48.596944440000001</v>
      </c>
      <c r="C1254">
        <v>-85.86527778</v>
      </c>
      <c r="D1254" t="s">
        <v>2499</v>
      </c>
      <c r="E1254" t="s">
        <v>4722</v>
      </c>
      <c r="F1254" t="s">
        <v>570</v>
      </c>
      <c r="H1254" t="str">
        <f t="shared" si="19"/>
        <v>White River;48.59694444;-85.86527778;below Chicagonce Falls, Thunder Bay Dist.;http://www.ontario.ca/environment-and-energy/sport-fish-consumption-advisory?id=48368553;-NORTHERN_PIKE-WALLEYE-</v>
      </c>
    </row>
    <row r="1255" spans="1:8" x14ac:dyDescent="0.25">
      <c r="A1255" t="s">
        <v>2500</v>
      </c>
      <c r="B1255">
        <v>48.612499999999997</v>
      </c>
      <c r="C1255">
        <v>-90.174999999999997</v>
      </c>
      <c r="D1255" t="s">
        <v>2501</v>
      </c>
      <c r="E1255" t="s">
        <v>4723</v>
      </c>
      <c r="F1255" t="s">
        <v>632</v>
      </c>
      <c r="H1255" t="str">
        <f t="shared" si="19"/>
        <v>Lower Shebandowan Lake;48.6125;-90.175;Hagey &amp; Conacher Twps., Thunder Bay Dist.;http://www.ontario.ca/environment-and-energy/sport-fish-consumption-advisory?id=48369010;-NORTHERN_PIKE-SMALLMOUTH_BASS-WALLEYE-</v>
      </c>
    </row>
    <row r="1256" spans="1:8" x14ac:dyDescent="0.25">
      <c r="A1256" t="s">
        <v>2502</v>
      </c>
      <c r="B1256">
        <v>48.612777780000002</v>
      </c>
      <c r="C1256">
        <v>-81.281944440000004</v>
      </c>
      <c r="D1256" t="s">
        <v>2503</v>
      </c>
      <c r="E1256" t="s">
        <v>4724</v>
      </c>
      <c r="F1256" t="s">
        <v>1649</v>
      </c>
      <c r="H1256" t="str">
        <f t="shared" si="19"/>
        <v>Bigwater Lake;48.61277778;-81.28194444;Murphy Twp., Cochrane Dist.;http://www.ontario.ca/environment-and-energy/sport-fish-consumption-advisory?id=48378118;-NORTHERN_PIKE-WHITE_SUCKER-WALLEYE-</v>
      </c>
    </row>
    <row r="1257" spans="1:8" x14ac:dyDescent="0.25">
      <c r="A1257" t="s">
        <v>2504</v>
      </c>
      <c r="B1257">
        <v>48.627777780000002</v>
      </c>
      <c r="C1257">
        <v>-85.877777780000002</v>
      </c>
      <c r="D1257" t="s">
        <v>2505</v>
      </c>
      <c r="E1257" t="s">
        <v>4725</v>
      </c>
      <c r="F1257" t="s">
        <v>570</v>
      </c>
      <c r="H1257" t="str">
        <f t="shared" si="19"/>
        <v>Spangle Lake;48.62777778;-85.87777778;Bomby Twp., Thunder Bay Dist.;http://www.ontario.ca/environment-and-energy/sport-fish-consumption-advisory?id=48378553;-NORTHERN_PIKE-WALLEYE-</v>
      </c>
    </row>
    <row r="1258" spans="1:8" x14ac:dyDescent="0.25">
      <c r="A1258" t="s">
        <v>2506</v>
      </c>
      <c r="B1258">
        <v>48.620277780000002</v>
      </c>
      <c r="C1258">
        <v>-86.271666670000002</v>
      </c>
      <c r="D1258" t="s">
        <v>2507</v>
      </c>
      <c r="E1258" t="s">
        <v>4726</v>
      </c>
      <c r="F1258" t="s">
        <v>549</v>
      </c>
      <c r="H1258" t="str">
        <f t="shared" si="19"/>
        <v>Pic River;48.62027778;-86.27166667;below Black River confluence, Pic Twp.;http://www.ontario.ca/environment-and-energy/sport-fish-consumption-advisory?id=48378617;-WALLEYE-</v>
      </c>
    </row>
    <row r="1259" spans="1:8" x14ac:dyDescent="0.25">
      <c r="A1259" t="s">
        <v>1400</v>
      </c>
      <c r="B1259">
        <v>48.624722220000002</v>
      </c>
      <c r="C1259">
        <v>-91.444722220000003</v>
      </c>
      <c r="D1259" t="s">
        <v>2508</v>
      </c>
      <c r="E1259" t="s">
        <v>4727</v>
      </c>
      <c r="F1259" t="s">
        <v>1939</v>
      </c>
      <c r="H1259" t="str">
        <f t="shared" si="19"/>
        <v>Pickerel Lake;48.62472222;-91.44472222;Quetico Park, Rainy River Dist.;http://www.ontario.ca/environment-and-energy/sport-fish-consumption-advisory?id=48379119;-LAKE_TROUT-LAKE_WHITEFISH-CISCO(LAKE_HERRING)-NORTHERN_PIKE-LING_(BURBOT)-SMALLMOUTH_BASS-WALLEYE-</v>
      </c>
    </row>
    <row r="1260" spans="1:8" x14ac:dyDescent="0.25">
      <c r="A1260" t="s">
        <v>2509</v>
      </c>
      <c r="B1260">
        <v>48.609722220000002</v>
      </c>
      <c r="C1260">
        <v>-93.368333329999999</v>
      </c>
      <c r="D1260" t="s">
        <v>2510</v>
      </c>
      <c r="E1260" t="s">
        <v>4728</v>
      </c>
      <c r="F1260" t="s">
        <v>2410</v>
      </c>
      <c r="H1260" t="str">
        <f t="shared" si="19"/>
        <v>Rainy River;48.60972222;-93.36833333;upstream of Fort Frances Dam, Rainy River Dist.;http://www.ontario.ca/environment-and-energy/sport-fish-consumption-advisory?id=48379343;-NORTHERN_PIKE-WHITE_SUCKER-SMALLMOUTH_BASS-WALLEYE-</v>
      </c>
    </row>
    <row r="1261" spans="1:8" x14ac:dyDescent="0.25">
      <c r="A1261" t="s">
        <v>2509</v>
      </c>
      <c r="B1261">
        <v>48.569444439999998</v>
      </c>
      <c r="C1261">
        <v>-93.803333330000001</v>
      </c>
      <c r="D1261" t="s">
        <v>2511</v>
      </c>
      <c r="E1261" t="s">
        <v>4729</v>
      </c>
      <c r="F1261" t="s">
        <v>2410</v>
      </c>
      <c r="H1261" t="str">
        <f t="shared" si="19"/>
        <v>Rainy River;48.56944444;-93.80333333;downstream of Fort Frances Dam to upstream of Long Sault Rapids, Rainy River Dist.;http://www.ontario.ca/environment-and-energy/sport-fish-consumption-advisory?id=48379345;-NORTHERN_PIKE-WHITE_SUCKER-SMALLMOUTH_BASS-WALLEYE-</v>
      </c>
    </row>
    <row r="1262" spans="1:8" x14ac:dyDescent="0.25">
      <c r="A1262" t="s">
        <v>2512</v>
      </c>
      <c r="B1262">
        <v>48.625</v>
      </c>
      <c r="C1262">
        <v>-80.863333330000003</v>
      </c>
      <c r="D1262" t="s">
        <v>2513</v>
      </c>
      <c r="E1262" t="s">
        <v>4730</v>
      </c>
      <c r="F1262" t="s">
        <v>507</v>
      </c>
      <c r="H1262" t="str">
        <f t="shared" si="19"/>
        <v>McIntosh Lake;48.625;-80.86333333;German &amp; Dundonald Twps., Cochrane Dist.;http://www.ontario.ca/environment-and-energy/sport-fish-consumption-advisory?id=48388052;-NORTHERN_PIKE-</v>
      </c>
    </row>
    <row r="1263" spans="1:8" x14ac:dyDescent="0.25">
      <c r="A1263" t="s">
        <v>2514</v>
      </c>
      <c r="B1263">
        <v>48.636944440000001</v>
      </c>
      <c r="C1263">
        <v>-85.218055559999996</v>
      </c>
      <c r="D1263" t="s">
        <v>2515</v>
      </c>
      <c r="E1263" t="s">
        <v>4731</v>
      </c>
      <c r="F1263" t="s">
        <v>1003</v>
      </c>
      <c r="H1263" t="str">
        <f t="shared" si="19"/>
        <v>Tukanee Lake;48.63694444;-85.21805556;Common Twp., Algoma Dist.;http://www.ontario.ca/environment-and-energy/sport-fish-consumption-advisory?id=48388513;-LAKE_TROUT-</v>
      </c>
    </row>
    <row r="1264" spans="1:8" x14ac:dyDescent="0.25">
      <c r="A1264" t="s">
        <v>2471</v>
      </c>
      <c r="B1264">
        <v>48.638611109999999</v>
      </c>
      <c r="C1264">
        <v>-85.769444440000001</v>
      </c>
      <c r="D1264" t="s">
        <v>2516</v>
      </c>
      <c r="E1264" t="s">
        <v>4732</v>
      </c>
      <c r="F1264" t="s">
        <v>1490</v>
      </c>
      <c r="H1264" t="str">
        <f t="shared" si="19"/>
        <v>White River;48.63861111;-85.76944444;below White Lake Dam, Thunder Bay Dist.;http://www.ontario.ca/environment-and-energy/sport-fish-consumption-advisory?id=48388546;-LAKE_WHITEFISH-NORTHERN_PIKE-WALLEYE-</v>
      </c>
    </row>
    <row r="1265" spans="1:8" x14ac:dyDescent="0.25">
      <c r="A1265" t="s">
        <v>2517</v>
      </c>
      <c r="B1265">
        <v>48.641666669999999</v>
      </c>
      <c r="C1265">
        <v>-92.253055560000007</v>
      </c>
      <c r="D1265" t="s">
        <v>2323</v>
      </c>
      <c r="E1265" t="s">
        <v>4733</v>
      </c>
      <c r="F1265" t="s">
        <v>570</v>
      </c>
      <c r="H1265" t="str">
        <f t="shared" si="19"/>
        <v>Pipe Lake;48.64166667;-92.25305556;Rainy River Dist.;http://www.ontario.ca/environment-and-energy/sport-fish-consumption-advisory?id=48389215;-NORTHERN_PIKE-WALLEYE-</v>
      </c>
    </row>
    <row r="1266" spans="1:8" x14ac:dyDescent="0.25">
      <c r="A1266" t="s">
        <v>1321</v>
      </c>
      <c r="B1266">
        <v>48.648611109999997</v>
      </c>
      <c r="C1266">
        <v>-93.251944440000003</v>
      </c>
      <c r="D1266" t="s">
        <v>2518</v>
      </c>
      <c r="E1266" t="s">
        <v>4734</v>
      </c>
      <c r="F1266" t="s">
        <v>2519</v>
      </c>
      <c r="H1266" t="str">
        <f t="shared" si="19"/>
        <v>Rainy Lake;48.64861111;-93.25194444;South Arm, Rainy River Dist.;http://www.ontario.ca/environment-and-energy/sport-fish-consumption-advisory?id=48389315;-LAKE_WHITEFISH-NORTHERN_PIKE-WHITE_SUCKER-LING_(BURBOT)-WALLEYE-</v>
      </c>
    </row>
    <row r="1267" spans="1:8" x14ac:dyDescent="0.25">
      <c r="A1267" t="s">
        <v>2520</v>
      </c>
      <c r="B1267">
        <v>48.660555559999999</v>
      </c>
      <c r="C1267">
        <v>-80.937777780000005</v>
      </c>
      <c r="D1267" t="s">
        <v>2521</v>
      </c>
      <c r="E1267" t="s">
        <v>4735</v>
      </c>
      <c r="F1267" t="s">
        <v>2522</v>
      </c>
      <c r="H1267" t="str">
        <f t="shared" si="19"/>
        <v>Frederick House Lake;48.66055556;-80.93777778;Evelyn &amp; Dundonald Twps., Cochrane Dist.;http://www.ontario.ca/environment-and-energy/sport-fish-consumption-advisory?id=48398055;-NORTHERN_PIKE-GOLDEYE-LONGNOSE_SUCKER-WHITE_SUCKER-SAUGER-WALLEYE-</v>
      </c>
    </row>
    <row r="1268" spans="1:8" x14ac:dyDescent="0.25">
      <c r="A1268" t="s">
        <v>2523</v>
      </c>
      <c r="B1268">
        <v>48.65</v>
      </c>
      <c r="C1268">
        <v>-85.783333330000005</v>
      </c>
      <c r="D1268" t="s">
        <v>2524</v>
      </c>
      <c r="E1268" t="s">
        <v>4736</v>
      </c>
      <c r="F1268" t="s">
        <v>570</v>
      </c>
      <c r="H1268" t="str">
        <f t="shared" si="19"/>
        <v>Frank Lake;48.65;-85.78333333;Brothers Twp., Thunder Bay Dist.;http://www.ontario.ca/environment-and-energy/sport-fish-consumption-advisory?id=48398547;-NORTHERN_PIKE-WALLEYE-</v>
      </c>
    </row>
    <row r="1269" spans="1:8" x14ac:dyDescent="0.25">
      <c r="A1269" t="s">
        <v>2525</v>
      </c>
      <c r="B1269">
        <v>48.65</v>
      </c>
      <c r="C1269">
        <v>-85.866666670000001</v>
      </c>
      <c r="D1269" t="s">
        <v>2505</v>
      </c>
      <c r="E1269" t="s">
        <v>4737</v>
      </c>
      <c r="F1269" t="s">
        <v>507</v>
      </c>
      <c r="H1269" t="str">
        <f t="shared" si="19"/>
        <v>Linn Lake;48.65;-85.86666667;Bomby Twp., Thunder Bay Dist.;http://www.ontario.ca/environment-and-energy/sport-fish-consumption-advisory?id=48398552;-NORTHERN_PIKE-</v>
      </c>
    </row>
    <row r="1270" spans="1:8" x14ac:dyDescent="0.25">
      <c r="A1270" t="s">
        <v>2526</v>
      </c>
      <c r="B1270">
        <v>48.65361111</v>
      </c>
      <c r="C1270">
        <v>-86.100555560000004</v>
      </c>
      <c r="D1270" t="s">
        <v>2527</v>
      </c>
      <c r="E1270" t="s">
        <v>4738</v>
      </c>
      <c r="F1270" t="s">
        <v>570</v>
      </c>
      <c r="H1270" t="str">
        <f t="shared" si="19"/>
        <v>Campfire Lake;48.65361111;-86.10055556;Lecours Twp., Thunder Bay Dist.;http://www.ontario.ca/environment-and-energy/sport-fish-consumption-advisory?id=48398606;-NORTHERN_PIKE-WALLEYE-</v>
      </c>
    </row>
    <row r="1271" spans="1:8" x14ac:dyDescent="0.25">
      <c r="A1271" t="s">
        <v>2528</v>
      </c>
      <c r="B1271">
        <v>48.658611110000002</v>
      </c>
      <c r="C1271">
        <v>-86.234722219999995</v>
      </c>
      <c r="D1271" t="s">
        <v>2529</v>
      </c>
      <c r="E1271" t="s">
        <v>4739</v>
      </c>
      <c r="F1271" t="s">
        <v>549</v>
      </c>
      <c r="H1271" t="str">
        <f t="shared" si="19"/>
        <v>Black River;48.65861111;-86.23472222;Pic Twp., Thunder Bay Dist.;http://www.ontario.ca/environment-and-energy/sport-fish-consumption-advisory?id=48398613;-WALLEYE-</v>
      </c>
    </row>
    <row r="1272" spans="1:8" x14ac:dyDescent="0.25">
      <c r="A1272" t="s">
        <v>2530</v>
      </c>
      <c r="B1272">
        <v>48.646944439999999</v>
      </c>
      <c r="C1272">
        <v>-92.812777780000005</v>
      </c>
      <c r="D1272" t="s">
        <v>2323</v>
      </c>
      <c r="E1272" t="s">
        <v>4740</v>
      </c>
      <c r="F1272" t="s">
        <v>570</v>
      </c>
      <c r="H1272" t="str">
        <f t="shared" si="19"/>
        <v>Little Grassy Lake;48.64694444;-92.81277778;Rainy River Dist.;http://www.ontario.ca/environment-and-energy/sport-fish-consumption-advisory?id=48399249;-NORTHERN_PIKE-WALLEYE-</v>
      </c>
    </row>
    <row r="1273" spans="1:8" x14ac:dyDescent="0.25">
      <c r="A1273" t="s">
        <v>2531</v>
      </c>
      <c r="B1273">
        <v>48.645555559999998</v>
      </c>
      <c r="C1273">
        <v>-84.288611110000005</v>
      </c>
      <c r="D1273" t="s">
        <v>2532</v>
      </c>
      <c r="E1273" t="s">
        <v>4741</v>
      </c>
      <c r="F1273" t="s">
        <v>1046</v>
      </c>
      <c r="H1273" t="str">
        <f t="shared" si="19"/>
        <v>Oba Lake;48.64555556;-84.28861111;Carney &amp; Simpson Twps., Algoma Dist.;http://www.ontario.ca/environment-and-energy/sport-fish-consumption-advisory?id=48408416;-NORTHERN_PIKE-YELLOW_PERCH-WALLEYE-</v>
      </c>
    </row>
    <row r="1274" spans="1:8" x14ac:dyDescent="0.25">
      <c r="A1274" t="s">
        <v>2533</v>
      </c>
      <c r="B1274">
        <v>48.667499999999997</v>
      </c>
      <c r="C1274">
        <v>-85.88</v>
      </c>
      <c r="D1274" t="s">
        <v>2505</v>
      </c>
      <c r="E1274" t="s">
        <v>4742</v>
      </c>
      <c r="F1274" t="s">
        <v>507</v>
      </c>
      <c r="H1274" t="str">
        <f t="shared" si="19"/>
        <v>Molson Lake;48.6675;-85.88;Bomby Twp., Thunder Bay Dist.;http://www.ontario.ca/environment-and-energy/sport-fish-consumption-advisory?id=48408553;-NORTHERN_PIKE-</v>
      </c>
    </row>
    <row r="1275" spans="1:8" x14ac:dyDescent="0.25">
      <c r="A1275" t="s">
        <v>2534</v>
      </c>
      <c r="B1275">
        <v>48.669444439999999</v>
      </c>
      <c r="C1275">
        <v>-88.792222219999999</v>
      </c>
      <c r="D1275" t="s">
        <v>2309</v>
      </c>
      <c r="E1275" t="s">
        <v>4743</v>
      </c>
      <c r="F1275" t="s">
        <v>1003</v>
      </c>
      <c r="H1275" t="str">
        <f t="shared" si="19"/>
        <v>Nalla Lake;48.66944444;-88.79222222;Thunder Bay Dist.;http://www.ontario.ca/environment-and-energy/sport-fish-consumption-advisory?id=48408847;-LAKE_TROUT-</v>
      </c>
    </row>
    <row r="1276" spans="1:8" x14ac:dyDescent="0.25">
      <c r="A1276" t="s">
        <v>2535</v>
      </c>
      <c r="B1276">
        <v>48.655277779999999</v>
      </c>
      <c r="C1276">
        <v>-92.302222220000004</v>
      </c>
      <c r="D1276" t="s">
        <v>2323</v>
      </c>
      <c r="E1276" t="s">
        <v>4744</v>
      </c>
      <c r="F1276" t="s">
        <v>570</v>
      </c>
      <c r="H1276" t="str">
        <f t="shared" si="19"/>
        <v>Whalen Lake;48.65527778;-92.30222222;Rainy River Dist.;http://www.ontario.ca/environment-and-energy/sport-fish-consumption-advisory?id=48409219;-NORTHERN_PIKE-WALLEYE-</v>
      </c>
    </row>
    <row r="1277" spans="1:8" x14ac:dyDescent="0.25">
      <c r="A1277" t="s">
        <v>2203</v>
      </c>
      <c r="B1277">
        <v>48.664999999999999</v>
      </c>
      <c r="C1277">
        <v>-92.718055559999996</v>
      </c>
      <c r="D1277" t="s">
        <v>2323</v>
      </c>
      <c r="E1277" t="s">
        <v>4745</v>
      </c>
      <c r="F1277" t="s">
        <v>570</v>
      </c>
      <c r="H1277" t="str">
        <f t="shared" si="19"/>
        <v>Grassy Lake;48.665;-92.71805556;Rainy River Dist.;http://www.ontario.ca/environment-and-energy/sport-fish-consumption-advisory?id=48409242;-NORTHERN_PIKE-WALLEYE-</v>
      </c>
    </row>
    <row r="1278" spans="1:8" x14ac:dyDescent="0.25">
      <c r="A1278" t="s">
        <v>792</v>
      </c>
      <c r="B1278">
        <v>48.676388889999998</v>
      </c>
      <c r="C1278">
        <v>-85.680555560000002</v>
      </c>
      <c r="D1278" t="s">
        <v>2536</v>
      </c>
      <c r="E1278" t="s">
        <v>4746</v>
      </c>
      <c r="F1278" t="s">
        <v>31</v>
      </c>
      <c r="H1278" t="str">
        <f t="shared" si="19"/>
        <v>Clearwater Lake;48.67638889;-85.68055556;Laberge Twp., Thunder Bay Dist.;http://www.ontario.ca/environment-and-energy/sport-fish-consumption-advisory?id=48418541;-RAINBOW_TROUT-</v>
      </c>
    </row>
    <row r="1279" spans="1:8" x14ac:dyDescent="0.25">
      <c r="A1279" t="s">
        <v>2537</v>
      </c>
      <c r="B1279">
        <v>48.693055559999998</v>
      </c>
      <c r="C1279">
        <v>-85.834722220000003</v>
      </c>
      <c r="D1279" t="s">
        <v>2524</v>
      </c>
      <c r="E1279" t="s">
        <v>4747</v>
      </c>
      <c r="F1279" t="s">
        <v>1046</v>
      </c>
      <c r="H1279" t="str">
        <f t="shared" si="19"/>
        <v>Little Cedar Lake;48.69305556;-85.83472222;Brothers Twp., Thunder Bay Dist.;http://www.ontario.ca/environment-and-energy/sport-fish-consumption-advisory?id=48418550;-NORTHERN_PIKE-YELLOW_PERCH-WALLEYE-</v>
      </c>
    </row>
    <row r="1280" spans="1:8" x14ac:dyDescent="0.25">
      <c r="A1280" t="s">
        <v>2538</v>
      </c>
      <c r="B1280">
        <v>48.685555559999997</v>
      </c>
      <c r="C1280">
        <v>-85.965000000000003</v>
      </c>
      <c r="D1280" t="s">
        <v>2505</v>
      </c>
      <c r="E1280" t="s">
        <v>4748</v>
      </c>
      <c r="F1280" t="s">
        <v>296</v>
      </c>
      <c r="H1280" t="str">
        <f t="shared" si="19"/>
        <v>Cigar Lake;48.68555556;-85.965;Bomby Twp., Thunder Bay Dist.;http://www.ontario.ca/environment-and-energy/sport-fish-consumption-advisory?id=48418558;-WHITE_SUCKER-</v>
      </c>
    </row>
    <row r="1281" spans="1:8" x14ac:dyDescent="0.25">
      <c r="A1281" t="s">
        <v>2539</v>
      </c>
      <c r="B1281">
        <v>48.686944439999998</v>
      </c>
      <c r="C1281">
        <v>-86.028333329999995</v>
      </c>
      <c r="D1281" t="s">
        <v>2527</v>
      </c>
      <c r="E1281" t="s">
        <v>4749</v>
      </c>
      <c r="F1281" t="s">
        <v>570</v>
      </c>
      <c r="H1281" t="str">
        <f t="shared" si="19"/>
        <v>Rous Lake;48.68694444;-86.02833333;Lecours Twp., Thunder Bay Dist.;http://www.ontario.ca/environment-and-energy/sport-fish-consumption-advisory?id=48418601;-NORTHERN_PIKE-WALLEYE-</v>
      </c>
    </row>
    <row r="1282" spans="1:8" x14ac:dyDescent="0.25">
      <c r="A1282" t="s">
        <v>2540</v>
      </c>
      <c r="B1282">
        <v>48.686111109999999</v>
      </c>
      <c r="C1282">
        <v>-89.452222219999996</v>
      </c>
      <c r="D1282" t="s">
        <v>2541</v>
      </c>
      <c r="E1282" t="s">
        <v>4750</v>
      </c>
      <c r="F1282" t="s">
        <v>1487</v>
      </c>
      <c r="H1282" t="str">
        <f t="shared" ref="H1282:H1345" si="20">A1282&amp;";"&amp;B1282&amp;";"&amp;C1282&amp;";"&amp;D1282&amp;";"&amp;E1282&amp;";"&amp;F1282</f>
        <v>Hawkeye Lake;48.68611111;-89.45222222;Fowler Twp., Thunder Bay Dist.;http://www.ontario.ca/environment-and-energy/sport-fish-consumption-advisory?id=48418927;-LAKE_TROUT-NORTHERN_PIKE-SMALLMOUTH_BASS-WALLEYE-</v>
      </c>
    </row>
    <row r="1283" spans="1:8" x14ac:dyDescent="0.25">
      <c r="A1283" t="s">
        <v>2542</v>
      </c>
      <c r="B1283">
        <v>48.693888889999997</v>
      </c>
      <c r="C1283">
        <v>-90.62944444</v>
      </c>
      <c r="D1283" t="s">
        <v>2543</v>
      </c>
      <c r="E1283" t="s">
        <v>4751</v>
      </c>
      <c r="F1283" t="s">
        <v>570</v>
      </c>
      <c r="H1283" t="str">
        <f t="shared" si="20"/>
        <v>Crayfish Lake;48.69388889;-90.62944444;Ames Twp., Thunder Bay Dist.;http://www.ontario.ca/environment-and-energy/sport-fish-consumption-advisory?id=48419036;-NORTHERN_PIKE-WALLEYE-</v>
      </c>
    </row>
    <row r="1284" spans="1:8" x14ac:dyDescent="0.25">
      <c r="A1284" t="s">
        <v>2544</v>
      </c>
      <c r="B1284">
        <v>48.687222220000002</v>
      </c>
      <c r="C1284">
        <v>-92.627499999999998</v>
      </c>
      <c r="D1284" t="s">
        <v>2323</v>
      </c>
      <c r="E1284" t="s">
        <v>4752</v>
      </c>
      <c r="F1284" t="s">
        <v>1490</v>
      </c>
      <c r="H1284" t="str">
        <f t="shared" si="20"/>
        <v>Shoal Lake;48.68722222;-92.6275;Rainy River Dist.;http://www.ontario.ca/environment-and-energy/sport-fish-consumption-advisory?id=48419238;-LAKE_WHITEFISH-NORTHERN_PIKE-WALLEYE-</v>
      </c>
    </row>
    <row r="1285" spans="1:8" x14ac:dyDescent="0.25">
      <c r="A1285" t="s">
        <v>1321</v>
      </c>
      <c r="B1285">
        <v>48.683333330000004</v>
      </c>
      <c r="C1285">
        <v>-93.383333329999999</v>
      </c>
      <c r="D1285" t="s">
        <v>2545</v>
      </c>
      <c r="E1285" t="s">
        <v>4753</v>
      </c>
      <c r="F1285" t="s">
        <v>2380</v>
      </c>
      <c r="H1285" t="str">
        <f t="shared" si="20"/>
        <v>Rainy Lake;48.68333333;-93.38333333;Stanjikoming Bay, North Arm, Rainy River Dist.;http://www.ontario.ca/environment-and-energy/sport-fish-consumption-advisory?id=48419323;-LAKE_WHITEFISH-NORTHERN_PIKE-WHITE_SUCKER-SMALLMOUTH_BASS-WALLEYE-</v>
      </c>
    </row>
    <row r="1286" spans="1:8" x14ac:dyDescent="0.25">
      <c r="A1286" t="s">
        <v>2546</v>
      </c>
      <c r="B1286">
        <v>48.658333329999998</v>
      </c>
      <c r="C1286">
        <v>-79.844722219999994</v>
      </c>
      <c r="D1286" t="s">
        <v>2547</v>
      </c>
      <c r="E1286" t="s">
        <v>4754</v>
      </c>
      <c r="F1286" t="s">
        <v>2548</v>
      </c>
      <c r="H1286" t="str">
        <f t="shared" si="20"/>
        <v>Lake Abitibi;48.65833333;-79.84472222;Cochrane Dist.;http://www.ontario.ca/environment-and-energy/sport-fish-consumption-advisory?id=48427945;-LAKE_WHITEFISH-CISCO(LAKE_HERRING)-NORTHERN_PIKE-GOLDEYE-LONGNOSE_SUCKER-WHITE_SUCKER-BROWN_BULLHEAD-LING_(BURBOT)-YELLOW_PERCH-SAUGER-WALLEYE-FRESHWATER_DRUM-</v>
      </c>
    </row>
    <row r="1287" spans="1:8" x14ac:dyDescent="0.25">
      <c r="A1287" t="s">
        <v>2528</v>
      </c>
      <c r="B1287">
        <v>48.696666669999999</v>
      </c>
      <c r="C1287">
        <v>-80.632222220000003</v>
      </c>
      <c r="D1287" t="s">
        <v>2549</v>
      </c>
      <c r="E1287" t="s">
        <v>4755</v>
      </c>
      <c r="F1287" t="s">
        <v>549</v>
      </c>
      <c r="H1287" t="str">
        <f t="shared" si="20"/>
        <v>Black River;48.69666667;-80.63222222;Walker Twp., Timiskaming Dist.;http://www.ontario.ca/environment-and-energy/sport-fish-consumption-advisory?id=48428038;-WALLEYE-</v>
      </c>
    </row>
    <row r="1288" spans="1:8" x14ac:dyDescent="0.25">
      <c r="A1288" t="s">
        <v>2550</v>
      </c>
      <c r="B1288">
        <v>48.7</v>
      </c>
      <c r="C1288">
        <v>-88.735833330000006</v>
      </c>
      <c r="D1288" t="s">
        <v>2551</v>
      </c>
      <c r="E1288" t="s">
        <v>4756</v>
      </c>
      <c r="F1288" t="s">
        <v>329</v>
      </c>
      <c r="H1288" t="str">
        <f t="shared" si="20"/>
        <v>Upper Hunters Lake;48.7;-88.73583333;McTavish Twp., Thunder Bay Dist.;http://www.ontario.ca/environment-and-energy/sport-fish-consumption-advisory?id=48428844;-BROOK_TROUT-</v>
      </c>
    </row>
    <row r="1289" spans="1:8" x14ac:dyDescent="0.25">
      <c r="A1289" t="s">
        <v>2552</v>
      </c>
      <c r="B1289">
        <v>48.702777779999998</v>
      </c>
      <c r="C1289">
        <v>-88.758888889999994</v>
      </c>
      <c r="D1289" t="s">
        <v>2551</v>
      </c>
      <c r="E1289" t="s">
        <v>4757</v>
      </c>
      <c r="F1289" t="s">
        <v>329</v>
      </c>
      <c r="H1289" t="str">
        <f t="shared" si="20"/>
        <v>Bisect Lake;48.70277778;-88.75888889;McTavish Twp., Thunder Bay Dist.;http://www.ontario.ca/environment-and-energy/sport-fish-consumption-advisory?id=48428845;-BROOK_TROUT-</v>
      </c>
    </row>
    <row r="1290" spans="1:8" x14ac:dyDescent="0.25">
      <c r="A1290" t="s">
        <v>2553</v>
      </c>
      <c r="B1290">
        <v>48.685555559999997</v>
      </c>
      <c r="C1290">
        <v>-91.456666670000004</v>
      </c>
      <c r="D1290" t="s">
        <v>2323</v>
      </c>
      <c r="E1290" t="s">
        <v>4758</v>
      </c>
      <c r="F1290" t="s">
        <v>1746</v>
      </c>
      <c r="H1290" t="str">
        <f t="shared" si="20"/>
        <v>Nym Lake;48.68555556;-91.45666667;Rainy River Dist.;http://www.ontario.ca/environment-and-energy/sport-fish-consumption-advisory?id=48429126;-LAKE_TROUT-NORTHERN_PIKE-WALLEYE-</v>
      </c>
    </row>
    <row r="1291" spans="1:8" x14ac:dyDescent="0.25">
      <c r="A1291" t="s">
        <v>2554</v>
      </c>
      <c r="B1291">
        <v>48.716666670000002</v>
      </c>
      <c r="C1291">
        <v>-80.816666670000004</v>
      </c>
      <c r="D1291" t="s">
        <v>2555</v>
      </c>
      <c r="E1291" t="s">
        <v>4759</v>
      </c>
      <c r="F1291" t="s">
        <v>398</v>
      </c>
      <c r="H1291" t="str">
        <f t="shared" si="20"/>
        <v>Hidden Lake;48.71666667;-80.81666667;McCart Twp., Cochrane Dist.;http://www.ontario.ca/environment-and-energy/sport-fish-consumption-advisory?id=48438049;-YELLOW_PERCH-</v>
      </c>
    </row>
    <row r="1292" spans="1:8" x14ac:dyDescent="0.25">
      <c r="A1292" t="s">
        <v>799</v>
      </c>
      <c r="B1292">
        <v>48.711944440000003</v>
      </c>
      <c r="C1292">
        <v>-83.081666670000004</v>
      </c>
      <c r="D1292" t="s">
        <v>2556</v>
      </c>
      <c r="E1292" t="s">
        <v>4760</v>
      </c>
      <c r="F1292" t="s">
        <v>570</v>
      </c>
      <c r="H1292" t="str">
        <f t="shared" si="20"/>
        <v>Dumbell Lake;48.71194444;-83.08166667;Mons &amp; Stefansson Twps., Algoma Dist.;http://www.ontario.ca/environment-and-energy/sport-fish-consumption-advisory?id=48438305;-NORTHERN_PIKE-WALLEYE-</v>
      </c>
    </row>
    <row r="1293" spans="1:8" x14ac:dyDescent="0.25">
      <c r="A1293" t="s">
        <v>2557</v>
      </c>
      <c r="B1293">
        <v>48.718888890000002</v>
      </c>
      <c r="C1293">
        <v>-90.394166670000004</v>
      </c>
      <c r="D1293" t="s">
        <v>2309</v>
      </c>
      <c r="E1293" t="s">
        <v>4761</v>
      </c>
      <c r="F1293" t="s">
        <v>632</v>
      </c>
      <c r="H1293" t="str">
        <f t="shared" si="20"/>
        <v>Kashabowie Lake;48.71888889;-90.39416667;Thunder Bay Dist.;http://www.ontario.ca/environment-and-energy/sport-fish-consumption-advisory?id=48439023;-NORTHERN_PIKE-SMALLMOUTH_BASS-WALLEYE-</v>
      </c>
    </row>
    <row r="1294" spans="1:8" x14ac:dyDescent="0.25">
      <c r="A1294" t="s">
        <v>2558</v>
      </c>
      <c r="B1294">
        <v>48.713333329999998</v>
      </c>
      <c r="C1294">
        <v>-91.178333330000001</v>
      </c>
      <c r="D1294" t="s">
        <v>2323</v>
      </c>
      <c r="E1294" t="s">
        <v>4762</v>
      </c>
      <c r="F1294" t="s">
        <v>1009</v>
      </c>
      <c r="H1294" t="str">
        <f t="shared" si="20"/>
        <v>Eva Lake;48.71333333;-91.17833333;Rainy River Dist.;http://www.ontario.ca/environment-and-energy/sport-fish-consumption-advisory?id=48439110;-LAKE_TROUT-NORTHERN_PIKE-WHITE_SUCKER-SMALLMOUTH_BASS-</v>
      </c>
    </row>
    <row r="1295" spans="1:8" x14ac:dyDescent="0.25">
      <c r="A1295" t="s">
        <v>2559</v>
      </c>
      <c r="B1295">
        <v>48.726388890000003</v>
      </c>
      <c r="C1295">
        <v>-91.33</v>
      </c>
      <c r="D1295" t="s">
        <v>2323</v>
      </c>
      <c r="E1295" t="s">
        <v>4763</v>
      </c>
      <c r="F1295" t="s">
        <v>632</v>
      </c>
      <c r="H1295" t="str">
        <f t="shared" si="20"/>
        <v>Niobe Lake;48.72638889;-91.33;Rainy River Dist.;http://www.ontario.ca/environment-and-energy/sport-fish-consumption-advisory?id=48439120;-NORTHERN_PIKE-SMALLMOUTH_BASS-WALLEYE-</v>
      </c>
    </row>
    <row r="1296" spans="1:8" x14ac:dyDescent="0.25">
      <c r="A1296" t="s">
        <v>2560</v>
      </c>
      <c r="B1296">
        <v>48.716666670000002</v>
      </c>
      <c r="C1296">
        <v>-92.476944439999997</v>
      </c>
      <c r="D1296" t="s">
        <v>2323</v>
      </c>
      <c r="E1296" t="s">
        <v>4764</v>
      </c>
      <c r="F1296" t="s">
        <v>1490</v>
      </c>
      <c r="H1296" t="str">
        <f t="shared" si="20"/>
        <v>Wild Potato Lake;48.71666667;-92.47694444;Rainy River Dist.;http://www.ontario.ca/environment-and-energy/sport-fish-consumption-advisory?id=48439229;-LAKE_WHITEFISH-NORTHERN_PIKE-WALLEYE-</v>
      </c>
    </row>
    <row r="1297" spans="1:8" x14ac:dyDescent="0.25">
      <c r="A1297" t="s">
        <v>2561</v>
      </c>
      <c r="B1297">
        <v>48.743888890000001</v>
      </c>
      <c r="C1297">
        <v>-80.809722219999998</v>
      </c>
      <c r="D1297" t="s">
        <v>2555</v>
      </c>
      <c r="E1297" t="s">
        <v>4765</v>
      </c>
      <c r="F1297" t="s">
        <v>562</v>
      </c>
      <c r="H1297" t="str">
        <f t="shared" si="20"/>
        <v>Wilson Lake;48.74388889;-80.80972222;McCart Twp., Cochrane Dist.;http://www.ontario.ca/environment-and-energy/sport-fish-consumption-advisory?id=48448049;-NORTHERN_PIKE-YELLOW_PERCH-</v>
      </c>
    </row>
    <row r="1298" spans="1:8" x14ac:dyDescent="0.25">
      <c r="A1298" t="s">
        <v>2562</v>
      </c>
      <c r="B1298">
        <v>48.733333330000001</v>
      </c>
      <c r="C1298">
        <v>-86.416666669999998</v>
      </c>
      <c r="D1298" t="s">
        <v>13</v>
      </c>
      <c r="E1298" t="s">
        <v>4766</v>
      </c>
      <c r="F1298" t="s">
        <v>2563</v>
      </c>
      <c r="H1298" t="str">
        <f t="shared" si="20"/>
        <v>Lake Superior 8a - Peninsula Harbour;48.73333333;-86.41666667;Harbour and immediate vicinity;http://www.ontario.ca/environment-and-energy/sport-fish-consumption-advisory?id=48448625;-LAKE_TROUT-LAKE_WHITEFISH-ROUND_WHITEFISH-LONGNOSE_SUCKER-WHITE_SUCKER-WALLEYE-</v>
      </c>
    </row>
    <row r="1299" spans="1:8" x14ac:dyDescent="0.25">
      <c r="A1299" t="s">
        <v>2564</v>
      </c>
      <c r="B1299">
        <v>48.744166669999998</v>
      </c>
      <c r="C1299">
        <v>-91.378611109999994</v>
      </c>
      <c r="D1299" t="s">
        <v>2323</v>
      </c>
      <c r="E1299" t="s">
        <v>4767</v>
      </c>
      <c r="F1299" t="s">
        <v>570</v>
      </c>
      <c r="H1299" t="str">
        <f t="shared" si="20"/>
        <v>Aramis Lake;48.74416667;-91.37861111;Rainy River Dist.;http://www.ontario.ca/environment-and-energy/sport-fish-consumption-advisory?id=48449123;-NORTHERN_PIKE-WALLEYE-</v>
      </c>
    </row>
    <row r="1300" spans="1:8" x14ac:dyDescent="0.25">
      <c r="A1300" t="s">
        <v>2565</v>
      </c>
      <c r="B1300">
        <v>48.729444440000002</v>
      </c>
      <c r="C1300">
        <v>-92.370277779999995</v>
      </c>
      <c r="D1300" t="s">
        <v>2323</v>
      </c>
      <c r="E1300" t="s">
        <v>4768</v>
      </c>
      <c r="F1300" t="s">
        <v>549</v>
      </c>
      <c r="H1300" t="str">
        <f t="shared" si="20"/>
        <v>Partridge Crop Lake;48.72944444;-92.37027778;Rainy River Dist.;http://www.ontario.ca/environment-and-energy/sport-fish-consumption-advisory?id=48449222;-WALLEYE-</v>
      </c>
    </row>
    <row r="1301" spans="1:8" x14ac:dyDescent="0.25">
      <c r="A1301" t="s">
        <v>2566</v>
      </c>
      <c r="B1301">
        <v>48.734999999999999</v>
      </c>
      <c r="C1301">
        <v>-92.68</v>
      </c>
      <c r="D1301" t="s">
        <v>2323</v>
      </c>
      <c r="E1301" t="s">
        <v>4769</v>
      </c>
      <c r="F1301" t="s">
        <v>570</v>
      </c>
      <c r="H1301" t="str">
        <f t="shared" si="20"/>
        <v>Bad Vermilion Lake;48.735;-92.68;Rainy River Dist.;http://www.ontario.ca/environment-and-energy/sport-fish-consumption-advisory?id=48449240;-NORTHERN_PIKE-WALLEYE-</v>
      </c>
    </row>
    <row r="1302" spans="1:8" x14ac:dyDescent="0.25">
      <c r="A1302" t="s">
        <v>2567</v>
      </c>
      <c r="B1302">
        <v>48.75</v>
      </c>
      <c r="C1302">
        <v>-85.961388889999995</v>
      </c>
      <c r="D1302" t="s">
        <v>2568</v>
      </c>
      <c r="E1302" t="s">
        <v>4770</v>
      </c>
      <c r="F1302" t="s">
        <v>1627</v>
      </c>
      <c r="H1302" t="str">
        <f t="shared" si="20"/>
        <v>Cedar Creek;48.75;-85.96138889;north of Hemlo, Thunder Bay Dist.;http://www.ontario.ca/environment-and-energy/sport-fish-consumption-advisory?id=48458558;-NORTHERN_PIKE-WHITE_SUCKER-</v>
      </c>
    </row>
    <row r="1303" spans="1:8" x14ac:dyDescent="0.25">
      <c r="A1303" t="s">
        <v>2569</v>
      </c>
      <c r="B1303">
        <v>48.768888889999999</v>
      </c>
      <c r="C1303">
        <v>-86.049722220000007</v>
      </c>
      <c r="D1303" t="s">
        <v>2309</v>
      </c>
      <c r="E1303" t="s">
        <v>4771</v>
      </c>
      <c r="F1303" t="s">
        <v>507</v>
      </c>
      <c r="H1303" t="str">
        <f t="shared" si="20"/>
        <v>Gowan Lake;48.76888889;-86.04972222;Thunder Bay Dist.;http://www.ontario.ca/environment-and-energy/sport-fish-consumption-advisory?id=48458604;-NORTHERN_PIKE-</v>
      </c>
    </row>
    <row r="1304" spans="1:8" x14ac:dyDescent="0.25">
      <c r="A1304" t="s">
        <v>2570</v>
      </c>
      <c r="B1304">
        <v>48.503888889999999</v>
      </c>
      <c r="C1304">
        <v>-86.704166670000006</v>
      </c>
      <c r="D1304" t="s">
        <v>2571</v>
      </c>
      <c r="E1304" t="s">
        <v>4772</v>
      </c>
      <c r="F1304" t="s">
        <v>2572</v>
      </c>
      <c r="H1304" t="str">
        <f t="shared" si="20"/>
        <v>Lake Superior 7 - Schreiber Point/Sewell Point Area;48.50388889;-86.70416667;open water from Schreiber Point to Sewell Point;http://www.ontario.ca/environment-and-energy/sport-fish-consumption-advisory?id=48458655;-PINK_SALMON-CHINOOK_SALMON-RAINBOW_TROUT-LAKE_TROUT-LAKE_WHITEFISH-CISCO(LAKE_HERRING)-ROUND_WHITEFISH-LONGNOSE_SUCKER-WHITE_SUCKER-WALLEYE-</v>
      </c>
    </row>
    <row r="1305" spans="1:8" x14ac:dyDescent="0.25">
      <c r="A1305" t="s">
        <v>2573</v>
      </c>
      <c r="B1305">
        <v>48.75972222</v>
      </c>
      <c r="C1305">
        <v>-91.211388889999995</v>
      </c>
      <c r="D1305" t="s">
        <v>2574</v>
      </c>
      <c r="E1305" t="s">
        <v>4773</v>
      </c>
      <c r="F1305" t="s">
        <v>507</v>
      </c>
      <c r="H1305" t="str">
        <f t="shared" si="20"/>
        <v>Kawene Lake;48.75972222;-91.21138889;Trottier Twp., Rainy River Dist.;http://www.ontario.ca/environment-and-energy/sport-fish-consumption-advisory?id=48459113;-NORTHERN_PIKE-</v>
      </c>
    </row>
    <row r="1306" spans="1:8" x14ac:dyDescent="0.25">
      <c r="A1306" t="s">
        <v>1134</v>
      </c>
      <c r="B1306">
        <v>48.740833330000001</v>
      </c>
      <c r="C1306">
        <v>-91.918611110000001</v>
      </c>
      <c r="D1306" t="s">
        <v>2323</v>
      </c>
      <c r="E1306" t="s">
        <v>4774</v>
      </c>
      <c r="F1306" t="s">
        <v>2575</v>
      </c>
      <c r="H1306" t="str">
        <f t="shared" si="20"/>
        <v>Chub Lake;48.74083333;-91.91861111;Rainy River Dist.;http://www.ontario.ca/environment-and-energy/sport-fish-consumption-advisory?id=48459155;-WALLEYE-NORTHERN_PIKE-</v>
      </c>
    </row>
    <row r="1307" spans="1:8" x14ac:dyDescent="0.25">
      <c r="A1307" t="s">
        <v>2576</v>
      </c>
      <c r="B1307">
        <v>48.750833329999999</v>
      </c>
      <c r="C1307">
        <v>-93.469722219999994</v>
      </c>
      <c r="D1307" t="s">
        <v>2577</v>
      </c>
      <c r="E1307" t="s">
        <v>4775</v>
      </c>
      <c r="F1307" t="s">
        <v>570</v>
      </c>
      <c r="H1307" t="str">
        <f t="shared" si="20"/>
        <v>Boffin Lake;48.75083333;-93.46972222;Griesinger Twp., Rainy River Dist.;http://www.ontario.ca/environment-and-energy/sport-fish-consumption-advisory?id=48459320;-NORTHERN_PIKE-WALLEYE-</v>
      </c>
    </row>
    <row r="1308" spans="1:8" x14ac:dyDescent="0.25">
      <c r="A1308" t="s">
        <v>2578</v>
      </c>
      <c r="B1308">
        <v>48.770833330000002</v>
      </c>
      <c r="C1308">
        <v>-81.921666669999993</v>
      </c>
      <c r="D1308" t="s">
        <v>2579</v>
      </c>
      <c r="E1308" t="s">
        <v>4776</v>
      </c>
      <c r="F1308" t="s">
        <v>570</v>
      </c>
      <c r="H1308" t="str">
        <f t="shared" si="20"/>
        <v>Lower Aitken Lake;48.77083333;-81.92166667;Aitken Twp., Cochrane Dist.;http://www.ontario.ca/environment-and-energy/sport-fish-consumption-advisory?id=48468155;-NORTHERN_PIKE-WALLEYE-</v>
      </c>
    </row>
    <row r="1309" spans="1:8" x14ac:dyDescent="0.25">
      <c r="A1309" t="s">
        <v>2580</v>
      </c>
      <c r="B1309">
        <v>48.776666669999997</v>
      </c>
      <c r="C1309">
        <v>-86.884166669999999</v>
      </c>
      <c r="D1309" t="s">
        <v>2581</v>
      </c>
      <c r="E1309" t="s">
        <v>4777</v>
      </c>
      <c r="F1309" t="s">
        <v>2582</v>
      </c>
      <c r="H1309" t="str">
        <f t="shared" si="20"/>
        <v>Steel River;48.77666667;-86.88416667;spawning run, Thunder Bay Dist.;http://www.ontario.ca/environment-and-energy/sport-fish-consumption-advisory?id=48468654;-PINK_SALMON-RAINBOW_TROUT-</v>
      </c>
    </row>
    <row r="1310" spans="1:8" x14ac:dyDescent="0.25">
      <c r="A1310" t="s">
        <v>512</v>
      </c>
      <c r="B1310">
        <v>48.763888889999997</v>
      </c>
      <c r="C1310">
        <v>-89.542777779999994</v>
      </c>
      <c r="D1310" t="s">
        <v>2583</v>
      </c>
      <c r="E1310" t="s">
        <v>4778</v>
      </c>
      <c r="F1310" t="s">
        <v>570</v>
      </c>
      <c r="H1310" t="str">
        <f t="shared" si="20"/>
        <v>Dog Lake;48.76388889;-89.54277778;northwest of Thunder Bay, Thunder Bay Dist.;http://www.ontario.ca/environment-and-energy/sport-fish-consumption-advisory?id=48468932;-NORTHERN_PIKE-WALLEYE-</v>
      </c>
    </row>
    <row r="1311" spans="1:8" x14ac:dyDescent="0.25">
      <c r="A1311" t="s">
        <v>2584</v>
      </c>
      <c r="B1311">
        <v>48.774444440000003</v>
      </c>
      <c r="C1311">
        <v>-90.208055560000005</v>
      </c>
      <c r="D1311" t="s">
        <v>2309</v>
      </c>
      <c r="E1311" t="s">
        <v>4779</v>
      </c>
      <c r="F1311" t="s">
        <v>1487</v>
      </c>
      <c r="H1311" t="str">
        <f t="shared" si="20"/>
        <v>Athelstane Lake;48.77444444;-90.20805556;Thunder Bay Dist.;http://www.ontario.ca/environment-and-energy/sport-fish-consumption-advisory?id=48469012;-LAKE_TROUT-NORTHERN_PIKE-SMALLMOUTH_BASS-WALLEYE-</v>
      </c>
    </row>
    <row r="1312" spans="1:8" x14ac:dyDescent="0.25">
      <c r="A1312" t="s">
        <v>2585</v>
      </c>
      <c r="B1312">
        <v>48.775277780000003</v>
      </c>
      <c r="C1312">
        <v>-91.342500000000001</v>
      </c>
      <c r="D1312" t="s">
        <v>2586</v>
      </c>
      <c r="E1312" t="s">
        <v>4780</v>
      </c>
      <c r="F1312" t="s">
        <v>704</v>
      </c>
      <c r="H1312" t="str">
        <f t="shared" si="20"/>
        <v>Sapawe Lake;48.77527778;-91.3425;McCaul &amp; Hutchinson Twps., Rainy River Dist.;http://www.ontario.ca/environment-and-energy/sport-fish-consumption-advisory?id=48469121;-CISCO(LAKE_HERRING)-NORTHERN_PIKE-WALLEYE-</v>
      </c>
    </row>
    <row r="1313" spans="1:8" x14ac:dyDescent="0.25">
      <c r="A1313" t="s">
        <v>2587</v>
      </c>
      <c r="B1313">
        <v>48.761388889999999</v>
      </c>
      <c r="C1313">
        <v>-91.690833330000004</v>
      </c>
      <c r="D1313" t="s">
        <v>2588</v>
      </c>
      <c r="E1313" t="s">
        <v>4781</v>
      </c>
      <c r="F1313" t="s">
        <v>898</v>
      </c>
      <c r="H1313" t="str">
        <f t="shared" si="20"/>
        <v>Apungsisagen (Lower Steeprock) Lake;48.76138889;-91.69083333;Freeborn Twp., Rainy River Dist.;http://www.ontario.ca/environment-and-energy/sport-fish-consumption-advisory?id=48469141;-NORTHERN_PIKE-WHITE_SUCKER-YELLOW_PERCH-WALLEYE-</v>
      </c>
    </row>
    <row r="1314" spans="1:8" x14ac:dyDescent="0.25">
      <c r="A1314" t="s">
        <v>2589</v>
      </c>
      <c r="B1314">
        <v>48.77416667</v>
      </c>
      <c r="C1314">
        <v>-92.080833330000004</v>
      </c>
      <c r="D1314" t="s">
        <v>2590</v>
      </c>
      <c r="E1314" t="s">
        <v>4782</v>
      </c>
      <c r="F1314" t="s">
        <v>898</v>
      </c>
      <c r="H1314" t="str">
        <f t="shared" si="20"/>
        <v>Calm Lake;48.77416667;-92.08083333;Tanner Twp., Rainy River Dist.;http://www.ontario.ca/environment-and-energy/sport-fish-consumption-advisory?id=48469204;-NORTHERN_PIKE-WHITE_SUCKER-YELLOW_PERCH-WALLEYE-</v>
      </c>
    </row>
    <row r="1315" spans="1:8" x14ac:dyDescent="0.25">
      <c r="A1315" t="s">
        <v>2487</v>
      </c>
      <c r="B1315">
        <v>48.793333330000003</v>
      </c>
      <c r="C1315">
        <v>-80.518333330000004</v>
      </c>
      <c r="D1315" t="s">
        <v>2591</v>
      </c>
      <c r="E1315" t="s">
        <v>4783</v>
      </c>
      <c r="F1315" t="s">
        <v>549</v>
      </c>
      <c r="H1315" t="str">
        <f t="shared" si="20"/>
        <v>Abitibi River;48.79333333;-80.51833333;Edwards Creek, Cochrane Dist.;http://www.ontario.ca/environment-and-energy/sport-fish-consumption-advisory?id=48478030;-WALLEYE-</v>
      </c>
    </row>
    <row r="1316" spans="1:8" x14ac:dyDescent="0.25">
      <c r="A1316" t="s">
        <v>825</v>
      </c>
      <c r="B1316">
        <v>48.769444440000001</v>
      </c>
      <c r="C1316">
        <v>-85.63555556</v>
      </c>
      <c r="D1316" t="s">
        <v>2309</v>
      </c>
      <c r="E1316" t="s">
        <v>4784</v>
      </c>
      <c r="F1316" t="s">
        <v>2592</v>
      </c>
      <c r="H1316" t="str">
        <f t="shared" si="20"/>
        <v>White Lake;48.76944444;-85.63555556;Thunder Bay Dist.;http://www.ontario.ca/environment-and-energy/sport-fish-consumption-advisory?id=48478537;-CISCO(LAKE_HERRING)-WHITE_SUCKER-WALLEYE-</v>
      </c>
    </row>
    <row r="1317" spans="1:8" x14ac:dyDescent="0.25">
      <c r="A1317" t="s">
        <v>2593</v>
      </c>
      <c r="B1317">
        <v>48.784722219999999</v>
      </c>
      <c r="C1317">
        <v>-85.754722220000005</v>
      </c>
      <c r="D1317" t="s">
        <v>2309</v>
      </c>
      <c r="E1317" t="s">
        <v>4785</v>
      </c>
      <c r="F1317" t="s">
        <v>704</v>
      </c>
      <c r="H1317" t="str">
        <f t="shared" si="20"/>
        <v>Wabikoba Lake;48.78472222;-85.75472222;Thunder Bay Dist.;http://www.ontario.ca/environment-and-energy/sport-fish-consumption-advisory?id=48478545;-CISCO(LAKE_HERRING)-NORTHERN_PIKE-WALLEYE-</v>
      </c>
    </row>
    <row r="1318" spans="1:8" x14ac:dyDescent="0.25">
      <c r="A1318" t="s">
        <v>2594</v>
      </c>
      <c r="B1318">
        <v>48.783333329999998</v>
      </c>
      <c r="C1318">
        <v>-86.45</v>
      </c>
      <c r="D1318" t="s">
        <v>2309</v>
      </c>
      <c r="E1318" t="s">
        <v>4786</v>
      </c>
      <c r="F1318" t="s">
        <v>2595</v>
      </c>
      <c r="H1318" t="str">
        <f t="shared" si="20"/>
        <v>Knob Lake;48.78333333;-86.45;Thunder Bay Dist.;http://www.ontario.ca/environment-and-energy/sport-fish-consumption-advisory?id=48478627;-WHITE_SUCKER-YELLOW_PERCH-</v>
      </c>
    </row>
    <row r="1319" spans="1:8" x14ac:dyDescent="0.25">
      <c r="A1319" t="s">
        <v>2596</v>
      </c>
      <c r="B1319">
        <v>48.784444440000001</v>
      </c>
      <c r="C1319">
        <v>-91.093611109999998</v>
      </c>
      <c r="D1319" t="s">
        <v>2597</v>
      </c>
      <c r="E1319" t="s">
        <v>4787</v>
      </c>
      <c r="F1319" t="s">
        <v>704</v>
      </c>
      <c r="H1319" t="str">
        <f t="shared" si="20"/>
        <v>Crooked Pine Lake;48.78444444;-91.09361111;Trottier &amp; Weaver Twps., Rainy River Dist.;http://www.ontario.ca/environment-and-energy/sport-fish-consumption-advisory?id=48479104;-CISCO(LAKE_HERRING)-NORTHERN_PIKE-WALLEYE-</v>
      </c>
    </row>
    <row r="1320" spans="1:8" x14ac:dyDescent="0.25">
      <c r="A1320" t="s">
        <v>2598</v>
      </c>
      <c r="B1320">
        <v>48.791111110000003</v>
      </c>
      <c r="C1320">
        <v>-92.699444439999994</v>
      </c>
      <c r="D1320" t="s">
        <v>2323</v>
      </c>
      <c r="E1320" t="s">
        <v>4788</v>
      </c>
      <c r="F1320" t="s">
        <v>2599</v>
      </c>
      <c r="H1320" t="str">
        <f t="shared" si="20"/>
        <v>Little Turtle Lake;48.79111111;-92.69944444;Rainy River Dist.;http://www.ontario.ca/environment-and-energy/sport-fish-consumption-advisory?id=48479240;-NORTHERN_PIKE-SAUGER-WALLEYE-</v>
      </c>
    </row>
    <row r="1321" spans="1:8" x14ac:dyDescent="0.25">
      <c r="A1321" t="s">
        <v>2600</v>
      </c>
      <c r="B1321">
        <v>48.795277779999999</v>
      </c>
      <c r="C1321">
        <v>-80.792777779999994</v>
      </c>
      <c r="D1321" t="s">
        <v>2601</v>
      </c>
      <c r="E1321" t="s">
        <v>4789</v>
      </c>
      <c r="F1321" t="s">
        <v>507</v>
      </c>
      <c r="H1321" t="str">
        <f t="shared" si="20"/>
        <v>Nellie Lake;48.79527778;-80.79277778;Calvert &amp; Aurora Twps., Cochrane Dist.;http://www.ontario.ca/environment-and-energy/sport-fish-consumption-advisory?id=48488048;-NORTHERN_PIKE-</v>
      </c>
    </row>
    <row r="1322" spans="1:8" x14ac:dyDescent="0.25">
      <c r="A1322" t="s">
        <v>2602</v>
      </c>
      <c r="B1322">
        <v>48.799444440000002</v>
      </c>
      <c r="C1322">
        <v>-80.919722219999997</v>
      </c>
      <c r="D1322" t="s">
        <v>2603</v>
      </c>
      <c r="E1322" t="s">
        <v>4790</v>
      </c>
      <c r="F1322" t="s">
        <v>570</v>
      </c>
      <c r="H1322" t="str">
        <f t="shared" si="20"/>
        <v>Devonshire Lake;48.79944444;-80.91972222;McCart &amp; Newmarket Twps., Cochrane Dist.;http://www.ontario.ca/environment-and-energy/sport-fish-consumption-advisory?id=48488055;-NORTHERN_PIKE-WALLEYE-</v>
      </c>
    </row>
    <row r="1323" spans="1:8" x14ac:dyDescent="0.25">
      <c r="A1323" t="s">
        <v>2604</v>
      </c>
      <c r="B1323">
        <v>48.790833329999998</v>
      </c>
      <c r="C1323">
        <v>-81.925555560000006</v>
      </c>
      <c r="D1323" t="s">
        <v>2579</v>
      </c>
      <c r="E1323" t="s">
        <v>4791</v>
      </c>
      <c r="F1323" t="s">
        <v>570</v>
      </c>
      <c r="H1323" t="str">
        <f t="shared" si="20"/>
        <v>Aitken Lake;48.79083333;-81.92555556;Aitken Twp., Cochrane Dist.;http://www.ontario.ca/environment-and-energy/sport-fish-consumption-advisory?id=48488155;-NORTHERN_PIKE-WALLEYE-</v>
      </c>
    </row>
    <row r="1324" spans="1:8" x14ac:dyDescent="0.25">
      <c r="A1324" t="s">
        <v>2605</v>
      </c>
      <c r="B1324">
        <v>48.804444439999997</v>
      </c>
      <c r="C1324">
        <v>-82.530277780000006</v>
      </c>
      <c r="D1324" t="s">
        <v>2606</v>
      </c>
      <c r="E1324" t="s">
        <v>4792</v>
      </c>
      <c r="F1324" t="s">
        <v>570</v>
      </c>
      <c r="H1324" t="str">
        <f t="shared" si="20"/>
        <v>Lisgar Lake;48.80444444;-82.53027778;Lisgar Twp., Cochrane Dist.;http://www.ontario.ca/environment-and-energy/sport-fish-consumption-advisory?id=48488232;-NORTHERN_PIKE-WALLEYE-</v>
      </c>
    </row>
    <row r="1325" spans="1:8" x14ac:dyDescent="0.25">
      <c r="A1325" t="s">
        <v>2607</v>
      </c>
      <c r="B1325">
        <v>48.807777780000002</v>
      </c>
      <c r="C1325">
        <v>-85.332222220000006</v>
      </c>
      <c r="D1325" t="s">
        <v>2608</v>
      </c>
      <c r="E1325" t="s">
        <v>4793</v>
      </c>
      <c r="F1325" t="s">
        <v>1003</v>
      </c>
      <c r="H1325" t="str">
        <f t="shared" si="20"/>
        <v>Kwinkwaga Lake;48.80777778;-85.33222222;Flood &amp; Magone Twps., Thunder Bay &amp; Algoma Dists.;http://www.ontario.ca/environment-and-energy/sport-fish-consumption-advisory?id=48488520;-LAKE_TROUT-</v>
      </c>
    </row>
    <row r="1326" spans="1:8" x14ac:dyDescent="0.25">
      <c r="A1326" t="s">
        <v>2609</v>
      </c>
      <c r="B1326">
        <v>48.8</v>
      </c>
      <c r="C1326">
        <v>-86.983333329999994</v>
      </c>
      <c r="D1326" t="s">
        <v>2610</v>
      </c>
      <c r="E1326" t="s">
        <v>4794</v>
      </c>
      <c r="F1326" t="s">
        <v>2611</v>
      </c>
      <c r="H1326" t="str">
        <f t="shared" si="20"/>
        <v>Lake Superior 8 - Jackfish Bay;48.8;-86.98333333;including Moberly and Tunnel bays;http://www.ontario.ca/environment-and-energy/sport-fish-consumption-advisory?id=48488659;-LAKE_TROUT-LAKE_WHITEFISH-ROUND_WHITEFISH-LONGNOSE_SUCKER-WHITE_SUCKER-LING_(BURBOT)-</v>
      </c>
    </row>
    <row r="1327" spans="1:8" x14ac:dyDescent="0.25">
      <c r="A1327" t="s">
        <v>2612</v>
      </c>
      <c r="B1327">
        <v>48.806111110000003</v>
      </c>
      <c r="C1327">
        <v>-87.180833329999999</v>
      </c>
      <c r="D1327" t="s">
        <v>2613</v>
      </c>
      <c r="E1327" t="s">
        <v>4795</v>
      </c>
      <c r="F1327" t="s">
        <v>507</v>
      </c>
      <c r="H1327" t="str">
        <f t="shared" si="20"/>
        <v>Hays Lake;48.80611111;-87.18083333;Priske Twp., Thunder Bay Dist.;http://www.ontario.ca/environment-and-energy/sport-fish-consumption-advisory?id=48488711;-NORTHERN_PIKE-</v>
      </c>
    </row>
    <row r="1328" spans="1:8" x14ac:dyDescent="0.25">
      <c r="A1328" t="s">
        <v>2614</v>
      </c>
      <c r="B1328">
        <v>48.601944439999997</v>
      </c>
      <c r="C1328">
        <v>-87.769722220000006</v>
      </c>
      <c r="D1328" t="s">
        <v>2615</v>
      </c>
      <c r="E1328" t="s">
        <v>4796</v>
      </c>
      <c r="F1328" t="s">
        <v>2616</v>
      </c>
      <c r="H1328" t="str">
        <f t="shared" si="20"/>
        <v>Lake Superior 5 - Pie Island;48.60194444;-87.76972222;open water from Pie Island to Schreiber Point;http://www.ontario.ca/environment-and-energy/sport-fish-consumption-advisory?id=48488825;-CHINOOK_SALMON-LAKE_TROUT-SISCOWET-LAKE_WHITEFISH-CISCO(LAKE_HERRING)-ROUND_WHITEFISH-LONGNOSE_SUCKER-WHITE_SUCKER-</v>
      </c>
    </row>
    <row r="1329" spans="1:8" x14ac:dyDescent="0.25">
      <c r="A1329" t="s">
        <v>2617</v>
      </c>
      <c r="B1329">
        <v>48.800555559999999</v>
      </c>
      <c r="C1329">
        <v>-91.383055560000003</v>
      </c>
      <c r="D1329" t="s">
        <v>2618</v>
      </c>
      <c r="E1329" t="s">
        <v>4797</v>
      </c>
      <c r="F1329" t="s">
        <v>507</v>
      </c>
      <c r="H1329" t="str">
        <f t="shared" si="20"/>
        <v>Osinawi Lake;48.80055556;-91.38305556;McCaul Twp., Rainy River Dist.;http://www.ontario.ca/environment-and-energy/sport-fish-consumption-advisory?id=48489123;-NORTHERN_PIKE-</v>
      </c>
    </row>
    <row r="1330" spans="1:8" x14ac:dyDescent="0.25">
      <c r="A1330" t="s">
        <v>2619</v>
      </c>
      <c r="B1330">
        <v>48.797777779999997</v>
      </c>
      <c r="C1330">
        <v>-91.666388889999993</v>
      </c>
      <c r="D1330" t="s">
        <v>2588</v>
      </c>
      <c r="E1330" t="s">
        <v>4798</v>
      </c>
      <c r="F1330" t="s">
        <v>549</v>
      </c>
      <c r="H1330" t="str">
        <f t="shared" si="20"/>
        <v>Steep Rock Lake;48.79777778;-91.66638889;Freeborn Twp., Rainy River Dist.;http://www.ontario.ca/environment-and-energy/sport-fish-consumption-advisory?id=48489140;-WALLEYE-</v>
      </c>
    </row>
    <row r="1331" spans="1:8" x14ac:dyDescent="0.25">
      <c r="A1331" t="s">
        <v>1321</v>
      </c>
      <c r="B1331">
        <v>48.761111110000002</v>
      </c>
      <c r="C1331">
        <v>-92.981111110000001</v>
      </c>
      <c r="D1331" t="s">
        <v>2620</v>
      </c>
      <c r="E1331" t="s">
        <v>4799</v>
      </c>
      <c r="F1331" t="s">
        <v>632</v>
      </c>
      <c r="H1331" t="str">
        <f t="shared" si="20"/>
        <v>Rainy Lake;48.76111111;-92.98111111;Redgut Bay, Rainy River Dist.;http://www.ontario.ca/environment-and-energy/sport-fish-consumption-advisory?id=48489257;-NORTHERN_PIKE-SMALLMOUTH_BASS-WALLEYE-</v>
      </c>
    </row>
    <row r="1332" spans="1:8" x14ac:dyDescent="0.25">
      <c r="A1332" t="s">
        <v>2465</v>
      </c>
      <c r="B1332">
        <v>48.829166669999999</v>
      </c>
      <c r="C1332">
        <v>-81.490555560000004</v>
      </c>
      <c r="D1332" t="s">
        <v>2621</v>
      </c>
      <c r="E1332" t="s">
        <v>4800</v>
      </c>
      <c r="F1332" t="s">
        <v>2622</v>
      </c>
      <c r="H1332" t="str">
        <f t="shared" si="20"/>
        <v>Mattagami River;48.82916667;-81.49055556;downstream of Sturgeon Falls;http://www.ontario.ca/environment-and-energy/sport-fish-consumption-advisory?id=48498129;-NORTHERN_PIKE-WHITE_SUCKER-REDHORSE_SUCKER-WALLEYE-</v>
      </c>
    </row>
    <row r="1333" spans="1:8" x14ac:dyDescent="0.25">
      <c r="A1333" t="s">
        <v>2623</v>
      </c>
      <c r="B1333">
        <v>48.81694444</v>
      </c>
      <c r="C1333">
        <v>-86.354166669999998</v>
      </c>
      <c r="D1333" t="s">
        <v>2624</v>
      </c>
      <c r="E1333" t="s">
        <v>4801</v>
      </c>
      <c r="F1333" t="s">
        <v>1003</v>
      </c>
      <c r="H1333" t="str">
        <f t="shared" si="20"/>
        <v>Bamoos Lake;48.81694444;-86.35416667;O'Neill Twp., Thunder Bay Dist.;http://www.ontario.ca/environment-and-energy/sport-fish-consumption-advisory?id=48498621;-LAKE_TROUT-</v>
      </c>
    </row>
    <row r="1334" spans="1:8" x14ac:dyDescent="0.25">
      <c r="A1334" t="s">
        <v>1211</v>
      </c>
      <c r="B1334">
        <v>48.817500000000003</v>
      </c>
      <c r="C1334">
        <v>-89.09111111</v>
      </c>
      <c r="D1334" t="s">
        <v>2309</v>
      </c>
      <c r="E1334" t="s">
        <v>4802</v>
      </c>
      <c r="F1334" t="s">
        <v>549</v>
      </c>
      <c r="H1334" t="str">
        <f t="shared" si="20"/>
        <v>Hicks Lake;48.8175;-89.09111111;Thunder Bay Dist.;http://www.ontario.ca/environment-and-energy/sport-fish-consumption-advisory?id=48498905;-WALLEYE-</v>
      </c>
    </row>
    <row r="1335" spans="1:8" x14ac:dyDescent="0.25">
      <c r="A1335" t="s">
        <v>2625</v>
      </c>
      <c r="B1335">
        <v>48.813888890000001</v>
      </c>
      <c r="C1335">
        <v>-91.685277780000007</v>
      </c>
      <c r="D1335" t="s">
        <v>2626</v>
      </c>
      <c r="E1335" t="s">
        <v>4803</v>
      </c>
      <c r="F1335" t="s">
        <v>1041</v>
      </c>
      <c r="H1335" t="str">
        <f t="shared" si="20"/>
        <v>Seine River Diversion;48.81388889;-91.68527778;Reed Dam, Rainy River Dist.;http://www.ontario.ca/environment-and-energy/sport-fish-consumption-advisory?id=48499140;-WHITE_SUCKER-WALLEYE-</v>
      </c>
    </row>
    <row r="1336" spans="1:8" x14ac:dyDescent="0.25">
      <c r="A1336" t="s">
        <v>2528</v>
      </c>
      <c r="B1336">
        <v>48.876388890000001</v>
      </c>
      <c r="C1336">
        <v>-85.881388889999997</v>
      </c>
      <c r="D1336" t="s">
        <v>2627</v>
      </c>
      <c r="E1336" t="s">
        <v>4804</v>
      </c>
      <c r="F1336" t="s">
        <v>549</v>
      </c>
      <c r="H1336" t="str">
        <f t="shared" si="20"/>
        <v>Black River;48.87638889;-85.88138889;Hwy. 614, Pic Twp., Thunder Bay Dist.;http://www.ontario.ca/environment-and-energy/sport-fish-consumption-advisory?id=48508555;-WALLEYE-</v>
      </c>
    </row>
    <row r="1337" spans="1:8" x14ac:dyDescent="0.25">
      <c r="A1337" t="s">
        <v>2628</v>
      </c>
      <c r="B1337">
        <v>48.831944440000001</v>
      </c>
      <c r="C1337">
        <v>-86.947500000000005</v>
      </c>
      <c r="D1337" t="s">
        <v>2629</v>
      </c>
      <c r="E1337" t="s">
        <v>4805</v>
      </c>
      <c r="F1337" t="s">
        <v>898</v>
      </c>
      <c r="H1337" t="str">
        <f t="shared" si="20"/>
        <v>Jackfish Lake;48.83194444;-86.9475;Syine Twp., Thunder Bay Dist.;http://www.ontario.ca/environment-and-energy/sport-fish-consumption-advisory?id=48508657;-NORTHERN_PIKE-WHITE_SUCKER-YELLOW_PERCH-WALLEYE-</v>
      </c>
    </row>
    <row r="1338" spans="1:8" x14ac:dyDescent="0.25">
      <c r="A1338" t="s">
        <v>2630</v>
      </c>
      <c r="B1338">
        <v>48.685555559999997</v>
      </c>
      <c r="C1338">
        <v>-88.453611109999997</v>
      </c>
      <c r="D1338" t="s">
        <v>2631</v>
      </c>
      <c r="E1338" t="s">
        <v>4806</v>
      </c>
      <c r="F1338" t="s">
        <v>2632</v>
      </c>
      <c r="H1338" t="str">
        <f t="shared" si="20"/>
        <v>Lake Superior 4 - Black Bay area;48.68555556;-88.45361111;Black Bay from north of Edward Island;http://www.ontario.ca/environment-and-energy/sport-fish-consumption-advisory?id=48508825;-CHINOOK_SALMON-RAINBOW_TROUT-LAKE_TROUT-LAKE_WHITEFISH-CISCO(LAKE_HERRING)-ROUND_WHITEFISH-RAINBOW_SMELT-NORTHERN_PIKE-LONGNOSE_SUCKER-WHITE_SUCKER-REDHORSE_SUCKER-LING_(BURBOT)-YELLOW_PERCH-WALLEYE-</v>
      </c>
    </row>
    <row r="1339" spans="1:8" x14ac:dyDescent="0.25">
      <c r="A1339" t="s">
        <v>2633</v>
      </c>
      <c r="B1339">
        <v>48.848888889999998</v>
      </c>
      <c r="C1339">
        <v>-90.494444439999995</v>
      </c>
      <c r="D1339" t="s">
        <v>2309</v>
      </c>
      <c r="E1339" t="s">
        <v>4807</v>
      </c>
      <c r="F1339" t="s">
        <v>2634</v>
      </c>
      <c r="H1339" t="str">
        <f t="shared" si="20"/>
        <v>Lac des Mille Lacs;48.84888889;-90.49444444;Thunder Bay Dist.;http://www.ontario.ca/environment-and-energy/sport-fish-consumption-advisory?id=48509030;-LAKE_WHITEFISH-NORTHERN_PIKE-WHITE_SUCKER-SMALLMOUTH_BASS-YELLOW_PERCH-WALLEYE-</v>
      </c>
    </row>
    <row r="1340" spans="1:8" x14ac:dyDescent="0.25">
      <c r="A1340" t="s">
        <v>2635</v>
      </c>
      <c r="B1340">
        <v>48.833055559999998</v>
      </c>
      <c r="C1340">
        <v>-91.534999999999997</v>
      </c>
      <c r="D1340" t="s">
        <v>2636</v>
      </c>
      <c r="E1340" t="s">
        <v>4808</v>
      </c>
      <c r="F1340" t="s">
        <v>570</v>
      </c>
      <c r="H1340" t="str">
        <f t="shared" si="20"/>
        <v>Icy Lake;48.83305556;-91.535;Schwenger Twp., Rainy River Dist.;http://www.ontario.ca/environment-and-energy/sport-fish-consumption-advisory?id=48509132;-NORTHERN_PIKE-WALLEYE-</v>
      </c>
    </row>
    <row r="1341" spans="1:8" x14ac:dyDescent="0.25">
      <c r="A1341" t="s">
        <v>1400</v>
      </c>
      <c r="B1341">
        <v>48.852222220000002</v>
      </c>
      <c r="C1341">
        <v>-81.044444440000007</v>
      </c>
      <c r="D1341" t="s">
        <v>2637</v>
      </c>
      <c r="E1341" t="s">
        <v>4809</v>
      </c>
      <c r="F1341" t="s">
        <v>570</v>
      </c>
      <c r="H1341" t="str">
        <f t="shared" si="20"/>
        <v>Pickerel Lake;48.85222222;-81.04444444;south of Cochrane, Mann Twp., Cochrane Dist.;http://www.ontario.ca/environment-and-energy/sport-fish-consumption-advisory?id=48518103;-NORTHERN_PIKE-WALLEYE-</v>
      </c>
    </row>
    <row r="1342" spans="1:8" x14ac:dyDescent="0.25">
      <c r="A1342" t="s">
        <v>2638</v>
      </c>
      <c r="B1342">
        <v>48.853611110000003</v>
      </c>
      <c r="C1342">
        <v>-85.971666670000005</v>
      </c>
      <c r="D1342" t="s">
        <v>2309</v>
      </c>
      <c r="E1342" t="s">
        <v>4810</v>
      </c>
      <c r="F1342" t="s">
        <v>507</v>
      </c>
      <c r="H1342" t="str">
        <f t="shared" si="20"/>
        <v>Pan Lake;48.85361111;-85.97166667;Thunder Bay Dist.;http://www.ontario.ca/environment-and-energy/sport-fish-consumption-advisory?id=48518558;-NORTHERN_PIKE-</v>
      </c>
    </row>
    <row r="1343" spans="1:8" x14ac:dyDescent="0.25">
      <c r="A1343" t="s">
        <v>2639</v>
      </c>
      <c r="B1343">
        <v>48.846944440000001</v>
      </c>
      <c r="C1343">
        <v>-87.381666670000001</v>
      </c>
      <c r="D1343" t="s">
        <v>2640</v>
      </c>
      <c r="E1343" t="s">
        <v>4811</v>
      </c>
      <c r="F1343" t="s">
        <v>1030</v>
      </c>
      <c r="H1343" t="str">
        <f t="shared" si="20"/>
        <v>Whitesand Lake;48.84694444;-87.38166667;Killraine Twp., Thunder Bay Dist.;http://www.ontario.ca/environment-and-energy/sport-fish-consumption-advisory?id=48518724;-LAKE_TROUT-LAKE_WHITEFISH-SMALLMOUTH_BASS-</v>
      </c>
    </row>
    <row r="1344" spans="1:8" x14ac:dyDescent="0.25">
      <c r="A1344" t="s">
        <v>2641</v>
      </c>
      <c r="B1344">
        <v>48.873888890000003</v>
      </c>
      <c r="C1344">
        <v>-80.625</v>
      </c>
      <c r="D1344" t="s">
        <v>2642</v>
      </c>
      <c r="E1344" t="s">
        <v>4812</v>
      </c>
      <c r="F1344" t="s">
        <v>507</v>
      </c>
      <c r="H1344" t="str">
        <f t="shared" si="20"/>
        <v>Moseley Lake;48.87388889;-80.625;Edwards Twp., Cochrane Dist.;http://www.ontario.ca/environment-and-energy/sport-fish-consumption-advisory?id=48528038;-NORTHERN_PIKE-</v>
      </c>
    </row>
    <row r="1345" spans="1:8" x14ac:dyDescent="0.25">
      <c r="A1345" t="s">
        <v>2643</v>
      </c>
      <c r="B1345">
        <v>48.867777779999997</v>
      </c>
      <c r="C1345">
        <v>-84.916666669999998</v>
      </c>
      <c r="D1345" t="s">
        <v>2644</v>
      </c>
      <c r="E1345" t="s">
        <v>4813</v>
      </c>
      <c r="F1345" t="s">
        <v>570</v>
      </c>
      <c r="H1345" t="str">
        <f t="shared" si="20"/>
        <v>Gourlay Lake;48.86777778;-84.91666667;Gourlay Twp.D386;http://www.ontario.ca/environment-and-energy/sport-fish-consumption-advisory?id=48528455;-NORTHERN_PIKE-WALLEYE-</v>
      </c>
    </row>
    <row r="1346" spans="1:8" x14ac:dyDescent="0.25">
      <c r="A1346" t="s">
        <v>2645</v>
      </c>
      <c r="B1346">
        <v>48.862777780000002</v>
      </c>
      <c r="C1346">
        <v>-86.881944439999998</v>
      </c>
      <c r="D1346" t="s">
        <v>2646</v>
      </c>
      <c r="E1346" t="s">
        <v>4814</v>
      </c>
      <c r="F1346" t="s">
        <v>2647</v>
      </c>
      <c r="H1346" t="str">
        <f t="shared" ref="H1346:H1409" si="21">A1346&amp;";"&amp;B1346&amp;";"&amp;C1346&amp;";"&amp;D1346&amp;";"&amp;E1346&amp;";"&amp;F1346</f>
        <v>Santoy Lake;48.86277778;-86.88194444;Tuuri Twp.,Thunder Bay Dist.;http://www.ontario.ca/environment-and-energy/sport-fish-consumption-advisory?id=48528653;-LAKE_WHITEFISH-NORTHERN_PIKE-WHITE_SUCKER-</v>
      </c>
    </row>
    <row r="1347" spans="1:8" x14ac:dyDescent="0.25">
      <c r="A1347" t="s">
        <v>624</v>
      </c>
      <c r="B1347">
        <v>48.906944439999997</v>
      </c>
      <c r="C1347">
        <v>-87.06777778</v>
      </c>
      <c r="D1347" t="s">
        <v>2309</v>
      </c>
      <c r="E1347" t="s">
        <v>4815</v>
      </c>
      <c r="F1347" t="s">
        <v>1627</v>
      </c>
      <c r="H1347" t="str">
        <f t="shared" si="21"/>
        <v>Sand Lake;48.90694444;-87.06777778;Thunder Bay Dist.;http://www.ontario.ca/environment-and-energy/sport-fish-consumption-advisory?id=48528708;-NORTHERN_PIKE-WHITE_SUCKER-</v>
      </c>
    </row>
    <row r="1348" spans="1:8" x14ac:dyDescent="0.25">
      <c r="A1348" t="s">
        <v>2648</v>
      </c>
      <c r="B1348">
        <v>48.868055560000002</v>
      </c>
      <c r="C1348">
        <v>-90.849444439999999</v>
      </c>
      <c r="D1348" t="s">
        <v>2309</v>
      </c>
      <c r="E1348" t="s">
        <v>4816</v>
      </c>
      <c r="F1348" t="s">
        <v>570</v>
      </c>
      <c r="H1348" t="str">
        <f t="shared" si="21"/>
        <v>Bedivere Lake;48.86805556;-90.84944444;Thunder Bay Dist.;http://www.ontario.ca/environment-and-energy/sport-fish-consumption-advisory?id=48529051;-NORTHERN_PIKE-WALLEYE-</v>
      </c>
    </row>
    <row r="1349" spans="1:8" x14ac:dyDescent="0.25">
      <c r="A1349" t="s">
        <v>2649</v>
      </c>
      <c r="B1349">
        <v>48.875555560000002</v>
      </c>
      <c r="C1349">
        <v>-84.792222219999999</v>
      </c>
      <c r="D1349" t="s">
        <v>2650</v>
      </c>
      <c r="E1349" t="s">
        <v>4817</v>
      </c>
      <c r="F1349" t="s">
        <v>507</v>
      </c>
      <c r="H1349" t="str">
        <f t="shared" si="21"/>
        <v>Beaton Lake;48.87555556;-84.79222222;Gourlay &amp; Breckenridge Twps., Algoma Dist.;http://www.ontario.ca/environment-and-energy/sport-fish-consumption-advisory?id=48538448;-NORTHERN_PIKE-</v>
      </c>
    </row>
    <row r="1350" spans="1:8" x14ac:dyDescent="0.25">
      <c r="A1350" t="s">
        <v>2651</v>
      </c>
      <c r="B1350">
        <v>48.879722219999998</v>
      </c>
      <c r="C1350">
        <v>-87.558611110000001</v>
      </c>
      <c r="D1350" t="s">
        <v>2652</v>
      </c>
      <c r="E1350" t="s">
        <v>4818</v>
      </c>
      <c r="F1350" t="s">
        <v>549</v>
      </c>
      <c r="H1350" t="str">
        <f t="shared" si="21"/>
        <v>Pays Plat River;48.87972222;-87.55861111;mouth, Thunder Bay Dist.;http://www.ontario.ca/environment-and-energy/sport-fish-consumption-advisory?id=48538733;-WALLEYE-</v>
      </c>
    </row>
    <row r="1351" spans="1:8" x14ac:dyDescent="0.25">
      <c r="A1351" t="s">
        <v>2653</v>
      </c>
      <c r="B1351">
        <v>48.875</v>
      </c>
      <c r="C1351">
        <v>-91.547499999999999</v>
      </c>
      <c r="D1351" t="s">
        <v>2323</v>
      </c>
      <c r="E1351" t="s">
        <v>4819</v>
      </c>
      <c r="F1351" t="s">
        <v>570</v>
      </c>
      <c r="H1351" t="str">
        <f t="shared" si="21"/>
        <v>Marmion Lake;48.875;-91.5475;Rainy River Dist.;http://www.ontario.ca/environment-and-energy/sport-fish-consumption-advisory?id=48539131;-NORTHERN_PIKE-WALLEYE-</v>
      </c>
    </row>
    <row r="1352" spans="1:8" x14ac:dyDescent="0.25">
      <c r="A1352" t="s">
        <v>2654</v>
      </c>
      <c r="B1352">
        <v>48.908055560000001</v>
      </c>
      <c r="C1352">
        <v>-80.843611109999998</v>
      </c>
      <c r="D1352" t="s">
        <v>2655</v>
      </c>
      <c r="E1352" t="s">
        <v>4820</v>
      </c>
      <c r="F1352" t="s">
        <v>507</v>
      </c>
      <c r="H1352" t="str">
        <f t="shared" si="21"/>
        <v>Tom Lake;48.90805556;-80.84361111;St. John Twp, Cochrane Dist.;http://www.ontario.ca/environment-and-energy/sport-fish-consumption-advisory?id=48548050;-NORTHERN_PIKE-</v>
      </c>
    </row>
    <row r="1353" spans="1:8" x14ac:dyDescent="0.25">
      <c r="A1353" t="s">
        <v>2656</v>
      </c>
      <c r="B1353">
        <v>48.897222220000003</v>
      </c>
      <c r="C1353">
        <v>-81.14</v>
      </c>
      <c r="D1353" t="s">
        <v>2657</v>
      </c>
      <c r="E1353" t="s">
        <v>4821</v>
      </c>
      <c r="F1353" t="s">
        <v>507</v>
      </c>
      <c r="H1353" t="str">
        <f t="shared" si="21"/>
        <v>Reaume Lake;48.89722222;-81.14;Reaume Twp., Cochrane Dist.;http://www.ontario.ca/environment-and-energy/sport-fish-consumption-advisory?id=48548108;-NORTHERN_PIKE-</v>
      </c>
    </row>
    <row r="1354" spans="1:8" x14ac:dyDescent="0.25">
      <c r="A1354" t="s">
        <v>2658</v>
      </c>
      <c r="B1354">
        <v>48.899444440000003</v>
      </c>
      <c r="C1354">
        <v>-84.004999999999995</v>
      </c>
      <c r="D1354" t="s">
        <v>2659</v>
      </c>
      <c r="E1354" t="s">
        <v>4822</v>
      </c>
      <c r="F1354" t="s">
        <v>570</v>
      </c>
      <c r="H1354" t="str">
        <f t="shared" si="21"/>
        <v>Pichogen Lake;48.89944444;-84.005;Marjorie Twp., Algoma Dist.;http://www.ontario.ca/environment-and-energy/sport-fish-consumption-advisory?id=48548400;-NORTHERN_PIKE-WALLEYE-</v>
      </c>
    </row>
    <row r="1355" spans="1:8" x14ac:dyDescent="0.25">
      <c r="A1355" t="s">
        <v>2660</v>
      </c>
      <c r="B1355">
        <v>48.908055560000001</v>
      </c>
      <c r="C1355">
        <v>-84.406388890000002</v>
      </c>
      <c r="D1355" t="s">
        <v>1680</v>
      </c>
      <c r="E1355" t="s">
        <v>4823</v>
      </c>
      <c r="F1355" t="s">
        <v>570</v>
      </c>
      <c r="H1355" t="str">
        <f t="shared" si="21"/>
        <v>Kabinakagami Lake;48.90805556;-84.40638889;Algoma Dist.;http://www.ontario.ca/environment-and-energy/sport-fish-consumption-advisory?id=48548425;-NORTHERN_PIKE-WALLEYE-</v>
      </c>
    </row>
    <row r="1356" spans="1:8" x14ac:dyDescent="0.25">
      <c r="A1356" t="s">
        <v>2661</v>
      </c>
      <c r="B1356">
        <v>48.903888889999998</v>
      </c>
      <c r="C1356">
        <v>-87.33583333</v>
      </c>
      <c r="D1356" t="s">
        <v>2309</v>
      </c>
      <c r="E1356" t="s">
        <v>4824</v>
      </c>
      <c r="F1356" t="s">
        <v>329</v>
      </c>
      <c r="H1356" t="str">
        <f t="shared" si="21"/>
        <v>Upper &amp; Lower Ross Lakes;48.90388889;-87.33583333;Thunder Bay Dist.;http://www.ontario.ca/environment-and-energy/sport-fish-consumption-advisory?id=48548720;-BROOK_TROUT-</v>
      </c>
    </row>
    <row r="1357" spans="1:8" x14ac:dyDescent="0.25">
      <c r="A1357" t="s">
        <v>2662</v>
      </c>
      <c r="B1357">
        <v>48.901111110000002</v>
      </c>
      <c r="C1357">
        <v>-93.001944440000003</v>
      </c>
      <c r="D1357" t="s">
        <v>2323</v>
      </c>
      <c r="E1357" t="s">
        <v>4825</v>
      </c>
      <c r="F1357" t="s">
        <v>507</v>
      </c>
      <c r="H1357" t="str">
        <f t="shared" si="21"/>
        <v>Big Sawbill Lake;48.90111111;-93.00194444;Rainy River Dist.;http://www.ontario.ca/environment-and-energy/sport-fish-consumption-advisory?id=48549300;-NORTHERN_PIKE-</v>
      </c>
    </row>
    <row r="1358" spans="1:8" x14ac:dyDescent="0.25">
      <c r="A1358" t="s">
        <v>2663</v>
      </c>
      <c r="B1358">
        <v>48.908611110000002</v>
      </c>
      <c r="C1358">
        <v>-93.856111110000001</v>
      </c>
      <c r="D1358" t="s">
        <v>2664</v>
      </c>
      <c r="E1358" t="s">
        <v>4826</v>
      </c>
      <c r="F1358" t="s">
        <v>507</v>
      </c>
      <c r="H1358" t="str">
        <f t="shared" si="21"/>
        <v>Pony Lake;48.90861111;-93.85611111;Potts Twp., Rainy River Dist.;http://www.ontario.ca/environment-and-energy/sport-fish-consumption-advisory?id=48549352;-NORTHERN_PIKE-</v>
      </c>
    </row>
    <row r="1359" spans="1:8" x14ac:dyDescent="0.25">
      <c r="A1359" t="s">
        <v>1978</v>
      </c>
      <c r="B1359">
        <v>48.912500000000001</v>
      </c>
      <c r="C1359">
        <v>-82.388333329999995</v>
      </c>
      <c r="D1359" t="s">
        <v>2665</v>
      </c>
      <c r="E1359" t="s">
        <v>4827</v>
      </c>
      <c r="F1359" t="s">
        <v>549</v>
      </c>
      <c r="H1359" t="str">
        <f t="shared" si="21"/>
        <v>Griffin Lake;48.9125;-82.38833333;Griffin Twp., Cochrane Dist.;http://www.ontario.ca/environment-and-energy/sport-fish-consumption-advisory?id=48558223;-WALLEYE-</v>
      </c>
    </row>
    <row r="1360" spans="1:8" x14ac:dyDescent="0.25">
      <c r="A1360" t="s">
        <v>2666</v>
      </c>
      <c r="B1360">
        <v>48.914444439999997</v>
      </c>
      <c r="C1360">
        <v>-87.379722220000005</v>
      </c>
      <c r="D1360" t="s">
        <v>2309</v>
      </c>
      <c r="E1360" t="s">
        <v>4828</v>
      </c>
      <c r="F1360" t="s">
        <v>741</v>
      </c>
      <c r="H1360" t="str">
        <f t="shared" si="21"/>
        <v>Hornblende Lake;48.91444444;-87.37972222;Thunder Bay Dist.;http://www.ontario.ca/environment-and-energy/sport-fish-consumption-advisory?id=48558723;-LAKE_TROUT-WHITE_SUCKER-</v>
      </c>
    </row>
    <row r="1361" spans="1:8" x14ac:dyDescent="0.25">
      <c r="A1361" t="s">
        <v>2667</v>
      </c>
      <c r="B1361">
        <v>48.927500000000002</v>
      </c>
      <c r="C1361">
        <v>-90.004722220000005</v>
      </c>
      <c r="D1361" t="s">
        <v>2309</v>
      </c>
      <c r="E1361" t="s">
        <v>4829</v>
      </c>
      <c r="F1361" t="s">
        <v>549</v>
      </c>
      <c r="H1361" t="str">
        <f t="shared" si="21"/>
        <v>Lac du Milieu;48.9275;-90.00472222;Thunder Bay Dist.;http://www.ontario.ca/environment-and-energy/sport-fish-consumption-advisory?id=48559000;-WALLEYE-</v>
      </c>
    </row>
    <row r="1362" spans="1:8" x14ac:dyDescent="0.25">
      <c r="A1362" t="s">
        <v>2668</v>
      </c>
      <c r="B1362">
        <v>48.909166669999998</v>
      </c>
      <c r="C1362">
        <v>-91.589722219999999</v>
      </c>
      <c r="D1362" t="s">
        <v>2323</v>
      </c>
      <c r="E1362" t="s">
        <v>4830</v>
      </c>
      <c r="F1362" t="s">
        <v>570</v>
      </c>
      <c r="H1362" t="str">
        <f t="shared" si="21"/>
        <v>Finlayson Lake;48.90916667;-91.58972222;Rainy River Dist.;http://www.ontario.ca/environment-and-energy/sport-fish-consumption-advisory?id=48559134;-NORTHERN_PIKE-WALLEYE-</v>
      </c>
    </row>
    <row r="1363" spans="1:8" x14ac:dyDescent="0.25">
      <c r="A1363" t="s">
        <v>2669</v>
      </c>
      <c r="B1363">
        <v>48.914444439999997</v>
      </c>
      <c r="C1363">
        <v>-93.075555559999998</v>
      </c>
      <c r="D1363" t="s">
        <v>2323</v>
      </c>
      <c r="E1363" t="s">
        <v>4831</v>
      </c>
      <c r="F1363" t="s">
        <v>570</v>
      </c>
      <c r="H1363" t="str">
        <f t="shared" si="21"/>
        <v>Tupman Lake;48.91444444;-93.07555556;Rainy River Dist.;http://www.ontario.ca/environment-and-energy/sport-fish-consumption-advisory?id=48559304;-NORTHERN_PIKE-WALLEYE-</v>
      </c>
    </row>
    <row r="1364" spans="1:8" x14ac:dyDescent="0.25">
      <c r="A1364" t="s">
        <v>2670</v>
      </c>
      <c r="B1364">
        <v>48.91416667</v>
      </c>
      <c r="C1364">
        <v>-80.640833330000007</v>
      </c>
      <c r="D1364" t="s">
        <v>2671</v>
      </c>
      <c r="E1364" t="s">
        <v>4832</v>
      </c>
      <c r="F1364" t="s">
        <v>549</v>
      </c>
      <c r="H1364" t="str">
        <f t="shared" si="21"/>
        <v>Doucette Lake;48.91416667;-80.64083333;Mortimer Twp., Cochrane Dist.;http://www.ontario.ca/environment-and-energy/sport-fish-consumption-advisory?id=48568038;-WALLEYE-</v>
      </c>
    </row>
    <row r="1365" spans="1:8" x14ac:dyDescent="0.25">
      <c r="A1365" t="s">
        <v>2672</v>
      </c>
      <c r="B1365">
        <v>48.937222220000002</v>
      </c>
      <c r="C1365">
        <v>-81.878333330000004</v>
      </c>
      <c r="D1365" t="s">
        <v>2673</v>
      </c>
      <c r="E1365" t="s">
        <v>4833</v>
      </c>
      <c r="F1365" t="s">
        <v>570</v>
      </c>
      <c r="H1365" t="str">
        <f t="shared" si="21"/>
        <v>Oke Lake;48.93722222;-81.87833333;Kirkland &amp; Oke Twps, Cochrane Dist.;http://www.ontario.ca/environment-and-energy/sport-fish-consumption-advisory?id=48568153;-NORTHERN_PIKE-WALLEYE-</v>
      </c>
    </row>
    <row r="1366" spans="1:8" x14ac:dyDescent="0.25">
      <c r="A1366" t="s">
        <v>2674</v>
      </c>
      <c r="B1366">
        <v>48.928055559999997</v>
      </c>
      <c r="C1366">
        <v>-87.058333329999996</v>
      </c>
      <c r="D1366" t="s">
        <v>2309</v>
      </c>
      <c r="E1366" t="s">
        <v>4834</v>
      </c>
      <c r="F1366" t="s">
        <v>2166</v>
      </c>
      <c r="H1366" t="str">
        <f t="shared" si="21"/>
        <v>Lower Lake;48.92805556;-87.05833333;Thunder Bay Dist.;http://www.ontario.ca/environment-and-energy/sport-fish-consumption-advisory?id=48568704;-LAKE_WHITEFISH-CISCO(LAKE_HERRING)-NORTHERN_PIKE-WHITE_SUCKER-WALLEYE-</v>
      </c>
    </row>
    <row r="1367" spans="1:8" x14ac:dyDescent="0.25">
      <c r="A1367" t="s">
        <v>2675</v>
      </c>
      <c r="B1367">
        <v>48.931111110000003</v>
      </c>
      <c r="C1367">
        <v>-92.670555559999997</v>
      </c>
      <c r="D1367" t="s">
        <v>2323</v>
      </c>
      <c r="E1367" t="s">
        <v>4835</v>
      </c>
      <c r="F1367" t="s">
        <v>507</v>
      </c>
      <c r="H1367" t="str">
        <f t="shared" si="21"/>
        <v>Heron Lake;48.93111111;-92.67055556;Rainy River Dist.;http://www.ontario.ca/environment-and-energy/sport-fish-consumption-advisory?id=48569240;-NORTHERN_PIKE-</v>
      </c>
    </row>
    <row r="1368" spans="1:8" x14ac:dyDescent="0.25">
      <c r="A1368" t="s">
        <v>2628</v>
      </c>
      <c r="B1368">
        <v>48.94055556</v>
      </c>
      <c r="C1368">
        <v>-93.59638889</v>
      </c>
      <c r="D1368" t="s">
        <v>2323</v>
      </c>
      <c r="E1368" t="s">
        <v>4836</v>
      </c>
      <c r="F1368" t="s">
        <v>570</v>
      </c>
      <c r="H1368" t="str">
        <f t="shared" si="21"/>
        <v>Jackfish Lake;48.94055556;-93.59638889;Rainy River Dist.;http://www.ontario.ca/environment-and-energy/sport-fish-consumption-advisory?id=48569338;-NORTHERN_PIKE-WALLEYE-</v>
      </c>
    </row>
    <row r="1369" spans="1:8" x14ac:dyDescent="0.25">
      <c r="A1369" t="s">
        <v>2676</v>
      </c>
      <c r="B1369">
        <v>48.94277778</v>
      </c>
      <c r="C1369">
        <v>-82.461388889999995</v>
      </c>
      <c r="D1369" t="s">
        <v>2677</v>
      </c>
      <c r="E1369" t="s">
        <v>4837</v>
      </c>
      <c r="F1369" t="s">
        <v>549</v>
      </c>
      <c r="H1369" t="str">
        <f t="shared" si="21"/>
        <v>Esmee Lake;48.94277778;-82.46138889;Seaton Twp., Cochrane Dist.;http://www.ontario.ca/environment-and-energy/sport-fish-consumption-advisory?id=48578228;-WALLEYE-</v>
      </c>
    </row>
    <row r="1370" spans="1:8" x14ac:dyDescent="0.25">
      <c r="A1370" t="s">
        <v>2678</v>
      </c>
      <c r="B1370">
        <v>48.945833329999999</v>
      </c>
      <c r="C1370">
        <v>-82.498055559999997</v>
      </c>
      <c r="D1370" t="s">
        <v>2677</v>
      </c>
      <c r="E1370" t="s">
        <v>4838</v>
      </c>
      <c r="F1370" t="s">
        <v>570</v>
      </c>
      <c r="H1370" t="str">
        <f t="shared" si="21"/>
        <v>Pratt Lake;48.94583333;-82.49805556;Seaton Twp., Cochrane Dist.;http://www.ontario.ca/environment-and-energy/sport-fish-consumption-advisory?id=48578230;-NORTHERN_PIKE-WALLEYE-</v>
      </c>
    </row>
    <row r="1371" spans="1:8" x14ac:dyDescent="0.25">
      <c r="A1371" t="s">
        <v>2113</v>
      </c>
      <c r="B1371">
        <v>48.956666669999997</v>
      </c>
      <c r="C1371">
        <v>-82.524722220000001</v>
      </c>
      <c r="D1371" t="s">
        <v>2677</v>
      </c>
      <c r="E1371" t="s">
        <v>4839</v>
      </c>
      <c r="F1371" t="s">
        <v>570</v>
      </c>
      <c r="H1371" t="str">
        <f t="shared" si="21"/>
        <v>Shack Lake;48.95666667;-82.52472222;Seaton Twp., Cochrane Dist.;http://www.ontario.ca/environment-and-energy/sport-fish-consumption-advisory?id=48578231;-NORTHERN_PIKE-WALLEYE-</v>
      </c>
    </row>
    <row r="1372" spans="1:8" x14ac:dyDescent="0.25">
      <c r="A1372" t="s">
        <v>2679</v>
      </c>
      <c r="B1372">
        <v>48.9</v>
      </c>
      <c r="C1372">
        <v>-88.06777778</v>
      </c>
      <c r="D1372" t="s">
        <v>2680</v>
      </c>
      <c r="E1372" t="s">
        <v>4840</v>
      </c>
      <c r="F1372" t="s">
        <v>2681</v>
      </c>
      <c r="H1372" t="str">
        <f t="shared" si="21"/>
        <v>Lake Superior 6 - Nipigon Bay;48.9;-88.06777778;bay area from north of Simpson Island to Nipigon River mouth;http://www.ontario.ca/environment-and-energy/sport-fish-consumption-advisory?id=48578814;-CHINOOK_SALMON-RAINBOW_TROUT-LAKE_TROUT-LAKE_WHITEFISH-LONGNOSE_SUCKER-WHITE_SUCKER-YELLOW_PERCH-</v>
      </c>
    </row>
    <row r="1373" spans="1:8" x14ac:dyDescent="0.25">
      <c r="A1373" t="s">
        <v>2682</v>
      </c>
      <c r="B1373">
        <v>48.94805556</v>
      </c>
      <c r="C1373">
        <v>-91.948333329999997</v>
      </c>
      <c r="D1373" t="s">
        <v>2323</v>
      </c>
      <c r="E1373" t="s">
        <v>4841</v>
      </c>
      <c r="F1373" t="s">
        <v>507</v>
      </c>
      <c r="H1373" t="str">
        <f t="shared" si="21"/>
        <v>Turtle Lake;48.94805556;-91.94833333;Rainy River Dist.;http://www.ontario.ca/environment-and-energy/sport-fish-consumption-advisory?id=48579157;-NORTHERN_PIKE-</v>
      </c>
    </row>
    <row r="1374" spans="1:8" x14ac:dyDescent="0.25">
      <c r="A1374" t="s">
        <v>2683</v>
      </c>
      <c r="B1374">
        <v>48.951944439999998</v>
      </c>
      <c r="C1374">
        <v>-92.267499999999998</v>
      </c>
      <c r="D1374" t="s">
        <v>2323</v>
      </c>
      <c r="E1374" t="s">
        <v>4842</v>
      </c>
      <c r="F1374" t="s">
        <v>2684</v>
      </c>
      <c r="H1374" t="str">
        <f t="shared" si="21"/>
        <v>Pettit Lake;48.95194444;-92.2675;Rainy River Dist.;http://www.ontario.ca/environment-and-energy/sport-fish-consumption-advisory?id=48579216;-LAKE_TROUT-LAKE_WHITEFISH-NORTHERN_PIKE-WALLEYE-</v>
      </c>
    </row>
    <row r="1375" spans="1:8" x14ac:dyDescent="0.25">
      <c r="A1375" t="s">
        <v>2685</v>
      </c>
      <c r="B1375">
        <v>48.942222219999998</v>
      </c>
      <c r="C1375">
        <v>-93.132777779999998</v>
      </c>
      <c r="D1375" t="s">
        <v>2323</v>
      </c>
      <c r="E1375" t="s">
        <v>4843</v>
      </c>
      <c r="F1375" t="s">
        <v>570</v>
      </c>
      <c r="H1375" t="str">
        <f t="shared" si="21"/>
        <v>Weller Lake;48.94222222;-93.13277778;Rainy River Dist.;http://www.ontario.ca/environment-and-energy/sport-fish-consumption-advisory?id=48579308;-NORTHERN_PIKE-WALLEYE-</v>
      </c>
    </row>
    <row r="1376" spans="1:8" x14ac:dyDescent="0.25">
      <c r="A1376" t="s">
        <v>2686</v>
      </c>
      <c r="B1376">
        <v>48.98722222</v>
      </c>
      <c r="C1376">
        <v>-83.389444440000005</v>
      </c>
      <c r="D1376" t="s">
        <v>2687</v>
      </c>
      <c r="E1376" t="s">
        <v>4844</v>
      </c>
      <c r="F1376" t="s">
        <v>570</v>
      </c>
      <c r="H1376" t="str">
        <f t="shared" si="21"/>
        <v>Brunswick Lake;48.98722222;-83.38944444;Byng, Cromlech &amp; Ericson Twps., Algoma Dist.;http://www.ontario.ca/environment-and-energy/sport-fish-consumption-advisory?id=48588323;-NORTHERN_PIKE-WALLEYE-</v>
      </c>
    </row>
    <row r="1377" spans="1:8" x14ac:dyDescent="0.25">
      <c r="A1377" t="s">
        <v>2688</v>
      </c>
      <c r="B1377">
        <v>48.958888889999997</v>
      </c>
      <c r="C1377">
        <v>-87.270277780000001</v>
      </c>
      <c r="D1377" t="s">
        <v>2309</v>
      </c>
      <c r="E1377" t="s">
        <v>4845</v>
      </c>
      <c r="F1377" t="s">
        <v>296</v>
      </c>
      <c r="H1377" t="str">
        <f t="shared" si="21"/>
        <v>Charlotte Lake;48.95888889;-87.27027778;Thunder Bay Dist.;http://www.ontario.ca/environment-and-energy/sport-fish-consumption-advisory?id=48588715;-WHITE_SUCKER-</v>
      </c>
    </row>
    <row r="1378" spans="1:8" x14ac:dyDescent="0.25">
      <c r="A1378" t="s">
        <v>2689</v>
      </c>
      <c r="B1378">
        <v>48.969444439999997</v>
      </c>
      <c r="C1378">
        <v>-87.379722220000005</v>
      </c>
      <c r="D1378" t="s">
        <v>2309</v>
      </c>
      <c r="E1378" t="s">
        <v>4846</v>
      </c>
      <c r="F1378" t="s">
        <v>329</v>
      </c>
      <c r="H1378" t="str">
        <f t="shared" si="21"/>
        <v>Cleaver Lake;48.96944444;-87.37972222;Thunder Bay Dist.;http://www.ontario.ca/environment-and-energy/sport-fish-consumption-advisory?id=48588723;-BROOK_TROUT-</v>
      </c>
    </row>
    <row r="1379" spans="1:8" x14ac:dyDescent="0.25">
      <c r="A1379" t="s">
        <v>2690</v>
      </c>
      <c r="B1379">
        <v>48.955833329999997</v>
      </c>
      <c r="C1379">
        <v>-89.294722219999997</v>
      </c>
      <c r="D1379" t="s">
        <v>2309</v>
      </c>
      <c r="E1379" t="s">
        <v>4847</v>
      </c>
      <c r="F1379" t="s">
        <v>507</v>
      </c>
      <c r="H1379" t="str">
        <f t="shared" si="21"/>
        <v>Smiley Lake;48.95583333;-89.29472222;Thunder Bay Dist.;http://www.ontario.ca/environment-and-energy/sport-fish-consumption-advisory?id=48588917;-NORTHERN_PIKE-</v>
      </c>
    </row>
    <row r="1380" spans="1:8" x14ac:dyDescent="0.25">
      <c r="A1380" t="s">
        <v>2691</v>
      </c>
      <c r="B1380">
        <v>48.988888889999998</v>
      </c>
      <c r="C1380">
        <v>-82.456666670000004</v>
      </c>
      <c r="D1380" t="s">
        <v>2692</v>
      </c>
      <c r="E1380" t="s">
        <v>4848</v>
      </c>
      <c r="F1380" t="s">
        <v>570</v>
      </c>
      <c r="H1380" t="str">
        <f t="shared" si="21"/>
        <v>Keenoa Lake;48.98888889;-82.45666667;Fenton Twp., Cochrane Dist.;http://www.ontario.ca/environment-and-energy/sport-fish-consumption-advisory?id=48598228;-NORTHERN_PIKE-WALLEYE-</v>
      </c>
    </row>
    <row r="1381" spans="1:8" x14ac:dyDescent="0.25">
      <c r="A1381" t="s">
        <v>2693</v>
      </c>
      <c r="B1381">
        <v>48.989166670000003</v>
      </c>
      <c r="C1381">
        <v>-89.236666670000005</v>
      </c>
      <c r="D1381" t="s">
        <v>2309</v>
      </c>
      <c r="E1381" t="s">
        <v>4849</v>
      </c>
      <c r="F1381" t="s">
        <v>2694</v>
      </c>
      <c r="H1381" t="str">
        <f t="shared" si="21"/>
        <v>DeCourcey Lake;48.98916667;-89.23666667;Thunder Bay Dist.;http://www.ontario.ca/environment-and-energy/sport-fish-consumption-advisory?id=48598914;-LAKE_WHITEFISH-WALLEYE-</v>
      </c>
    </row>
    <row r="1382" spans="1:8" x14ac:dyDescent="0.25">
      <c r="A1382" t="s">
        <v>2695</v>
      </c>
      <c r="B1382">
        <v>49.017222220000001</v>
      </c>
      <c r="C1382">
        <v>-90.05194444</v>
      </c>
      <c r="D1382" t="s">
        <v>2696</v>
      </c>
      <c r="E1382" t="s">
        <v>4850</v>
      </c>
      <c r="F1382" t="s">
        <v>2697</v>
      </c>
      <c r="H1382" t="str">
        <f t="shared" si="21"/>
        <v>Muskeg Lake;49.01722222;-90.05194444;Gibbard Twp., Thunder Bay Dist.;http://www.ontario.ca/environment-and-energy/sport-fish-consumption-advisory?id=49009002;-LAKE_WHITEFISH-NORTHERN_PIKE-YELLOW_PERCH-</v>
      </c>
    </row>
    <row r="1383" spans="1:8" x14ac:dyDescent="0.25">
      <c r="A1383" t="s">
        <v>2698</v>
      </c>
      <c r="B1383">
        <v>49.003333329999997</v>
      </c>
      <c r="C1383">
        <v>-91.968611109999998</v>
      </c>
      <c r="D1383" t="s">
        <v>2323</v>
      </c>
      <c r="E1383" t="s">
        <v>4851</v>
      </c>
      <c r="F1383" t="s">
        <v>1003</v>
      </c>
      <c r="H1383" t="str">
        <f t="shared" si="21"/>
        <v>Clearwater West Lake;49.00333333;-91.96861111;Rainy River Dist.;http://www.ontario.ca/environment-and-energy/sport-fish-consumption-advisory?id=49009157;-LAKE_TROUT-</v>
      </c>
    </row>
    <row r="1384" spans="1:8" x14ac:dyDescent="0.25">
      <c r="A1384" t="s">
        <v>2699</v>
      </c>
      <c r="B1384">
        <v>48.993888890000001</v>
      </c>
      <c r="C1384">
        <v>-93.08666667</v>
      </c>
      <c r="D1384" t="s">
        <v>2323</v>
      </c>
      <c r="E1384" t="s">
        <v>4852</v>
      </c>
      <c r="F1384" t="s">
        <v>1649</v>
      </c>
      <c r="H1384" t="str">
        <f t="shared" si="21"/>
        <v>Pickwick Lake;48.99388889;-93.08666667;Rainy River Dist.;http://www.ontario.ca/environment-and-energy/sport-fish-consumption-advisory?id=49009306;-NORTHERN_PIKE-WHITE_SUCKER-WALLEYE-</v>
      </c>
    </row>
    <row r="1385" spans="1:8" x14ac:dyDescent="0.25">
      <c r="A1385" t="s">
        <v>2509</v>
      </c>
      <c r="B1385">
        <v>48.718055560000003</v>
      </c>
      <c r="C1385">
        <v>-94.586944439999996</v>
      </c>
      <c r="D1385" t="s">
        <v>2700</v>
      </c>
      <c r="E1385" t="s">
        <v>4853</v>
      </c>
      <c r="F1385" t="s">
        <v>2410</v>
      </c>
      <c r="H1385" t="str">
        <f t="shared" si="21"/>
        <v>Rainy River;48.71805556;-94.58694444;Town of Rainy River, downstream to Lake of the Woods, Rainy River Dist.;http://www.ontario.ca/environment-and-energy/sport-fish-consumption-advisory?id=49009437;-NORTHERN_PIKE-WHITE_SUCKER-SMALLMOUTH_BASS-WALLEYE-</v>
      </c>
    </row>
    <row r="1386" spans="1:8" x14ac:dyDescent="0.25">
      <c r="A1386" t="s">
        <v>2701</v>
      </c>
      <c r="B1386">
        <v>49.022222220000003</v>
      </c>
      <c r="C1386">
        <v>-80.315555560000007</v>
      </c>
      <c r="D1386" t="s">
        <v>2702</v>
      </c>
      <c r="E1386" t="s">
        <v>4854</v>
      </c>
      <c r="F1386" t="s">
        <v>507</v>
      </c>
      <c r="H1386" t="str">
        <f t="shared" si="21"/>
        <v>Findlay Lake;49.02222222;-80.31555556;Findlay Twp., Cochrane Dist.;http://www.ontario.ca/environment-and-energy/sport-fish-consumption-advisory?id=49018019;-NORTHERN_PIKE-</v>
      </c>
    </row>
    <row r="1387" spans="1:8" x14ac:dyDescent="0.25">
      <c r="A1387" t="s">
        <v>2703</v>
      </c>
      <c r="B1387">
        <v>49.009166669999999</v>
      </c>
      <c r="C1387">
        <v>-85.491388889999996</v>
      </c>
      <c r="D1387" t="s">
        <v>2309</v>
      </c>
      <c r="E1387" t="s">
        <v>4855</v>
      </c>
      <c r="F1387" t="s">
        <v>704</v>
      </c>
      <c r="H1387" t="str">
        <f t="shared" si="21"/>
        <v>Garnham Lake;49.00916667;-85.49138889;Thunder Bay Dist.;http://www.ontario.ca/environment-and-energy/sport-fish-consumption-advisory?id=49018529;-CISCO(LAKE_HERRING)-NORTHERN_PIKE-WALLEYE-</v>
      </c>
    </row>
    <row r="1388" spans="1:8" x14ac:dyDescent="0.25">
      <c r="A1388" t="s">
        <v>2704</v>
      </c>
      <c r="B1388">
        <v>49.024444440000003</v>
      </c>
      <c r="C1388">
        <v>-85.83</v>
      </c>
      <c r="D1388" t="s">
        <v>2309</v>
      </c>
      <c r="E1388" t="s">
        <v>4856</v>
      </c>
      <c r="F1388" t="s">
        <v>2705</v>
      </c>
      <c r="H1388" t="str">
        <f t="shared" si="21"/>
        <v>Agonzon Lake;49.02444444;-85.83;Thunder Bay Dist.;http://www.ontario.ca/environment-and-energy/sport-fish-consumption-advisory?id=49018550;-WHITE_SUCKER-YELLOW_PERCH-WALLEYE-</v>
      </c>
    </row>
    <row r="1389" spans="1:8" x14ac:dyDescent="0.25">
      <c r="A1389" t="s">
        <v>2706</v>
      </c>
      <c r="B1389">
        <v>49.016388890000002</v>
      </c>
      <c r="C1389">
        <v>-87.454722219999994</v>
      </c>
      <c r="D1389" t="s">
        <v>2309</v>
      </c>
      <c r="E1389" t="s">
        <v>4857</v>
      </c>
      <c r="F1389" t="s">
        <v>570</v>
      </c>
      <c r="H1389" t="str">
        <f t="shared" si="21"/>
        <v>Beavertrap Lake;49.01638889;-87.45472222;Thunder Bay Dist.;http://www.ontario.ca/environment-and-energy/sport-fish-consumption-advisory?id=49018727;-NORTHERN_PIKE-WALLEYE-</v>
      </c>
    </row>
    <row r="1390" spans="1:8" x14ac:dyDescent="0.25">
      <c r="A1390" t="s">
        <v>2707</v>
      </c>
      <c r="B1390">
        <v>49.016666669999999</v>
      </c>
      <c r="C1390">
        <v>-88.040833329999998</v>
      </c>
      <c r="D1390" t="s">
        <v>2309</v>
      </c>
      <c r="E1390" t="s">
        <v>4858</v>
      </c>
      <c r="F1390" t="s">
        <v>2708</v>
      </c>
      <c r="H1390" t="str">
        <f t="shared" si="21"/>
        <v>Ozone Creek;49.01666667;-88.04083333;Thunder Bay Dist.;http://www.ontario.ca/environment-and-energy/sport-fish-consumption-advisory?id=49018802;-RAINBOW_SMELT-</v>
      </c>
    </row>
    <row r="1391" spans="1:8" x14ac:dyDescent="0.25">
      <c r="A1391" t="s">
        <v>2709</v>
      </c>
      <c r="B1391">
        <v>49.021944439999999</v>
      </c>
      <c r="C1391">
        <v>-88.128055560000007</v>
      </c>
      <c r="D1391" t="s">
        <v>2710</v>
      </c>
      <c r="E1391" t="s">
        <v>4859</v>
      </c>
      <c r="F1391" t="s">
        <v>507</v>
      </c>
      <c r="H1391" t="str">
        <f t="shared" si="21"/>
        <v>Fire Hill Lake;49.02194444;-88.12805556;Corrigal Twp., Thunder Bay Dist.;http://www.ontario.ca/environment-and-energy/sport-fish-consumption-advisory?id=49018808;-NORTHERN_PIKE-</v>
      </c>
    </row>
    <row r="1392" spans="1:8" x14ac:dyDescent="0.25">
      <c r="A1392" t="s">
        <v>2711</v>
      </c>
      <c r="B1392">
        <v>49.038611109999998</v>
      </c>
      <c r="C1392">
        <v>-82.879722220000005</v>
      </c>
      <c r="D1392" t="s">
        <v>2712</v>
      </c>
      <c r="E1392" t="s">
        <v>4860</v>
      </c>
      <c r="F1392" t="s">
        <v>570</v>
      </c>
      <c r="H1392" t="str">
        <f t="shared" si="21"/>
        <v>Oscar Lake;49.03861111;-82.87972222;Oscar Twp., Algoma Dist.;http://www.ontario.ca/environment-and-energy/sport-fish-consumption-advisory?id=49028253;-NORTHERN_PIKE-WALLEYE-</v>
      </c>
    </row>
    <row r="1393" spans="1:8" x14ac:dyDescent="0.25">
      <c r="A1393" t="s">
        <v>2713</v>
      </c>
      <c r="B1393">
        <v>49.024999999999999</v>
      </c>
      <c r="C1393">
        <v>-82.983333329999994</v>
      </c>
      <c r="D1393" t="s">
        <v>2712</v>
      </c>
      <c r="E1393" t="s">
        <v>4861</v>
      </c>
      <c r="F1393" t="s">
        <v>507</v>
      </c>
      <c r="H1393" t="str">
        <f t="shared" si="21"/>
        <v>Powell Lake;49.025;-82.98333333;Oscar Twp., Algoma Dist.;http://www.ontario.ca/environment-and-energy/sport-fish-consumption-advisory?id=49028259;-NORTHERN_PIKE-</v>
      </c>
    </row>
    <row r="1394" spans="1:8" x14ac:dyDescent="0.25">
      <c r="A1394" t="s">
        <v>2714</v>
      </c>
      <c r="B1394">
        <v>49.023888890000002</v>
      </c>
      <c r="C1394">
        <v>-86.71166667</v>
      </c>
      <c r="D1394" t="s">
        <v>2309</v>
      </c>
      <c r="E1394" t="s">
        <v>4862</v>
      </c>
      <c r="F1394" t="s">
        <v>1971</v>
      </c>
      <c r="H1394" t="str">
        <f t="shared" si="21"/>
        <v>Prairie Lake;49.02388889;-86.71166667;Thunder Bay Dist.;http://www.ontario.ca/environment-and-energy/sport-fish-consumption-advisory?id=49028643;-LAKE_TROUT-NORTHERN_PIKE-</v>
      </c>
    </row>
    <row r="1395" spans="1:8" x14ac:dyDescent="0.25">
      <c r="A1395" t="s">
        <v>2715</v>
      </c>
      <c r="B1395">
        <v>49.045555559999997</v>
      </c>
      <c r="C1395">
        <v>-89.076388890000004</v>
      </c>
      <c r="D1395" t="s">
        <v>2309</v>
      </c>
      <c r="E1395" t="s">
        <v>4863</v>
      </c>
      <c r="F1395" t="s">
        <v>1003</v>
      </c>
      <c r="H1395" t="str">
        <f t="shared" si="21"/>
        <v>Walotka Lake;49.04555556;-89.07638889;Thunder Bay Dist.;http://www.ontario.ca/environment-and-energy/sport-fish-consumption-advisory?id=49028904;-LAKE_TROUT-</v>
      </c>
    </row>
    <row r="1396" spans="1:8" x14ac:dyDescent="0.25">
      <c r="A1396" t="s">
        <v>2716</v>
      </c>
      <c r="B1396">
        <v>49.046111109999998</v>
      </c>
      <c r="C1396">
        <v>-89.201388890000004</v>
      </c>
      <c r="D1396" t="s">
        <v>2309</v>
      </c>
      <c r="E1396" t="s">
        <v>4864</v>
      </c>
      <c r="F1396" t="s">
        <v>507</v>
      </c>
      <c r="H1396" t="str">
        <f t="shared" si="21"/>
        <v>Eaglehead Lake;49.04611111;-89.20138889;Thunder Bay Dist.;http://www.ontario.ca/environment-and-energy/sport-fish-consumption-advisory?id=49028912;-NORTHERN_PIKE-</v>
      </c>
    </row>
    <row r="1397" spans="1:8" x14ac:dyDescent="0.25">
      <c r="A1397" t="s">
        <v>2717</v>
      </c>
      <c r="B1397">
        <v>49.013055559999998</v>
      </c>
      <c r="C1397">
        <v>-92.18</v>
      </c>
      <c r="D1397" t="s">
        <v>2718</v>
      </c>
      <c r="E1397" t="s">
        <v>4865</v>
      </c>
      <c r="F1397" t="s">
        <v>1746</v>
      </c>
      <c r="H1397" t="str">
        <f t="shared" si="21"/>
        <v>Mount Lake;49.01305556;-92.18;Kenora &amp; Rainy River Dists.;http://www.ontario.ca/environment-and-energy/sport-fish-consumption-advisory?id=49029210;-LAKE_TROUT-NORTHERN_PIKE-WALLEYE-</v>
      </c>
    </row>
    <row r="1398" spans="1:8" x14ac:dyDescent="0.25">
      <c r="A1398" t="s">
        <v>2719</v>
      </c>
      <c r="B1398">
        <v>49.030277779999999</v>
      </c>
      <c r="C1398">
        <v>-92.900277779999996</v>
      </c>
      <c r="D1398" t="s">
        <v>2718</v>
      </c>
      <c r="E1398" t="s">
        <v>4866</v>
      </c>
      <c r="F1398" t="s">
        <v>549</v>
      </c>
      <c r="H1398" t="str">
        <f t="shared" si="21"/>
        <v>Sakwite Lake;49.03027778;-92.90027778;Kenora &amp; Rainy River Dists.;http://www.ontario.ca/environment-and-energy/sport-fish-consumption-advisory?id=49029253;-WALLEYE-</v>
      </c>
    </row>
    <row r="1399" spans="1:8" x14ac:dyDescent="0.25">
      <c r="A1399" t="s">
        <v>2720</v>
      </c>
      <c r="B1399">
        <v>49.041944440000002</v>
      </c>
      <c r="C1399">
        <v>-82.983333329999994</v>
      </c>
      <c r="D1399" t="s">
        <v>2712</v>
      </c>
      <c r="E1399" t="s">
        <v>4867</v>
      </c>
      <c r="F1399" t="s">
        <v>507</v>
      </c>
      <c r="H1399" t="str">
        <f t="shared" si="21"/>
        <v>Cooper Lake;49.04194444;-82.98333333;Oscar Twp., Algoma Dist.;http://www.ontario.ca/environment-and-energy/sport-fish-consumption-advisory?id=49038259;-NORTHERN_PIKE-</v>
      </c>
    </row>
    <row r="1400" spans="1:8" x14ac:dyDescent="0.25">
      <c r="A1400" t="s">
        <v>2721</v>
      </c>
      <c r="B1400">
        <v>49.03083333</v>
      </c>
      <c r="C1400">
        <v>-83.423611109999996</v>
      </c>
      <c r="D1400" t="s">
        <v>2722</v>
      </c>
      <c r="E1400" t="s">
        <v>4868</v>
      </c>
      <c r="F1400" t="s">
        <v>570</v>
      </c>
      <c r="H1400" t="str">
        <f t="shared" si="21"/>
        <v>Foster Lake;49.03083333;-83.42361111;Cromlech Twp., Algoma Dist.;http://www.ontario.ca/environment-and-energy/sport-fish-consumption-advisory?id=49038325;-NORTHERN_PIKE-WALLEYE-</v>
      </c>
    </row>
    <row r="1401" spans="1:8" x14ac:dyDescent="0.25">
      <c r="A1401" t="s">
        <v>2723</v>
      </c>
      <c r="B1401">
        <v>49.051388889999998</v>
      </c>
      <c r="C1401">
        <v>-85.154722219999996</v>
      </c>
      <c r="D1401" t="s">
        <v>2724</v>
      </c>
      <c r="E1401" t="s">
        <v>4869</v>
      </c>
      <c r="F1401" t="s">
        <v>570</v>
      </c>
      <c r="H1401" t="str">
        <f t="shared" si="21"/>
        <v>Tocheri Lake;49.05138889;-85.15472222;Cholette &amp; Mathews Twps., Algoma Dist.;http://www.ontario.ca/environment-and-energy/sport-fish-consumption-advisory?id=49038509;-NORTHERN_PIKE-WALLEYE-</v>
      </c>
    </row>
    <row r="1402" spans="1:8" x14ac:dyDescent="0.25">
      <c r="A1402" t="s">
        <v>2725</v>
      </c>
      <c r="B1402">
        <v>49.049166669999998</v>
      </c>
      <c r="C1402">
        <v>-88.105277779999994</v>
      </c>
      <c r="D1402" t="s">
        <v>2710</v>
      </c>
      <c r="E1402" t="s">
        <v>4870</v>
      </c>
      <c r="F1402" t="s">
        <v>31</v>
      </c>
      <c r="H1402" t="str">
        <f t="shared" si="21"/>
        <v>Limestone Creek;49.04916667;-88.10527778;Corrigal Twp., Thunder Bay Dist.;http://www.ontario.ca/environment-and-energy/sport-fish-consumption-advisory?id=49038807;-RAINBOW_TROUT-</v>
      </c>
    </row>
    <row r="1403" spans="1:8" x14ac:dyDescent="0.25">
      <c r="A1403" t="s">
        <v>2726</v>
      </c>
      <c r="B1403">
        <v>49.062222220000002</v>
      </c>
      <c r="C1403">
        <v>-81.019166670000004</v>
      </c>
      <c r="D1403" t="s">
        <v>2727</v>
      </c>
      <c r="E1403" t="s">
        <v>4871</v>
      </c>
      <c r="F1403" t="s">
        <v>1003</v>
      </c>
      <c r="H1403" t="str">
        <f t="shared" si="21"/>
        <v>Commando Lake;49.06222222;-81.01916667;Glackmeyer Twp., Cochrane Dist.;http://www.ontario.ca/environment-and-energy/sport-fish-consumption-advisory?id=49048101;-LAKE_TROUT-</v>
      </c>
    </row>
    <row r="1404" spans="1:8" x14ac:dyDescent="0.25">
      <c r="A1404" t="s">
        <v>2728</v>
      </c>
      <c r="B1404">
        <v>49.041111110000003</v>
      </c>
      <c r="C1404">
        <v>-82.579444440000003</v>
      </c>
      <c r="D1404" t="s">
        <v>2729</v>
      </c>
      <c r="E1404" t="s">
        <v>4872</v>
      </c>
      <c r="F1404" t="s">
        <v>570</v>
      </c>
      <c r="H1404" t="str">
        <f t="shared" si="21"/>
        <v>Saganash Lake;49.04111111;-82.57944444;Fenton &amp; Staples Twps., Cochrane Dist.;http://www.ontario.ca/environment-and-energy/sport-fish-consumption-advisory?id=49048235;-NORTHERN_PIKE-WALLEYE-</v>
      </c>
    </row>
    <row r="1405" spans="1:8" x14ac:dyDescent="0.25">
      <c r="A1405" t="s">
        <v>2730</v>
      </c>
      <c r="B1405">
        <v>49.074166669999997</v>
      </c>
      <c r="C1405">
        <v>-83.134444439999996</v>
      </c>
      <c r="D1405" t="s">
        <v>2731</v>
      </c>
      <c r="E1405" t="s">
        <v>4873</v>
      </c>
      <c r="F1405" t="s">
        <v>1649</v>
      </c>
      <c r="H1405" t="str">
        <f t="shared" si="21"/>
        <v>Opasatika Lake;49.07416667;-83.13444444;Opasatika Twp., Algoma Dist.;http://www.ontario.ca/environment-and-energy/sport-fish-consumption-advisory?id=49048306;-NORTHERN_PIKE-WHITE_SUCKER-WALLEYE-</v>
      </c>
    </row>
    <row r="1406" spans="1:8" x14ac:dyDescent="0.25">
      <c r="A1406" t="s">
        <v>1837</v>
      </c>
      <c r="B1406">
        <v>49.087222220000001</v>
      </c>
      <c r="C1406">
        <v>-79.550277780000002</v>
      </c>
      <c r="D1406" t="s">
        <v>2732</v>
      </c>
      <c r="E1406" t="s">
        <v>4874</v>
      </c>
      <c r="F1406" t="s">
        <v>570</v>
      </c>
      <c r="H1406" t="str">
        <f t="shared" si="21"/>
        <v>Joe Lake;49.08722222;-79.55027778;Adair Twp., Cochrane Dist.;http://www.ontario.ca/environment-and-energy/sport-fish-consumption-advisory?id=49057933;-NORTHERN_PIKE-WALLEYE-</v>
      </c>
    </row>
    <row r="1407" spans="1:8" x14ac:dyDescent="0.25">
      <c r="A1407" t="s">
        <v>2733</v>
      </c>
      <c r="B1407">
        <v>49.12277778</v>
      </c>
      <c r="C1407">
        <v>-79.63555556</v>
      </c>
      <c r="D1407" t="s">
        <v>2734</v>
      </c>
      <c r="E1407" t="s">
        <v>4875</v>
      </c>
      <c r="F1407" t="s">
        <v>570</v>
      </c>
      <c r="H1407" t="str">
        <f t="shared" si="21"/>
        <v>Patten River;49.12277778;-79.63555556;at South Patten R., Adair Twp, Cochrane Dist.;http://www.ontario.ca/environment-and-energy/sport-fish-consumption-advisory?id=49057938;-NORTHERN_PIKE-WALLEYE-</v>
      </c>
    </row>
    <row r="1408" spans="1:8" x14ac:dyDescent="0.25">
      <c r="A1408" t="s">
        <v>2735</v>
      </c>
      <c r="B1408">
        <v>49.08</v>
      </c>
      <c r="C1408">
        <v>-81.209166670000002</v>
      </c>
      <c r="D1408" t="s">
        <v>2736</v>
      </c>
      <c r="E1408" t="s">
        <v>4876</v>
      </c>
      <c r="F1408" t="s">
        <v>507</v>
      </c>
      <c r="H1408" t="str">
        <f t="shared" si="21"/>
        <v>Rawcourt Lake;49.08;-81.20916667;Clute Twp., Cochrane Dist.;http://www.ontario.ca/environment-and-energy/sport-fish-consumption-advisory?id=49058112;-NORTHERN_PIKE-</v>
      </c>
    </row>
    <row r="1409" spans="1:8" x14ac:dyDescent="0.25">
      <c r="A1409" t="s">
        <v>2465</v>
      </c>
      <c r="B1409">
        <v>49.080833329999997</v>
      </c>
      <c r="C1409">
        <v>-81.588611110000002</v>
      </c>
      <c r="D1409" t="s">
        <v>2737</v>
      </c>
      <c r="E1409" t="s">
        <v>4877</v>
      </c>
      <c r="F1409" t="s">
        <v>570</v>
      </c>
      <c r="H1409" t="str">
        <f t="shared" si="21"/>
        <v>Mattagami River;49.08083333;-81.58861111;Loon Rapids;http://www.ontario.ca/environment-and-energy/sport-fish-consumption-advisory?id=49058134;-NORTHERN_PIKE-WALLEYE-</v>
      </c>
    </row>
    <row r="1410" spans="1:8" x14ac:dyDescent="0.25">
      <c r="A1410" t="s">
        <v>2381</v>
      </c>
      <c r="B1410">
        <v>49.083333330000002</v>
      </c>
      <c r="C1410">
        <v>-82.1</v>
      </c>
      <c r="D1410" t="s">
        <v>2738</v>
      </c>
      <c r="E1410" t="s">
        <v>4878</v>
      </c>
      <c r="F1410" t="s">
        <v>1041</v>
      </c>
      <c r="H1410" t="str">
        <f t="shared" ref="H1410:H1473" si="22">A1410&amp;";"&amp;B1410&amp;";"&amp;C1410&amp;";"&amp;D1410&amp;";"&amp;E1410&amp;";"&amp;F1410</f>
        <v>Groundhog River;49.08333333;-82.1;above Carmichael Falls, Cochrane Dist.;http://www.ontario.ca/environment-and-energy/sport-fish-consumption-advisory?id=49058205;-WHITE_SUCKER-WALLEYE-</v>
      </c>
    </row>
    <row r="1411" spans="1:8" x14ac:dyDescent="0.25">
      <c r="A1411" t="s">
        <v>2739</v>
      </c>
      <c r="B1411">
        <v>49.075555559999998</v>
      </c>
      <c r="C1411">
        <v>-82.997777780000007</v>
      </c>
      <c r="D1411" t="s">
        <v>2740</v>
      </c>
      <c r="E1411" t="s">
        <v>4879</v>
      </c>
      <c r="F1411" t="s">
        <v>570</v>
      </c>
      <c r="H1411" t="str">
        <f t="shared" si="22"/>
        <v>Bourinot Lake;49.07555556;-82.99777778;Bourinot Twp., Algoma Dist.;http://www.ontario.ca/environment-and-energy/sport-fish-consumption-advisory?id=49058300;-NORTHERN_PIKE-WALLEYE-</v>
      </c>
    </row>
    <row r="1412" spans="1:8" x14ac:dyDescent="0.25">
      <c r="A1412" t="s">
        <v>2741</v>
      </c>
      <c r="B1412">
        <v>49.074166669999997</v>
      </c>
      <c r="C1412">
        <v>-84.775555560000001</v>
      </c>
      <c r="D1412" t="s">
        <v>2742</v>
      </c>
      <c r="E1412" t="s">
        <v>4880</v>
      </c>
      <c r="F1412" t="s">
        <v>570</v>
      </c>
      <c r="H1412" t="str">
        <f t="shared" si="22"/>
        <v>West Larkin Lake;49.07416667;-84.77555556;Larkin Twp., Algoma Dist.;http://www.ontario.ca/environment-and-energy/sport-fish-consumption-advisory?id=49058446;-NORTHERN_PIKE-WALLEYE-</v>
      </c>
    </row>
    <row r="1413" spans="1:8" x14ac:dyDescent="0.25">
      <c r="A1413" t="s">
        <v>2743</v>
      </c>
      <c r="B1413">
        <v>49.080277780000003</v>
      </c>
      <c r="C1413">
        <v>-86.526944439999994</v>
      </c>
      <c r="D1413" t="s">
        <v>2309</v>
      </c>
      <c r="E1413" t="s">
        <v>4881</v>
      </c>
      <c r="F1413" t="s">
        <v>1003</v>
      </c>
      <c r="H1413" t="str">
        <f t="shared" si="22"/>
        <v>Killala Lake;49.08027778;-86.52694444;Thunder Bay Dist.;http://www.ontario.ca/environment-and-energy/sport-fish-consumption-advisory?id=49058632;-LAKE_TROUT-</v>
      </c>
    </row>
    <row r="1414" spans="1:8" x14ac:dyDescent="0.25">
      <c r="A1414" t="s">
        <v>1536</v>
      </c>
      <c r="B1414">
        <v>49.076666670000002</v>
      </c>
      <c r="C1414">
        <v>-88.278055559999999</v>
      </c>
      <c r="D1414" t="s">
        <v>2309</v>
      </c>
      <c r="E1414" t="s">
        <v>4882</v>
      </c>
      <c r="F1414" t="s">
        <v>2744</v>
      </c>
      <c r="H1414" t="str">
        <f t="shared" si="22"/>
        <v>Helen Lake;49.07666667;-88.27805556;Thunder Bay Dist.;http://www.ontario.ca/environment-and-energy/sport-fish-consumption-advisory?id=49058815;-LAKE_TROUT-LAKE_WHITEFISH-NORTHERN_PIKE-WHITE_SUCKER-YELLOW_PERCH-WALLEYE-</v>
      </c>
    </row>
    <row r="1415" spans="1:8" x14ac:dyDescent="0.25">
      <c r="A1415" t="s">
        <v>2745</v>
      </c>
      <c r="B1415">
        <v>49.078055560000003</v>
      </c>
      <c r="C1415">
        <v>-89.259444439999996</v>
      </c>
      <c r="D1415" t="s">
        <v>2309</v>
      </c>
      <c r="E1415" t="s">
        <v>4883</v>
      </c>
      <c r="F1415" t="s">
        <v>1627</v>
      </c>
      <c r="H1415" t="str">
        <f t="shared" si="22"/>
        <v>Starnes Lake;49.07805556;-89.25944444;Thunder Bay Dist.;http://www.ontario.ca/environment-and-energy/sport-fish-consumption-advisory?id=49058915;-NORTHERN_PIKE-WHITE_SUCKER-</v>
      </c>
    </row>
    <row r="1416" spans="1:8" x14ac:dyDescent="0.25">
      <c r="A1416" t="s">
        <v>2746</v>
      </c>
      <c r="B1416">
        <v>49.095555560000001</v>
      </c>
      <c r="C1416">
        <v>-90.152500000000003</v>
      </c>
      <c r="D1416" t="s">
        <v>2309</v>
      </c>
      <c r="E1416" t="s">
        <v>4884</v>
      </c>
      <c r="F1416" t="s">
        <v>507</v>
      </c>
      <c r="H1416" t="str">
        <f t="shared" si="22"/>
        <v>Ricestalk Lake;49.09555556;-90.1525;Thunder Bay Dist.;http://www.ontario.ca/environment-and-energy/sport-fish-consumption-advisory?id=49059009;-NORTHERN_PIKE-</v>
      </c>
    </row>
    <row r="1417" spans="1:8" x14ac:dyDescent="0.25">
      <c r="A1417" t="s">
        <v>826</v>
      </c>
      <c r="B1417">
        <v>49.074722219999998</v>
      </c>
      <c r="C1417">
        <v>-91.597777780000001</v>
      </c>
      <c r="D1417" t="s">
        <v>2445</v>
      </c>
      <c r="E1417" t="s">
        <v>4885</v>
      </c>
      <c r="F1417" t="s">
        <v>2747</v>
      </c>
      <c r="H1417" t="str">
        <f t="shared" si="22"/>
        <v>Little Gull Lake;49.07472222;-91.59777778;Kenora Dist.;http://www.ontario.ca/environment-and-energy/sport-fish-consumption-advisory?id=49059136;-NORTHERN_PIKE-SMALLMOUTH_BASS-LAKE_TROUT-LAKE_WHITEFISH-</v>
      </c>
    </row>
    <row r="1418" spans="1:8" x14ac:dyDescent="0.25">
      <c r="A1418" t="s">
        <v>2748</v>
      </c>
      <c r="B1418">
        <v>49.099444439999999</v>
      </c>
      <c r="C1418">
        <v>-93.543888890000005</v>
      </c>
      <c r="D1418" t="s">
        <v>2323</v>
      </c>
      <c r="E1418" t="s">
        <v>4886</v>
      </c>
      <c r="F1418" t="s">
        <v>632</v>
      </c>
      <c r="H1418" t="str">
        <f t="shared" si="22"/>
        <v>Pipestone Lake;49.09944444;-93.54388889;Rainy River Dist.;http://www.ontario.ca/environment-and-energy/sport-fish-consumption-advisory?id=49059335;-NORTHERN_PIKE-SMALLMOUTH_BASS-WALLEYE-</v>
      </c>
    </row>
    <row r="1419" spans="1:8" x14ac:dyDescent="0.25">
      <c r="A1419" t="s">
        <v>2749</v>
      </c>
      <c r="B1419">
        <v>49.108611109999998</v>
      </c>
      <c r="C1419">
        <v>-81.033055559999994</v>
      </c>
      <c r="D1419" t="s">
        <v>2727</v>
      </c>
      <c r="E1419" t="s">
        <v>4887</v>
      </c>
      <c r="F1419" t="s">
        <v>562</v>
      </c>
      <c r="H1419" t="str">
        <f t="shared" si="22"/>
        <v>Lillabelle Lake;49.10861111;-81.03305556;Glackmeyer Twp., Cochrane Dist.;http://www.ontario.ca/environment-and-energy/sport-fish-consumption-advisory?id=49068102;-NORTHERN_PIKE-YELLOW_PERCH-</v>
      </c>
    </row>
    <row r="1420" spans="1:8" x14ac:dyDescent="0.25">
      <c r="A1420" t="s">
        <v>2750</v>
      </c>
      <c r="B1420">
        <v>49.098333330000003</v>
      </c>
      <c r="C1420">
        <v>-82.756388889999997</v>
      </c>
      <c r="D1420" t="s">
        <v>2751</v>
      </c>
      <c r="E1420" t="s">
        <v>4888</v>
      </c>
      <c r="F1420" t="s">
        <v>507</v>
      </c>
      <c r="H1420" t="str">
        <f t="shared" si="22"/>
        <v>Kapuskasing River;49.09833333;-82.75638889;at Graveyard Creek, Shanly Twp., Algoma Dist.;http://www.ontario.ca/environment-and-energy/sport-fish-consumption-advisory?id=49068246;-NORTHERN_PIKE-</v>
      </c>
    </row>
    <row r="1421" spans="1:8" x14ac:dyDescent="0.25">
      <c r="A1421" t="s">
        <v>2752</v>
      </c>
      <c r="B1421">
        <v>49.09638889</v>
      </c>
      <c r="C1421">
        <v>-83.092777780000006</v>
      </c>
      <c r="D1421" t="s">
        <v>2731</v>
      </c>
      <c r="E1421" t="s">
        <v>4889</v>
      </c>
      <c r="F1421" t="s">
        <v>570</v>
      </c>
      <c r="H1421" t="str">
        <f t="shared" si="22"/>
        <v>Penelton Lake;49.09638889;-83.09277778;Opasatika Twp., Algoma Dist.;http://www.ontario.ca/environment-and-energy/sport-fish-consumption-advisory?id=49068305;-NORTHERN_PIKE-WALLEYE-</v>
      </c>
    </row>
    <row r="1422" spans="1:8" x14ac:dyDescent="0.25">
      <c r="A1422" t="s">
        <v>2753</v>
      </c>
      <c r="B1422">
        <v>49.086388890000002</v>
      </c>
      <c r="C1422">
        <v>-85.264722219999996</v>
      </c>
      <c r="D1422" t="s">
        <v>2754</v>
      </c>
      <c r="E1422" t="s">
        <v>4890</v>
      </c>
      <c r="F1422" t="s">
        <v>1496</v>
      </c>
      <c r="H1422" t="str">
        <f t="shared" si="22"/>
        <v>Granitehill Lake;49.08638889;-85.26472222;Drew Twp., Algoma Dist.;http://www.ontario.ca/environment-and-energy/sport-fish-consumption-advisory?id=49068515;-LAKE_WHITEFISH-CISCO(LAKE_HERRING)-NORTHERN_PIKE-WALLEYE-</v>
      </c>
    </row>
    <row r="1423" spans="1:8" x14ac:dyDescent="0.25">
      <c r="A1423" t="s">
        <v>2755</v>
      </c>
      <c r="B1423">
        <v>49.103055560000001</v>
      </c>
      <c r="C1423">
        <v>-85.476944439999997</v>
      </c>
      <c r="D1423" t="s">
        <v>2756</v>
      </c>
      <c r="E1423" t="s">
        <v>4891</v>
      </c>
      <c r="F1423" t="s">
        <v>570</v>
      </c>
      <c r="H1423" t="str">
        <f t="shared" si="22"/>
        <v>Macutagon Lake;49.10305556;-85.47694444;Roberta Twp., Thunder Bay Dist.;http://www.ontario.ca/environment-and-energy/sport-fish-consumption-advisory?id=49068529;-NORTHERN_PIKE-WALLEYE-</v>
      </c>
    </row>
    <row r="1424" spans="1:8" x14ac:dyDescent="0.25">
      <c r="A1424" t="s">
        <v>2757</v>
      </c>
      <c r="B1424">
        <v>49.087777780000003</v>
      </c>
      <c r="C1424">
        <v>-85.781944440000004</v>
      </c>
      <c r="D1424" t="s">
        <v>2758</v>
      </c>
      <c r="E1424" t="s">
        <v>4892</v>
      </c>
      <c r="F1424" t="s">
        <v>898</v>
      </c>
      <c r="H1424" t="str">
        <f t="shared" si="22"/>
        <v>Kaginu Lake;49.08777778;-85.78194444;Gertrude Twp., Thunder Bay Dist.;http://www.ontario.ca/environment-and-energy/sport-fish-consumption-advisory?id=49068547;-NORTHERN_PIKE-WHITE_SUCKER-YELLOW_PERCH-WALLEYE-</v>
      </c>
    </row>
    <row r="1425" spans="1:8" x14ac:dyDescent="0.25">
      <c r="A1425" t="s">
        <v>2759</v>
      </c>
      <c r="B1425">
        <v>49.110833329999998</v>
      </c>
      <c r="C1425">
        <v>-88.732777780000006</v>
      </c>
      <c r="D1425" t="s">
        <v>2309</v>
      </c>
      <c r="E1425" t="s">
        <v>4893</v>
      </c>
      <c r="F1425" t="s">
        <v>507</v>
      </c>
      <c r="H1425" t="str">
        <f t="shared" si="22"/>
        <v>Shillabeer Lake;49.11083333;-88.73277778;Thunder Bay Dist.;http://www.ontario.ca/environment-and-energy/sport-fish-consumption-advisory?id=49068844;-NORTHERN_PIKE-</v>
      </c>
    </row>
    <row r="1426" spans="1:8" x14ac:dyDescent="0.25">
      <c r="A1426" t="s">
        <v>2760</v>
      </c>
      <c r="B1426">
        <v>49.108055559999997</v>
      </c>
      <c r="C1426">
        <v>-89.155833329999993</v>
      </c>
      <c r="D1426" t="s">
        <v>2309</v>
      </c>
      <c r="E1426" t="s">
        <v>4894</v>
      </c>
      <c r="F1426" t="s">
        <v>632</v>
      </c>
      <c r="H1426" t="str">
        <f t="shared" si="22"/>
        <v>Arrowroot Lake;49.10805556;-89.15583333;Thunder Bay Dist.;http://www.ontario.ca/environment-and-energy/sport-fish-consumption-advisory?id=49068909;-NORTHERN_PIKE-SMALLMOUTH_BASS-WALLEYE-</v>
      </c>
    </row>
    <row r="1427" spans="1:8" x14ac:dyDescent="0.25">
      <c r="A1427" t="s">
        <v>2761</v>
      </c>
      <c r="B1427">
        <v>49.119444440000002</v>
      </c>
      <c r="C1427">
        <v>-80.457222220000006</v>
      </c>
      <c r="D1427" t="s">
        <v>2762</v>
      </c>
      <c r="E1427" t="s">
        <v>4895</v>
      </c>
      <c r="F1427" t="s">
        <v>507</v>
      </c>
      <c r="H1427" t="str">
        <f t="shared" si="22"/>
        <v>Mistango Lake;49.11944444;-80.45722222;Freele Twp., Cochrane Dist.;http://www.ontario.ca/environment-and-energy/sport-fish-consumption-advisory?id=49078027;-NORTHERN_PIKE-</v>
      </c>
    </row>
    <row r="1428" spans="1:8" x14ac:dyDescent="0.25">
      <c r="A1428" t="s">
        <v>2763</v>
      </c>
      <c r="B1428">
        <v>49.127777780000002</v>
      </c>
      <c r="C1428">
        <v>-88.845277780000004</v>
      </c>
      <c r="D1428" t="s">
        <v>2309</v>
      </c>
      <c r="E1428" t="s">
        <v>4896</v>
      </c>
      <c r="F1428" t="s">
        <v>549</v>
      </c>
      <c r="H1428" t="str">
        <f t="shared" si="22"/>
        <v>Sturge Lake;49.12777778;-88.84527778;Thunder Bay Dist.;http://www.ontario.ca/environment-and-energy/sport-fish-consumption-advisory?id=49078851;-WALLEYE-</v>
      </c>
    </row>
    <row r="1429" spans="1:8" x14ac:dyDescent="0.25">
      <c r="A1429" t="s">
        <v>2764</v>
      </c>
      <c r="B1429">
        <v>49.111111110000003</v>
      </c>
      <c r="C1429">
        <v>-91.881666670000001</v>
      </c>
      <c r="D1429" t="s">
        <v>2445</v>
      </c>
      <c r="E1429" t="s">
        <v>4897</v>
      </c>
      <c r="F1429" t="s">
        <v>2765</v>
      </c>
      <c r="H1429" t="str">
        <f t="shared" si="22"/>
        <v>White Otter Lake;49.11111111;-91.88166667;Kenora Dist.;http://www.ontario.ca/environment-and-energy/sport-fish-consumption-advisory?id=49079152;-LAKE_TROUT-NORTHERN_PIKE-WHITE_SUCKER-WALLEYE-</v>
      </c>
    </row>
    <row r="1430" spans="1:8" x14ac:dyDescent="0.25">
      <c r="A1430" t="s">
        <v>2766</v>
      </c>
      <c r="B1430">
        <v>49.138611109999999</v>
      </c>
      <c r="C1430">
        <v>-79.785555560000006</v>
      </c>
      <c r="D1430" t="s">
        <v>2767</v>
      </c>
      <c r="E1430" t="s">
        <v>4898</v>
      </c>
      <c r="F1430" t="s">
        <v>329</v>
      </c>
      <c r="H1430" t="str">
        <f t="shared" si="22"/>
        <v>Abbotsford Lake;49.13861111;-79.78555556;Abbotsford Twp., Cochrane Dist.;http://www.ontario.ca/environment-and-energy/sport-fish-consumption-advisory?id=49087947;-BROOK_TROUT-</v>
      </c>
    </row>
    <row r="1431" spans="1:8" x14ac:dyDescent="0.25">
      <c r="A1431" t="s">
        <v>2130</v>
      </c>
      <c r="B1431">
        <v>49.131666670000001</v>
      </c>
      <c r="C1431">
        <v>-82.846111109999995</v>
      </c>
      <c r="D1431" t="s">
        <v>2768</v>
      </c>
      <c r="E1431" t="s">
        <v>4899</v>
      </c>
      <c r="F1431" t="s">
        <v>570</v>
      </c>
      <c r="H1431" t="str">
        <f t="shared" si="22"/>
        <v>Graveyard Lake;49.13166667;-82.84611111;east of Opasatika Lake, Bourinot Twp, Algoma Dist.;http://www.ontario.ca/environment-and-energy/sport-fish-consumption-advisory?id=49088251;-NORTHERN_PIKE-WALLEYE-</v>
      </c>
    </row>
    <row r="1432" spans="1:8" x14ac:dyDescent="0.25">
      <c r="A1432" t="s">
        <v>2769</v>
      </c>
      <c r="B1432">
        <v>49.137222219999998</v>
      </c>
      <c r="C1432">
        <v>-85.763055559999998</v>
      </c>
      <c r="D1432" t="s">
        <v>2770</v>
      </c>
      <c r="E1432" t="s">
        <v>4900</v>
      </c>
      <c r="F1432" t="s">
        <v>1649</v>
      </c>
      <c r="H1432" t="str">
        <f t="shared" si="22"/>
        <v>Little Mose Lake;49.13722222;-85.76305556;Gemmell Twp., Thunder Bay Dist.;http://www.ontario.ca/environment-and-energy/sport-fish-consumption-advisory?id=49088546;-NORTHERN_PIKE-WHITE_SUCKER-WALLEYE-</v>
      </c>
    </row>
    <row r="1433" spans="1:8" x14ac:dyDescent="0.25">
      <c r="A1433" t="s">
        <v>2771</v>
      </c>
      <c r="B1433">
        <v>49.133055560000003</v>
      </c>
      <c r="C1433">
        <v>-85.806388889999994</v>
      </c>
      <c r="D1433" t="s">
        <v>2758</v>
      </c>
      <c r="E1433" t="s">
        <v>4901</v>
      </c>
      <c r="F1433" t="s">
        <v>1649</v>
      </c>
      <c r="H1433" t="str">
        <f t="shared" si="22"/>
        <v>Manitouwadge Lake;49.13305556;-85.80638889;Gertrude Twp., Thunder Bay Dist.;http://www.ontario.ca/environment-and-energy/sport-fish-consumption-advisory?id=49088548;-NORTHERN_PIKE-WHITE_SUCKER-WALLEYE-</v>
      </c>
    </row>
    <row r="1434" spans="1:8" x14ac:dyDescent="0.25">
      <c r="A1434" t="s">
        <v>2772</v>
      </c>
      <c r="B1434">
        <v>49.126944440000003</v>
      </c>
      <c r="C1434">
        <v>-89.229444439999995</v>
      </c>
      <c r="D1434" t="s">
        <v>2309</v>
      </c>
      <c r="E1434" t="s">
        <v>4902</v>
      </c>
      <c r="F1434" t="s">
        <v>2773</v>
      </c>
      <c r="H1434" t="str">
        <f t="shared" si="22"/>
        <v>Mawn Lake;49.12694444;-89.22944444;Thunder Bay Dist.;http://www.ontario.ca/environment-and-energy/sport-fish-consumption-advisory?id=49088914;-LAKE_WHITEFISH-WHITE_SUCKER-YELLOW_PERCH-</v>
      </c>
    </row>
    <row r="1435" spans="1:8" x14ac:dyDescent="0.25">
      <c r="A1435" t="s">
        <v>2774</v>
      </c>
      <c r="B1435">
        <v>49.154722219999996</v>
      </c>
      <c r="C1435">
        <v>-81.236388890000001</v>
      </c>
      <c r="D1435" t="s">
        <v>2736</v>
      </c>
      <c r="E1435" t="s">
        <v>4903</v>
      </c>
      <c r="F1435" t="s">
        <v>570</v>
      </c>
      <c r="H1435" t="str">
        <f t="shared" si="22"/>
        <v>Lower Deception Lake;49.15472222;-81.23638889;Clute Twp., Cochrane Dist.;http://www.ontario.ca/environment-and-energy/sport-fish-consumption-advisory?id=49098114;-NORTHERN_PIKE-WALLEYE-</v>
      </c>
    </row>
    <row r="1436" spans="1:8" x14ac:dyDescent="0.25">
      <c r="A1436" t="s">
        <v>2750</v>
      </c>
      <c r="B1436">
        <v>49.145555559999998</v>
      </c>
      <c r="C1436">
        <v>-82.715555559999999</v>
      </c>
      <c r="D1436" t="s">
        <v>2775</v>
      </c>
      <c r="E1436" t="s">
        <v>4904</v>
      </c>
      <c r="F1436" t="s">
        <v>2467</v>
      </c>
      <c r="H1436" t="str">
        <f t="shared" si="22"/>
        <v>Kapuskasing River;49.14555556;-82.71555556;at Woman Falls, Algoma Dist.;http://www.ontario.ca/environment-and-energy/sport-fish-consumption-advisory?id=49098243;-NORTHERN_PIKE-LONGNOSE_SUCKER-WHITE_SUCKER-WALLEYE-</v>
      </c>
    </row>
    <row r="1437" spans="1:8" x14ac:dyDescent="0.25">
      <c r="A1437" t="s">
        <v>2776</v>
      </c>
      <c r="B1437">
        <v>49.159722219999999</v>
      </c>
      <c r="C1437">
        <v>-83.089722219999999</v>
      </c>
      <c r="D1437" t="s">
        <v>2731</v>
      </c>
      <c r="E1437" t="s">
        <v>4905</v>
      </c>
      <c r="F1437" t="s">
        <v>570</v>
      </c>
      <c r="H1437" t="str">
        <f t="shared" si="22"/>
        <v>Rufus Lake;49.15972222;-83.08972222;Opasatika Twp., Algoma Dist.;http://www.ontario.ca/environment-and-energy/sport-fish-consumption-advisory?id=49098305;-NORTHERN_PIKE-WALLEYE-</v>
      </c>
    </row>
    <row r="1438" spans="1:8" x14ac:dyDescent="0.25">
      <c r="A1438" t="s">
        <v>2777</v>
      </c>
      <c r="B1438">
        <v>49.114722219999997</v>
      </c>
      <c r="C1438">
        <v>-85.11972222</v>
      </c>
      <c r="D1438" t="s">
        <v>2778</v>
      </c>
      <c r="E1438" t="s">
        <v>4906</v>
      </c>
      <c r="F1438" t="s">
        <v>570</v>
      </c>
      <c r="H1438" t="str">
        <f t="shared" si="22"/>
        <v>Obakamiga Lake;49.11472222;-85.11972222;Cholette Twp., Algoma Dist.;http://www.ontario.ca/environment-and-energy/sport-fish-consumption-advisory?id=49098509;-NORTHERN_PIKE-WALLEYE-</v>
      </c>
    </row>
    <row r="1439" spans="1:8" x14ac:dyDescent="0.25">
      <c r="A1439" t="s">
        <v>2779</v>
      </c>
      <c r="B1439">
        <v>49.141388890000002</v>
      </c>
      <c r="C1439">
        <v>-85.701666669999994</v>
      </c>
      <c r="D1439" t="s">
        <v>2780</v>
      </c>
      <c r="E1439" t="s">
        <v>4907</v>
      </c>
      <c r="F1439" t="s">
        <v>599</v>
      </c>
      <c r="H1439" t="str">
        <f t="shared" si="22"/>
        <v>Gaugino Lake;49.14138889;-85.70166667;Nickel Twp., Thunder Bay Dist.;http://www.ontario.ca/environment-and-energy/sport-fish-consumption-advisory?id=49098542;-YELLOW_PERCH-WALLEYE-</v>
      </c>
    </row>
    <row r="1440" spans="1:8" x14ac:dyDescent="0.25">
      <c r="A1440" t="s">
        <v>2781</v>
      </c>
      <c r="B1440">
        <v>49.147777779999998</v>
      </c>
      <c r="C1440">
        <v>-85.748888890000003</v>
      </c>
      <c r="D1440" t="s">
        <v>2770</v>
      </c>
      <c r="E1440" t="s">
        <v>4908</v>
      </c>
      <c r="F1440" t="s">
        <v>1041</v>
      </c>
      <c r="H1440" t="str">
        <f t="shared" si="22"/>
        <v>Mose Lake;49.14777778;-85.74888889;Gemmell Twp., Thunder Bay Dist.;http://www.ontario.ca/environment-and-energy/sport-fish-consumption-advisory?id=49098545;-WHITE_SUCKER-WALLEYE-</v>
      </c>
    </row>
    <row r="1441" spans="1:8" x14ac:dyDescent="0.25">
      <c r="A1441" t="s">
        <v>2782</v>
      </c>
      <c r="B1441">
        <v>49.141944440000003</v>
      </c>
      <c r="C1441">
        <v>-86.651111110000002</v>
      </c>
      <c r="D1441" t="s">
        <v>2309</v>
      </c>
      <c r="E1441" t="s">
        <v>4909</v>
      </c>
      <c r="F1441" t="s">
        <v>570</v>
      </c>
      <c r="H1441" t="str">
        <f t="shared" si="22"/>
        <v>Islington Lake;49.14194444;-86.65111111;Thunder Bay Dist.;http://www.ontario.ca/environment-and-energy/sport-fish-consumption-advisory?id=49098639;-NORTHERN_PIKE-WALLEYE-</v>
      </c>
    </row>
    <row r="1442" spans="1:8" x14ac:dyDescent="0.25">
      <c r="A1442" t="s">
        <v>2783</v>
      </c>
      <c r="B1442">
        <v>49.151944440000001</v>
      </c>
      <c r="C1442">
        <v>-88.420833329999994</v>
      </c>
      <c r="D1442" t="s">
        <v>2784</v>
      </c>
      <c r="E1442" t="s">
        <v>4910</v>
      </c>
      <c r="F1442" t="s">
        <v>1267</v>
      </c>
      <c r="H1442" t="str">
        <f t="shared" si="22"/>
        <v>Purdom Lake;49.15194444;-88.42083333;Purdom Twp., Thunder Bay Dist.;http://www.ontario.ca/environment-and-energy/sport-fish-consumption-advisory?id=49098825;-BROOK_TROUT-SMALLMOUTH_BASS-</v>
      </c>
    </row>
    <row r="1443" spans="1:8" x14ac:dyDescent="0.25">
      <c r="A1443" t="s">
        <v>2785</v>
      </c>
      <c r="B1443">
        <v>49.145000000000003</v>
      </c>
      <c r="C1443">
        <v>-83.374166669999994</v>
      </c>
      <c r="D1443" t="s">
        <v>2309</v>
      </c>
      <c r="E1443" t="s">
        <v>4911</v>
      </c>
      <c r="F1443" t="s">
        <v>1627</v>
      </c>
      <c r="H1443" t="str">
        <f t="shared" si="22"/>
        <v>Max Lake;49.145;-83.37416667;Thunder Bay Dist.;http://www.ontario.ca/environment-and-energy/sport-fish-consumption-advisory?id=49098923;-NORTHERN_PIKE-WHITE_SUCKER-</v>
      </c>
    </row>
    <row r="1444" spans="1:8" x14ac:dyDescent="0.25">
      <c r="A1444" t="s">
        <v>2786</v>
      </c>
      <c r="B1444">
        <v>49.15</v>
      </c>
      <c r="C1444">
        <v>-92.191111109999994</v>
      </c>
      <c r="D1444" t="s">
        <v>2445</v>
      </c>
      <c r="E1444" t="s">
        <v>4912</v>
      </c>
      <c r="F1444" t="s">
        <v>1649</v>
      </c>
      <c r="H1444" t="str">
        <f t="shared" si="22"/>
        <v>Pekagoning Lake;49.15;-92.19111111;Kenora Dist.;http://www.ontario.ca/environment-and-energy/sport-fish-consumption-advisory?id=49099211;-NORTHERN_PIKE-WHITE_SUCKER-WALLEYE-</v>
      </c>
    </row>
    <row r="1445" spans="1:8" x14ac:dyDescent="0.25">
      <c r="A1445" t="s">
        <v>2787</v>
      </c>
      <c r="B1445">
        <v>49.187222220000002</v>
      </c>
      <c r="C1445">
        <v>-81.271388889999997</v>
      </c>
      <c r="D1445" t="s">
        <v>2547</v>
      </c>
      <c r="E1445" t="s">
        <v>4913</v>
      </c>
      <c r="F1445" t="s">
        <v>1003</v>
      </c>
      <c r="H1445" t="str">
        <f t="shared" si="22"/>
        <v>Blue Lake;49.18722222;-81.27138889;Cochrane Dist.;http://www.ontario.ca/environment-and-energy/sport-fish-consumption-advisory?id=49108115;-LAKE_TROUT-</v>
      </c>
    </row>
    <row r="1446" spans="1:8" x14ac:dyDescent="0.25">
      <c r="A1446" t="s">
        <v>2750</v>
      </c>
      <c r="B1446">
        <v>49.168333330000003</v>
      </c>
      <c r="C1446">
        <v>-82.711111110000004</v>
      </c>
      <c r="D1446" t="s">
        <v>2788</v>
      </c>
      <c r="E1446" t="s">
        <v>4914</v>
      </c>
      <c r="F1446" t="s">
        <v>507</v>
      </c>
      <c r="H1446" t="str">
        <f t="shared" si="22"/>
        <v>Kapuskasing River;49.16833333;-82.71111111;below Old Woman Falls, Algoma Dist.;http://www.ontario.ca/environment-and-energy/sport-fish-consumption-advisory?id=49108243;-NORTHERN_PIKE-</v>
      </c>
    </row>
    <row r="1447" spans="1:8" x14ac:dyDescent="0.25">
      <c r="A1447" t="s">
        <v>2789</v>
      </c>
      <c r="B1447">
        <v>49.181111110000003</v>
      </c>
      <c r="C1447">
        <v>-85.74027778</v>
      </c>
      <c r="D1447" t="s">
        <v>2770</v>
      </c>
      <c r="E1447" t="s">
        <v>4915</v>
      </c>
      <c r="F1447" t="s">
        <v>549</v>
      </c>
      <c r="H1447" t="str">
        <f t="shared" si="22"/>
        <v>Wowun Lake;49.18111111;-85.74027778;Gemmell Twp., Thunder Bay Dist.;http://www.ontario.ca/environment-and-energy/sport-fish-consumption-advisory?id=49108545;-WALLEYE-</v>
      </c>
    </row>
    <row r="1448" spans="1:8" x14ac:dyDescent="0.25">
      <c r="A1448" t="s">
        <v>2790</v>
      </c>
      <c r="B1448">
        <v>49.167777780000002</v>
      </c>
      <c r="C1448">
        <v>-89.459444439999999</v>
      </c>
      <c r="D1448" t="s">
        <v>2309</v>
      </c>
      <c r="E1448" t="s">
        <v>4916</v>
      </c>
      <c r="F1448" t="s">
        <v>549</v>
      </c>
      <c r="H1448" t="str">
        <f t="shared" si="22"/>
        <v>Jolly Lake;49.16777778;-89.45944444;Thunder Bay Dist.;http://www.ontario.ca/environment-and-energy/sport-fish-consumption-advisory?id=49108927;-WALLEYE-</v>
      </c>
    </row>
    <row r="1449" spans="1:8" x14ac:dyDescent="0.25">
      <c r="A1449" t="s">
        <v>2791</v>
      </c>
      <c r="B1449">
        <v>49.182499999999997</v>
      </c>
      <c r="C1449">
        <v>-80.481666669999996</v>
      </c>
      <c r="D1449" t="s">
        <v>2792</v>
      </c>
      <c r="E1449" t="s">
        <v>4917</v>
      </c>
      <c r="F1449" t="s">
        <v>549</v>
      </c>
      <c r="H1449" t="str">
        <f t="shared" si="22"/>
        <v>Cabin Lake;49.1825;-80.48166667;Dempsay Twp., Cochrane Dist.;http://www.ontario.ca/environment-and-energy/sport-fish-consumption-advisory?id=49118029;-WALLEYE-</v>
      </c>
    </row>
    <row r="1450" spans="1:8" x14ac:dyDescent="0.25">
      <c r="A1450" t="s">
        <v>2793</v>
      </c>
      <c r="B1450">
        <v>49.18527778</v>
      </c>
      <c r="C1450">
        <v>-80.97</v>
      </c>
      <c r="D1450" t="s">
        <v>2794</v>
      </c>
      <c r="E1450" t="s">
        <v>4918</v>
      </c>
      <c r="F1450" t="s">
        <v>570</v>
      </c>
      <c r="H1450" t="str">
        <f t="shared" si="22"/>
        <v>Dora Lake;49.18527778;-80.97;Blount Twp., Cochrane Dist.;http://www.ontario.ca/environment-and-energy/sport-fish-consumption-advisory?id=49118058;-NORTHERN_PIKE-WALLEYE-</v>
      </c>
    </row>
    <row r="1451" spans="1:8" x14ac:dyDescent="0.25">
      <c r="A1451" t="s">
        <v>2795</v>
      </c>
      <c r="B1451">
        <v>49.193055559999998</v>
      </c>
      <c r="C1451">
        <v>-81.147499999999994</v>
      </c>
      <c r="D1451" t="s">
        <v>2796</v>
      </c>
      <c r="E1451" t="s">
        <v>4919</v>
      </c>
      <c r="F1451" t="s">
        <v>570</v>
      </c>
      <c r="H1451" t="str">
        <f t="shared" si="22"/>
        <v>Frederick House River;49.19305556;-81.1475;Flood's Landing, Leitch Twp., Cochrane Dist.;http://www.ontario.ca/environment-and-energy/sport-fish-consumption-advisory?id=49118109;-NORTHERN_PIKE-WALLEYE-</v>
      </c>
    </row>
    <row r="1452" spans="1:8" x14ac:dyDescent="0.25">
      <c r="A1452" t="s">
        <v>2797</v>
      </c>
      <c r="B1452">
        <v>49.185555559999997</v>
      </c>
      <c r="C1452">
        <v>-81.435555559999997</v>
      </c>
      <c r="D1452" t="s">
        <v>2798</v>
      </c>
      <c r="E1452" t="s">
        <v>4920</v>
      </c>
      <c r="F1452" t="s">
        <v>507</v>
      </c>
      <c r="H1452" t="str">
        <f t="shared" si="22"/>
        <v>North Driftwood River;49.18555556;-81.43555556;at Hwy. 11, Calder Twp., Cochrane Dist.;http://www.ontario.ca/environment-and-energy/sport-fish-consumption-advisory?id=49118126;-NORTHERN_PIKE-</v>
      </c>
    </row>
    <row r="1453" spans="1:8" x14ac:dyDescent="0.25">
      <c r="A1453" t="s">
        <v>2799</v>
      </c>
      <c r="B1453">
        <v>49.164999999999999</v>
      </c>
      <c r="C1453">
        <v>-88.618611110000003</v>
      </c>
      <c r="D1453" t="s">
        <v>2800</v>
      </c>
      <c r="E1453" t="s">
        <v>4921</v>
      </c>
      <c r="F1453" t="s">
        <v>549</v>
      </c>
      <c r="H1453" t="str">
        <f t="shared" si="22"/>
        <v>Eskwanonwatin Lake;49.165;-88.61861111;Adamson Twp., Thunder Bay Dist.;http://www.ontario.ca/environment-and-energy/sport-fish-consumption-advisory?id=49118837;-WALLEYE-</v>
      </c>
    </row>
    <row r="1454" spans="1:8" x14ac:dyDescent="0.25">
      <c r="A1454" t="s">
        <v>2465</v>
      </c>
      <c r="B1454">
        <v>49.201944439999998</v>
      </c>
      <c r="C1454">
        <v>-81.644999999999996</v>
      </c>
      <c r="D1454" t="s">
        <v>2801</v>
      </c>
      <c r="E1454" t="s">
        <v>4922</v>
      </c>
      <c r="F1454" t="s">
        <v>2467</v>
      </c>
      <c r="H1454" t="str">
        <f t="shared" si="22"/>
        <v>Mattagami River;49.20194444;-81.645;downstream of Island Falls to Smooth Rock Falls;http://www.ontario.ca/environment-and-energy/sport-fish-consumption-advisory?id=49128138;-NORTHERN_PIKE-LONGNOSE_SUCKER-WHITE_SUCKER-WALLEYE-</v>
      </c>
    </row>
    <row r="1455" spans="1:8" x14ac:dyDescent="0.25">
      <c r="A1455" t="s">
        <v>2802</v>
      </c>
      <c r="B1455">
        <v>49.203611109999997</v>
      </c>
      <c r="C1455">
        <v>-83.065833330000004</v>
      </c>
      <c r="D1455" t="s">
        <v>2803</v>
      </c>
      <c r="E1455" t="s">
        <v>4923</v>
      </c>
      <c r="F1455" t="s">
        <v>507</v>
      </c>
      <c r="H1455" t="str">
        <f t="shared" si="22"/>
        <v>Flatt Lake;49.20361111;-83.06583333;Ecclestone Twp., Cochrane Dist.;http://www.ontario.ca/environment-and-energy/sport-fish-consumption-advisory?id=49128304;-NORTHERN_PIKE-</v>
      </c>
    </row>
    <row r="1456" spans="1:8" x14ac:dyDescent="0.25">
      <c r="A1456" t="s">
        <v>2804</v>
      </c>
      <c r="B1456">
        <v>49.196388890000001</v>
      </c>
      <c r="C1456">
        <v>-84.896944439999999</v>
      </c>
      <c r="D1456" t="s">
        <v>2805</v>
      </c>
      <c r="E1456" t="s">
        <v>4924</v>
      </c>
      <c r="F1456" t="s">
        <v>570</v>
      </c>
      <c r="H1456" t="str">
        <f t="shared" si="22"/>
        <v>Second Government Lake;49.19638889;-84.89694444;Lessard Twp., Algoma Dist.;http://www.ontario.ca/environment-and-energy/sport-fish-consumption-advisory?id=49128453;-NORTHERN_PIKE-WALLEYE-</v>
      </c>
    </row>
    <row r="1457" spans="1:8" x14ac:dyDescent="0.25">
      <c r="A1457" t="s">
        <v>2806</v>
      </c>
      <c r="B1457">
        <v>49.211944440000003</v>
      </c>
      <c r="C1457">
        <v>-88.908333330000005</v>
      </c>
      <c r="D1457" t="s">
        <v>2309</v>
      </c>
      <c r="E1457" t="s">
        <v>4925</v>
      </c>
      <c r="F1457" t="s">
        <v>1292</v>
      </c>
      <c r="H1457" t="str">
        <f t="shared" si="22"/>
        <v>Little Sturge Lake;49.21194444;-88.90833333;Thunder Bay Dist.;http://www.ontario.ca/environment-and-energy/sport-fish-consumption-advisory?id=49128855;-LAKE_WHITEFISH-NORTHERN_PIKE-SMALLMOUTH_BASS-WALLEYE-</v>
      </c>
    </row>
    <row r="1458" spans="1:8" x14ac:dyDescent="0.25">
      <c r="A1458" t="s">
        <v>2807</v>
      </c>
      <c r="B1458">
        <v>49.2</v>
      </c>
      <c r="C1458">
        <v>-89.616666670000001</v>
      </c>
      <c r="D1458" t="s">
        <v>2309</v>
      </c>
      <c r="E1458" t="s">
        <v>4926</v>
      </c>
      <c r="F1458" t="s">
        <v>507</v>
      </c>
      <c r="H1458" t="str">
        <f t="shared" si="22"/>
        <v>Lac des ?les;49.2;-89.61666667;Thunder Bay Dist.;http://www.ontario.ca/environment-and-energy/sport-fish-consumption-advisory?id=49128937;-NORTHERN_PIKE-</v>
      </c>
    </row>
    <row r="1459" spans="1:8" x14ac:dyDescent="0.25">
      <c r="A1459" t="s">
        <v>2808</v>
      </c>
      <c r="B1459">
        <v>49.211111109999997</v>
      </c>
      <c r="C1459">
        <v>-80.040833329999998</v>
      </c>
      <c r="D1459" t="s">
        <v>2809</v>
      </c>
      <c r="E1459" t="s">
        <v>4927</v>
      </c>
      <c r="F1459" t="s">
        <v>507</v>
      </c>
      <c r="H1459" t="str">
        <f t="shared" si="22"/>
        <v>Endelman Lake;49.21111111;-80.04083333;Kenning Twp., Cochrane Dist.;http://www.ontario.ca/environment-and-energy/sport-fish-consumption-advisory?id=49138003;-NORTHERN_PIKE-</v>
      </c>
    </row>
    <row r="1460" spans="1:8" x14ac:dyDescent="0.25">
      <c r="A1460" t="s">
        <v>2810</v>
      </c>
      <c r="B1460">
        <v>49.226111109999998</v>
      </c>
      <c r="C1460">
        <v>-80.693333330000002</v>
      </c>
      <c r="D1460" t="s">
        <v>2811</v>
      </c>
      <c r="E1460" t="s">
        <v>4928</v>
      </c>
      <c r="F1460" t="s">
        <v>2575</v>
      </c>
      <c r="H1460" t="str">
        <f t="shared" si="22"/>
        <v>Chin Lake;49.22611111;-80.69333333;Laughton Twp., Cochrane Dist.;http://www.ontario.ca/environment-and-energy/sport-fish-consumption-advisory?id=49138042;-WALLEYE-NORTHERN_PIKE-</v>
      </c>
    </row>
    <row r="1461" spans="1:8" x14ac:dyDescent="0.25">
      <c r="A1461" t="s">
        <v>2487</v>
      </c>
      <c r="B1461">
        <v>49.32527778</v>
      </c>
      <c r="C1461">
        <v>-81.281666670000007</v>
      </c>
      <c r="D1461" t="s">
        <v>2812</v>
      </c>
      <c r="E1461" t="s">
        <v>4929</v>
      </c>
      <c r="F1461" t="s">
        <v>2489</v>
      </c>
      <c r="H1461" t="str">
        <f t="shared" si="22"/>
        <v>Abitibi River;49.32527778;-81.28166667;below Long Sault Rapids to Island Falls, Cochrane Dist.;http://www.ontario.ca/environment-and-energy/sport-fish-consumption-advisory?id=49138102;-NORTHERN_PIKE-LONGNOSE_SUCKER-WALLEYE-</v>
      </c>
    </row>
    <row r="1462" spans="1:8" x14ac:dyDescent="0.25">
      <c r="A1462" t="s">
        <v>2750</v>
      </c>
      <c r="B1462">
        <v>49.270555559999998</v>
      </c>
      <c r="C1462">
        <v>-82.626666670000006</v>
      </c>
      <c r="D1462" t="s">
        <v>2813</v>
      </c>
      <c r="E1462" t="s">
        <v>4930</v>
      </c>
      <c r="F1462" t="s">
        <v>570</v>
      </c>
      <c r="H1462" t="str">
        <f t="shared" si="22"/>
        <v>Kapuskasing River;49.27055556;-82.62666667;below White Otter Falls to above Big Beaver Falls, Algoma Dist.;http://www.ontario.ca/environment-and-energy/sport-fish-consumption-advisory?id=49138241;-NORTHERN_PIKE-WALLEYE-</v>
      </c>
    </row>
    <row r="1463" spans="1:8" x14ac:dyDescent="0.25">
      <c r="A1463" t="s">
        <v>2814</v>
      </c>
      <c r="B1463">
        <v>49.214722219999999</v>
      </c>
      <c r="C1463">
        <v>-93.837500000000006</v>
      </c>
      <c r="D1463" t="s">
        <v>2445</v>
      </c>
      <c r="E1463" t="s">
        <v>4931</v>
      </c>
      <c r="F1463" t="s">
        <v>1003</v>
      </c>
      <c r="H1463" t="str">
        <f t="shared" si="22"/>
        <v>Kakagi Lake;49.21472222;-93.8375;Kenora Dist.;http://www.ontario.ca/environment-and-energy/sport-fish-consumption-advisory?id=49139352;-LAKE_TROUT-</v>
      </c>
    </row>
    <row r="1464" spans="1:8" x14ac:dyDescent="0.25">
      <c r="A1464" t="s">
        <v>2815</v>
      </c>
      <c r="B1464">
        <v>49.223055559999999</v>
      </c>
      <c r="C1464">
        <v>-82.359444440000004</v>
      </c>
      <c r="D1464" t="s">
        <v>2816</v>
      </c>
      <c r="E1464" t="s">
        <v>4932</v>
      </c>
      <c r="F1464" t="s">
        <v>507</v>
      </c>
      <c r="H1464" t="str">
        <f t="shared" si="22"/>
        <v>Wabicock Lake;49.22305556;-82.35944444;Swanson Twp., Cochrane Dist.;http://www.ontario.ca/environment-and-energy/sport-fish-consumption-advisory?id=49148223;-NORTHERN_PIKE-</v>
      </c>
    </row>
    <row r="1465" spans="1:8" x14ac:dyDescent="0.25">
      <c r="A1465" t="s">
        <v>2817</v>
      </c>
      <c r="B1465">
        <v>49.229722219999999</v>
      </c>
      <c r="C1465">
        <v>-87.928333330000001</v>
      </c>
      <c r="D1465" t="s">
        <v>2309</v>
      </c>
      <c r="E1465" t="s">
        <v>4933</v>
      </c>
      <c r="F1465" t="s">
        <v>1003</v>
      </c>
      <c r="H1465" t="str">
        <f t="shared" si="22"/>
        <v>Cosgrave Lake;49.22972222;-87.92833333;Thunder Bay Dist.;http://www.ontario.ca/environment-and-energy/sport-fish-consumption-advisory?id=49148756;-LAKE_TROUT-</v>
      </c>
    </row>
    <row r="1466" spans="1:8" x14ac:dyDescent="0.25">
      <c r="A1466" t="s">
        <v>2818</v>
      </c>
      <c r="B1466">
        <v>49.243333329999999</v>
      </c>
      <c r="C1466">
        <v>-81.796388890000003</v>
      </c>
      <c r="D1466" t="s">
        <v>2819</v>
      </c>
      <c r="E1466" t="s">
        <v>4934</v>
      </c>
      <c r="F1466" t="s">
        <v>570</v>
      </c>
      <c r="H1466" t="str">
        <f t="shared" si="22"/>
        <v>Departure Lake;49.24333333;-81.79638889;Haggart Twp., Cochrane Dist.;http://www.ontario.ca/environment-and-energy/sport-fish-consumption-advisory?id=49158148;-NORTHERN_PIKE-WALLEYE-</v>
      </c>
    </row>
    <row r="1467" spans="1:8" x14ac:dyDescent="0.25">
      <c r="A1467" t="s">
        <v>2381</v>
      </c>
      <c r="B1467">
        <v>49.250277779999998</v>
      </c>
      <c r="C1467">
        <v>-82.069166670000001</v>
      </c>
      <c r="D1467" t="s">
        <v>2820</v>
      </c>
      <c r="E1467" t="s">
        <v>4935</v>
      </c>
      <c r="F1467" t="s">
        <v>1041</v>
      </c>
      <c r="H1467" t="str">
        <f t="shared" si="22"/>
        <v>Groundhog River;49.25027778;-82.06916667;below Carmichael Falls, Cochrane Dist.;http://www.ontario.ca/environment-and-energy/sport-fish-consumption-advisory?id=49158205;-WHITE_SUCKER-WALLEYE-</v>
      </c>
    </row>
    <row r="1468" spans="1:8" x14ac:dyDescent="0.25">
      <c r="A1468" t="s">
        <v>2821</v>
      </c>
      <c r="B1468">
        <v>49.203055560000003</v>
      </c>
      <c r="C1468">
        <v>-86.845277780000004</v>
      </c>
      <c r="D1468" t="s">
        <v>2309</v>
      </c>
      <c r="E1468" t="s">
        <v>4936</v>
      </c>
      <c r="F1468" t="s">
        <v>570</v>
      </c>
      <c r="H1468" t="str">
        <f t="shared" si="22"/>
        <v>Steel Lake;49.20305556;-86.84527778;Thunder Bay Dist.;http://www.ontario.ca/environment-and-energy/sport-fish-consumption-advisory?id=49158649;-NORTHERN_PIKE-WALLEYE-</v>
      </c>
    </row>
    <row r="1469" spans="1:8" x14ac:dyDescent="0.25">
      <c r="A1469" t="s">
        <v>1594</v>
      </c>
      <c r="B1469">
        <v>49.256388889999997</v>
      </c>
      <c r="C1469">
        <v>-88.434166669999996</v>
      </c>
      <c r="D1469" t="s">
        <v>2822</v>
      </c>
      <c r="E1469" t="s">
        <v>4937</v>
      </c>
      <c r="F1469" t="s">
        <v>507</v>
      </c>
      <c r="H1469" t="str">
        <f t="shared" si="22"/>
        <v>Elizabeth Lake;49.25638889;-88.43416667;south of L.Nipigon, Thunder Bay Dist.;http://www.ontario.ca/environment-and-energy/sport-fish-consumption-advisory?id=49158826;-NORTHERN_PIKE-</v>
      </c>
    </row>
    <row r="1470" spans="1:8" x14ac:dyDescent="0.25">
      <c r="A1470" t="s">
        <v>2823</v>
      </c>
      <c r="B1470">
        <v>49.25</v>
      </c>
      <c r="C1470">
        <v>-88.533333330000005</v>
      </c>
      <c r="D1470" t="s">
        <v>2824</v>
      </c>
      <c r="E1470" t="s">
        <v>4938</v>
      </c>
      <c r="F1470" t="s">
        <v>570</v>
      </c>
      <c r="H1470" t="str">
        <f t="shared" si="22"/>
        <v>Frazer Lake;49.25;-88.53333333;McIvor Twp., Thunder Bay Dist.;http://www.ontario.ca/environment-and-energy/sport-fish-consumption-advisory?id=49158832;-NORTHERN_PIKE-WALLEYE-</v>
      </c>
    </row>
    <row r="1471" spans="1:8" x14ac:dyDescent="0.25">
      <c r="A1471" t="s">
        <v>2825</v>
      </c>
      <c r="B1471">
        <v>49.281388890000002</v>
      </c>
      <c r="C1471">
        <v>-92.254999999999995</v>
      </c>
      <c r="D1471" t="s">
        <v>2445</v>
      </c>
      <c r="E1471" t="s">
        <v>4939</v>
      </c>
      <c r="F1471" t="s">
        <v>1821</v>
      </c>
      <c r="H1471" t="str">
        <f t="shared" si="22"/>
        <v>Beak Lake;49.28138889;-92.255;Kenora Dist.;http://www.ontario.ca/environment-and-energy/sport-fish-consumption-advisory?id=49159216;-LAKE_TROUT-WALLEYE-</v>
      </c>
    </row>
    <row r="1472" spans="1:8" x14ac:dyDescent="0.25">
      <c r="A1472" t="s">
        <v>2826</v>
      </c>
      <c r="B1472">
        <v>49.249722220000002</v>
      </c>
      <c r="C1472">
        <v>-94.750833330000006</v>
      </c>
      <c r="D1472" t="s">
        <v>2445</v>
      </c>
      <c r="E1472" t="s">
        <v>4940</v>
      </c>
      <c r="F1472" t="s">
        <v>2827</v>
      </c>
      <c r="H1472" t="str">
        <f t="shared" si="22"/>
        <v>Lake of the Woods;49.24972222;-94.75083333;Kenora Dist.;http://www.ontario.ca/environment-and-energy/sport-fish-consumption-advisory?id=49159445;-LAKE_TROUT-LAKE_WHITEFISH-CISCO(LAKE_HERRING)-NORTHERN_PIKE-WHITE_SUCKER-SMALLMOUTH_BASS-YELLOW_PERCH-SAUGER-WALLEYE-</v>
      </c>
    </row>
    <row r="1473" spans="1:8" x14ac:dyDescent="0.25">
      <c r="A1473" t="s">
        <v>2828</v>
      </c>
      <c r="B1473">
        <v>49.273055560000003</v>
      </c>
      <c r="C1473">
        <v>-81.114999999999995</v>
      </c>
      <c r="D1473" t="s">
        <v>2829</v>
      </c>
      <c r="E1473" t="s">
        <v>4941</v>
      </c>
      <c r="F1473" t="s">
        <v>2830</v>
      </c>
      <c r="H1473" t="str">
        <f t="shared" si="22"/>
        <v>Louise Lake;49.27305556;-81.115;north of Cochrane, Leitch Twp, Cochrane Dist.;http://www.ontario.ca/environment-and-energy/sport-fish-consumption-advisory?id=49168107;-CISCO(LAKE_HERRING)-NORTHERN_PIKE-</v>
      </c>
    </row>
    <row r="1474" spans="1:8" x14ac:dyDescent="0.25">
      <c r="A1474" t="s">
        <v>2831</v>
      </c>
      <c r="B1474">
        <v>49.276111110000002</v>
      </c>
      <c r="C1474">
        <v>-81.134444439999996</v>
      </c>
      <c r="D1474" t="s">
        <v>2832</v>
      </c>
      <c r="E1474" t="s">
        <v>4942</v>
      </c>
      <c r="F1474" t="s">
        <v>507</v>
      </c>
      <c r="H1474" t="str">
        <f t="shared" ref="H1474:H1537" si="23">A1474&amp;";"&amp;B1474&amp;";"&amp;C1474&amp;";"&amp;D1474&amp;";"&amp;E1474&amp;";"&amp;F1474</f>
        <v>Margaret Lake;49.27611111;-81.13444444;Leitch Twp., Cochrane Dist.;http://www.ontario.ca/environment-and-energy/sport-fish-consumption-advisory?id=49168108;-NORTHERN_PIKE-</v>
      </c>
    </row>
    <row r="1475" spans="1:8" x14ac:dyDescent="0.25">
      <c r="A1475" t="s">
        <v>2833</v>
      </c>
      <c r="B1475">
        <v>49.263611109999999</v>
      </c>
      <c r="C1475">
        <v>-82.005833330000002</v>
      </c>
      <c r="D1475" t="s">
        <v>2834</v>
      </c>
      <c r="E1475" t="s">
        <v>4943</v>
      </c>
      <c r="F1475" t="s">
        <v>570</v>
      </c>
      <c r="H1475" t="str">
        <f t="shared" si="23"/>
        <v>Watersnake Lake;49.26361111;-82.00583333;Shackleton Twp., Cochrane Dist.;http://www.ontario.ca/environment-and-energy/sport-fish-consumption-advisory?id=49168201;-NORTHERN_PIKE-WALLEYE-</v>
      </c>
    </row>
    <row r="1476" spans="1:8" x14ac:dyDescent="0.25">
      <c r="A1476" t="s">
        <v>2835</v>
      </c>
      <c r="B1476">
        <v>49.265555560000003</v>
      </c>
      <c r="C1476">
        <v>-85.494166669999998</v>
      </c>
      <c r="D1476" t="s">
        <v>2309</v>
      </c>
      <c r="E1476" t="s">
        <v>4944</v>
      </c>
      <c r="F1476" t="s">
        <v>549</v>
      </c>
      <c r="H1476" t="str">
        <f t="shared" si="23"/>
        <v>Mooseskull Lake;49.26555556;-85.49416667;Thunder Bay Dist.;http://www.ontario.ca/environment-and-energy/sport-fish-consumption-advisory?id=49168530;-WALLEYE-</v>
      </c>
    </row>
    <row r="1477" spans="1:8" x14ac:dyDescent="0.25">
      <c r="A1477" t="s">
        <v>2836</v>
      </c>
      <c r="B1477">
        <v>49.31</v>
      </c>
      <c r="C1477">
        <v>-86.405833329999993</v>
      </c>
      <c r="D1477" t="s">
        <v>2309</v>
      </c>
      <c r="E1477" t="s">
        <v>4945</v>
      </c>
      <c r="F1477" t="s">
        <v>570</v>
      </c>
      <c r="H1477" t="str">
        <f t="shared" si="23"/>
        <v>Kagiano Lake;49.31;-86.40583333;Thunder Bay Dist.;http://www.ontario.ca/environment-and-energy/sport-fish-consumption-advisory?id=49168626;-NORTHERN_PIKE-WALLEYE-</v>
      </c>
    </row>
    <row r="1478" spans="1:8" x14ac:dyDescent="0.25">
      <c r="A1478" t="s">
        <v>2837</v>
      </c>
      <c r="B1478">
        <v>49.266666669999999</v>
      </c>
      <c r="C1478">
        <v>-86.616666670000001</v>
      </c>
      <c r="D1478" t="s">
        <v>2309</v>
      </c>
      <c r="E1478" t="s">
        <v>4946</v>
      </c>
      <c r="F1478" t="s">
        <v>549</v>
      </c>
      <c r="H1478" t="str">
        <f t="shared" si="23"/>
        <v>Island Dam Lake;49.26666667;-86.61666667;Thunder Bay Dist.;http://www.ontario.ca/environment-and-energy/sport-fish-consumption-advisory?id=49168637;-WALLEYE-</v>
      </c>
    </row>
    <row r="1479" spans="1:8" x14ac:dyDescent="0.25">
      <c r="A1479" t="s">
        <v>2838</v>
      </c>
      <c r="B1479">
        <v>49.272777779999998</v>
      </c>
      <c r="C1479">
        <v>-88.356388890000005</v>
      </c>
      <c r="D1479" t="s">
        <v>2309</v>
      </c>
      <c r="E1479" t="s">
        <v>4947</v>
      </c>
      <c r="F1479" t="s">
        <v>507</v>
      </c>
      <c r="H1479" t="str">
        <f t="shared" si="23"/>
        <v>Cox Lake;49.27277778;-88.35638889;Thunder Bay Dist.;http://www.ontario.ca/environment-and-energy/sport-fish-consumption-advisory?id=49168821;-NORTHERN_PIKE-</v>
      </c>
    </row>
    <row r="1480" spans="1:8" x14ac:dyDescent="0.25">
      <c r="A1480" t="s">
        <v>2839</v>
      </c>
      <c r="B1480">
        <v>49.292777780000002</v>
      </c>
      <c r="C1480">
        <v>-85.409166670000005</v>
      </c>
      <c r="D1480" t="s">
        <v>2309</v>
      </c>
      <c r="E1480" t="s">
        <v>4948</v>
      </c>
      <c r="F1480" t="s">
        <v>570</v>
      </c>
      <c r="H1480" t="str">
        <f t="shared" si="23"/>
        <v>Poppy Lake;49.29277778;-85.40916667;Thunder Bay Dist.;http://www.ontario.ca/environment-and-energy/sport-fish-consumption-advisory?id=49178525;-NORTHERN_PIKE-WALLEYE-</v>
      </c>
    </row>
    <row r="1481" spans="1:8" x14ac:dyDescent="0.25">
      <c r="A1481" t="s">
        <v>2840</v>
      </c>
      <c r="B1481">
        <v>49.285277780000001</v>
      </c>
      <c r="C1481">
        <v>-92.606666669999996</v>
      </c>
      <c r="D1481" t="s">
        <v>2445</v>
      </c>
      <c r="E1481" t="s">
        <v>4949</v>
      </c>
      <c r="F1481" t="s">
        <v>1003</v>
      </c>
      <c r="H1481" t="str">
        <f t="shared" si="23"/>
        <v>Meggisi Lake;49.28527778;-92.60666667;Kenora Dist.;http://www.ontario.ca/environment-and-energy/sport-fish-consumption-advisory?id=49179236;-LAKE_TROUT-</v>
      </c>
    </row>
    <row r="1482" spans="1:8" x14ac:dyDescent="0.25">
      <c r="A1482" t="s">
        <v>2841</v>
      </c>
      <c r="B1482">
        <v>49.299166669999998</v>
      </c>
      <c r="C1482">
        <v>-81.926388889999998</v>
      </c>
      <c r="D1482" t="s">
        <v>2834</v>
      </c>
      <c r="E1482" t="s">
        <v>4950</v>
      </c>
      <c r="F1482" t="s">
        <v>570</v>
      </c>
      <c r="H1482" t="str">
        <f t="shared" si="23"/>
        <v>Shackleton Lake;49.29916667;-81.92638889;Shackleton Twp., Cochrane Dist.;http://www.ontario.ca/environment-and-energy/sport-fish-consumption-advisory?id=49188156;-NORTHERN_PIKE-WALLEYE-</v>
      </c>
    </row>
    <row r="1483" spans="1:8" x14ac:dyDescent="0.25">
      <c r="A1483" t="s">
        <v>2842</v>
      </c>
      <c r="B1483">
        <v>49.313888890000001</v>
      </c>
      <c r="C1483">
        <v>-89.473888889999998</v>
      </c>
      <c r="D1483" t="s">
        <v>2309</v>
      </c>
      <c r="E1483" t="s">
        <v>4951</v>
      </c>
      <c r="F1483" t="s">
        <v>507</v>
      </c>
      <c r="H1483" t="str">
        <f t="shared" si="23"/>
        <v>Whistle Lake;49.31388889;-89.47388889;Thunder Bay Dist.;http://www.ontario.ca/environment-and-energy/sport-fish-consumption-advisory?id=49188928;-NORTHERN_PIKE-</v>
      </c>
    </row>
    <row r="1484" spans="1:8" x14ac:dyDescent="0.25">
      <c r="A1484" t="s">
        <v>2843</v>
      </c>
      <c r="B1484">
        <v>49.312222220000002</v>
      </c>
      <c r="C1484">
        <v>-81.784722220000006</v>
      </c>
      <c r="D1484" t="s">
        <v>2819</v>
      </c>
      <c r="E1484" t="s">
        <v>4952</v>
      </c>
      <c r="F1484" t="s">
        <v>549</v>
      </c>
      <c r="H1484" t="str">
        <f t="shared" si="23"/>
        <v>Ouellet Lake;49.31222222;-81.78472222;Haggart Twp., Cochrane Dist.;http://www.ontario.ca/environment-and-energy/sport-fish-consumption-advisory?id=49198147;-WALLEYE-</v>
      </c>
    </row>
    <row r="1485" spans="1:8" x14ac:dyDescent="0.25">
      <c r="A1485" t="s">
        <v>1850</v>
      </c>
      <c r="B1485">
        <v>49.318055559999998</v>
      </c>
      <c r="C1485">
        <v>-84.78388889</v>
      </c>
      <c r="D1485" t="s">
        <v>2844</v>
      </c>
      <c r="E1485" t="s">
        <v>4953</v>
      </c>
      <c r="F1485" t="s">
        <v>570</v>
      </c>
      <c r="H1485" t="str">
        <f t="shared" si="23"/>
        <v>Wicksteed Lake;49.31805556;-84.78388889;north of Hornepayne, Wicksteed &amp; Elgie Twps., Algoma Dist.;http://www.ontario.ca/environment-and-energy/sport-fish-consumption-advisory?id=49198447;-NORTHERN_PIKE-WALLEYE-</v>
      </c>
    </row>
    <row r="1486" spans="1:8" x14ac:dyDescent="0.25">
      <c r="A1486" t="s">
        <v>2845</v>
      </c>
      <c r="B1486">
        <v>49.312777779999998</v>
      </c>
      <c r="C1486">
        <v>-85.411111109999993</v>
      </c>
      <c r="D1486" t="s">
        <v>2309</v>
      </c>
      <c r="E1486" t="s">
        <v>4954</v>
      </c>
      <c r="F1486" t="s">
        <v>570</v>
      </c>
      <c r="H1486" t="str">
        <f t="shared" si="23"/>
        <v>Fields Lake;49.31277778;-85.41111111;Thunder Bay Dist.;http://www.ontario.ca/environment-and-energy/sport-fish-consumption-advisory?id=49198524;-NORTHERN_PIKE-WALLEYE-</v>
      </c>
    </row>
    <row r="1487" spans="1:8" x14ac:dyDescent="0.25">
      <c r="A1487" t="s">
        <v>2846</v>
      </c>
      <c r="B1487">
        <v>49.320277779999998</v>
      </c>
      <c r="C1487">
        <v>-92.137777779999993</v>
      </c>
      <c r="D1487" t="s">
        <v>2445</v>
      </c>
      <c r="E1487" t="s">
        <v>4955</v>
      </c>
      <c r="F1487" t="s">
        <v>1784</v>
      </c>
      <c r="H1487" t="str">
        <f t="shared" si="23"/>
        <v>Bending Lake;49.32027778;-92.13777778;Kenora Dist.;http://www.ontario.ca/environment-and-energy/sport-fish-consumption-advisory?id=49199208;-LAKE_TROUT-LAKE_WHITEFISH-NORTHERN_PIKE-LING_(BURBOT)-SMALLMOUTH_BASS-WALLEYE-</v>
      </c>
    </row>
    <row r="1488" spans="1:8" x14ac:dyDescent="0.25">
      <c r="A1488" t="s">
        <v>2847</v>
      </c>
      <c r="B1488">
        <v>49.332500000000003</v>
      </c>
      <c r="C1488">
        <v>-80.470833330000005</v>
      </c>
      <c r="D1488" t="s">
        <v>2848</v>
      </c>
      <c r="E1488" t="s">
        <v>4956</v>
      </c>
      <c r="F1488" t="s">
        <v>570</v>
      </c>
      <c r="H1488" t="str">
        <f t="shared" si="23"/>
        <v>Lac La France;49.3325;-80.47083333;Bragg Twp., Cochrane Dist.;http://www.ontario.ca/environment-and-energy/sport-fish-consumption-advisory?id=49208028;-NORTHERN_PIKE-WALLEYE-</v>
      </c>
    </row>
    <row r="1489" spans="1:8" x14ac:dyDescent="0.25">
      <c r="A1489" t="s">
        <v>2849</v>
      </c>
      <c r="B1489">
        <v>49.358055559999997</v>
      </c>
      <c r="C1489">
        <v>-88.880555560000005</v>
      </c>
      <c r="D1489" t="s">
        <v>2309</v>
      </c>
      <c r="E1489" t="s">
        <v>4957</v>
      </c>
      <c r="F1489" t="s">
        <v>1487</v>
      </c>
      <c r="H1489" t="str">
        <f t="shared" si="23"/>
        <v>Black Sturgeon Lake;49.35805556;-88.88055556;Thunder Bay Dist.;http://www.ontario.ca/environment-and-energy/sport-fish-consumption-advisory?id=49208853;-LAKE_TROUT-NORTHERN_PIKE-SMALLMOUTH_BASS-WALLEYE-</v>
      </c>
    </row>
    <row r="1490" spans="1:8" x14ac:dyDescent="0.25">
      <c r="A1490" t="s">
        <v>2850</v>
      </c>
      <c r="B1490">
        <v>49.348055559999999</v>
      </c>
      <c r="C1490">
        <v>-81.102500000000006</v>
      </c>
      <c r="D1490" t="s">
        <v>2851</v>
      </c>
      <c r="E1490" t="s">
        <v>4958</v>
      </c>
      <c r="F1490" t="s">
        <v>549</v>
      </c>
      <c r="H1490" t="str">
        <f t="shared" si="23"/>
        <v>Sucker River;49.34805556;-81.1025;mouth, Thoring &amp; Laughton Twps, Cochrane Dist.;http://www.ontario.ca/environment-and-energy/sport-fish-consumption-advisory?id=49218106;-WALLEYE-</v>
      </c>
    </row>
    <row r="1491" spans="1:8" x14ac:dyDescent="0.25">
      <c r="A1491" t="s">
        <v>624</v>
      </c>
      <c r="B1491">
        <v>49.35</v>
      </c>
      <c r="C1491">
        <v>-81.7</v>
      </c>
      <c r="D1491" t="s">
        <v>2852</v>
      </c>
      <c r="E1491" t="s">
        <v>4959</v>
      </c>
      <c r="F1491" t="s">
        <v>570</v>
      </c>
      <c r="H1491" t="str">
        <f t="shared" si="23"/>
        <v>Sand Lake;49.35;-81.7;northwest of Smooth Rock Falls, Alexandra Twp., Cochrane Dist.;http://www.ontario.ca/environment-and-energy/sport-fish-consumption-advisory?id=49218142;-NORTHERN_PIKE-WALLEYE-</v>
      </c>
    </row>
    <row r="1492" spans="1:8" x14ac:dyDescent="0.25">
      <c r="A1492" t="s">
        <v>2853</v>
      </c>
      <c r="B1492">
        <v>49.351388890000003</v>
      </c>
      <c r="C1492">
        <v>-82.356111110000001</v>
      </c>
      <c r="D1492" t="s">
        <v>2854</v>
      </c>
      <c r="E1492" t="s">
        <v>4960</v>
      </c>
      <c r="F1492" t="s">
        <v>549</v>
      </c>
      <c r="H1492" t="str">
        <f t="shared" si="23"/>
        <v>Gravel Lake;49.35138889;-82.35611111;O'Brien Twp., Cochrane Dist.;http://www.ontario.ca/environment-and-energy/sport-fish-consumption-advisory?id=49218222;-WALLEYE-</v>
      </c>
    </row>
    <row r="1493" spans="1:8" x14ac:dyDescent="0.25">
      <c r="A1493" t="s">
        <v>2855</v>
      </c>
      <c r="B1493">
        <v>49.36222222</v>
      </c>
      <c r="C1493">
        <v>-85.374722219999995</v>
      </c>
      <c r="D1493" t="s">
        <v>2309</v>
      </c>
      <c r="E1493" t="s">
        <v>4961</v>
      </c>
      <c r="F1493" t="s">
        <v>549</v>
      </c>
      <c r="H1493" t="str">
        <f t="shared" si="23"/>
        <v>Flanders Lake;49.36222222;-85.37472222;Thunder Bay Dist.;http://www.ontario.ca/environment-and-energy/sport-fish-consumption-advisory?id=49218523;-WALLEYE-</v>
      </c>
    </row>
    <row r="1494" spans="1:8" x14ac:dyDescent="0.25">
      <c r="A1494" t="s">
        <v>2856</v>
      </c>
      <c r="B1494">
        <v>49.349722219999997</v>
      </c>
      <c r="C1494">
        <v>-88.377222219999993</v>
      </c>
      <c r="D1494" t="s">
        <v>2309</v>
      </c>
      <c r="E1494" t="s">
        <v>4962</v>
      </c>
      <c r="F1494" t="s">
        <v>507</v>
      </c>
      <c r="H1494" t="str">
        <f t="shared" si="23"/>
        <v>Oskawe Lake;49.34972222;-88.37722222;Thunder Bay Dist.;http://www.ontario.ca/environment-and-energy/sport-fish-consumption-advisory?id=49218823;-NORTHERN_PIKE-</v>
      </c>
    </row>
    <row r="1495" spans="1:8" x14ac:dyDescent="0.25">
      <c r="A1495" t="s">
        <v>2857</v>
      </c>
      <c r="B1495">
        <v>49.36</v>
      </c>
      <c r="C1495">
        <v>-89.018888889999999</v>
      </c>
      <c r="D1495" t="s">
        <v>2309</v>
      </c>
      <c r="E1495" t="s">
        <v>4963</v>
      </c>
      <c r="F1495" t="s">
        <v>570</v>
      </c>
      <c r="H1495" t="str">
        <f t="shared" si="23"/>
        <v>Circle Lake;49.36;-89.01888889;Thunder Bay Dist.;http://www.ontario.ca/environment-and-energy/sport-fish-consumption-advisory?id=49218901;-NORTHERN_PIKE-WALLEYE-</v>
      </c>
    </row>
    <row r="1496" spans="1:8" x14ac:dyDescent="0.25">
      <c r="A1496" t="s">
        <v>2858</v>
      </c>
      <c r="B1496">
        <v>49.355555559999999</v>
      </c>
      <c r="C1496">
        <v>-90.271944439999999</v>
      </c>
      <c r="D1496" t="s">
        <v>2309</v>
      </c>
      <c r="E1496" t="s">
        <v>4964</v>
      </c>
      <c r="F1496" t="s">
        <v>1326</v>
      </c>
      <c r="H1496" t="str">
        <f t="shared" si="23"/>
        <v>Pakashkan Lake;49.35555556;-90.27194444;Thunder Bay Dist.;http://www.ontario.ca/environment-and-energy/sport-fish-consumption-advisory?id=49219015;-LAKE_WHITEFISH-NORTHERN_PIKE-YELLOW_PERCH-WALLEYE-</v>
      </c>
    </row>
    <row r="1497" spans="1:8" x14ac:dyDescent="0.25">
      <c r="A1497" t="s">
        <v>2859</v>
      </c>
      <c r="B1497">
        <v>49.375833329999999</v>
      </c>
      <c r="C1497">
        <v>-80.312222219999995</v>
      </c>
      <c r="D1497" t="s">
        <v>2848</v>
      </c>
      <c r="E1497" t="s">
        <v>4965</v>
      </c>
      <c r="F1497" t="s">
        <v>570</v>
      </c>
      <c r="H1497" t="str">
        <f t="shared" si="23"/>
        <v>South Floodwood Lake;49.37583333;-80.31222222;Bragg Twp., Cochrane Dist.;http://www.ontario.ca/environment-and-energy/sport-fish-consumption-advisory?id=49228019;-NORTHERN_PIKE-WALLEYE-</v>
      </c>
    </row>
    <row r="1498" spans="1:8" x14ac:dyDescent="0.25">
      <c r="A1498" t="s">
        <v>2860</v>
      </c>
      <c r="B1498">
        <v>49.38555556</v>
      </c>
      <c r="C1498">
        <v>-80.368333329999999</v>
      </c>
      <c r="D1498" t="s">
        <v>2848</v>
      </c>
      <c r="E1498" t="s">
        <v>4966</v>
      </c>
      <c r="F1498" t="s">
        <v>570</v>
      </c>
      <c r="H1498" t="str">
        <f t="shared" si="23"/>
        <v>Bragg Lake;49.38555556;-80.36833333;Bragg Twp., Cochrane Dist.;http://www.ontario.ca/environment-and-energy/sport-fish-consumption-advisory?id=49238022;-NORTHERN_PIKE-WALLEYE-</v>
      </c>
    </row>
    <row r="1499" spans="1:8" x14ac:dyDescent="0.25">
      <c r="A1499" t="s">
        <v>660</v>
      </c>
      <c r="B1499">
        <v>49.383333329999999</v>
      </c>
      <c r="C1499">
        <v>-81.8</v>
      </c>
      <c r="D1499" t="s">
        <v>2861</v>
      </c>
      <c r="E1499" t="s">
        <v>4967</v>
      </c>
      <c r="F1499" t="s">
        <v>570</v>
      </c>
      <c r="H1499" t="str">
        <f t="shared" si="23"/>
        <v>Indian Lake;49.38333333;-81.8;northwest of Smooth Rock Falls, Cochrane Dist.;http://www.ontario.ca/environment-and-energy/sport-fish-consumption-advisory?id=49238148;-NORTHERN_PIKE-WALLEYE-</v>
      </c>
    </row>
    <row r="1500" spans="1:8" x14ac:dyDescent="0.25">
      <c r="A1500" t="s">
        <v>2862</v>
      </c>
      <c r="B1500">
        <v>49.386666669999997</v>
      </c>
      <c r="C1500">
        <v>-82.131944439999998</v>
      </c>
      <c r="D1500" t="s">
        <v>2863</v>
      </c>
      <c r="E1500" t="s">
        <v>4968</v>
      </c>
      <c r="F1500" t="s">
        <v>507</v>
      </c>
      <c r="H1500" t="str">
        <f t="shared" si="23"/>
        <v>Bonner Lake;49.38666667;-82.13194444;Fauquier Twp., Cochrane Dist.;http://www.ontario.ca/environment-and-energy/sport-fish-consumption-advisory?id=49238208;-NORTHERN_PIKE-</v>
      </c>
    </row>
    <row r="1501" spans="1:8" x14ac:dyDescent="0.25">
      <c r="A1501" t="s">
        <v>2864</v>
      </c>
      <c r="B1501">
        <v>49.38472222</v>
      </c>
      <c r="C1501">
        <v>-86.196944439999996</v>
      </c>
      <c r="D1501" t="s">
        <v>2309</v>
      </c>
      <c r="E1501" t="s">
        <v>4969</v>
      </c>
      <c r="F1501" t="s">
        <v>570</v>
      </c>
      <c r="H1501" t="str">
        <f t="shared" si="23"/>
        <v>Waboosekon Lake;49.38472222;-86.19694444;Thunder Bay Dist.;http://www.ontario.ca/environment-and-energy/sport-fish-consumption-advisory?id=49238612;-NORTHERN_PIKE-WALLEYE-</v>
      </c>
    </row>
    <row r="1502" spans="1:8" x14ac:dyDescent="0.25">
      <c r="A1502" t="s">
        <v>2865</v>
      </c>
      <c r="B1502">
        <v>49.40138889</v>
      </c>
      <c r="C1502">
        <v>-87.538611110000005</v>
      </c>
      <c r="D1502" t="s">
        <v>2309</v>
      </c>
      <c r="E1502" t="s">
        <v>4970</v>
      </c>
      <c r="F1502" t="s">
        <v>549</v>
      </c>
      <c r="H1502" t="str">
        <f t="shared" si="23"/>
        <v>Trapnarrows Lake;49.40138889;-87.53861111;Thunder Bay Dist.;http://www.ontario.ca/environment-and-energy/sport-fish-consumption-advisory?id=49238732;-WALLEYE-</v>
      </c>
    </row>
    <row r="1503" spans="1:8" x14ac:dyDescent="0.25">
      <c r="A1503" t="s">
        <v>2866</v>
      </c>
      <c r="B1503">
        <v>49.39</v>
      </c>
      <c r="C1503">
        <v>-89.329444440000003</v>
      </c>
      <c r="D1503" t="s">
        <v>2309</v>
      </c>
      <c r="E1503" t="s">
        <v>4971</v>
      </c>
      <c r="F1503" t="s">
        <v>507</v>
      </c>
      <c r="H1503" t="str">
        <f t="shared" si="23"/>
        <v>Gennis Lake;49.39;-89.32944444;Thunder Bay Dist.;http://www.ontario.ca/environment-and-energy/sport-fish-consumption-advisory?id=49238919;-NORTHERN_PIKE-</v>
      </c>
    </row>
    <row r="1504" spans="1:8" x14ac:dyDescent="0.25">
      <c r="A1504" t="s">
        <v>2867</v>
      </c>
      <c r="B1504">
        <v>49.4</v>
      </c>
      <c r="C1504">
        <v>-80.466666669999995</v>
      </c>
      <c r="D1504" t="s">
        <v>2848</v>
      </c>
      <c r="E1504" t="s">
        <v>4972</v>
      </c>
      <c r="F1504" t="s">
        <v>507</v>
      </c>
      <c r="H1504" t="str">
        <f t="shared" si="23"/>
        <v>Starvation Lake;49.4;-80.46666667;Bragg Twp., Cochrane Dist.;http://www.ontario.ca/environment-and-energy/sport-fish-consumption-advisory?id=49248028;-NORTHERN_PIKE-</v>
      </c>
    </row>
    <row r="1505" spans="1:8" x14ac:dyDescent="0.25">
      <c r="A1505" t="s">
        <v>2868</v>
      </c>
      <c r="B1505">
        <v>49.410833330000003</v>
      </c>
      <c r="C1505">
        <v>-80.543055559999999</v>
      </c>
      <c r="D1505" t="s">
        <v>2869</v>
      </c>
      <c r="E1505" t="s">
        <v>4973</v>
      </c>
      <c r="F1505" t="s">
        <v>2279</v>
      </c>
      <c r="H1505" t="str">
        <f t="shared" si="23"/>
        <v>Little Abitibi Lake;49.41083333;-80.54305556;Sangster Twp., Cochrane Dist.;http://www.ontario.ca/environment-and-energy/sport-fish-consumption-advisory?id=49248033;-WALLEYE-NORTHERN_PIKE-WHITE_SUCKER-</v>
      </c>
    </row>
    <row r="1506" spans="1:8" x14ac:dyDescent="0.25">
      <c r="A1506" t="s">
        <v>2870</v>
      </c>
      <c r="B1506">
        <v>49.393888889999999</v>
      </c>
      <c r="C1506">
        <v>-81.248888890000003</v>
      </c>
      <c r="D1506" t="s">
        <v>2871</v>
      </c>
      <c r="E1506" t="s">
        <v>4974</v>
      </c>
      <c r="F1506" t="s">
        <v>549</v>
      </c>
      <c r="H1506" t="str">
        <f t="shared" si="23"/>
        <v>Eddie Lake;49.39388889;-81.24888889;Marven Twp., Cochrane Dist.;http://www.ontario.ca/environment-and-energy/sport-fish-consumption-advisory?id=49248115;-WALLEYE-</v>
      </c>
    </row>
    <row r="1507" spans="1:8" x14ac:dyDescent="0.25">
      <c r="A1507" t="s">
        <v>2750</v>
      </c>
      <c r="B1507">
        <v>49.368333329999999</v>
      </c>
      <c r="C1507">
        <v>-82.464444439999994</v>
      </c>
      <c r="D1507" t="s">
        <v>2872</v>
      </c>
      <c r="E1507" t="s">
        <v>4975</v>
      </c>
      <c r="F1507" t="s">
        <v>2489</v>
      </c>
      <c r="H1507" t="str">
        <f t="shared" si="23"/>
        <v>Kapuskasing River;49.36833333;-82.46444444;below Big Beaver Falls to above Spruce Falls (Kapuskasing);http://www.ontario.ca/environment-and-energy/sport-fish-consumption-advisory?id=49248227;-NORTHERN_PIKE-LONGNOSE_SUCKER-WALLEYE-</v>
      </c>
    </row>
    <row r="1508" spans="1:8" x14ac:dyDescent="0.25">
      <c r="A1508" t="s">
        <v>2873</v>
      </c>
      <c r="B1508">
        <v>49.406388890000002</v>
      </c>
      <c r="C1508">
        <v>-90.122222219999998</v>
      </c>
      <c r="D1508" t="s">
        <v>2309</v>
      </c>
      <c r="E1508" t="s">
        <v>4976</v>
      </c>
      <c r="F1508" t="s">
        <v>570</v>
      </c>
      <c r="H1508" t="str">
        <f t="shared" si="23"/>
        <v>Grew Lake;49.40638889;-90.12222222;Thunder Bay Dist.;http://www.ontario.ca/environment-and-energy/sport-fish-consumption-advisory?id=49249008;-NORTHERN_PIKE-WALLEYE-</v>
      </c>
    </row>
    <row r="1509" spans="1:8" x14ac:dyDescent="0.25">
      <c r="A1509" t="s">
        <v>2874</v>
      </c>
      <c r="B1509">
        <v>49.422222220000002</v>
      </c>
      <c r="C1509">
        <v>-80.742500000000007</v>
      </c>
      <c r="D1509" t="s">
        <v>2875</v>
      </c>
      <c r="E1509" t="s">
        <v>4977</v>
      </c>
      <c r="F1509" t="s">
        <v>549</v>
      </c>
      <c r="H1509" t="str">
        <f t="shared" si="23"/>
        <v>Zinger Lake;49.42222222;-80.7425;Potter Twp., Cochrane Dist.;http://www.ontario.ca/environment-and-energy/sport-fish-consumption-advisory?id=49258044;-WALLEYE-</v>
      </c>
    </row>
    <row r="1510" spans="1:8" x14ac:dyDescent="0.25">
      <c r="A1510" t="s">
        <v>2876</v>
      </c>
      <c r="B1510">
        <v>49.421944439999997</v>
      </c>
      <c r="C1510">
        <v>-85.041944439999995</v>
      </c>
      <c r="D1510" t="s">
        <v>2877</v>
      </c>
      <c r="E1510" t="s">
        <v>4978</v>
      </c>
      <c r="F1510" t="s">
        <v>570</v>
      </c>
      <c r="H1510" t="str">
        <f t="shared" si="23"/>
        <v>Nagagami Lake;49.42194444;-85.04194444;Nagagami &amp; Hiawatha Twps., Algoma Dist.;http://www.ontario.ca/environment-and-energy/sport-fish-consumption-advisory?id=49258501;-NORTHERN_PIKE-WALLEYE-</v>
      </c>
    </row>
    <row r="1511" spans="1:8" x14ac:dyDescent="0.25">
      <c r="A1511" t="s">
        <v>2878</v>
      </c>
      <c r="B1511">
        <v>49.426388889999998</v>
      </c>
      <c r="C1511">
        <v>-90.552222220000004</v>
      </c>
      <c r="D1511" t="s">
        <v>2309</v>
      </c>
      <c r="E1511" t="s">
        <v>4979</v>
      </c>
      <c r="F1511" t="s">
        <v>1649</v>
      </c>
      <c r="H1511" t="str">
        <f t="shared" si="23"/>
        <v>Wawang Lake;49.42638889;-90.55222222;Thunder Bay Dist.;http://www.ontario.ca/environment-and-energy/sport-fish-consumption-advisory?id=49259034;-NORTHERN_PIKE-WHITE_SUCKER-WALLEYE-</v>
      </c>
    </row>
    <row r="1512" spans="1:8" x14ac:dyDescent="0.25">
      <c r="A1512" t="s">
        <v>2879</v>
      </c>
      <c r="B1512">
        <v>49.430277779999997</v>
      </c>
      <c r="C1512">
        <v>-80.088055560000001</v>
      </c>
      <c r="D1512" t="s">
        <v>2880</v>
      </c>
      <c r="E1512" t="s">
        <v>4980</v>
      </c>
      <c r="F1512" t="s">
        <v>570</v>
      </c>
      <c r="H1512" t="str">
        <f t="shared" si="23"/>
        <v>Sproule Lake;49.43027778;-80.08805556;Newman Twp., Cochrane Dist.;http://www.ontario.ca/environment-and-energy/sport-fish-consumption-advisory?id=49268005;-NORTHERN_PIKE-WALLEYE-</v>
      </c>
    </row>
    <row r="1513" spans="1:8" x14ac:dyDescent="0.25">
      <c r="A1513" t="s">
        <v>2881</v>
      </c>
      <c r="B1513">
        <v>49.43222222</v>
      </c>
      <c r="C1513">
        <v>-80.186666669999994</v>
      </c>
      <c r="D1513" t="s">
        <v>2880</v>
      </c>
      <c r="E1513" t="s">
        <v>4981</v>
      </c>
      <c r="F1513" t="s">
        <v>570</v>
      </c>
      <c r="H1513" t="str">
        <f t="shared" si="23"/>
        <v>Wasicho Lake;49.43222222;-80.18666667;Newman Twp., Cochrane Dist.;http://www.ontario.ca/environment-and-energy/sport-fish-consumption-advisory?id=49268011;-NORTHERN_PIKE-WALLEYE-</v>
      </c>
    </row>
    <row r="1514" spans="1:8" x14ac:dyDescent="0.25">
      <c r="A1514" t="s">
        <v>2882</v>
      </c>
      <c r="B1514">
        <v>49.443333330000002</v>
      </c>
      <c r="C1514">
        <v>-80.91416667</v>
      </c>
      <c r="D1514" t="s">
        <v>2883</v>
      </c>
      <c r="E1514" t="s">
        <v>4982</v>
      </c>
      <c r="F1514" t="s">
        <v>570</v>
      </c>
      <c r="H1514" t="str">
        <f t="shared" si="23"/>
        <v>Thorning Lake;49.44333333;-80.91416667;Inglis &amp; Thorning Twps., Cochrane Dist.;http://www.ontario.ca/environment-and-energy/sport-fish-consumption-advisory?id=49268055;-NORTHERN_PIKE-WALLEYE-</v>
      </c>
    </row>
    <row r="1515" spans="1:8" x14ac:dyDescent="0.25">
      <c r="A1515" t="s">
        <v>2884</v>
      </c>
      <c r="B1515">
        <v>49.429444439999997</v>
      </c>
      <c r="C1515">
        <v>-89.152777779999994</v>
      </c>
      <c r="D1515" t="s">
        <v>2885</v>
      </c>
      <c r="E1515" t="s">
        <v>4983</v>
      </c>
      <c r="F1515" t="s">
        <v>1649</v>
      </c>
      <c r="H1515" t="str">
        <f t="shared" si="23"/>
        <v>Remi Lake;49.42944444;-89.15277778;Gurney &amp; Fauquier Twps., Cochrane Dist.;http://www.ontario.ca/environment-and-energy/sport-fish-consumption-advisory?id=49268210;-NORTHERN_PIKE-WHITE_SUCKER-WALLEYE-</v>
      </c>
    </row>
    <row r="1516" spans="1:8" x14ac:dyDescent="0.25">
      <c r="A1516" t="s">
        <v>2750</v>
      </c>
      <c r="B1516">
        <v>49.481111110000001</v>
      </c>
      <c r="C1516">
        <v>-82.415277779999997</v>
      </c>
      <c r="D1516" t="s">
        <v>2886</v>
      </c>
      <c r="E1516" t="s">
        <v>4984</v>
      </c>
      <c r="F1516" t="s">
        <v>1649</v>
      </c>
      <c r="H1516" t="str">
        <f t="shared" si="23"/>
        <v>Kapuskasing River;49.48111111;-82.41527778;below Spruce Falls to Lost River mouth area, Teetzel &amp; O'Brien Twps., Cochrane Dist.;http://www.ontario.ca/environment-and-energy/sport-fish-consumption-advisory?id=49268226;-NORTHERN_PIKE-WHITE_SUCKER-WALLEYE-</v>
      </c>
    </row>
    <row r="1517" spans="1:8" x14ac:dyDescent="0.25">
      <c r="A1517" t="s">
        <v>2887</v>
      </c>
      <c r="B1517">
        <v>49.434722219999998</v>
      </c>
      <c r="C1517">
        <v>-87.285555560000006</v>
      </c>
      <c r="D1517" t="s">
        <v>2309</v>
      </c>
      <c r="E1517" t="s">
        <v>4985</v>
      </c>
      <c r="F1517" t="s">
        <v>2888</v>
      </c>
      <c r="H1517" t="str">
        <f t="shared" si="23"/>
        <v>Wintering Lake;49.43472222;-87.28555556;Thunder Bay Dist.;http://www.ontario.ca/environment-and-energy/sport-fish-consumption-advisory?id=49268716;-LAKE_WHITEFISH-CISCO(LAKE_HERRING)-NORTHERN_PIKE-WHITE_SUCKER-YELLOW_PERCH-WALLEYE-</v>
      </c>
    </row>
    <row r="1518" spans="1:8" x14ac:dyDescent="0.25">
      <c r="A1518" t="s">
        <v>2889</v>
      </c>
      <c r="B1518">
        <v>49.43972222</v>
      </c>
      <c r="C1518">
        <v>-90.088055560000001</v>
      </c>
      <c r="D1518" t="s">
        <v>2309</v>
      </c>
      <c r="E1518" t="s">
        <v>4986</v>
      </c>
      <c r="F1518" t="s">
        <v>570</v>
      </c>
      <c r="H1518" t="str">
        <f t="shared" si="23"/>
        <v>Holly Lake;49.43972222;-90.08805556;Thunder Bay Dist.;http://www.ontario.ca/environment-and-energy/sport-fish-consumption-advisory?id=49269006;-NORTHERN_PIKE-WALLEYE-</v>
      </c>
    </row>
    <row r="1519" spans="1:8" x14ac:dyDescent="0.25">
      <c r="A1519" t="s">
        <v>2890</v>
      </c>
      <c r="B1519">
        <v>49.446666669999999</v>
      </c>
      <c r="C1519">
        <v>-90.123611109999999</v>
      </c>
      <c r="D1519" t="s">
        <v>2309</v>
      </c>
      <c r="E1519" t="s">
        <v>4987</v>
      </c>
      <c r="F1519" t="s">
        <v>570</v>
      </c>
      <c r="H1519" t="str">
        <f t="shared" si="23"/>
        <v>Loganberry Lake;49.44666667;-90.12361111;Thunder Bay Dist.;http://www.ontario.ca/environment-and-energy/sport-fish-consumption-advisory?id=49269007;-NORTHERN_PIKE-WALLEYE-</v>
      </c>
    </row>
    <row r="1520" spans="1:8" x14ac:dyDescent="0.25">
      <c r="A1520" t="s">
        <v>2891</v>
      </c>
      <c r="B1520">
        <v>49.449166669999997</v>
      </c>
      <c r="C1520">
        <v>-91.539722220000002</v>
      </c>
      <c r="D1520" t="s">
        <v>2892</v>
      </c>
      <c r="E1520" t="s">
        <v>4988</v>
      </c>
      <c r="F1520" t="s">
        <v>570</v>
      </c>
      <c r="H1520" t="str">
        <f t="shared" si="23"/>
        <v>Little Sandbar Lake;49.44916667;-91.53972222;Skey Twp., Kenora Dist.;http://www.ontario.ca/environment-and-energy/sport-fish-consumption-advisory?id=49269132;-NORTHERN_PIKE-WALLEYE-</v>
      </c>
    </row>
    <row r="1521" spans="1:8" x14ac:dyDescent="0.25">
      <c r="A1521" t="s">
        <v>589</v>
      </c>
      <c r="B1521">
        <v>49.42777778</v>
      </c>
      <c r="C1521">
        <v>-94.525000000000006</v>
      </c>
      <c r="D1521" t="s">
        <v>2445</v>
      </c>
      <c r="E1521" t="s">
        <v>4989</v>
      </c>
      <c r="F1521" t="s">
        <v>1003</v>
      </c>
      <c r="H1521" t="str">
        <f t="shared" si="23"/>
        <v>Buck Lake;49.42777778;-94.525;Kenora Dist.;http://www.ontario.ca/environment-and-energy/sport-fish-consumption-advisory?id=49269432;-LAKE_TROUT-</v>
      </c>
    </row>
    <row r="1522" spans="1:8" x14ac:dyDescent="0.25">
      <c r="A1522" t="s">
        <v>2893</v>
      </c>
      <c r="B1522">
        <v>49.45</v>
      </c>
      <c r="C1522">
        <v>-80.45</v>
      </c>
      <c r="D1522" t="s">
        <v>2894</v>
      </c>
      <c r="E1522" t="s">
        <v>4990</v>
      </c>
      <c r="F1522" t="s">
        <v>507</v>
      </c>
      <c r="H1522" t="str">
        <f t="shared" si="23"/>
        <v>Shirley Lake;49.45;-80.45;Tweed Twp., Cochrane Dist.;http://www.ontario.ca/environment-and-energy/sport-fish-consumption-advisory?id=49278027;-NORTHERN_PIKE-</v>
      </c>
    </row>
    <row r="1523" spans="1:8" x14ac:dyDescent="0.25">
      <c r="A1523" t="s">
        <v>2895</v>
      </c>
      <c r="B1523">
        <v>49.452222220000003</v>
      </c>
      <c r="C1523">
        <v>-82.049722220000007</v>
      </c>
      <c r="D1523" t="s">
        <v>2896</v>
      </c>
      <c r="E1523" t="s">
        <v>4991</v>
      </c>
      <c r="F1523" t="s">
        <v>570</v>
      </c>
      <c r="H1523" t="str">
        <f t="shared" si="23"/>
        <v>Audrey Lake;49.45222222;-82.04972222;Beardmore &amp; Machin Twps., Cochrane Dist.;http://www.ontario.ca/environment-and-energy/sport-fish-consumption-advisory?id=49278203;-NORTHERN_PIKE-WALLEYE-</v>
      </c>
    </row>
    <row r="1524" spans="1:8" x14ac:dyDescent="0.25">
      <c r="A1524" t="s">
        <v>2897</v>
      </c>
      <c r="B1524">
        <v>49.457777780000001</v>
      </c>
      <c r="C1524">
        <v>-85.331388889999999</v>
      </c>
      <c r="D1524" t="s">
        <v>2309</v>
      </c>
      <c r="E1524" t="s">
        <v>4992</v>
      </c>
      <c r="F1524" t="s">
        <v>570</v>
      </c>
      <c r="H1524" t="str">
        <f t="shared" si="23"/>
        <v>Bound Lake;49.45777778;-85.33138889;Thunder Bay Dist.;http://www.ontario.ca/environment-and-energy/sport-fish-consumption-advisory?id=49278521;-NORTHERN_PIKE-WALLEYE-</v>
      </c>
    </row>
    <row r="1525" spans="1:8" x14ac:dyDescent="0.25">
      <c r="A1525" t="s">
        <v>2898</v>
      </c>
      <c r="B1525">
        <v>49.451944439999998</v>
      </c>
      <c r="C1525">
        <v>-85.786666670000002</v>
      </c>
      <c r="D1525" t="s">
        <v>2899</v>
      </c>
      <c r="E1525" t="s">
        <v>4993</v>
      </c>
      <c r="F1525" t="s">
        <v>507</v>
      </c>
      <c r="H1525" t="str">
        <f t="shared" si="23"/>
        <v>Ramsay Lake;49.45194444;-85.78666667;north of Manitouwadge, Thunder Bay Dist.;http://www.ontario.ca/environment-and-energy/sport-fish-consumption-advisory?id=49278547;-NORTHERN_PIKE-</v>
      </c>
    </row>
    <row r="1526" spans="1:8" x14ac:dyDescent="0.25">
      <c r="A1526" t="s">
        <v>2900</v>
      </c>
      <c r="B1526">
        <v>49.456388889999999</v>
      </c>
      <c r="C1526">
        <v>-87.623055559999997</v>
      </c>
      <c r="D1526" t="s">
        <v>2309</v>
      </c>
      <c r="E1526" t="s">
        <v>4994</v>
      </c>
      <c r="F1526" t="s">
        <v>507</v>
      </c>
      <c r="H1526" t="str">
        <f t="shared" si="23"/>
        <v>Parks Lake;49.45638889;-87.62305556;Thunder Bay Dist.;http://www.ontario.ca/environment-and-energy/sport-fish-consumption-advisory?id=49278738;-NORTHERN_PIKE-</v>
      </c>
    </row>
    <row r="1527" spans="1:8" x14ac:dyDescent="0.25">
      <c r="A1527" t="s">
        <v>2901</v>
      </c>
      <c r="B1527">
        <v>49.477222220000002</v>
      </c>
      <c r="C1527">
        <v>-84.657222219999994</v>
      </c>
      <c r="D1527" t="s">
        <v>2902</v>
      </c>
      <c r="E1527" t="s">
        <v>4995</v>
      </c>
      <c r="F1527" t="s">
        <v>570</v>
      </c>
      <c r="H1527" t="str">
        <f t="shared" si="23"/>
        <v>Nagagamisis Lake;49.47722222;-84.65722222;Frost &amp; McEwing Twps., Algoma Dist.;http://www.ontario.ca/environment-and-energy/sport-fish-consumption-advisory?id=49288440;-NORTHERN_PIKE-WALLEYE-</v>
      </c>
    </row>
    <row r="1528" spans="1:8" x14ac:dyDescent="0.25">
      <c r="A1528" t="s">
        <v>2764</v>
      </c>
      <c r="B1528">
        <v>49.474722219999997</v>
      </c>
      <c r="C1528">
        <v>-85.546944440000004</v>
      </c>
      <c r="D1528" t="s">
        <v>2903</v>
      </c>
      <c r="E1528" t="s">
        <v>4996</v>
      </c>
      <c r="F1528" t="s">
        <v>570</v>
      </c>
      <c r="H1528" t="str">
        <f t="shared" si="23"/>
        <v>White Otter Lake;49.47472222;-85.54694444;near Hillsport, Thunder Bay Dist.;http://www.ontario.ca/environment-and-energy/sport-fish-consumption-advisory?id=49288533;-NORTHERN_PIKE-WALLEYE-</v>
      </c>
    </row>
    <row r="1529" spans="1:8" x14ac:dyDescent="0.25">
      <c r="A1529" t="s">
        <v>2904</v>
      </c>
      <c r="B1529">
        <v>49.468055560000003</v>
      </c>
      <c r="C1529">
        <v>-91.595277780000004</v>
      </c>
      <c r="D1529" t="s">
        <v>2905</v>
      </c>
      <c r="E1529" t="s">
        <v>4997</v>
      </c>
      <c r="F1529" t="s">
        <v>1649</v>
      </c>
      <c r="H1529" t="str">
        <f t="shared" si="23"/>
        <v>Sandbar Lake;49.46805556;-91.59527778;Gour Twp., Kenora Dist.;http://www.ontario.ca/environment-and-energy/sport-fish-consumption-advisory?id=49289135;-NORTHERN_PIKE-WHITE_SUCKER-WALLEYE-</v>
      </c>
    </row>
    <row r="1530" spans="1:8" x14ac:dyDescent="0.25">
      <c r="A1530" t="s">
        <v>2465</v>
      </c>
      <c r="B1530">
        <v>49.532777780000004</v>
      </c>
      <c r="C1530">
        <v>-81.681666669999998</v>
      </c>
      <c r="D1530" t="s">
        <v>2906</v>
      </c>
      <c r="E1530" t="s">
        <v>4998</v>
      </c>
      <c r="F1530" t="s">
        <v>2489</v>
      </c>
      <c r="H1530" t="str">
        <f t="shared" si="23"/>
        <v>Mattagami River;49.53277778;-81.68166667;downstream of Smooth Rock Falls to Cypress Falls;http://www.ontario.ca/environment-and-energy/sport-fish-consumption-advisory?id=49298146;-NORTHERN_PIKE-LONGNOSE_SUCKER-WALLEYE-</v>
      </c>
    </row>
    <row r="1531" spans="1:8" x14ac:dyDescent="0.25">
      <c r="A1531" t="s">
        <v>2907</v>
      </c>
      <c r="B1531">
        <v>49.509166669999999</v>
      </c>
      <c r="C1531">
        <v>-80.373611109999999</v>
      </c>
      <c r="D1531" t="s">
        <v>2894</v>
      </c>
      <c r="E1531" t="s">
        <v>4999</v>
      </c>
      <c r="F1531" t="s">
        <v>570</v>
      </c>
      <c r="H1531" t="str">
        <f t="shared" si="23"/>
        <v>Baker Lake;49.50916667;-80.37361111;Tweed Twp., Cochrane Dist.;http://www.ontario.ca/environment-and-energy/sport-fish-consumption-advisory?id=49308022;-NORTHERN_PIKE-WALLEYE-</v>
      </c>
    </row>
    <row r="1532" spans="1:8" x14ac:dyDescent="0.25">
      <c r="A1532" t="s">
        <v>2908</v>
      </c>
      <c r="B1532">
        <v>49.502777780000002</v>
      </c>
      <c r="C1532">
        <v>-80.715000000000003</v>
      </c>
      <c r="D1532" t="s">
        <v>2909</v>
      </c>
      <c r="E1532" t="s">
        <v>5000</v>
      </c>
      <c r="F1532" t="s">
        <v>570</v>
      </c>
      <c r="H1532" t="str">
        <f t="shared" si="23"/>
        <v>Pierre Lake;49.50277778;-80.715;McQuibban Twp., Cochrane Dist.;http://www.ontario.ca/environment-and-energy/sport-fish-consumption-advisory?id=49308045;-NORTHERN_PIKE-WALLEYE-</v>
      </c>
    </row>
    <row r="1533" spans="1:8" x14ac:dyDescent="0.25">
      <c r="A1533" t="s">
        <v>779</v>
      </c>
      <c r="B1533">
        <v>49.475000000000001</v>
      </c>
      <c r="C1533">
        <v>-86.890555559999996</v>
      </c>
      <c r="D1533" t="s">
        <v>2910</v>
      </c>
      <c r="E1533" t="s">
        <v>5001</v>
      </c>
      <c r="F1533" t="s">
        <v>2911</v>
      </c>
      <c r="H1533" t="str">
        <f t="shared" si="23"/>
        <v>Long Lake;49.475;-86.89055556;Abrey, Oakes &amp; Daley Twps., Thunder Bay Dist.;http://www.ontario.ca/environment-and-energy/sport-fish-consumption-advisory?id=49308650;-LAKE_TROUT-LAKE_WHITEFISH-CISCO(LAKE_HERRING)-NORTHERN_PIKE-LONGNOSE_SUCKER-WHITE_SUCKER-REDHORSE_SUCKER-LING_(BURBOT)-YELLOW_PERCH-WALLEYE-</v>
      </c>
    </row>
    <row r="1534" spans="1:8" x14ac:dyDescent="0.25">
      <c r="A1534" t="s">
        <v>2912</v>
      </c>
      <c r="B1534">
        <v>49.508611109999997</v>
      </c>
      <c r="C1534">
        <v>-90.012222219999998</v>
      </c>
      <c r="D1534" t="s">
        <v>2309</v>
      </c>
      <c r="E1534" t="s">
        <v>5002</v>
      </c>
      <c r="F1534" t="s">
        <v>570</v>
      </c>
      <c r="H1534" t="str">
        <f t="shared" si="23"/>
        <v>Kearns Lake;49.50861111;-90.01222222;Thunder Bay Dist.;http://www.ontario.ca/environment-and-energy/sport-fish-consumption-advisory?id=49309002;-NORTHERN_PIKE-WALLEYE-</v>
      </c>
    </row>
    <row r="1535" spans="1:8" x14ac:dyDescent="0.25">
      <c r="A1535" t="s">
        <v>2913</v>
      </c>
      <c r="B1535">
        <v>49.522777779999998</v>
      </c>
      <c r="C1535">
        <v>-83.812777780000005</v>
      </c>
      <c r="D1535" t="s">
        <v>2914</v>
      </c>
      <c r="E1535" t="s">
        <v>5003</v>
      </c>
      <c r="F1535" t="s">
        <v>507</v>
      </c>
      <c r="H1535" t="str">
        <f t="shared" si="23"/>
        <v>Coppell Lake;49.52277778;-83.81277778;Lowther Twp., Cochrane Dist.;http://www.ontario.ca/environment-and-energy/sport-fish-consumption-advisory?id=49318349;-NORTHERN_PIKE-</v>
      </c>
    </row>
    <row r="1536" spans="1:8" x14ac:dyDescent="0.25">
      <c r="A1536" t="s">
        <v>2915</v>
      </c>
      <c r="B1536">
        <v>49.517777780000003</v>
      </c>
      <c r="C1536">
        <v>-87.181666669999998</v>
      </c>
      <c r="D1536" t="s">
        <v>2309</v>
      </c>
      <c r="E1536" t="s">
        <v>5004</v>
      </c>
      <c r="F1536" t="s">
        <v>2916</v>
      </c>
      <c r="H1536" t="str">
        <f t="shared" si="23"/>
        <v>Gamsby Lake;49.51777778;-87.18166667;Thunder Bay Dist.;http://www.ontario.ca/environment-and-energy/sport-fish-consumption-advisory?id=49318711;-NORTHERN_PIKE-WHITE_SUCKER-REDHORSE_SUCKER-YELLOW_PERCH-WALLEYE-LAKE_WHITEFISH-</v>
      </c>
    </row>
    <row r="1537" spans="1:8" x14ac:dyDescent="0.25">
      <c r="A1537" t="s">
        <v>2917</v>
      </c>
      <c r="B1537">
        <v>49.520277780000001</v>
      </c>
      <c r="C1537">
        <v>-88.142777780000003</v>
      </c>
      <c r="D1537" t="s">
        <v>2918</v>
      </c>
      <c r="E1537" t="s">
        <v>5005</v>
      </c>
      <c r="F1537" t="s">
        <v>570</v>
      </c>
      <c r="H1537" t="str">
        <f t="shared" si="23"/>
        <v>Blackwater River;49.52027778;-88.14277778;mouth, Kitto Twp., Thunder Bay Dist.;http://www.ontario.ca/environment-and-energy/sport-fish-consumption-advisory?id=49318809;-NORTHERN_PIKE-WALLEYE-</v>
      </c>
    </row>
    <row r="1538" spans="1:8" x14ac:dyDescent="0.25">
      <c r="A1538" t="s">
        <v>2919</v>
      </c>
      <c r="B1538">
        <v>49.534444440000001</v>
      </c>
      <c r="C1538">
        <v>-80.264166669999994</v>
      </c>
      <c r="D1538" t="s">
        <v>2920</v>
      </c>
      <c r="E1538" t="s">
        <v>5006</v>
      </c>
      <c r="F1538" t="s">
        <v>570</v>
      </c>
      <c r="H1538" t="str">
        <f t="shared" ref="H1538:H1601" si="24">A1538&amp;";"&amp;B1538&amp;";"&amp;C1538&amp;";"&amp;D1538&amp;";"&amp;E1538&amp;";"&amp;F1538</f>
        <v>Lower Tweed Lake;49.53444444;-80.26416667;Tweed &amp; Blakelock Twps., Cochrane Dist.;http://www.ontario.ca/environment-and-energy/sport-fish-consumption-advisory?id=49328016;-NORTHERN_PIKE-WALLEYE-</v>
      </c>
    </row>
    <row r="1539" spans="1:8" x14ac:dyDescent="0.25">
      <c r="A1539" t="s">
        <v>1697</v>
      </c>
      <c r="B1539">
        <v>49.544444439999999</v>
      </c>
      <c r="C1539">
        <v>-92.597499999999997</v>
      </c>
      <c r="D1539" t="s">
        <v>2445</v>
      </c>
      <c r="E1539" t="s">
        <v>5007</v>
      </c>
      <c r="F1539" t="s">
        <v>2921</v>
      </c>
      <c r="H1539" t="str">
        <f t="shared" si="24"/>
        <v>Rock Lake;49.54444444;-92.5975;Kenora Dist.;http://www.ontario.ca/environment-and-energy/sport-fish-consumption-advisory?id=49329236;-NORTHERN_PIKE-WHITE_SUCKER-YELLOW_PERCH-SAUGER-WALLEYE-</v>
      </c>
    </row>
    <row r="1540" spans="1:8" x14ac:dyDescent="0.25">
      <c r="A1540" t="s">
        <v>2922</v>
      </c>
      <c r="B1540">
        <v>49.523888890000002</v>
      </c>
      <c r="C1540">
        <v>-92.644999999999996</v>
      </c>
      <c r="D1540" t="s">
        <v>2445</v>
      </c>
      <c r="E1540" t="s">
        <v>5008</v>
      </c>
      <c r="F1540" t="s">
        <v>2410</v>
      </c>
      <c r="H1540" t="str">
        <f t="shared" si="24"/>
        <v>Minnehaha Lake;49.52388889;-92.645;Kenora Dist.;http://www.ontario.ca/environment-and-energy/sport-fish-consumption-advisory?id=49329238;-NORTHERN_PIKE-WHITE_SUCKER-SMALLMOUTH_BASS-WALLEYE-</v>
      </c>
    </row>
    <row r="1541" spans="1:8" x14ac:dyDescent="0.25">
      <c r="A1541" t="s">
        <v>2923</v>
      </c>
      <c r="B1541">
        <v>49.549166669999998</v>
      </c>
      <c r="C1541">
        <v>-81.578888890000002</v>
      </c>
      <c r="D1541" t="s">
        <v>2924</v>
      </c>
      <c r="E1541" t="s">
        <v>5009</v>
      </c>
      <c r="F1541" t="s">
        <v>791</v>
      </c>
      <c r="H1541" t="str">
        <f t="shared" si="24"/>
        <v>Abimatinu Lake;49.54916667;-81.57888889;Adanac Twp., Cochrane Dist.;http://www.ontario.ca/environment-and-energy/sport-fish-consumption-advisory?id=49338135;-CISCO(LAKE_HERRING)-</v>
      </c>
    </row>
    <row r="1542" spans="1:8" x14ac:dyDescent="0.25">
      <c r="A1542" t="s">
        <v>2925</v>
      </c>
      <c r="B1542">
        <v>49.552222219999997</v>
      </c>
      <c r="C1542">
        <v>-82.177222220000004</v>
      </c>
      <c r="D1542" t="s">
        <v>2926</v>
      </c>
      <c r="E1542" t="s">
        <v>5010</v>
      </c>
      <c r="F1542" t="s">
        <v>507</v>
      </c>
      <c r="H1542" t="str">
        <f t="shared" si="24"/>
        <v>Maxwell Lake;49.55222222;-82.17722222;Gurney Twp., Cochrane Dist.;http://www.ontario.ca/environment-and-energy/sport-fish-consumption-advisory?id=49338211;-NORTHERN_PIKE-</v>
      </c>
    </row>
    <row r="1543" spans="1:8" x14ac:dyDescent="0.25">
      <c r="A1543" t="s">
        <v>2544</v>
      </c>
      <c r="B1543">
        <v>49.570555560000003</v>
      </c>
      <c r="C1543">
        <v>-95.015277780000005</v>
      </c>
      <c r="D1543" t="s">
        <v>2445</v>
      </c>
      <c r="E1543" t="s">
        <v>5011</v>
      </c>
      <c r="F1543" t="s">
        <v>1490</v>
      </c>
      <c r="H1543" t="str">
        <f t="shared" si="24"/>
        <v>Shoal Lake;49.57055556;-95.01527778;Kenora Dist.;http://www.ontario.ca/environment-and-energy/sport-fish-consumption-advisory?id=49339501;-LAKE_WHITEFISH-NORTHERN_PIKE-WALLEYE-</v>
      </c>
    </row>
    <row r="1544" spans="1:8" x14ac:dyDescent="0.25">
      <c r="A1544" t="s">
        <v>2927</v>
      </c>
      <c r="B1544">
        <v>49.566388889999999</v>
      </c>
      <c r="C1544">
        <v>-80.295277780000006</v>
      </c>
      <c r="D1544" t="s">
        <v>2894</v>
      </c>
      <c r="E1544" t="s">
        <v>5012</v>
      </c>
      <c r="F1544" t="s">
        <v>507</v>
      </c>
      <c r="H1544" t="str">
        <f t="shared" si="24"/>
        <v>Tweed Lake;49.56638889;-80.29527778;Tweed Twp., Cochrane Dist.;http://www.ontario.ca/environment-and-energy/sport-fish-consumption-advisory?id=49348018;-NORTHERN_PIKE-</v>
      </c>
    </row>
    <row r="1545" spans="1:8" x14ac:dyDescent="0.25">
      <c r="A1545" t="s">
        <v>2928</v>
      </c>
      <c r="B1545">
        <v>49.573333329999997</v>
      </c>
      <c r="C1545">
        <v>-91.54</v>
      </c>
      <c r="D1545" t="s">
        <v>2445</v>
      </c>
      <c r="E1545" t="s">
        <v>5013</v>
      </c>
      <c r="F1545" t="s">
        <v>2929</v>
      </c>
      <c r="H1545" t="str">
        <f t="shared" si="24"/>
        <v>Paguchi Lake;49.57333333;-91.54;Kenora Dist.;http://www.ontario.ca/environment-and-energy/sport-fish-consumption-advisory?id=49349132;-LAKE_TROUT-LAKE_WHITEFISH-NORTHERN_PIKE-WHITE_SUCKER-</v>
      </c>
    </row>
    <row r="1546" spans="1:8" x14ac:dyDescent="0.25">
      <c r="A1546" t="s">
        <v>2930</v>
      </c>
      <c r="B1546">
        <v>52.552222219999997</v>
      </c>
      <c r="C1546">
        <v>-87.895277780000001</v>
      </c>
      <c r="D1546" t="s">
        <v>2931</v>
      </c>
      <c r="E1546" t="s">
        <v>5014</v>
      </c>
      <c r="F1546" t="s">
        <v>1746</v>
      </c>
      <c r="H1546" t="str">
        <f t="shared" si="24"/>
        <v>Mameigwess Lake;52.55222222;-87.89527778;west of Ignace, Ilsey Twp.,  Kenora Dist.;http://www.ontario.ca/environment-and-energy/sport-fish-consumption-advisory?id=49349149;-LAKE_TROUT-NORTHERN_PIKE-WALLEYE-</v>
      </c>
    </row>
    <row r="1547" spans="1:8" x14ac:dyDescent="0.25">
      <c r="A1547" t="s">
        <v>2932</v>
      </c>
      <c r="B1547">
        <v>49.566666669999996</v>
      </c>
      <c r="C1547">
        <v>-92.616666670000001</v>
      </c>
      <c r="D1547" t="s">
        <v>2933</v>
      </c>
      <c r="E1547" t="s">
        <v>5015</v>
      </c>
      <c r="F1547" t="s">
        <v>2921</v>
      </c>
      <c r="H1547" t="str">
        <f t="shared" si="24"/>
        <v>Dinorwic Lake;49.56666667;-92.61666667;Stanawan Bay , Kenora Dist.;http://www.ontario.ca/environment-and-energy/sport-fish-consumption-advisory?id=49349237;-NORTHERN_PIKE-WHITE_SUCKER-YELLOW_PERCH-SAUGER-WALLEYE-</v>
      </c>
    </row>
    <row r="1548" spans="1:8" x14ac:dyDescent="0.25">
      <c r="A1548" t="s">
        <v>1535</v>
      </c>
      <c r="B1548">
        <v>49.591666670000002</v>
      </c>
      <c r="C1548">
        <v>-80.82305556</v>
      </c>
      <c r="D1548" t="s">
        <v>2547</v>
      </c>
      <c r="E1548" t="s">
        <v>5016</v>
      </c>
      <c r="F1548" t="s">
        <v>570</v>
      </c>
      <c r="H1548" t="str">
        <f t="shared" si="24"/>
        <v>Harris Lake;49.59166667;-80.82305556;Cochrane Dist.;http://www.ontario.ca/environment-and-energy/sport-fish-consumption-advisory?id=49358050;-NORTHERN_PIKE-WALLEYE-</v>
      </c>
    </row>
    <row r="1549" spans="1:8" x14ac:dyDescent="0.25">
      <c r="A1549" t="s">
        <v>2934</v>
      </c>
      <c r="B1549">
        <v>49.575000000000003</v>
      </c>
      <c r="C1549">
        <v>-82.164444439999997</v>
      </c>
      <c r="D1549" t="s">
        <v>2935</v>
      </c>
      <c r="E1549" t="s">
        <v>5017</v>
      </c>
      <c r="F1549" t="s">
        <v>570</v>
      </c>
      <c r="H1549" t="str">
        <f t="shared" si="24"/>
        <v>Gurney Lake;49.575;-82.16444444;Torrance &amp; Gurney Twps., Cochrane Dist.;http://www.ontario.ca/environment-and-energy/sport-fish-consumption-advisory?id=49358210;-NORTHERN_PIKE-WALLEYE-</v>
      </c>
    </row>
    <row r="1550" spans="1:8" x14ac:dyDescent="0.25">
      <c r="A1550" t="s">
        <v>2936</v>
      </c>
      <c r="B1550">
        <v>49.6</v>
      </c>
      <c r="C1550">
        <v>-79.981388890000005</v>
      </c>
      <c r="D1550" t="s">
        <v>2547</v>
      </c>
      <c r="E1550" t="s">
        <v>5018</v>
      </c>
      <c r="F1550" t="s">
        <v>570</v>
      </c>
      <c r="H1550" t="str">
        <f t="shared" si="24"/>
        <v>Burntbush Lake;49.6;-79.98138889;Cochrane Dist.;http://www.ontario.ca/environment-and-energy/sport-fish-consumption-advisory?id=49367959;-NORTHERN_PIKE-WALLEYE-</v>
      </c>
    </row>
    <row r="1551" spans="1:8" x14ac:dyDescent="0.25">
      <c r="A1551" t="s">
        <v>2937</v>
      </c>
      <c r="B1551">
        <v>49.610555560000002</v>
      </c>
      <c r="C1551">
        <v>-80.279166669999995</v>
      </c>
      <c r="D1551" t="s">
        <v>2547</v>
      </c>
      <c r="E1551" t="s">
        <v>5019</v>
      </c>
      <c r="F1551" t="s">
        <v>570</v>
      </c>
      <c r="H1551" t="str">
        <f t="shared" si="24"/>
        <v>North Tweed Lake;49.61055556;-80.27916667;Cochrane Dist.;http://www.ontario.ca/environment-and-energy/sport-fish-consumption-advisory?id=49368017;-NORTHERN_PIKE-WALLEYE-</v>
      </c>
    </row>
    <row r="1552" spans="1:8" x14ac:dyDescent="0.25">
      <c r="A1552" t="s">
        <v>2938</v>
      </c>
      <c r="B1552">
        <v>49.609444439999997</v>
      </c>
      <c r="C1552">
        <v>-80.306388889999994</v>
      </c>
      <c r="D1552" t="s">
        <v>2547</v>
      </c>
      <c r="E1552" t="s">
        <v>5020</v>
      </c>
      <c r="F1552" t="s">
        <v>570</v>
      </c>
      <c r="H1552" t="str">
        <f t="shared" si="24"/>
        <v>Wakwayowkastic Lake;49.60944444;-80.30638889;Cochrane Dist.;http://www.ontario.ca/environment-and-energy/sport-fish-consumption-advisory?id=49368019;-NORTHERN_PIKE-WALLEYE-</v>
      </c>
    </row>
    <row r="1553" spans="1:8" x14ac:dyDescent="0.25">
      <c r="A1553" t="s">
        <v>2939</v>
      </c>
      <c r="B1553">
        <v>49.620833330000004</v>
      </c>
      <c r="C1553">
        <v>-82.496666669999996</v>
      </c>
      <c r="D1553" t="s">
        <v>2940</v>
      </c>
      <c r="E1553" t="s">
        <v>5021</v>
      </c>
      <c r="F1553" t="s">
        <v>570</v>
      </c>
      <c r="H1553" t="str">
        <f t="shared" si="24"/>
        <v>Francklyn Lake;49.62083333;-82.49666667;Nixon Twp., Cochrane Dist.;http://www.ontario.ca/environment-and-energy/sport-fish-consumption-advisory?id=49378230;-NORTHERN_PIKE-WALLEYE-</v>
      </c>
    </row>
    <row r="1554" spans="1:8" x14ac:dyDescent="0.25">
      <c r="A1554" t="s">
        <v>2941</v>
      </c>
      <c r="B1554">
        <v>49.616666670000001</v>
      </c>
      <c r="C1554">
        <v>-84.612777780000002</v>
      </c>
      <c r="D1554" t="s">
        <v>2942</v>
      </c>
      <c r="E1554" t="s">
        <v>5022</v>
      </c>
      <c r="F1554" t="s">
        <v>329</v>
      </c>
      <c r="H1554" t="str">
        <f t="shared" si="24"/>
        <v>Claire Lake;49.61666667;-84.61277778;Arnott Twp., Algoma Dist.;http://www.ontario.ca/environment-and-energy/sport-fish-consumption-advisory?id=49378437;-BROOK_TROUT-</v>
      </c>
    </row>
    <row r="1555" spans="1:8" x14ac:dyDescent="0.25">
      <c r="A1555" t="s">
        <v>991</v>
      </c>
      <c r="B1555">
        <v>49.613333330000003</v>
      </c>
      <c r="C1555">
        <v>-86.438055559999995</v>
      </c>
      <c r="D1555" t="s">
        <v>2309</v>
      </c>
      <c r="E1555" t="s">
        <v>5023</v>
      </c>
      <c r="F1555" t="s">
        <v>2684</v>
      </c>
      <c r="H1555" t="str">
        <f t="shared" si="24"/>
        <v>McKay Lake;49.61333333;-86.43805556;Thunder Bay Dist.;http://www.ontario.ca/environment-and-energy/sport-fish-consumption-advisory?id=49378625;-LAKE_TROUT-LAKE_WHITEFISH-NORTHERN_PIKE-WALLEYE-</v>
      </c>
    </row>
    <row r="1556" spans="1:8" x14ac:dyDescent="0.25">
      <c r="A1556" t="s">
        <v>2943</v>
      </c>
      <c r="B1556">
        <v>49.622222219999998</v>
      </c>
      <c r="C1556">
        <v>-91.856388890000005</v>
      </c>
      <c r="D1556" t="s">
        <v>2445</v>
      </c>
      <c r="E1556" t="s">
        <v>5024</v>
      </c>
      <c r="F1556" t="s">
        <v>1003</v>
      </c>
      <c r="H1556" t="str">
        <f t="shared" si="24"/>
        <v>Gustauson Lake;49.62222222;-91.85638889;Kenora Dist.;http://www.ontario.ca/environment-and-energy/sport-fish-consumption-advisory?id=49379151;-LAKE_TROUT-</v>
      </c>
    </row>
    <row r="1557" spans="1:8" x14ac:dyDescent="0.25">
      <c r="A1557" t="s">
        <v>2932</v>
      </c>
      <c r="B1557">
        <v>49.626666669999999</v>
      </c>
      <c r="C1557">
        <v>-92.55722222</v>
      </c>
      <c r="D1557" t="s">
        <v>2445</v>
      </c>
      <c r="E1557" t="s">
        <v>5025</v>
      </c>
      <c r="F1557" t="s">
        <v>2944</v>
      </c>
      <c r="H1557" t="str">
        <f t="shared" si="24"/>
        <v>Dinorwic Lake;49.62666667;-92.55722222;Kenora Dist.;http://www.ontario.ca/environment-and-energy/sport-fish-consumption-advisory?id=49379233;-LAKE_WHITEFISH-NORTHERN_PIKE-WHITE_SUCKER-ROCK_BASS-YELLOW_PERCH-SAUGER-WALLEYE-</v>
      </c>
    </row>
    <row r="1558" spans="1:8" x14ac:dyDescent="0.25">
      <c r="A1558" t="s">
        <v>2381</v>
      </c>
      <c r="B1558">
        <v>49.633611109999997</v>
      </c>
      <c r="C1558">
        <v>-81.954722219999994</v>
      </c>
      <c r="D1558" t="s">
        <v>2945</v>
      </c>
      <c r="E1558" t="s">
        <v>5026</v>
      </c>
      <c r="F1558" t="s">
        <v>1649</v>
      </c>
      <c r="H1558" t="str">
        <f t="shared" si="24"/>
        <v>Groundhog River;49.63361111;-81.95472222;between Whist Falls &amp; Mattagami River, Tucker Twp., Cochrane Dist.;http://www.ontario.ca/environment-and-energy/sport-fish-consumption-advisory?id=49388158;-NORTHERN_PIKE-WHITE_SUCKER-WALLEYE-</v>
      </c>
    </row>
    <row r="1559" spans="1:8" x14ac:dyDescent="0.25">
      <c r="A1559" t="s">
        <v>2946</v>
      </c>
      <c r="B1559">
        <v>49.633888890000001</v>
      </c>
      <c r="C1559">
        <v>-84.541666669999998</v>
      </c>
      <c r="D1559" t="s">
        <v>2942</v>
      </c>
      <c r="E1559" t="s">
        <v>5027</v>
      </c>
      <c r="F1559" t="s">
        <v>1003</v>
      </c>
      <c r="H1559" t="str">
        <f t="shared" si="24"/>
        <v>Redpine Lake;49.63388889;-84.54166667;Arnott Twp., Algoma Dist.;http://www.ontario.ca/environment-and-energy/sport-fish-consumption-advisory?id=49388432;-LAKE_TROUT-</v>
      </c>
    </row>
    <row r="1560" spans="1:8" x14ac:dyDescent="0.25">
      <c r="A1560" t="s">
        <v>2947</v>
      </c>
      <c r="B1560">
        <v>49.651666669999997</v>
      </c>
      <c r="C1560">
        <v>-82.350555560000004</v>
      </c>
      <c r="D1560" t="s">
        <v>2948</v>
      </c>
      <c r="E1560" t="s">
        <v>5028</v>
      </c>
      <c r="F1560" t="s">
        <v>570</v>
      </c>
      <c r="H1560" t="str">
        <f t="shared" si="24"/>
        <v>Pearce Lake;49.65166667;-82.35055556;Pearce Twp., Cochrane Dist.;http://www.ontario.ca/environment-and-energy/sport-fish-consumption-advisory?id=49398221;-NORTHERN_PIKE-WALLEYE-</v>
      </c>
    </row>
    <row r="1561" spans="1:8" x14ac:dyDescent="0.25">
      <c r="A1561" t="s">
        <v>2949</v>
      </c>
      <c r="B1561">
        <v>49.650277780000003</v>
      </c>
      <c r="C1561">
        <v>-82.441388889999999</v>
      </c>
      <c r="D1561" t="s">
        <v>2948</v>
      </c>
      <c r="E1561" t="s">
        <v>5029</v>
      </c>
      <c r="F1561" t="s">
        <v>570</v>
      </c>
      <c r="H1561" t="str">
        <f t="shared" si="24"/>
        <v>Owlet Lake;49.65027778;-82.44138889;Pearce Twp., Cochrane Dist.;http://www.ontario.ca/environment-and-energy/sport-fish-consumption-advisory?id=49398226;-NORTHERN_PIKE-WALLEYE-</v>
      </c>
    </row>
    <row r="1562" spans="1:8" x14ac:dyDescent="0.25">
      <c r="A1562" t="s">
        <v>2950</v>
      </c>
      <c r="B1562">
        <v>49.654166670000002</v>
      </c>
      <c r="C1562">
        <v>-89.675833330000003</v>
      </c>
      <c r="D1562" t="s">
        <v>2309</v>
      </c>
      <c r="E1562" t="s">
        <v>5030</v>
      </c>
      <c r="F1562" t="s">
        <v>570</v>
      </c>
      <c r="H1562" t="str">
        <f t="shared" si="24"/>
        <v>Holinshead Lake;49.65416667;-89.67583333;Thunder Bay Dist.;http://www.ontario.ca/environment-and-energy/sport-fish-consumption-advisory?id=49398940;-NORTHERN_PIKE-WALLEYE-</v>
      </c>
    </row>
    <row r="1563" spans="1:8" x14ac:dyDescent="0.25">
      <c r="A1563" t="s">
        <v>2951</v>
      </c>
      <c r="B1563">
        <v>49.659166669999998</v>
      </c>
      <c r="C1563">
        <v>-91.534444440000001</v>
      </c>
      <c r="D1563" t="s">
        <v>2445</v>
      </c>
      <c r="E1563" t="s">
        <v>5031</v>
      </c>
      <c r="F1563" t="s">
        <v>570</v>
      </c>
      <c r="H1563" t="str">
        <f t="shared" si="24"/>
        <v>Barrel Lake;49.65916667;-91.53444444;Kenora Dist.;http://www.ontario.ca/environment-and-energy/sport-fish-consumption-advisory?id=49399131;-NORTHERN_PIKE-WALLEYE-</v>
      </c>
    </row>
    <row r="1564" spans="1:8" x14ac:dyDescent="0.25">
      <c r="A1564" t="s">
        <v>2952</v>
      </c>
      <c r="B1564">
        <v>49.660277780000001</v>
      </c>
      <c r="C1564">
        <v>-92.788611110000005</v>
      </c>
      <c r="D1564" t="s">
        <v>2445</v>
      </c>
      <c r="E1564" t="s">
        <v>5032</v>
      </c>
      <c r="F1564" t="s">
        <v>1649</v>
      </c>
      <c r="H1564" t="str">
        <f t="shared" si="24"/>
        <v>Trap Lake;49.66027778;-92.78861111;Kenora Dist.;http://www.ontario.ca/environment-and-energy/sport-fish-consumption-advisory?id=49399247;-NORTHERN_PIKE-WHITE_SUCKER-WALLEYE-</v>
      </c>
    </row>
    <row r="1565" spans="1:8" x14ac:dyDescent="0.25">
      <c r="A1565" t="s">
        <v>2953</v>
      </c>
      <c r="B1565">
        <v>49.673333329999998</v>
      </c>
      <c r="C1565">
        <v>-80.285833330000003</v>
      </c>
      <c r="D1565" t="s">
        <v>2547</v>
      </c>
      <c r="E1565" t="s">
        <v>5033</v>
      </c>
      <c r="F1565" t="s">
        <v>549</v>
      </c>
      <c r="H1565" t="str">
        <f t="shared" si="24"/>
        <v>Upper kesagami Lake;49.67333333;-80.28583333;Cochrane Dist.;http://www.ontario.ca/environment-and-energy/sport-fish-consumption-advisory?id=49408017;-WALLEYE-</v>
      </c>
    </row>
    <row r="1566" spans="1:8" x14ac:dyDescent="0.25">
      <c r="A1566" t="s">
        <v>2954</v>
      </c>
      <c r="B1566">
        <v>49.667222219999999</v>
      </c>
      <c r="C1566">
        <v>-82.975555560000004</v>
      </c>
      <c r="D1566" t="s">
        <v>2955</v>
      </c>
      <c r="E1566" t="s">
        <v>5034</v>
      </c>
      <c r="F1566" t="s">
        <v>507</v>
      </c>
      <c r="H1566" t="str">
        <f t="shared" si="24"/>
        <v>Raft Lake;49.66722222;-82.97555556;McCowan Twp., Cochrane Dist.;http://www.ontario.ca/environment-and-energy/sport-fish-consumption-advisory?id=49408258;-NORTHERN_PIKE-</v>
      </c>
    </row>
    <row r="1567" spans="1:8" x14ac:dyDescent="0.25">
      <c r="A1567" t="s">
        <v>2956</v>
      </c>
      <c r="B1567">
        <v>49.671111109999998</v>
      </c>
      <c r="C1567">
        <v>-87.568611110000006</v>
      </c>
      <c r="D1567" t="s">
        <v>2957</v>
      </c>
      <c r="E1567" t="s">
        <v>5035</v>
      </c>
      <c r="F1567" t="s">
        <v>570</v>
      </c>
      <c r="H1567" t="str">
        <f t="shared" si="24"/>
        <v>Blackwater Lake;49.67111111;-87.56861111;Leduc Twp., Thunder Bay Dist.;http://www.ontario.ca/environment-and-energy/sport-fish-consumption-advisory?id=49408734;-NORTHERN_PIKE-WALLEYE-</v>
      </c>
    </row>
    <row r="1568" spans="1:8" x14ac:dyDescent="0.25">
      <c r="A1568" t="s">
        <v>2958</v>
      </c>
      <c r="B1568">
        <v>49.681388890000001</v>
      </c>
      <c r="C1568">
        <v>-88.00527778</v>
      </c>
      <c r="D1568" t="s">
        <v>2959</v>
      </c>
      <c r="E1568" t="s">
        <v>5036</v>
      </c>
      <c r="F1568" t="s">
        <v>2694</v>
      </c>
      <c r="H1568" t="str">
        <f t="shared" si="24"/>
        <v>Sturgeon (Namewaminikan) River;49.68138889;-88.00527778;High Falls Reservoir to Lake Nipigon, Thunder Bay Dist.;http://www.ontario.ca/environment-and-energy/sport-fish-consumption-advisory?id=49408800;-LAKE_WHITEFISH-WALLEYE-</v>
      </c>
    </row>
    <row r="1569" spans="1:8" x14ac:dyDescent="0.25">
      <c r="A1569" t="s">
        <v>2960</v>
      </c>
      <c r="B1569">
        <v>49.682499999999997</v>
      </c>
      <c r="C1569">
        <v>-92.383055560000003</v>
      </c>
      <c r="D1569" t="s">
        <v>2961</v>
      </c>
      <c r="E1569" t="s">
        <v>5037</v>
      </c>
      <c r="F1569" t="s">
        <v>507</v>
      </c>
      <c r="H1569" t="str">
        <f t="shared" si="24"/>
        <v>Avery Lake;49.6825;-92.38305556;Avery Twp., Kenora Dist.;http://www.ontario.ca/environment-and-energy/sport-fish-consumption-advisory?id=49409222;-NORTHERN_PIKE-</v>
      </c>
    </row>
    <row r="1570" spans="1:8" x14ac:dyDescent="0.25">
      <c r="A1570" t="s">
        <v>2962</v>
      </c>
      <c r="B1570">
        <v>49.681388890000001</v>
      </c>
      <c r="C1570">
        <v>-92.779722219999996</v>
      </c>
      <c r="D1570" t="s">
        <v>2445</v>
      </c>
      <c r="E1570" t="s">
        <v>5038</v>
      </c>
      <c r="F1570" t="s">
        <v>1041</v>
      </c>
      <c r="H1570" t="str">
        <f t="shared" si="24"/>
        <v>Mile Lake;49.68138889;-92.77972222;Kenora Dist.;http://www.ontario.ca/environment-and-energy/sport-fish-consumption-advisory?id=49409246;-WHITE_SUCKER-WALLEYE-</v>
      </c>
    </row>
    <row r="1571" spans="1:8" x14ac:dyDescent="0.25">
      <c r="A1571" t="s">
        <v>1129</v>
      </c>
      <c r="B1571">
        <v>49.679166670000001</v>
      </c>
      <c r="C1571">
        <v>-80.260277779999996</v>
      </c>
      <c r="D1571" t="s">
        <v>2547</v>
      </c>
      <c r="E1571" t="s">
        <v>5039</v>
      </c>
      <c r="F1571" t="s">
        <v>549</v>
      </c>
      <c r="H1571" t="str">
        <f t="shared" si="24"/>
        <v>George Lake;49.67916667;-80.26027778;Cochrane Dist.;http://www.ontario.ca/environment-and-energy/sport-fish-consumption-advisory?id=49418015;-WALLEYE-</v>
      </c>
    </row>
    <row r="1572" spans="1:8" x14ac:dyDescent="0.25">
      <c r="A1572" t="s">
        <v>2963</v>
      </c>
      <c r="B1572">
        <v>49.67472222</v>
      </c>
      <c r="C1572">
        <v>-82.399722220000001</v>
      </c>
      <c r="D1572" t="s">
        <v>2948</v>
      </c>
      <c r="E1572" t="s">
        <v>5040</v>
      </c>
      <c r="F1572" t="s">
        <v>570</v>
      </c>
      <c r="H1572" t="str">
        <f t="shared" si="24"/>
        <v>Ghost Lake;49.67472222;-82.39972222;Pearce Twp., Cochrane Dist.;http://www.ontario.ca/environment-and-energy/sport-fish-consumption-advisory?id=49418224;-NORTHERN_PIKE-WALLEYE-</v>
      </c>
    </row>
    <row r="1573" spans="1:8" x14ac:dyDescent="0.25">
      <c r="A1573" t="s">
        <v>2964</v>
      </c>
      <c r="B1573">
        <v>49.675833330000003</v>
      </c>
      <c r="C1573">
        <v>-82.754166670000004</v>
      </c>
      <c r="D1573" t="s">
        <v>2965</v>
      </c>
      <c r="E1573" t="s">
        <v>5041</v>
      </c>
      <c r="F1573" t="s">
        <v>570</v>
      </c>
      <c r="H1573" t="str">
        <f t="shared" si="24"/>
        <v>Allan Lake;49.67583333;-82.75416667;Neely Twp., Cochrane Dist.;http://www.ontario.ca/environment-and-energy/sport-fish-consumption-advisory?id=49418245;-NORTHERN_PIKE-WALLEYE-</v>
      </c>
    </row>
    <row r="1574" spans="1:8" x14ac:dyDescent="0.25">
      <c r="A1574" t="s">
        <v>2966</v>
      </c>
      <c r="B1574">
        <v>49.683333330000004</v>
      </c>
      <c r="C1574">
        <v>-90.535277780000001</v>
      </c>
      <c r="D1574" t="s">
        <v>2309</v>
      </c>
      <c r="E1574" t="s">
        <v>5042</v>
      </c>
      <c r="F1574" t="s">
        <v>570</v>
      </c>
      <c r="H1574" t="str">
        <f t="shared" si="24"/>
        <v>Little Metionga Lake;49.68333333;-90.53527778;Thunder Bay Dist.;http://www.ontario.ca/environment-and-energy/sport-fish-consumption-advisory?id=49419033;-NORTHERN_PIKE-WALLEYE-</v>
      </c>
    </row>
    <row r="1575" spans="1:8" x14ac:dyDescent="0.25">
      <c r="A1575" t="s">
        <v>2967</v>
      </c>
      <c r="B1575">
        <v>49.676111110000001</v>
      </c>
      <c r="C1575">
        <v>-92.66</v>
      </c>
      <c r="D1575" t="s">
        <v>2445</v>
      </c>
      <c r="E1575" t="s">
        <v>5043</v>
      </c>
      <c r="F1575" t="s">
        <v>2968</v>
      </c>
      <c r="H1575" t="str">
        <f t="shared" si="24"/>
        <v>Butler Lake;49.67611111;-92.66;Kenora Dist.;http://www.ontario.ca/environment-and-energy/sport-fish-consumption-advisory?id=49419240;-WHITE_SUCKER-SAUGER-WALLEYE-</v>
      </c>
    </row>
    <row r="1576" spans="1:8" x14ac:dyDescent="0.25">
      <c r="A1576" t="s">
        <v>2969</v>
      </c>
      <c r="B1576">
        <v>49.676388889999998</v>
      </c>
      <c r="C1576">
        <v>-93.729166669999998</v>
      </c>
      <c r="D1576" t="s">
        <v>2445</v>
      </c>
      <c r="E1576" t="s">
        <v>5044</v>
      </c>
      <c r="F1576" t="s">
        <v>1003</v>
      </c>
      <c r="H1576" t="str">
        <f t="shared" si="24"/>
        <v>Roddy Lake;49.67638889;-93.72916667;Kenora Dist.;http://www.ontario.ca/environment-and-energy/sport-fish-consumption-advisory?id=49419344;-LAKE_TROUT-</v>
      </c>
    </row>
    <row r="1577" spans="1:8" x14ac:dyDescent="0.25">
      <c r="A1577" t="s">
        <v>2970</v>
      </c>
      <c r="B1577">
        <v>49.703888890000002</v>
      </c>
      <c r="C1577">
        <v>-82.392777780000003</v>
      </c>
      <c r="D1577" t="s">
        <v>2948</v>
      </c>
      <c r="E1577" t="s">
        <v>5045</v>
      </c>
      <c r="F1577" t="s">
        <v>570</v>
      </c>
      <c r="H1577" t="str">
        <f t="shared" si="24"/>
        <v>Bovril Lake;49.70388889;-82.39277778;Pearce Twp., Cochrane Dist.;http://www.ontario.ca/environment-and-energy/sport-fish-consumption-advisory?id=49428223;-NORTHERN_PIKE-WALLEYE-</v>
      </c>
    </row>
    <row r="1578" spans="1:8" x14ac:dyDescent="0.25">
      <c r="A1578" t="s">
        <v>2971</v>
      </c>
      <c r="B1578">
        <v>49.701666670000002</v>
      </c>
      <c r="C1578">
        <v>-82.678333330000001</v>
      </c>
      <c r="D1578" t="s">
        <v>2965</v>
      </c>
      <c r="E1578" t="s">
        <v>5046</v>
      </c>
      <c r="F1578" t="s">
        <v>2575</v>
      </c>
      <c r="H1578" t="str">
        <f t="shared" si="24"/>
        <v>Zadi Lake;49.70166667;-82.67833333;Neely Twp., Cochrane Dist.;http://www.ontario.ca/environment-and-energy/sport-fish-consumption-advisory?id=49428241;-WALLEYE-NORTHERN_PIKE-</v>
      </c>
    </row>
    <row r="1579" spans="1:8" x14ac:dyDescent="0.25">
      <c r="A1579" t="s">
        <v>2972</v>
      </c>
      <c r="B1579">
        <v>49.711111109999997</v>
      </c>
      <c r="C1579">
        <v>-82.767499999999998</v>
      </c>
      <c r="D1579" t="s">
        <v>2973</v>
      </c>
      <c r="E1579" t="s">
        <v>5047</v>
      </c>
      <c r="F1579" t="s">
        <v>549</v>
      </c>
      <c r="H1579" t="str">
        <f t="shared" si="24"/>
        <v>St. Amand Lake;49.71111111;-82.7675;Burritt &amp; Neely Twps., Cochrane Dist.;http://www.ontario.ca/environment-and-energy/sport-fish-consumption-advisory?id=49428246;-WALLEYE-</v>
      </c>
    </row>
    <row r="1580" spans="1:8" x14ac:dyDescent="0.25">
      <c r="A1580" t="s">
        <v>2974</v>
      </c>
      <c r="B1580">
        <v>49.691111110000001</v>
      </c>
      <c r="C1580">
        <v>-86.879166670000004</v>
      </c>
      <c r="D1580" t="s">
        <v>2975</v>
      </c>
      <c r="E1580" t="s">
        <v>5048</v>
      </c>
      <c r="F1580" t="s">
        <v>2329</v>
      </c>
      <c r="H1580" t="str">
        <f t="shared" si="24"/>
        <v>Kenogamisis Lake;49.69111111;-86.87916667;Ashmore Twp., Thunder Bay Dist;http://www.ontario.ca/environment-and-energy/sport-fish-consumption-advisory?id=49428653;-LAKE_WHITEFISH-NORTHERN_PIKE-WHITE_SUCKER-YELLOW_PERCH-WALLEYE-</v>
      </c>
    </row>
    <row r="1581" spans="1:8" x14ac:dyDescent="0.25">
      <c r="A1581" t="s">
        <v>2974</v>
      </c>
      <c r="B1581">
        <v>49.698888889999999</v>
      </c>
      <c r="C1581">
        <v>-86.940555560000007</v>
      </c>
      <c r="D1581" t="s">
        <v>2976</v>
      </c>
      <c r="E1581" t="s">
        <v>5049</v>
      </c>
      <c r="F1581" t="s">
        <v>2977</v>
      </c>
      <c r="H1581" t="str">
        <f t="shared" si="24"/>
        <v>Kenogamisis Lake;49.69888889;-86.94055556;western arm, Barton's Bay, Thunder Bay Dist.;http://www.ontario.ca/environment-and-energy/sport-fish-consumption-advisory?id=49428657;-LAKE_WHITEFISH-CISCO(LAKE_HERRING)-NORTHERN_PIKE-WHITE_SUCKER-REDHORSE_SUCKER-YELLOW_PERCH-WALLEYE-</v>
      </c>
    </row>
    <row r="1582" spans="1:8" x14ac:dyDescent="0.25">
      <c r="A1582" t="s">
        <v>2978</v>
      </c>
      <c r="B1582">
        <v>49.704444440000003</v>
      </c>
      <c r="C1582">
        <v>-87.06777778</v>
      </c>
      <c r="D1582" t="s">
        <v>2979</v>
      </c>
      <c r="E1582" t="s">
        <v>5050</v>
      </c>
      <c r="F1582" t="s">
        <v>507</v>
      </c>
      <c r="H1582" t="str">
        <f t="shared" si="24"/>
        <v>Magnet Lake;49.70444444;-87.06777778;Errington Twp., Thunder Bay Dist.;http://www.ontario.ca/environment-and-energy/sport-fish-consumption-advisory?id=49428704;-NORTHERN_PIKE-</v>
      </c>
    </row>
    <row r="1583" spans="1:8" x14ac:dyDescent="0.25">
      <c r="A1583" t="s">
        <v>2980</v>
      </c>
      <c r="B1583">
        <v>49.715833330000002</v>
      </c>
      <c r="C1583">
        <v>-87.601944439999997</v>
      </c>
      <c r="D1583" t="s">
        <v>2981</v>
      </c>
      <c r="E1583" t="s">
        <v>5051</v>
      </c>
      <c r="F1583" t="s">
        <v>507</v>
      </c>
      <c r="H1583" t="str">
        <f t="shared" si="24"/>
        <v>Beatty Lake;49.71583333;-87.60194444;Greenstone Leduc Twp., Thunder Bay Dist.;http://www.ontario.ca/environment-and-energy/sport-fish-consumption-advisory?id=49428736;-NORTHERN_PIKE-</v>
      </c>
    </row>
    <row r="1584" spans="1:8" x14ac:dyDescent="0.25">
      <c r="A1584" t="s">
        <v>2982</v>
      </c>
      <c r="B1584">
        <v>49.701111109999999</v>
      </c>
      <c r="C1584">
        <v>-87.841388890000005</v>
      </c>
      <c r="D1584" t="s">
        <v>2983</v>
      </c>
      <c r="E1584" t="s">
        <v>5052</v>
      </c>
      <c r="F1584" t="s">
        <v>570</v>
      </c>
      <c r="H1584" t="str">
        <f t="shared" si="24"/>
        <v>Windigokan Lake;49.70111111;-87.84138889;Irwin Twp., Thunder Bay Dist.;http://www.ontario.ca/environment-and-energy/sport-fish-consumption-advisory?id=49428751;-NORTHERN_PIKE-WALLEYE-</v>
      </c>
    </row>
    <row r="1585" spans="1:8" x14ac:dyDescent="0.25">
      <c r="A1585" t="s">
        <v>2958</v>
      </c>
      <c r="B1585">
        <v>49.698888889999999</v>
      </c>
      <c r="C1585">
        <v>-87.970833330000005</v>
      </c>
      <c r="D1585" t="s">
        <v>2984</v>
      </c>
      <c r="E1585" t="s">
        <v>5053</v>
      </c>
      <c r="F1585" t="s">
        <v>2110</v>
      </c>
      <c r="H1585" t="str">
        <f t="shared" si="24"/>
        <v>Sturgeon (Namewaminikan) River;49.69888889;-87.97083333;High Falls Reservoir, Thunder Bay Dist.;http://www.ontario.ca/environment-and-energy/sport-fish-consumption-advisory?id=49428758;-LAKE_WHITEFISH-NORTHERN_PIKE-WHITE_SUCKER-WALLEYE-</v>
      </c>
    </row>
    <row r="1586" spans="1:8" x14ac:dyDescent="0.25">
      <c r="A1586" t="s">
        <v>700</v>
      </c>
      <c r="B1586">
        <v>49.681388890000001</v>
      </c>
      <c r="C1586">
        <v>-93.069722220000003</v>
      </c>
      <c r="D1586" t="s">
        <v>2985</v>
      </c>
      <c r="E1586" t="s">
        <v>5054</v>
      </c>
      <c r="F1586" t="s">
        <v>2986</v>
      </c>
      <c r="H1586" t="str">
        <f t="shared" si="24"/>
        <v>Eagle Lake;49.68138889;-93.06972222;south of Eagle River, Aubrey &amp; Temple Twps., Kenora Dist.;http://www.ontario.ca/environment-and-energy/sport-fish-consumption-advisory?id=49429313;-LAKE_WHITEFISH-NORTHERN_PIKE-WHITE_SUCKER-SMALLMOUTH_BASS-YELLOW_PERCH-SAUGER-WALLEYE-</v>
      </c>
    </row>
    <row r="1587" spans="1:8" x14ac:dyDescent="0.25">
      <c r="A1587" t="s">
        <v>2987</v>
      </c>
      <c r="B1587">
        <v>49.696666669999999</v>
      </c>
      <c r="C1587">
        <v>-94.038888889999996</v>
      </c>
      <c r="D1587" t="s">
        <v>2988</v>
      </c>
      <c r="E1587" t="s">
        <v>5055</v>
      </c>
      <c r="F1587" t="s">
        <v>1003</v>
      </c>
      <c r="H1587" t="str">
        <f t="shared" si="24"/>
        <v>Kilvert Lake;49.69666667;-94.03888889;McMeekin Twp., Kenora Dist.;http://www.ontario.ca/environment-and-energy/sport-fish-consumption-advisory?id=49429402;-LAKE_TROUT-</v>
      </c>
    </row>
    <row r="1588" spans="1:8" x14ac:dyDescent="0.25">
      <c r="A1588" t="s">
        <v>2989</v>
      </c>
      <c r="B1588">
        <v>49.700555559999998</v>
      </c>
      <c r="C1588">
        <v>-95.140277780000005</v>
      </c>
      <c r="D1588" t="s">
        <v>2990</v>
      </c>
      <c r="E1588" t="s">
        <v>5056</v>
      </c>
      <c r="F1588" t="s">
        <v>1971</v>
      </c>
      <c r="H1588" t="str">
        <f t="shared" si="24"/>
        <v>High Lake;49.70055556;-95.14027778;Ewart Twp., Kenora Dist.;http://www.ontario.ca/environment-and-energy/sport-fish-consumption-advisory?id=49429508;-LAKE_TROUT-NORTHERN_PIKE-</v>
      </c>
    </row>
    <row r="1589" spans="1:8" x14ac:dyDescent="0.25">
      <c r="A1589" t="s">
        <v>2381</v>
      </c>
      <c r="B1589">
        <v>49.72</v>
      </c>
      <c r="C1589">
        <v>-81.968055559999996</v>
      </c>
      <c r="D1589" t="s">
        <v>2991</v>
      </c>
      <c r="E1589" t="s">
        <v>5057</v>
      </c>
      <c r="F1589" t="s">
        <v>1649</v>
      </c>
      <c r="H1589" t="str">
        <f t="shared" si="24"/>
        <v>Groundhog River;49.72;-81.96805556;at Mattagami River, Clay Twp., Cochrane Dist.;http://www.ontario.ca/environment-and-energy/sport-fish-consumption-advisory?id=49438158;-NORTHERN_PIKE-WHITE_SUCKER-WALLEYE-</v>
      </c>
    </row>
    <row r="1590" spans="1:8" x14ac:dyDescent="0.25">
      <c r="A1590" t="s">
        <v>2992</v>
      </c>
      <c r="B1590">
        <v>49.708055559999998</v>
      </c>
      <c r="C1590">
        <v>-82.085277779999998</v>
      </c>
      <c r="D1590" t="s">
        <v>2993</v>
      </c>
      <c r="E1590" t="s">
        <v>5058</v>
      </c>
      <c r="F1590" t="s">
        <v>570</v>
      </c>
      <c r="H1590" t="str">
        <f t="shared" si="24"/>
        <v>Torrance Lake;49.70805556;-82.08527778;Hopkins &amp; Torrance Twps., Cochrane Dist.;http://www.ontario.ca/environment-and-energy/sport-fish-consumption-advisory?id=49438205;-NORTHERN_PIKE-WALLEYE-</v>
      </c>
    </row>
    <row r="1591" spans="1:8" x14ac:dyDescent="0.25">
      <c r="A1591" t="s">
        <v>2994</v>
      </c>
      <c r="B1591">
        <v>49.717500000000001</v>
      </c>
      <c r="C1591">
        <v>-86.088611110000002</v>
      </c>
      <c r="D1591" t="s">
        <v>2309</v>
      </c>
      <c r="E1591" t="s">
        <v>5059</v>
      </c>
      <c r="F1591" t="s">
        <v>1821</v>
      </c>
      <c r="H1591" t="str">
        <f t="shared" si="24"/>
        <v>Pagwachuan Lake;49.7175;-86.08861111;Thunder Bay Dist.;http://www.ontario.ca/environment-and-energy/sport-fish-consumption-advisory?id=49438606;-LAKE_TROUT-WALLEYE-</v>
      </c>
    </row>
    <row r="1592" spans="1:8" x14ac:dyDescent="0.25">
      <c r="A1592" t="s">
        <v>2995</v>
      </c>
      <c r="B1592">
        <v>49.71916667</v>
      </c>
      <c r="C1592">
        <v>-90.254722220000005</v>
      </c>
      <c r="D1592" t="s">
        <v>2309</v>
      </c>
      <c r="E1592" t="s">
        <v>5060</v>
      </c>
      <c r="F1592" t="s">
        <v>549</v>
      </c>
      <c r="H1592" t="str">
        <f t="shared" si="24"/>
        <v>Empire Lake;49.71916667;-90.25472222;Thunder Bay Dist.;http://www.ontario.ca/environment-and-energy/sport-fish-consumption-advisory?id=49439015;-WALLEYE-</v>
      </c>
    </row>
    <row r="1593" spans="1:8" x14ac:dyDescent="0.25">
      <c r="A1593" t="s">
        <v>2996</v>
      </c>
      <c r="B1593">
        <v>49.725277779999999</v>
      </c>
      <c r="C1593">
        <v>-90.406944440000004</v>
      </c>
      <c r="D1593" t="s">
        <v>2309</v>
      </c>
      <c r="E1593" t="s">
        <v>5061</v>
      </c>
      <c r="F1593" t="s">
        <v>507</v>
      </c>
      <c r="H1593" t="str">
        <f t="shared" si="24"/>
        <v>Brightsand Lake;49.72527778;-90.40694444;Thunder Bay Dist.;http://www.ontario.ca/environment-and-energy/sport-fish-consumption-advisory?id=49439024;-NORTHERN_PIKE-</v>
      </c>
    </row>
    <row r="1594" spans="1:8" x14ac:dyDescent="0.25">
      <c r="A1594" t="s">
        <v>2997</v>
      </c>
      <c r="B1594">
        <v>49.716666670000002</v>
      </c>
      <c r="C1594">
        <v>-90.466666669999995</v>
      </c>
      <c r="D1594" t="s">
        <v>2309</v>
      </c>
      <c r="E1594" t="s">
        <v>5062</v>
      </c>
      <c r="F1594" t="s">
        <v>570</v>
      </c>
      <c r="H1594" t="str">
        <f t="shared" si="24"/>
        <v>Metionga Lake;49.71666667;-90.46666667;Thunder Bay Dist.;http://www.ontario.ca/environment-and-energy/sport-fish-consumption-advisory?id=49439028;-NORTHERN_PIKE-WALLEYE-</v>
      </c>
    </row>
    <row r="1595" spans="1:8" x14ac:dyDescent="0.25">
      <c r="A1595" t="s">
        <v>2887</v>
      </c>
      <c r="B1595">
        <v>49.72888889</v>
      </c>
      <c r="C1595">
        <v>-91.312222219999995</v>
      </c>
      <c r="D1595" t="s">
        <v>2445</v>
      </c>
      <c r="E1595" t="s">
        <v>5063</v>
      </c>
      <c r="F1595" t="s">
        <v>2575</v>
      </c>
      <c r="H1595" t="str">
        <f t="shared" si="24"/>
        <v>Wintering Lake;49.72888889;-91.31222222;Kenora Dist.;http://www.ontario.ca/environment-and-energy/sport-fish-consumption-advisory?id=49439118;-WALLEYE-NORTHERN_PIKE-</v>
      </c>
    </row>
    <row r="1596" spans="1:8" x14ac:dyDescent="0.25">
      <c r="A1596" t="s">
        <v>2998</v>
      </c>
      <c r="B1596">
        <v>49.717777779999999</v>
      </c>
      <c r="C1596">
        <v>-94.18222222</v>
      </c>
      <c r="D1596" t="s">
        <v>2999</v>
      </c>
      <c r="E1596" t="s">
        <v>5064</v>
      </c>
      <c r="F1596" t="s">
        <v>2380</v>
      </c>
      <c r="H1596" t="str">
        <f t="shared" si="24"/>
        <v>Dogtooth Lake;49.71777778;-94.18222222;Coyle &amp; Lemay Twps., Kenora Dist.;http://www.ontario.ca/environment-and-energy/sport-fish-consumption-advisory?id=49439410;-LAKE_WHITEFISH-NORTHERN_PIKE-WHITE_SUCKER-SMALLMOUTH_BASS-WALLEYE-</v>
      </c>
    </row>
    <row r="1597" spans="1:8" x14ac:dyDescent="0.25">
      <c r="A1597" t="s">
        <v>3000</v>
      </c>
      <c r="B1597">
        <v>49.734444439999997</v>
      </c>
      <c r="C1597">
        <v>-82.363055560000006</v>
      </c>
      <c r="D1597" t="s">
        <v>3001</v>
      </c>
      <c r="E1597" t="s">
        <v>5065</v>
      </c>
      <c r="F1597" t="s">
        <v>570</v>
      </c>
      <c r="H1597" t="str">
        <f t="shared" si="24"/>
        <v>Douglas Lake;49.73444444;-82.36305556;Guilfoyle Twp., Cochrane Dist.;http://www.ontario.ca/environment-and-energy/sport-fish-consumption-advisory?id=49448221;-NORTHERN_PIKE-WALLEYE-</v>
      </c>
    </row>
    <row r="1598" spans="1:8" x14ac:dyDescent="0.25">
      <c r="A1598" t="s">
        <v>3002</v>
      </c>
      <c r="B1598">
        <v>49.726388890000003</v>
      </c>
      <c r="C1598">
        <v>-87.174999999999997</v>
      </c>
      <c r="D1598" t="s">
        <v>3003</v>
      </c>
      <c r="E1598" t="s">
        <v>5066</v>
      </c>
      <c r="F1598" t="s">
        <v>2888</v>
      </c>
      <c r="H1598" t="str">
        <f t="shared" si="24"/>
        <v>Wildgoose Lake;49.72638889;-87.175;Colter &amp; Lindsley Twps., Thunder Bay Dist.;http://www.ontario.ca/environment-and-energy/sport-fish-consumption-advisory?id=49448711;-LAKE_WHITEFISH-CISCO(LAKE_HERRING)-NORTHERN_PIKE-WHITE_SUCKER-YELLOW_PERCH-WALLEYE-</v>
      </c>
    </row>
    <row r="1599" spans="1:8" x14ac:dyDescent="0.25">
      <c r="A1599" t="s">
        <v>2958</v>
      </c>
      <c r="B1599">
        <v>49.738888889999998</v>
      </c>
      <c r="C1599">
        <v>-87.884444439999996</v>
      </c>
      <c r="D1599" t="s">
        <v>3004</v>
      </c>
      <c r="E1599" t="s">
        <v>5067</v>
      </c>
      <c r="F1599" t="s">
        <v>1041</v>
      </c>
      <c r="H1599" t="str">
        <f t="shared" si="24"/>
        <v>Sturgeon (Namewaminikan) River;49.73888889;-87.88444444;Above Twin Falls, Thunder Bay Dist.;http://www.ontario.ca/environment-and-energy/sport-fish-consumption-advisory?id=49448751;-WHITE_SUCKER-WALLEYE-</v>
      </c>
    </row>
    <row r="1600" spans="1:8" x14ac:dyDescent="0.25">
      <c r="A1600" t="s">
        <v>2958</v>
      </c>
      <c r="B1600">
        <v>49.723888889999998</v>
      </c>
      <c r="C1600">
        <v>-87.94722222</v>
      </c>
      <c r="D1600" t="s">
        <v>3005</v>
      </c>
      <c r="E1600" t="s">
        <v>5068</v>
      </c>
      <c r="F1600" t="s">
        <v>570</v>
      </c>
      <c r="H1600" t="str">
        <f t="shared" si="24"/>
        <v>Sturgeon (Namewaminikan) River;49.72388889;-87.94722222;Twin Falls to High Falls Reservoir, Thunder Bay Dist.;http://www.ontario.ca/environment-and-energy/sport-fish-consumption-advisory?id=49448755;-NORTHERN_PIKE-WALLEYE-</v>
      </c>
    </row>
    <row r="1601" spans="1:8" x14ac:dyDescent="0.25">
      <c r="A1601" t="s">
        <v>3006</v>
      </c>
      <c r="B1601">
        <v>49.738055559999999</v>
      </c>
      <c r="C1601">
        <v>-92.718888890000002</v>
      </c>
      <c r="D1601" t="s">
        <v>2445</v>
      </c>
      <c r="E1601" t="s">
        <v>5069</v>
      </c>
      <c r="F1601" t="s">
        <v>3007</v>
      </c>
      <c r="H1601" t="str">
        <f t="shared" si="24"/>
        <v>Wabigoon Lake;49.73805556;-92.71888889;Kenora Dist.;http://www.ontario.ca/environment-and-energy/sport-fish-consumption-advisory?id=49449244;-LAKE_WHITEFISH-NORTHERN_PIKE-WHITE_SUCKER-ROCK_BASS-BLACK_CRAPPIE-YELLOW_PERCH-SAUGER-WALLEYE-</v>
      </c>
    </row>
    <row r="1602" spans="1:8" x14ac:dyDescent="0.25">
      <c r="A1602" t="s">
        <v>3008</v>
      </c>
      <c r="B1602">
        <v>49.749166670000001</v>
      </c>
      <c r="C1602">
        <v>-80.276388890000007</v>
      </c>
      <c r="D1602" t="s">
        <v>2547</v>
      </c>
      <c r="E1602" t="s">
        <v>5070</v>
      </c>
      <c r="F1602" t="s">
        <v>570</v>
      </c>
      <c r="H1602" t="str">
        <f t="shared" ref="H1602:H1665" si="25">A1602&amp;";"&amp;B1602&amp;";"&amp;C1602&amp;";"&amp;D1602&amp;";"&amp;E1602&amp;";"&amp;F1602</f>
        <v>Little Kesagami Lake;49.74916667;-80.27638889;Cochrane Dist.;http://www.ontario.ca/environment-and-energy/sport-fish-consumption-advisory?id=49458016;-NORTHERN_PIKE-WALLEYE-</v>
      </c>
    </row>
    <row r="1603" spans="1:8" x14ac:dyDescent="0.25">
      <c r="A1603" t="s">
        <v>3009</v>
      </c>
      <c r="B1603">
        <v>49.75527778</v>
      </c>
      <c r="C1603">
        <v>-82.361111109999996</v>
      </c>
      <c r="D1603" t="s">
        <v>3001</v>
      </c>
      <c r="E1603" t="s">
        <v>5071</v>
      </c>
      <c r="F1603" t="s">
        <v>570</v>
      </c>
      <c r="H1603" t="str">
        <f t="shared" si="25"/>
        <v>Guilfoyle Lake;49.75527778;-82.36111111;Guilfoyle Twp., Cochrane Dist.;http://www.ontario.ca/environment-and-energy/sport-fish-consumption-advisory?id=49458221;-NORTHERN_PIKE-WALLEYE-</v>
      </c>
    </row>
    <row r="1604" spans="1:8" x14ac:dyDescent="0.25">
      <c r="A1604" t="s">
        <v>3010</v>
      </c>
      <c r="B1604">
        <v>49.749444439999998</v>
      </c>
      <c r="C1604">
        <v>-82.538055560000004</v>
      </c>
      <c r="D1604" t="s">
        <v>3011</v>
      </c>
      <c r="E1604" t="s">
        <v>5072</v>
      </c>
      <c r="F1604" t="s">
        <v>570</v>
      </c>
      <c r="H1604" t="str">
        <f t="shared" si="25"/>
        <v>Eleanor Lake;49.74944444;-82.53805556;Weichel Twp., Cochrane Dist.;http://www.ontario.ca/environment-and-energy/sport-fish-consumption-advisory?id=49458232;-NORTHERN_PIKE-WALLEYE-</v>
      </c>
    </row>
    <row r="1605" spans="1:8" x14ac:dyDescent="0.25">
      <c r="A1605" t="s">
        <v>3012</v>
      </c>
      <c r="B1605">
        <v>49.75</v>
      </c>
      <c r="C1605">
        <v>-93.8</v>
      </c>
      <c r="D1605" t="s">
        <v>2445</v>
      </c>
      <c r="E1605" t="s">
        <v>5073</v>
      </c>
      <c r="F1605" t="s">
        <v>1437</v>
      </c>
      <c r="H1605" t="str">
        <f t="shared" si="25"/>
        <v>625 (Fish) Lake;49.75;-93.8;Kenora Dist.;http://www.ontario.ca/environment-and-energy/sport-fish-consumption-advisory?id=49459348;-LAKE_TROUT-LING_(BURBOT)-</v>
      </c>
    </row>
    <row r="1606" spans="1:8" x14ac:dyDescent="0.25">
      <c r="A1606" t="s">
        <v>2465</v>
      </c>
      <c r="B1606">
        <v>49.804166670000001</v>
      </c>
      <c r="C1606">
        <v>-81.991666670000001</v>
      </c>
      <c r="D1606" t="s">
        <v>3013</v>
      </c>
      <c r="E1606" t="s">
        <v>5074</v>
      </c>
      <c r="F1606" t="s">
        <v>3014</v>
      </c>
      <c r="H1606" t="str">
        <f t="shared" si="25"/>
        <v>Mattagami River;49.80416667;-81.99166667;Cypress Falls to Little Long Generating Station, Clay &amp; Tucker Twps., Cochrane Dist.;http://www.ontario.ca/environment-and-energy/sport-fish-consumption-advisory?id=49468158;-WHITE_SUCKER-WALLEYE-NORTHERN_PIKE-</v>
      </c>
    </row>
    <row r="1607" spans="1:8" x14ac:dyDescent="0.25">
      <c r="A1607" t="s">
        <v>3015</v>
      </c>
      <c r="B1607">
        <v>49.771944439999999</v>
      </c>
      <c r="C1607">
        <v>-91.686388890000003</v>
      </c>
      <c r="D1607" t="s">
        <v>2445</v>
      </c>
      <c r="E1607" t="s">
        <v>5075</v>
      </c>
      <c r="F1607" t="s">
        <v>2359</v>
      </c>
      <c r="H1607" t="str">
        <f t="shared" si="25"/>
        <v>Kukukus Lake;49.77194444;-91.68638889;Kenora Dist.;http://www.ontario.ca/environment-and-energy/sport-fish-consumption-advisory?id=49469141;-WALLEYE-NORTHERN_PIKE-SMALLMOUTH_BASS-</v>
      </c>
    </row>
    <row r="1608" spans="1:8" x14ac:dyDescent="0.25">
      <c r="A1608" t="s">
        <v>1116</v>
      </c>
      <c r="B1608">
        <v>49.768055560000001</v>
      </c>
      <c r="C1608">
        <v>-94.100277779999999</v>
      </c>
      <c r="D1608" t="s">
        <v>3016</v>
      </c>
      <c r="E1608" t="s">
        <v>5076</v>
      </c>
      <c r="F1608" t="s">
        <v>296</v>
      </c>
      <c r="H1608" t="str">
        <f t="shared" si="25"/>
        <v>Percy Lake;49.76805556;-94.10027778;Coyle Twp., Kenora Dist.;http://www.ontario.ca/environment-and-energy/sport-fish-consumption-advisory?id=49469406;-WHITE_SUCKER-</v>
      </c>
    </row>
    <row r="1609" spans="1:8" x14ac:dyDescent="0.25">
      <c r="A1609" t="s">
        <v>3017</v>
      </c>
      <c r="B1609">
        <v>49.765277779999998</v>
      </c>
      <c r="C1609">
        <v>-94.342777780000006</v>
      </c>
      <c r="D1609" t="s">
        <v>3018</v>
      </c>
      <c r="E1609" t="s">
        <v>5077</v>
      </c>
      <c r="F1609" t="s">
        <v>507</v>
      </c>
      <c r="H1609" t="str">
        <f t="shared" si="25"/>
        <v>Breakneck Lake;49.76527778;-94.34277778;Haycock Twp., Kenora Dist.;http://www.ontario.ca/environment-and-energy/sport-fish-consumption-advisory?id=49469421;-NORTHERN_PIKE-</v>
      </c>
    </row>
    <row r="1610" spans="1:8" x14ac:dyDescent="0.25">
      <c r="A1610" t="s">
        <v>3019</v>
      </c>
      <c r="B1610">
        <v>49.798888890000001</v>
      </c>
      <c r="C1610">
        <v>-83.651388890000007</v>
      </c>
      <c r="D1610" t="s">
        <v>3020</v>
      </c>
      <c r="E1610" t="s">
        <v>5078</v>
      </c>
      <c r="F1610" t="s">
        <v>570</v>
      </c>
      <c r="H1610" t="str">
        <f t="shared" si="25"/>
        <v>Lac Ste. Th?r?se;49.79888889;-83.65138889;Casgrain Twp., Cochrane Dist.;http://www.ontario.ca/environment-and-energy/sport-fish-consumption-advisory?id=49478339;-NORTHERN_PIKE-WALLEYE-</v>
      </c>
    </row>
    <row r="1611" spans="1:8" x14ac:dyDescent="0.25">
      <c r="A1611" t="s">
        <v>3021</v>
      </c>
      <c r="B1611">
        <v>49.784722219999999</v>
      </c>
      <c r="C1611">
        <v>-83.99</v>
      </c>
      <c r="D1611" t="s">
        <v>3022</v>
      </c>
      <c r="E1611" t="s">
        <v>5079</v>
      </c>
      <c r="F1611" t="s">
        <v>570</v>
      </c>
      <c r="H1611" t="str">
        <f t="shared" si="25"/>
        <v>Banks Lake;49.78472222;-83.99;Stoddart Twp., Cochrane Dist.;http://www.ontario.ca/environment-and-energy/sport-fish-consumption-advisory?id=49478359;-NORTHERN_PIKE-WALLEYE-</v>
      </c>
    </row>
    <row r="1612" spans="1:8" x14ac:dyDescent="0.25">
      <c r="A1612" t="s">
        <v>765</v>
      </c>
      <c r="B1612">
        <v>49.780277779999999</v>
      </c>
      <c r="C1612">
        <v>-84.130555560000005</v>
      </c>
      <c r="D1612" t="s">
        <v>3023</v>
      </c>
      <c r="E1612" t="s">
        <v>5080</v>
      </c>
      <c r="F1612" t="s">
        <v>3024</v>
      </c>
      <c r="H1612" t="str">
        <f t="shared" si="25"/>
        <v>Pike Lake;49.78027778;-84.13055556;I.R. 92, Studholme Twp.D383;http://www.ontario.ca/environment-and-energy/sport-fish-consumption-advisory?id=49478408;-LAKE_WHITEFISH-CISCO(LAKE_HERRING)-NORTHERN_PIKE-WHITE_SUCKER-</v>
      </c>
    </row>
    <row r="1613" spans="1:8" x14ac:dyDescent="0.25">
      <c r="A1613" t="s">
        <v>3025</v>
      </c>
      <c r="B1613">
        <v>49.775833329999998</v>
      </c>
      <c r="C1613">
        <v>-84.162777779999999</v>
      </c>
      <c r="D1613" t="s">
        <v>3026</v>
      </c>
      <c r="E1613" t="s">
        <v>5081</v>
      </c>
      <c r="F1613" t="s">
        <v>3027</v>
      </c>
      <c r="H1613" t="str">
        <f t="shared" si="25"/>
        <v>Calstock Lake;49.77583333;-84.16277778;I.R. 92, Studholme Twp., Cochrane Dist.;http://www.ontario.ca/environment-and-energy/sport-fish-consumption-advisory?id=49478410;-LAKE_WHITEFISH-WHITE_SUCKER-</v>
      </c>
    </row>
    <row r="1614" spans="1:8" x14ac:dyDescent="0.25">
      <c r="A1614" t="s">
        <v>3028</v>
      </c>
      <c r="B1614">
        <v>49.785833330000003</v>
      </c>
      <c r="C1614">
        <v>-86.952500000000001</v>
      </c>
      <c r="D1614" t="s">
        <v>3029</v>
      </c>
      <c r="E1614" t="s">
        <v>5082</v>
      </c>
      <c r="F1614" t="s">
        <v>2888</v>
      </c>
      <c r="H1614" t="str">
        <f t="shared" si="25"/>
        <v>Hutchison Lake;49.78583333;-86.9525;Fulford &amp; McQueston Twps., Thunder Bay Dist.;http://www.ontario.ca/environment-and-energy/sport-fish-consumption-advisory?id=49478657;-LAKE_WHITEFISH-CISCO(LAKE_HERRING)-NORTHERN_PIKE-WHITE_SUCKER-YELLOW_PERCH-WALLEYE-</v>
      </c>
    </row>
    <row r="1615" spans="1:8" x14ac:dyDescent="0.25">
      <c r="A1615" t="s">
        <v>3030</v>
      </c>
      <c r="B1615">
        <v>49.777222219999999</v>
      </c>
      <c r="C1615">
        <v>-92.665833329999998</v>
      </c>
      <c r="D1615" t="s">
        <v>3031</v>
      </c>
      <c r="E1615" t="s">
        <v>5083</v>
      </c>
      <c r="F1615" t="s">
        <v>2765</v>
      </c>
      <c r="H1615" t="str">
        <f t="shared" si="25"/>
        <v>Thunder Lake;49.77722222;-92.66583333;Zealand Twp., Kenora Dist.;http://www.ontario.ca/environment-and-energy/sport-fish-consumption-advisory?id=49479240;-LAKE_TROUT-NORTHERN_PIKE-WHITE_SUCKER-WALLEYE-</v>
      </c>
    </row>
    <row r="1616" spans="1:8" x14ac:dyDescent="0.25">
      <c r="A1616" t="s">
        <v>3032</v>
      </c>
      <c r="B1616">
        <v>49.804166670000001</v>
      </c>
      <c r="C1616">
        <v>-82.30194444</v>
      </c>
      <c r="D1616" t="s">
        <v>3001</v>
      </c>
      <c r="E1616" t="s">
        <v>5084</v>
      </c>
      <c r="F1616" t="s">
        <v>570</v>
      </c>
      <c r="H1616" t="str">
        <f t="shared" si="25"/>
        <v>Bennet Lake;49.80416667;-82.30194444;Guilfoyle Twp., Cochrane Dist.;http://www.ontario.ca/environment-and-energy/sport-fish-consumption-advisory?id=49488218;-NORTHERN_PIKE-WALLEYE-</v>
      </c>
    </row>
    <row r="1617" spans="1:8" x14ac:dyDescent="0.25">
      <c r="A1617" t="s">
        <v>3033</v>
      </c>
      <c r="B1617">
        <v>49.791944440000002</v>
      </c>
      <c r="C1617">
        <v>-83.389166669999994</v>
      </c>
      <c r="D1617" t="s">
        <v>3034</v>
      </c>
      <c r="E1617" t="s">
        <v>5085</v>
      </c>
      <c r="F1617" t="s">
        <v>570</v>
      </c>
      <c r="H1617" t="str">
        <f t="shared" si="25"/>
        <v>Shannon Lake;49.79194444;-83.38916667;Shannon Twp., Cochrane Dist.;http://www.ontario.ca/environment-and-energy/sport-fish-consumption-advisory?id=49488324;-NORTHERN_PIKE-WALLEYE-</v>
      </c>
    </row>
    <row r="1618" spans="1:8" x14ac:dyDescent="0.25">
      <c r="A1618" t="s">
        <v>3035</v>
      </c>
      <c r="B1618">
        <v>49.805</v>
      </c>
      <c r="C1618">
        <v>-83.971666670000005</v>
      </c>
      <c r="D1618" t="s">
        <v>3022</v>
      </c>
      <c r="E1618" t="s">
        <v>5086</v>
      </c>
      <c r="F1618" t="s">
        <v>570</v>
      </c>
      <c r="H1618" t="str">
        <f t="shared" si="25"/>
        <v>Stoddart Lake;49.805;-83.97166667;Stoddart Twp., Cochrane Dist.;http://www.ontario.ca/environment-and-energy/sport-fish-consumption-advisory?id=49488358;-NORTHERN_PIKE-WALLEYE-</v>
      </c>
    </row>
    <row r="1619" spans="1:8" x14ac:dyDescent="0.25">
      <c r="A1619" t="s">
        <v>3036</v>
      </c>
      <c r="B1619">
        <v>49.800277780000002</v>
      </c>
      <c r="C1619">
        <v>-84.031388890000002</v>
      </c>
      <c r="D1619" t="s">
        <v>3022</v>
      </c>
      <c r="E1619" t="s">
        <v>5087</v>
      </c>
      <c r="F1619" t="s">
        <v>2183</v>
      </c>
      <c r="H1619" t="str">
        <f t="shared" si="25"/>
        <v>St. Joseph Lake;49.80027778;-84.03138889;Stoddart Twp., Cochrane Dist.;http://www.ontario.ca/environment-and-energy/sport-fish-consumption-advisory?id=49488402;-LAKE_WHITEFISH-NORTHERN_PIKE-</v>
      </c>
    </row>
    <row r="1620" spans="1:8" x14ac:dyDescent="0.25">
      <c r="A1620" t="s">
        <v>3037</v>
      </c>
      <c r="B1620">
        <v>49.798888890000001</v>
      </c>
      <c r="C1620">
        <v>-84.123333329999994</v>
      </c>
      <c r="D1620" t="s">
        <v>2547</v>
      </c>
      <c r="E1620" t="s">
        <v>5088</v>
      </c>
      <c r="F1620" t="s">
        <v>507</v>
      </c>
      <c r="H1620" t="str">
        <f t="shared" si="25"/>
        <v>Wilmot Lake;49.79888889;-84.12333333;Cochrane Dist.;http://www.ontario.ca/environment-and-energy/sport-fish-consumption-advisory?id=49488407;-NORTHERN_PIKE-</v>
      </c>
    </row>
    <row r="1621" spans="1:8" x14ac:dyDescent="0.25">
      <c r="A1621" t="s">
        <v>1234</v>
      </c>
      <c r="B1621">
        <v>49.805</v>
      </c>
      <c r="C1621">
        <v>-84.156944440000004</v>
      </c>
      <c r="D1621" t="s">
        <v>3026</v>
      </c>
      <c r="E1621" t="s">
        <v>5089</v>
      </c>
      <c r="F1621" t="s">
        <v>3038</v>
      </c>
      <c r="H1621" t="str">
        <f t="shared" si="25"/>
        <v>Constance Lake;49.805;-84.15694444;I.R. 92, Studholme Twp., Cochrane Dist.;http://www.ontario.ca/environment-and-energy/sport-fish-consumption-advisory?id=49488409;-LAKE_WHITEFISH-CISCO(LAKE_HERRING)-WHITE_SUCKER-YELLOW_PERCH-</v>
      </c>
    </row>
    <row r="1622" spans="1:8" x14ac:dyDescent="0.25">
      <c r="A1622" t="s">
        <v>383</v>
      </c>
      <c r="B1622">
        <v>49.784722219999999</v>
      </c>
      <c r="C1622">
        <v>-84.157499999999999</v>
      </c>
      <c r="D1622" t="s">
        <v>3039</v>
      </c>
      <c r="E1622" t="s">
        <v>5090</v>
      </c>
      <c r="F1622" t="s">
        <v>3027</v>
      </c>
      <c r="H1622" t="str">
        <f t="shared" si="25"/>
        <v>West Lake;49.78472222;-84.1575;Studholme Twp., Cochrane Dist.;http://www.ontario.ca/environment-and-energy/sport-fish-consumption-advisory?id=49488410;-LAKE_WHITEFISH-WHITE_SUCKER-</v>
      </c>
    </row>
    <row r="1623" spans="1:8" x14ac:dyDescent="0.25">
      <c r="A1623" t="s">
        <v>3040</v>
      </c>
      <c r="B1623">
        <v>49.80194444</v>
      </c>
      <c r="C1623">
        <v>-85.862777780000002</v>
      </c>
      <c r="D1623" t="s">
        <v>2309</v>
      </c>
      <c r="E1623" t="s">
        <v>5091</v>
      </c>
      <c r="F1623" t="s">
        <v>3041</v>
      </c>
      <c r="H1623" t="str">
        <f t="shared" si="25"/>
        <v>Klotz Lake;49.80194444;-85.86277778;Thunder Bay Dist.;http://www.ontario.ca/environment-and-energy/sport-fish-consumption-advisory?id=49488552;-LAKE_WHITEFISH-NORTHERN_PIKE-WHITE_SUCKER-REDHORSE_SUCKER-YELLOW_PERCH-WALLEYE-</v>
      </c>
    </row>
    <row r="1624" spans="1:8" x14ac:dyDescent="0.25">
      <c r="A1624" t="s">
        <v>2111</v>
      </c>
      <c r="B1624">
        <v>49.791111110000003</v>
      </c>
      <c r="C1624">
        <v>-94.333888889999997</v>
      </c>
      <c r="D1624" t="s">
        <v>3018</v>
      </c>
      <c r="E1624" t="s">
        <v>5092</v>
      </c>
      <c r="F1624" t="s">
        <v>2329</v>
      </c>
      <c r="H1624" t="str">
        <f t="shared" si="25"/>
        <v>Island Lake;49.79111111;-94.33388889;Haycock Twp., Kenora Dist.;http://www.ontario.ca/environment-and-energy/sport-fish-consumption-advisory?id=49489420;-LAKE_WHITEFISH-NORTHERN_PIKE-WHITE_SUCKER-YELLOW_PERCH-WALLEYE-</v>
      </c>
    </row>
    <row r="1625" spans="1:8" x14ac:dyDescent="0.25">
      <c r="A1625" t="s">
        <v>1400</v>
      </c>
      <c r="B1625">
        <v>49.794444439999999</v>
      </c>
      <c r="C1625">
        <v>-94.871111110000001</v>
      </c>
      <c r="D1625" t="s">
        <v>3042</v>
      </c>
      <c r="E1625" t="s">
        <v>5093</v>
      </c>
      <c r="F1625" t="s">
        <v>549</v>
      </c>
      <c r="H1625" t="str">
        <f t="shared" si="25"/>
        <v>Pickerel Lake;49.79444444;-94.87111111;west of Keewatin, Gidley Twp., Kenora Dist.;http://www.ontario.ca/environment-and-energy/sport-fish-consumption-advisory?id=49489452;-WALLEYE-</v>
      </c>
    </row>
    <row r="1626" spans="1:8" x14ac:dyDescent="0.25">
      <c r="A1626" t="s">
        <v>3043</v>
      </c>
      <c r="B1626">
        <v>49.813055560000002</v>
      </c>
      <c r="C1626">
        <v>-83.706944440000001</v>
      </c>
      <c r="D1626" t="s">
        <v>3044</v>
      </c>
      <c r="E1626" t="s">
        <v>5094</v>
      </c>
      <c r="F1626" t="s">
        <v>1046</v>
      </c>
      <c r="H1626" t="str">
        <f t="shared" si="25"/>
        <v>Pivabiska Lake;49.81305556;-83.70694444;Hanlan Twp., Cochrane Dist.;http://www.ontario.ca/environment-and-energy/sport-fish-consumption-advisory?id=49498343;-NORTHERN_PIKE-YELLOW_PERCH-WALLEYE-</v>
      </c>
    </row>
    <row r="1627" spans="1:8" x14ac:dyDescent="0.25">
      <c r="A1627" t="s">
        <v>2828</v>
      </c>
      <c r="B1627">
        <v>49.819166670000001</v>
      </c>
      <c r="C1627">
        <v>-84.176111109999994</v>
      </c>
      <c r="D1627" t="s">
        <v>3045</v>
      </c>
      <c r="E1627" t="s">
        <v>5095</v>
      </c>
      <c r="F1627" t="s">
        <v>507</v>
      </c>
      <c r="H1627" t="str">
        <f t="shared" si="25"/>
        <v>Louise Lake;49.81916667;-84.17611111;west of Hearst, Studholme Twp., Cochrane Dist.;http://www.ontario.ca/environment-and-energy/sport-fish-consumption-advisory?id=49498411;-NORTHERN_PIKE-</v>
      </c>
    </row>
    <row r="1628" spans="1:8" x14ac:dyDescent="0.25">
      <c r="A1628" t="s">
        <v>3046</v>
      </c>
      <c r="B1628">
        <v>49.825000000000003</v>
      </c>
      <c r="C1628">
        <v>-86.046111109999998</v>
      </c>
      <c r="D1628" t="s">
        <v>3047</v>
      </c>
      <c r="E1628" t="s">
        <v>5096</v>
      </c>
      <c r="F1628" t="s">
        <v>570</v>
      </c>
      <c r="H1628" t="str">
        <f t="shared" si="25"/>
        <v>Castlebar Lake;49.825;-86.04611111;Fernow Twp., Thunder Bay Dist.;http://www.ontario.ca/environment-and-energy/sport-fish-consumption-advisory?id=49498603;-NORTHERN_PIKE-WALLEYE-</v>
      </c>
    </row>
    <row r="1629" spans="1:8" x14ac:dyDescent="0.25">
      <c r="A1629" t="s">
        <v>3048</v>
      </c>
      <c r="B1629">
        <v>49.814166669999999</v>
      </c>
      <c r="C1629">
        <v>-90.177222220000004</v>
      </c>
      <c r="D1629" t="s">
        <v>2309</v>
      </c>
      <c r="E1629" t="s">
        <v>5097</v>
      </c>
      <c r="F1629" t="s">
        <v>1746</v>
      </c>
      <c r="H1629" t="str">
        <f t="shared" si="25"/>
        <v>Sparkling Lake;49.81416667;-90.17722222;Thunder Bay Dist.;http://www.ontario.ca/environment-and-energy/sport-fish-consumption-advisory?id=49499010;-LAKE_TROUT-NORTHERN_PIKE-WALLEYE-</v>
      </c>
    </row>
    <row r="1630" spans="1:8" x14ac:dyDescent="0.25">
      <c r="A1630" t="s">
        <v>3049</v>
      </c>
      <c r="B1630">
        <v>49.82305556</v>
      </c>
      <c r="C1630">
        <v>-92.356388890000005</v>
      </c>
      <c r="D1630" t="s">
        <v>3050</v>
      </c>
      <c r="E1630" t="s">
        <v>5098</v>
      </c>
      <c r="F1630" t="s">
        <v>2929</v>
      </c>
      <c r="H1630" t="str">
        <f t="shared" si="25"/>
        <v>Big Sandy (Sandybeach) Lake;49.82305556;-92.35638889;MacFie &amp; McAree Twps., Kenora Dist.;http://www.ontario.ca/environment-and-energy/sport-fish-consumption-advisory?id=49499221;-LAKE_TROUT-LAKE_WHITEFISH-NORTHERN_PIKE-WHITE_SUCKER-</v>
      </c>
    </row>
    <row r="1631" spans="1:8" x14ac:dyDescent="0.25">
      <c r="A1631" t="s">
        <v>3051</v>
      </c>
      <c r="B1631">
        <v>49.831944440000001</v>
      </c>
      <c r="C1631">
        <v>-83.755833330000002</v>
      </c>
      <c r="D1631" t="s">
        <v>3044</v>
      </c>
      <c r="E1631" t="s">
        <v>5099</v>
      </c>
      <c r="F1631" t="s">
        <v>1046</v>
      </c>
      <c r="H1631" t="str">
        <f t="shared" si="25"/>
        <v>Wolverine Lake;49.83194444;-83.75583333;Hanlan Twp., Cochrane Dist.;http://www.ontario.ca/environment-and-energy/sport-fish-consumption-advisory?id=49508346;-NORTHERN_PIKE-YELLOW_PERCH-WALLEYE-</v>
      </c>
    </row>
    <row r="1632" spans="1:8" x14ac:dyDescent="0.25">
      <c r="A1632" t="s">
        <v>3052</v>
      </c>
      <c r="B1632">
        <v>49.830555560000001</v>
      </c>
      <c r="C1632">
        <v>-83.796666669999993</v>
      </c>
      <c r="D1632" t="s">
        <v>3044</v>
      </c>
      <c r="E1632" t="s">
        <v>5100</v>
      </c>
      <c r="F1632" t="s">
        <v>570</v>
      </c>
      <c r="H1632" t="str">
        <f t="shared" si="25"/>
        <v>Hanlan Lake;49.83055556;-83.79666667;Hanlan Twp., Cochrane Dist.;http://www.ontario.ca/environment-and-energy/sport-fish-consumption-advisory?id=49508348;-NORTHERN_PIKE-WALLEYE-</v>
      </c>
    </row>
    <row r="1633" spans="1:8" x14ac:dyDescent="0.25">
      <c r="A1633" t="s">
        <v>3053</v>
      </c>
      <c r="B1633">
        <v>49.822777780000003</v>
      </c>
      <c r="C1633">
        <v>-83.88472222</v>
      </c>
      <c r="D1633" t="s">
        <v>3022</v>
      </c>
      <c r="E1633" t="s">
        <v>5101</v>
      </c>
      <c r="F1633" t="s">
        <v>570</v>
      </c>
      <c r="H1633" t="str">
        <f t="shared" si="25"/>
        <v>Fushimi Lake;49.82277778;-83.88472222;Stoddart Twp., Cochrane Dist.;http://www.ontario.ca/environment-and-energy/sport-fish-consumption-advisory?id=49508354;-NORTHERN_PIKE-WALLEYE-</v>
      </c>
    </row>
    <row r="1634" spans="1:8" x14ac:dyDescent="0.25">
      <c r="A1634" t="s">
        <v>3054</v>
      </c>
      <c r="B1634">
        <v>49.833333330000002</v>
      </c>
      <c r="C1634">
        <v>-88.5</v>
      </c>
      <c r="D1634" t="s">
        <v>2309</v>
      </c>
      <c r="E1634" t="s">
        <v>5102</v>
      </c>
      <c r="F1634" t="s">
        <v>3055</v>
      </c>
      <c r="H1634" t="str">
        <f t="shared" si="25"/>
        <v>Lake Nipigon;49.83333333;-88.5;Thunder Bay Dist.;http://www.ontario.ca/environment-and-energy/sport-fish-consumption-advisory?id=49508830;-LAKE_TROUT-LAKE_WHITEFISH-CISCO(LAKE_HERRING)-RAINBOW_SMELT-NORTHERN_PIKE-LONGNOSE_SUCKER-WHITE_SUCKER-LING_(BURBOT)-YELLOW_PERCH-SAUGER-WALLEYE-</v>
      </c>
    </row>
    <row r="1635" spans="1:8" x14ac:dyDescent="0.25">
      <c r="A1635" t="s">
        <v>3056</v>
      </c>
      <c r="B1635">
        <v>49.845555560000001</v>
      </c>
      <c r="C1635">
        <v>-93.858611109999998</v>
      </c>
      <c r="D1635" t="s">
        <v>3057</v>
      </c>
      <c r="E1635" t="s">
        <v>5103</v>
      </c>
      <c r="F1635" t="s">
        <v>1041</v>
      </c>
      <c r="H1635" t="str">
        <f t="shared" si="25"/>
        <v>Little Joe Lake;49.84555556;-93.85861111;Tustin Twp., Kenora Dist.;http://www.ontario.ca/environment-and-energy/sport-fish-consumption-advisory?id=49509350;-WHITE_SUCKER-WALLEYE-</v>
      </c>
    </row>
    <row r="1636" spans="1:8" x14ac:dyDescent="0.25">
      <c r="A1636" t="s">
        <v>3058</v>
      </c>
      <c r="B1636">
        <v>49.831944440000001</v>
      </c>
      <c r="C1636">
        <v>-80.079166670000006</v>
      </c>
      <c r="D1636" t="s">
        <v>2547</v>
      </c>
      <c r="E1636" t="s">
        <v>5104</v>
      </c>
      <c r="F1636" t="s">
        <v>1490</v>
      </c>
      <c r="H1636" t="str">
        <f t="shared" si="25"/>
        <v>Lawagamau (Kattawagami) Lake;49.83194444;-80.07916667;Cochrane Dist.;http://www.ontario.ca/environment-and-energy/sport-fish-consumption-advisory?id=49518005;-LAKE_WHITEFISH-NORTHERN_PIKE-WALLEYE-</v>
      </c>
    </row>
    <row r="1637" spans="1:8" x14ac:dyDescent="0.25">
      <c r="A1637" t="s">
        <v>3059</v>
      </c>
      <c r="B1637">
        <v>49.845277780000004</v>
      </c>
      <c r="C1637">
        <v>-81.386388890000006</v>
      </c>
      <c r="D1637" t="s">
        <v>3060</v>
      </c>
      <c r="E1637" t="s">
        <v>5105</v>
      </c>
      <c r="F1637" t="s">
        <v>2110</v>
      </c>
      <c r="H1637" t="str">
        <f t="shared" si="25"/>
        <v>Takwata Lake;49.84527778;-81.38638889;Mewhinney Twp., Cochrane Dist.;http://www.ontario.ca/environment-and-energy/sport-fish-consumption-advisory?id=49518123;-LAKE_WHITEFISH-NORTHERN_PIKE-WHITE_SUCKER-WALLEYE-</v>
      </c>
    </row>
    <row r="1638" spans="1:8" x14ac:dyDescent="0.25">
      <c r="A1638" t="s">
        <v>3061</v>
      </c>
      <c r="B1638">
        <v>49.855833330000003</v>
      </c>
      <c r="C1638">
        <v>-87.672499999999999</v>
      </c>
      <c r="D1638" t="s">
        <v>2309</v>
      </c>
      <c r="E1638" t="s">
        <v>5106</v>
      </c>
      <c r="F1638" t="s">
        <v>507</v>
      </c>
      <c r="H1638" t="str">
        <f t="shared" si="25"/>
        <v>Pinel Lake;49.85583333;-87.6725;Thunder Bay Dist.;http://www.ontario.ca/environment-and-energy/sport-fish-consumption-advisory?id=49518740;-NORTHERN_PIKE-</v>
      </c>
    </row>
    <row r="1639" spans="1:8" x14ac:dyDescent="0.25">
      <c r="A1639" t="s">
        <v>3062</v>
      </c>
      <c r="B1639">
        <v>49.851944439999997</v>
      </c>
      <c r="C1639">
        <v>-91.003611109999994</v>
      </c>
      <c r="D1639" t="s">
        <v>2445</v>
      </c>
      <c r="E1639" t="s">
        <v>5107</v>
      </c>
      <c r="F1639" t="s">
        <v>3014</v>
      </c>
      <c r="H1639" t="str">
        <f t="shared" si="25"/>
        <v>Darkwater Lake;49.85194444;-91.00361111;Kenora Dist.;http://www.ontario.ca/environment-and-energy/sport-fish-consumption-advisory?id=49519100;-WHITE_SUCKER-WALLEYE-NORTHERN_PIKE-</v>
      </c>
    </row>
    <row r="1640" spans="1:8" x14ac:dyDescent="0.25">
      <c r="A1640" t="s">
        <v>3063</v>
      </c>
      <c r="B1640">
        <v>49.851944439999997</v>
      </c>
      <c r="C1640">
        <v>-87.962777779999996</v>
      </c>
      <c r="D1640" t="s">
        <v>3064</v>
      </c>
      <c r="E1640" t="s">
        <v>5108</v>
      </c>
      <c r="F1640" t="s">
        <v>570</v>
      </c>
      <c r="H1640" t="str">
        <f t="shared" si="25"/>
        <v>North Wind Lake;49.85194444;-87.96277778;Meader Twp., Thunder Bay Dist.;http://www.ontario.ca/environment-and-energy/sport-fish-consumption-advisory?id=49528757;-NORTHERN_PIKE-WALLEYE-</v>
      </c>
    </row>
    <row r="1641" spans="1:8" x14ac:dyDescent="0.25">
      <c r="A1641" t="s">
        <v>3065</v>
      </c>
      <c r="B1641">
        <v>49.867222220000002</v>
      </c>
      <c r="C1641">
        <v>-89.370277779999995</v>
      </c>
      <c r="D1641" t="s">
        <v>1945</v>
      </c>
      <c r="E1641" t="s">
        <v>5109</v>
      </c>
      <c r="F1641" t="s">
        <v>1971</v>
      </c>
      <c r="H1641" t="str">
        <f t="shared" si="25"/>
        <v>Crevasse Lake;49.86722222;-89.37027778;Ryan Twp., Algoma Dist.;http://www.ontario.ca/environment-and-energy/sport-fish-consumption-advisory?id=49528922;-LAKE_TROUT-NORTHERN_PIKE-</v>
      </c>
    </row>
    <row r="1642" spans="1:8" x14ac:dyDescent="0.25">
      <c r="A1642" t="s">
        <v>3066</v>
      </c>
      <c r="B1642">
        <v>49.875555560000002</v>
      </c>
      <c r="C1642">
        <v>-92.38</v>
      </c>
      <c r="D1642" t="s">
        <v>3067</v>
      </c>
      <c r="E1642" t="s">
        <v>5110</v>
      </c>
      <c r="F1642" t="s">
        <v>507</v>
      </c>
      <c r="H1642" t="str">
        <f t="shared" si="25"/>
        <v>Tablerock Lake;49.87555556;-92.38;McAree Twp., Kenora Dist.;http://www.ontario.ca/environment-and-energy/sport-fish-consumption-advisory?id=49529223;-NORTHERN_PIKE-</v>
      </c>
    </row>
    <row r="1643" spans="1:8" x14ac:dyDescent="0.25">
      <c r="A1643" t="s">
        <v>2487</v>
      </c>
      <c r="B1643">
        <v>49.745277780000002</v>
      </c>
      <c r="C1643">
        <v>-81.480555559999999</v>
      </c>
      <c r="D1643" t="s">
        <v>3068</v>
      </c>
      <c r="E1643" t="s">
        <v>5111</v>
      </c>
      <c r="F1643" t="s">
        <v>2489</v>
      </c>
      <c r="H1643" t="str">
        <f t="shared" si="25"/>
        <v>Abitibi River;49.74527778;-81.48055556;below Island Falls to Abitibi Canyon, Cochrane Dist.;http://www.ontario.ca/environment-and-energy/sport-fish-consumption-advisory?id=49538129;-NORTHERN_PIKE-LONGNOSE_SUCKER-WALLEYE-</v>
      </c>
    </row>
    <row r="1644" spans="1:8" x14ac:dyDescent="0.25">
      <c r="A1644" t="s">
        <v>3069</v>
      </c>
      <c r="B1644">
        <v>49.878888889999999</v>
      </c>
      <c r="C1644">
        <v>-83.519722220000006</v>
      </c>
      <c r="D1644" t="s">
        <v>3070</v>
      </c>
      <c r="E1644" t="s">
        <v>5112</v>
      </c>
      <c r="F1644" t="s">
        <v>570</v>
      </c>
      <c r="H1644" t="str">
        <f t="shared" si="25"/>
        <v>Ritchie Lake;49.87888889;-83.51972222;Ritchie Twp., Cochrane Dist.;http://www.ontario.ca/environment-and-energy/sport-fish-consumption-advisory?id=49538331;-NORTHERN_PIKE-WALLEYE-</v>
      </c>
    </row>
    <row r="1645" spans="1:8" x14ac:dyDescent="0.25">
      <c r="A1645" t="s">
        <v>3071</v>
      </c>
      <c r="B1645">
        <v>49.890555560000003</v>
      </c>
      <c r="C1645">
        <v>-90.882499999999993</v>
      </c>
      <c r="D1645" t="s">
        <v>2309</v>
      </c>
      <c r="E1645" t="s">
        <v>5113</v>
      </c>
      <c r="F1645" t="s">
        <v>507</v>
      </c>
      <c r="H1645" t="str">
        <f t="shared" si="25"/>
        <v>Lyon Lake;49.89055556;-90.8825;Thunder Bay Dist.;http://www.ontario.ca/environment-and-energy/sport-fish-consumption-advisory?id=49539053;-NORTHERN_PIKE-</v>
      </c>
    </row>
    <row r="1646" spans="1:8" x14ac:dyDescent="0.25">
      <c r="A1646" t="s">
        <v>521</v>
      </c>
      <c r="B1646">
        <v>49.878333329999997</v>
      </c>
      <c r="C1646">
        <v>-91.082222220000006</v>
      </c>
      <c r="D1646" t="s">
        <v>3072</v>
      </c>
      <c r="E1646" t="s">
        <v>5114</v>
      </c>
      <c r="F1646" t="s">
        <v>1003</v>
      </c>
      <c r="H1646" t="str">
        <f t="shared" si="25"/>
        <v>Sturgeon Lake;49.87833333;-91.08222222;Mountain Island Area, Kenora Dist.;http://www.ontario.ca/environment-and-energy/sport-fish-consumption-advisory?id=49539105;-LAKE_TROUT-</v>
      </c>
    </row>
    <row r="1647" spans="1:8" x14ac:dyDescent="0.25">
      <c r="A1647" t="s">
        <v>3073</v>
      </c>
      <c r="B1647">
        <v>49.888888889999997</v>
      </c>
      <c r="C1647">
        <v>-91.286666670000002</v>
      </c>
      <c r="D1647" t="s">
        <v>2445</v>
      </c>
      <c r="E1647" t="s">
        <v>5115</v>
      </c>
      <c r="F1647" t="s">
        <v>570</v>
      </c>
      <c r="H1647" t="str">
        <f t="shared" si="25"/>
        <v>Towers Lake;49.88888889;-91.28666667;Kenora Dist.;http://www.ontario.ca/environment-and-energy/sport-fish-consumption-advisory?id=49539117;-NORTHERN_PIKE-WALLEYE-</v>
      </c>
    </row>
    <row r="1648" spans="1:8" x14ac:dyDescent="0.25">
      <c r="A1648" t="s">
        <v>3074</v>
      </c>
      <c r="B1648">
        <v>49.87722222</v>
      </c>
      <c r="C1648">
        <v>-92.362499999999997</v>
      </c>
      <c r="D1648" t="s">
        <v>3067</v>
      </c>
      <c r="E1648" t="s">
        <v>5116</v>
      </c>
      <c r="F1648" t="s">
        <v>507</v>
      </c>
      <c r="H1648" t="str">
        <f t="shared" si="25"/>
        <v>Tom Chief Lake;49.87722222;-92.3625;McAree Twp., Kenora Dist.;http://www.ontario.ca/environment-and-energy/sport-fish-consumption-advisory?id=49539222;-NORTHERN_PIKE-</v>
      </c>
    </row>
    <row r="1649" spans="1:8" x14ac:dyDescent="0.25">
      <c r="A1649" t="s">
        <v>3075</v>
      </c>
      <c r="B1649">
        <v>49.896388889999997</v>
      </c>
      <c r="C1649">
        <v>-92.389166669999994</v>
      </c>
      <c r="D1649" t="s">
        <v>3076</v>
      </c>
      <c r="E1649" t="s">
        <v>5117</v>
      </c>
      <c r="F1649" t="s">
        <v>507</v>
      </c>
      <c r="H1649" t="str">
        <f t="shared" si="25"/>
        <v>Crossecho Lake;49.89638889;-92.38916667;Echo Twp., Kenora Dist.;http://www.ontario.ca/environment-and-energy/sport-fish-consumption-advisory?id=49539224;-NORTHERN_PIKE-</v>
      </c>
    </row>
    <row r="1650" spans="1:8" x14ac:dyDescent="0.25">
      <c r="A1650" t="s">
        <v>3077</v>
      </c>
      <c r="B1650">
        <v>49.881111109999999</v>
      </c>
      <c r="C1650">
        <v>-94.588055560000001</v>
      </c>
      <c r="D1650" t="s">
        <v>3078</v>
      </c>
      <c r="E1650" t="s">
        <v>5118</v>
      </c>
      <c r="F1650" t="s">
        <v>3079</v>
      </c>
      <c r="H1650" t="str">
        <f t="shared" si="25"/>
        <v>Winnipeg River;49.88111111;-94.58805556;Kenora to Minaki;http://www.ontario.ca/environment-and-energy/sport-fish-consumption-advisory?id=49539435;-LAKE_WHITEFISH-CISCO(LAKE_HERRING)-NORTHERN_PIKE-WHITE_SUCKER-REDHORSE_SUCKER-BROWN_BULLHEAD-ROCK_BASS-SMALLMOUTH_BASS-YELLOW_PERCH-SAUGER-WALLEYE-</v>
      </c>
    </row>
    <row r="1651" spans="1:8" x14ac:dyDescent="0.25">
      <c r="A1651" t="s">
        <v>3080</v>
      </c>
      <c r="B1651">
        <v>49.899722220000001</v>
      </c>
      <c r="C1651">
        <v>-90.933333329999996</v>
      </c>
      <c r="D1651" t="s">
        <v>3081</v>
      </c>
      <c r="E1651" t="s">
        <v>5119</v>
      </c>
      <c r="F1651" t="s">
        <v>1649</v>
      </c>
      <c r="H1651" t="str">
        <f t="shared" si="25"/>
        <v>Bell Creek;49.89972222;-90.93333333;flows into Sturgeon L., Thunder Bay Dist.;http://www.ontario.ca/environment-and-energy/sport-fish-consumption-advisory?id=49549056;-NORTHERN_PIKE-WHITE_SUCKER-WALLEYE-</v>
      </c>
    </row>
    <row r="1652" spans="1:8" x14ac:dyDescent="0.25">
      <c r="A1652" t="s">
        <v>3082</v>
      </c>
      <c r="B1652">
        <v>49.907222220000001</v>
      </c>
      <c r="C1652">
        <v>-94.245000000000005</v>
      </c>
      <c r="D1652" t="s">
        <v>3083</v>
      </c>
      <c r="E1652" t="s">
        <v>5120</v>
      </c>
      <c r="F1652" t="s">
        <v>1003</v>
      </c>
      <c r="H1652" t="str">
        <f t="shared" si="25"/>
        <v>Cliff Lake;49.90722222;-94.245;Pettypiece Twp., Kenora Dist.;http://www.ontario.ca/environment-and-energy/sport-fish-consumption-advisory?id=49549414;-LAKE_TROUT-</v>
      </c>
    </row>
    <row r="1653" spans="1:8" x14ac:dyDescent="0.25">
      <c r="A1653" t="s">
        <v>3084</v>
      </c>
      <c r="B1653">
        <v>49.918333330000003</v>
      </c>
      <c r="C1653">
        <v>-86.053055560000004</v>
      </c>
      <c r="D1653" t="s">
        <v>3047</v>
      </c>
      <c r="E1653" t="s">
        <v>5121</v>
      </c>
      <c r="F1653" t="s">
        <v>1971</v>
      </c>
      <c r="H1653" t="str">
        <f t="shared" si="25"/>
        <v>Fernow Lake;49.91833333;-86.05305556;Fernow Twp., Thunder Bay Dist.;http://www.ontario.ca/environment-and-energy/sport-fish-consumption-advisory?id=49558605;-LAKE_TROUT-NORTHERN_PIKE-</v>
      </c>
    </row>
    <row r="1654" spans="1:8" x14ac:dyDescent="0.25">
      <c r="A1654" t="s">
        <v>3085</v>
      </c>
      <c r="B1654">
        <v>49.926388889999998</v>
      </c>
      <c r="C1654">
        <v>-89.011111110000002</v>
      </c>
      <c r="D1654" t="s">
        <v>2309</v>
      </c>
      <c r="E1654" t="s">
        <v>5122</v>
      </c>
      <c r="F1654" t="s">
        <v>1003</v>
      </c>
      <c r="H1654" t="str">
        <f t="shared" si="25"/>
        <v>Cry Lake;49.92638889;-89.01111111;Thunder Bay Dist.;http://www.ontario.ca/environment-and-energy/sport-fish-consumption-advisory?id=49558900;-LAKE_TROUT-</v>
      </c>
    </row>
    <row r="1655" spans="1:8" x14ac:dyDescent="0.25">
      <c r="A1655" t="s">
        <v>521</v>
      </c>
      <c r="B1655">
        <v>49.922222220000002</v>
      </c>
      <c r="C1655">
        <v>-90.860277780000004</v>
      </c>
      <c r="D1655" t="s">
        <v>3086</v>
      </c>
      <c r="E1655" t="s">
        <v>5123</v>
      </c>
      <c r="F1655" t="s">
        <v>507</v>
      </c>
      <c r="H1655" t="str">
        <f t="shared" si="25"/>
        <v>Sturgeon Lake;49.92222222;-90.86027778;Mouth of Lyon Creek, Kenora Dist.;http://www.ontario.ca/environment-and-energy/sport-fish-consumption-advisory?id=49559057;-NORTHERN_PIKE-</v>
      </c>
    </row>
    <row r="1656" spans="1:8" x14ac:dyDescent="0.25">
      <c r="A1656" t="s">
        <v>3087</v>
      </c>
      <c r="B1656">
        <v>49.943888889999997</v>
      </c>
      <c r="C1656">
        <v>-90.234166669999993</v>
      </c>
      <c r="D1656" t="s">
        <v>2309</v>
      </c>
      <c r="E1656" t="s">
        <v>5124</v>
      </c>
      <c r="F1656" t="s">
        <v>570</v>
      </c>
      <c r="H1656" t="str">
        <f t="shared" si="25"/>
        <v>Harmon Lake;49.94388889;-90.23416667;Thunder Bay Dist.;http://www.ontario.ca/environment-and-energy/sport-fish-consumption-advisory?id=49569014;-NORTHERN_PIKE-WALLEYE-</v>
      </c>
    </row>
    <row r="1657" spans="1:8" x14ac:dyDescent="0.25">
      <c r="A1657" t="s">
        <v>3088</v>
      </c>
      <c r="B1657">
        <v>49.936666670000001</v>
      </c>
      <c r="C1657">
        <v>-95.056388889999994</v>
      </c>
      <c r="D1657" t="s">
        <v>3089</v>
      </c>
      <c r="E1657" t="s">
        <v>5125</v>
      </c>
      <c r="F1657" t="s">
        <v>1649</v>
      </c>
      <c r="H1657" t="str">
        <f t="shared" si="25"/>
        <v>South Scot Lake;49.93666667;-95.05638889;Noyon Twp., Kenora Dist.;http://www.ontario.ca/environment-and-energy/sport-fish-consumption-advisory?id=49569503;-NORTHERN_PIKE-WHITE_SUCKER-WALLEYE-</v>
      </c>
    </row>
    <row r="1658" spans="1:8" x14ac:dyDescent="0.25">
      <c r="A1658" t="s">
        <v>3090</v>
      </c>
      <c r="B1658">
        <v>49.941111110000001</v>
      </c>
      <c r="C1658">
        <v>-79.621388890000006</v>
      </c>
      <c r="D1658" t="s">
        <v>2547</v>
      </c>
      <c r="E1658" t="s">
        <v>5126</v>
      </c>
      <c r="F1658" t="s">
        <v>570</v>
      </c>
      <c r="H1658" t="str">
        <f t="shared" si="25"/>
        <v>Lower Detour Lake;49.94111111;-79.62138889;Cochrane Dist.;http://www.ontario.ca/environment-and-energy/sport-fish-consumption-advisory?id=49577937;-NORTHERN_PIKE-WALLEYE-</v>
      </c>
    </row>
    <row r="1659" spans="1:8" x14ac:dyDescent="0.25">
      <c r="A1659" t="s">
        <v>3091</v>
      </c>
      <c r="B1659">
        <v>49.95</v>
      </c>
      <c r="C1659">
        <v>-80.305833329999999</v>
      </c>
      <c r="D1659" t="s">
        <v>3092</v>
      </c>
      <c r="E1659" t="s">
        <v>5127</v>
      </c>
      <c r="F1659" t="s">
        <v>549</v>
      </c>
      <c r="H1659" t="str">
        <f t="shared" si="25"/>
        <v>Kesagami River;49.95;-80.30583333;Cook's Pond, Cochrane Dist.;http://www.ontario.ca/environment-and-energy/sport-fish-consumption-advisory?id=49578018;-WALLEYE-</v>
      </c>
    </row>
    <row r="1660" spans="1:8" x14ac:dyDescent="0.25">
      <c r="A1660" t="s">
        <v>3093</v>
      </c>
      <c r="B1660">
        <v>49.94</v>
      </c>
      <c r="C1660">
        <v>-81.98</v>
      </c>
      <c r="D1660" t="s">
        <v>3094</v>
      </c>
      <c r="E1660" t="s">
        <v>5128</v>
      </c>
      <c r="F1660" t="s">
        <v>549</v>
      </c>
      <c r="H1660" t="str">
        <f t="shared" si="25"/>
        <v>Howells Lake;49.94;-81.98;Howells Twp., Cochrane Dist.;http://www.ontario.ca/environment-and-energy/sport-fish-consumption-advisory?id=49578159;-WALLEYE-</v>
      </c>
    </row>
    <row r="1661" spans="1:8" x14ac:dyDescent="0.25">
      <c r="A1661" t="s">
        <v>3095</v>
      </c>
      <c r="B1661">
        <v>49.960555560000003</v>
      </c>
      <c r="C1661">
        <v>-83.081111109999995</v>
      </c>
      <c r="D1661" t="s">
        <v>3096</v>
      </c>
      <c r="E1661" t="s">
        <v>5129</v>
      </c>
      <c r="F1661" t="s">
        <v>570</v>
      </c>
      <c r="H1661" t="str">
        <f t="shared" si="25"/>
        <v>Wanzatika Lake;49.96055556;-83.08111111;Sweet &amp; Goldwin Twps., Cochrane Dist.;http://www.ontario.ca/environment-and-energy/sport-fish-consumption-advisory?id=49578305;-NORTHERN_PIKE-WALLEYE-</v>
      </c>
    </row>
    <row r="1662" spans="1:8" x14ac:dyDescent="0.25">
      <c r="A1662" t="s">
        <v>3097</v>
      </c>
      <c r="B1662">
        <v>49.952222220000003</v>
      </c>
      <c r="C1662">
        <v>-86.738333330000003</v>
      </c>
      <c r="D1662" t="s">
        <v>2309</v>
      </c>
      <c r="E1662" t="s">
        <v>5130</v>
      </c>
      <c r="F1662" t="s">
        <v>570</v>
      </c>
      <c r="H1662" t="str">
        <f t="shared" si="25"/>
        <v>Burrows Lake;49.95222222;-86.73833333;Thunder Bay Dist.;http://www.ontario.ca/environment-and-energy/sport-fish-consumption-advisory?id=49578644;-NORTHERN_PIKE-WALLEYE-</v>
      </c>
    </row>
    <row r="1663" spans="1:8" x14ac:dyDescent="0.25">
      <c r="A1663" t="s">
        <v>3098</v>
      </c>
      <c r="B1663">
        <v>49.982777779999999</v>
      </c>
      <c r="C1663">
        <v>-89.307500000000005</v>
      </c>
      <c r="D1663" t="s">
        <v>2309</v>
      </c>
      <c r="E1663" t="s">
        <v>5131</v>
      </c>
      <c r="F1663" t="s">
        <v>570</v>
      </c>
      <c r="H1663" t="str">
        <f t="shared" si="25"/>
        <v>Obonga Lake;49.98277778;-89.3075;Thunder Bay Dist.;http://www.ontario.ca/environment-and-energy/sport-fish-consumption-advisory?id=49578922;-NORTHERN_PIKE-WALLEYE-</v>
      </c>
    </row>
    <row r="1664" spans="1:8" x14ac:dyDescent="0.25">
      <c r="A1664" t="s">
        <v>521</v>
      </c>
      <c r="B1664">
        <v>49.981944439999999</v>
      </c>
      <c r="C1664">
        <v>-91.008055560000003</v>
      </c>
      <c r="D1664" t="s">
        <v>3099</v>
      </c>
      <c r="E1664" t="s">
        <v>5132</v>
      </c>
      <c r="F1664" t="s">
        <v>1649</v>
      </c>
      <c r="H1664" t="str">
        <f t="shared" si="25"/>
        <v>Sturgeon Lake;49.98194444;-91.00805556;Cobb Bay, Kenora Dist.;http://www.ontario.ca/environment-and-energy/sport-fish-consumption-advisory?id=49579100;-NORTHERN_PIKE-WHITE_SUCKER-WALLEYE-</v>
      </c>
    </row>
    <row r="1665" spans="1:8" x14ac:dyDescent="0.25">
      <c r="A1665" t="s">
        <v>3100</v>
      </c>
      <c r="B1665">
        <v>49.95861111</v>
      </c>
      <c r="C1665">
        <v>-94.655000000000001</v>
      </c>
      <c r="D1665" t="s">
        <v>2445</v>
      </c>
      <c r="E1665" t="s">
        <v>5133</v>
      </c>
      <c r="F1665" t="s">
        <v>3101</v>
      </c>
      <c r="H1665" t="str">
        <f t="shared" si="25"/>
        <v>Gun Lake;49.95861111;-94.655;Kenora Dist.;http://www.ontario.ca/environment-and-energy/sport-fish-consumption-advisory?id=49579439;-CISCO(LAKE_HERRING)-NORTHERN_PIKE-MOONEYE-WHITE_SUCKER-YELLOW_PERCH-SAUGER-WALLEYE-</v>
      </c>
    </row>
    <row r="1666" spans="1:8" x14ac:dyDescent="0.25">
      <c r="A1666" t="s">
        <v>3102</v>
      </c>
      <c r="B1666">
        <v>49.983611109999998</v>
      </c>
      <c r="C1666">
        <v>-86.239722220000004</v>
      </c>
      <c r="D1666" t="s">
        <v>3103</v>
      </c>
      <c r="E1666" t="s">
        <v>5134</v>
      </c>
      <c r="F1666" t="s">
        <v>2694</v>
      </c>
      <c r="H1666" t="str">
        <f t="shared" ref="H1666:H1729" si="26">A1666&amp;";"&amp;B1666&amp;";"&amp;C1666&amp;";"&amp;D1666&amp;";"&amp;E1666&amp;";"&amp;F1666</f>
        <v>Chipman Lake;49.98361111;-86.23972222;O'Meara &amp; Chipman Twps., Thunder Bay &amp; Cochrane Dists.;http://www.ontario.ca/environment-and-energy/sport-fish-consumption-advisory?id=49588615;-LAKE_WHITEFISH-WALLEYE-</v>
      </c>
    </row>
    <row r="1667" spans="1:8" x14ac:dyDescent="0.25">
      <c r="A1667" t="s">
        <v>3104</v>
      </c>
      <c r="B1667">
        <v>49.971944440000001</v>
      </c>
      <c r="C1667">
        <v>-91.958055560000005</v>
      </c>
      <c r="D1667" t="s">
        <v>2445</v>
      </c>
      <c r="E1667" t="s">
        <v>5135</v>
      </c>
      <c r="F1667" t="s">
        <v>549</v>
      </c>
      <c r="H1667" t="str">
        <f t="shared" si="26"/>
        <v>Minnitaki Lake;49.97194444;-91.95805556;Kenora Dist.;http://www.ontario.ca/environment-and-energy/sport-fish-consumption-advisory?id=49589200;-WALLEYE-</v>
      </c>
    </row>
    <row r="1668" spans="1:8" x14ac:dyDescent="0.25">
      <c r="A1668" t="s">
        <v>3105</v>
      </c>
      <c r="B1668">
        <v>49.983333330000001</v>
      </c>
      <c r="C1668">
        <v>-79.683333329999996</v>
      </c>
      <c r="D1668" t="s">
        <v>2547</v>
      </c>
      <c r="E1668" t="s">
        <v>5136</v>
      </c>
      <c r="F1668" t="s">
        <v>570</v>
      </c>
      <c r="H1668" t="str">
        <f t="shared" si="26"/>
        <v>Mosquito Lake;49.98333333;-79.68333333;Cochrane Dist.;http://www.ontario.ca/environment-and-energy/sport-fish-consumption-advisory?id=49597941;-NORTHERN_PIKE-WALLEYE-</v>
      </c>
    </row>
    <row r="1669" spans="1:8" x14ac:dyDescent="0.25">
      <c r="A1669" t="s">
        <v>3106</v>
      </c>
      <c r="B1669">
        <v>49.989166670000003</v>
      </c>
      <c r="C1669">
        <v>-79.851944439999997</v>
      </c>
      <c r="D1669" t="s">
        <v>2547</v>
      </c>
      <c r="E1669" t="s">
        <v>5137</v>
      </c>
      <c r="F1669" t="s">
        <v>2110</v>
      </c>
      <c r="H1669" t="str">
        <f t="shared" si="26"/>
        <v>Hopper Lake;49.98916667;-79.85194444;Cochrane Dist.;http://www.ontario.ca/environment-and-energy/sport-fish-consumption-advisory?id=49597951;-LAKE_WHITEFISH-NORTHERN_PIKE-WHITE_SUCKER-WALLEYE-</v>
      </c>
    </row>
    <row r="1670" spans="1:8" x14ac:dyDescent="0.25">
      <c r="A1670" t="s">
        <v>3107</v>
      </c>
      <c r="B1670">
        <v>49.990555559999997</v>
      </c>
      <c r="C1670">
        <v>-91.589722219999999</v>
      </c>
      <c r="D1670" t="s">
        <v>2445</v>
      </c>
      <c r="E1670" t="s">
        <v>5138</v>
      </c>
      <c r="F1670" t="s">
        <v>570</v>
      </c>
      <c r="H1670" t="str">
        <f t="shared" si="26"/>
        <v>Bawden Lake;49.99055556;-91.58972222;Kenora Dist.;http://www.ontario.ca/environment-and-energy/sport-fish-consumption-advisory?id=49599135;-NORTHERN_PIKE-WALLEYE-</v>
      </c>
    </row>
    <row r="1671" spans="1:8" x14ac:dyDescent="0.25">
      <c r="A1671" t="s">
        <v>3108</v>
      </c>
      <c r="B1671">
        <v>49.981944439999999</v>
      </c>
      <c r="C1671">
        <v>-93.73944444</v>
      </c>
      <c r="D1671" t="s">
        <v>2445</v>
      </c>
      <c r="E1671" t="s">
        <v>5139</v>
      </c>
      <c r="F1671" t="s">
        <v>549</v>
      </c>
      <c r="H1671" t="str">
        <f t="shared" si="26"/>
        <v>Canyon Lake;49.98194444;-93.73944444;Kenora Dist.;http://www.ontario.ca/environment-and-energy/sport-fish-consumption-advisory?id=49599344;-WALLEYE-</v>
      </c>
    </row>
    <row r="1672" spans="1:8" x14ac:dyDescent="0.25">
      <c r="A1672" t="s">
        <v>3109</v>
      </c>
      <c r="B1672">
        <v>49.985555560000002</v>
      </c>
      <c r="C1672">
        <v>-95.050277780000002</v>
      </c>
      <c r="D1672" t="s">
        <v>3089</v>
      </c>
      <c r="E1672" t="s">
        <v>5140</v>
      </c>
      <c r="F1672" t="s">
        <v>1649</v>
      </c>
      <c r="H1672" t="str">
        <f t="shared" si="26"/>
        <v>North Scot Lake;49.98555556;-95.05027778;Noyon Twp., Kenora Dist.;http://www.ontario.ca/environment-and-energy/sport-fish-consumption-advisory?id=49599503;-NORTHERN_PIKE-WHITE_SUCKER-WALLEYE-</v>
      </c>
    </row>
    <row r="1673" spans="1:8" x14ac:dyDescent="0.25">
      <c r="A1673" t="s">
        <v>3110</v>
      </c>
      <c r="B1673">
        <v>50.034444440000001</v>
      </c>
      <c r="C1673">
        <v>-81.56694444</v>
      </c>
      <c r="D1673" t="s">
        <v>3111</v>
      </c>
      <c r="E1673" t="s">
        <v>5141</v>
      </c>
      <c r="F1673" t="s">
        <v>329</v>
      </c>
      <c r="H1673" t="str">
        <f t="shared" si="26"/>
        <v>Pinard Creek;50.03444444;-81.56694444;Parliament Twp., Cochrane Dist.;http://www.ontario.ca/environment-and-energy/sport-fish-consumption-advisory?id=50008135;-BROOK_TROUT-</v>
      </c>
    </row>
    <row r="1674" spans="1:8" x14ac:dyDescent="0.25">
      <c r="A1674" t="s">
        <v>3112</v>
      </c>
      <c r="B1674">
        <v>50.004722219999998</v>
      </c>
      <c r="C1674">
        <v>-87.435833329999994</v>
      </c>
      <c r="D1674" t="s">
        <v>2309</v>
      </c>
      <c r="E1674" t="s">
        <v>5142</v>
      </c>
      <c r="F1674" t="s">
        <v>570</v>
      </c>
      <c r="H1674" t="str">
        <f t="shared" si="26"/>
        <v>Onaman Lake;50.00472222;-87.43583333;Thunder Bay Dist.;http://www.ontario.ca/environment-and-energy/sport-fish-consumption-advisory?id=50008726;-NORTHERN_PIKE-WALLEYE-</v>
      </c>
    </row>
    <row r="1675" spans="1:8" x14ac:dyDescent="0.25">
      <c r="A1675" t="s">
        <v>3113</v>
      </c>
      <c r="B1675">
        <v>49.993333329999999</v>
      </c>
      <c r="C1675">
        <v>-93.977777779999997</v>
      </c>
      <c r="D1675" t="s">
        <v>2445</v>
      </c>
      <c r="E1675" t="s">
        <v>5143</v>
      </c>
      <c r="F1675" t="s">
        <v>3114</v>
      </c>
      <c r="H1675" t="str">
        <f t="shared" si="26"/>
        <v>Favel Lake;49.99333333;-93.97777778;Kenora Dist.;http://www.ontario.ca/environment-and-energy/sport-fish-consumption-advisory?id=50009400;-LAKE_TROUT-LAKE_WHITEFISH-LING_(BURBOT)-</v>
      </c>
    </row>
    <row r="1676" spans="1:8" x14ac:dyDescent="0.25">
      <c r="A1676" t="s">
        <v>2487</v>
      </c>
      <c r="B1676">
        <v>50.03833333</v>
      </c>
      <c r="C1676">
        <v>-81.565833330000004</v>
      </c>
      <c r="D1676" t="s">
        <v>3115</v>
      </c>
      <c r="E1676" t="s">
        <v>5144</v>
      </c>
      <c r="F1676" t="s">
        <v>3116</v>
      </c>
      <c r="H1676" t="str">
        <f t="shared" si="26"/>
        <v>Abitibi River;50.03833333;-81.56583333;below Abitibi Canyon to Otter Rapids, Cochrane Dist.;http://www.ontario.ca/environment-and-energy/sport-fish-consumption-advisory?id=50028137;-NORTHERN_PIKE-GOLDEYE-WHITE_SUCKER-WALLEYE-</v>
      </c>
    </row>
    <row r="1677" spans="1:8" x14ac:dyDescent="0.25">
      <c r="A1677" t="s">
        <v>3117</v>
      </c>
      <c r="B1677">
        <v>50.033333329999998</v>
      </c>
      <c r="C1677">
        <v>-81.633333329999999</v>
      </c>
      <c r="D1677" t="s">
        <v>2547</v>
      </c>
      <c r="E1677" t="s">
        <v>5145</v>
      </c>
      <c r="F1677" t="s">
        <v>1439</v>
      </c>
      <c r="H1677" t="str">
        <f t="shared" si="26"/>
        <v>Foxville Creek;50.03333333;-81.63333333;Cochrane Dist.;http://www.ontario.ca/environment-and-energy/sport-fish-consumption-advisory?id=50028138;-BROOK_TROUT-WHITE_SUCKER-</v>
      </c>
    </row>
    <row r="1678" spans="1:8" x14ac:dyDescent="0.25">
      <c r="A1678" t="s">
        <v>3118</v>
      </c>
      <c r="B1678">
        <v>50.028055559999999</v>
      </c>
      <c r="C1678">
        <v>-89.076666669999994</v>
      </c>
      <c r="D1678" t="s">
        <v>2309</v>
      </c>
      <c r="E1678" t="s">
        <v>5146</v>
      </c>
      <c r="F1678" t="s">
        <v>1490</v>
      </c>
      <c r="H1678" t="str">
        <f t="shared" si="26"/>
        <v>Pishidgi Lake;50.02805556;-89.07666667;Thunder Bay Dist.;http://www.ontario.ca/environment-and-energy/sport-fish-consumption-advisory?id=50028905;-LAKE_WHITEFISH-NORTHERN_PIKE-WALLEYE-</v>
      </c>
    </row>
    <row r="1679" spans="1:8" x14ac:dyDescent="0.25">
      <c r="A1679" t="s">
        <v>3119</v>
      </c>
      <c r="B1679">
        <v>50.037777779999999</v>
      </c>
      <c r="C1679">
        <v>-94.022777779999998</v>
      </c>
      <c r="D1679" t="s">
        <v>2445</v>
      </c>
      <c r="E1679" t="s">
        <v>5147</v>
      </c>
      <c r="F1679" t="s">
        <v>3120</v>
      </c>
      <c r="H1679" t="str">
        <f t="shared" si="26"/>
        <v>Keys Lake;50.03777778;-94.02277778;Kenora Dist.;http://www.ontario.ca/environment-and-energy/sport-fish-consumption-advisory?id=50029401;-LAKE_TROUT-LAKE_WHITEFISH-CISCO(LAKE_HERRING)-WHITE_SUCKER-LING_(BURBOT)-</v>
      </c>
    </row>
    <row r="1680" spans="1:8" x14ac:dyDescent="0.25">
      <c r="A1680" t="s">
        <v>2654</v>
      </c>
      <c r="B1680">
        <v>50.036388889999998</v>
      </c>
      <c r="C1680">
        <v>-94.064444440000003</v>
      </c>
      <c r="D1680" t="s">
        <v>2445</v>
      </c>
      <c r="E1680" t="s">
        <v>5148</v>
      </c>
      <c r="F1680" t="s">
        <v>1003</v>
      </c>
      <c r="H1680" t="str">
        <f t="shared" si="26"/>
        <v>Tom Lake;50.03638889;-94.06444444;Kenora Dist.;http://www.ontario.ca/environment-and-energy/sport-fish-consumption-advisory?id=50029404;-LAKE_TROUT-</v>
      </c>
    </row>
    <row r="1681" spans="1:8" x14ac:dyDescent="0.25">
      <c r="A1681" t="s">
        <v>3121</v>
      </c>
      <c r="B1681">
        <v>50.035833330000003</v>
      </c>
      <c r="C1681">
        <v>-94.810277780000007</v>
      </c>
      <c r="D1681" t="s">
        <v>2445</v>
      </c>
      <c r="E1681" t="s">
        <v>5149</v>
      </c>
      <c r="F1681" t="s">
        <v>3122</v>
      </c>
      <c r="H1681" t="str">
        <f t="shared" si="26"/>
        <v>Gooseneck Lake;50.03583333;-94.81027778;Kenora Dist.;http://www.ontario.ca/environment-and-energy/sport-fish-consumption-advisory?id=50029448;-WHITE_SUCKER-REDHORSE_SUCKER-SMALLMOUTH_BASS-LAKE_TROUT-CISCO(LAKE_HERRING)-NORTHERN_PIKE-</v>
      </c>
    </row>
    <row r="1682" spans="1:8" x14ac:dyDescent="0.25">
      <c r="A1682" t="s">
        <v>3123</v>
      </c>
      <c r="B1682">
        <v>50.034444440000001</v>
      </c>
      <c r="C1682">
        <v>-82.898888889999995</v>
      </c>
      <c r="D1682" t="s">
        <v>2547</v>
      </c>
      <c r="E1682" t="s">
        <v>5150</v>
      </c>
      <c r="F1682" t="s">
        <v>549</v>
      </c>
      <c r="H1682" t="str">
        <f t="shared" si="26"/>
        <v>McLeister Lake;50.03444444;-82.89888889;Cochrane Dist.;http://www.ontario.ca/environment-and-energy/sport-fish-consumption-advisory?id=50038254;-WALLEYE-</v>
      </c>
    </row>
    <row r="1683" spans="1:8" x14ac:dyDescent="0.25">
      <c r="A1683" t="s">
        <v>3124</v>
      </c>
      <c r="B1683">
        <v>50.049166669999998</v>
      </c>
      <c r="C1683">
        <v>-93.485555559999995</v>
      </c>
      <c r="D1683" t="s">
        <v>3125</v>
      </c>
      <c r="E1683" t="s">
        <v>5151</v>
      </c>
      <c r="F1683" t="s">
        <v>3126</v>
      </c>
      <c r="H1683" t="str">
        <f t="shared" si="26"/>
        <v>Clay Lake;50.04916667;-93.48555556;Redvers Twp., Kenora Dist.;http://www.ontario.ca/environment-and-energy/sport-fish-consumption-advisory?id=50039330;-LAKE_WHITEFISH-CISCO(LAKE_HERRING)-NORTHERN_PIKE-WHITE_SUCKER-YELLOW_PERCH-SAUGER-WALLEYE-</v>
      </c>
    </row>
    <row r="1684" spans="1:8" x14ac:dyDescent="0.25">
      <c r="A1684" t="s">
        <v>3127</v>
      </c>
      <c r="B1684">
        <v>50.047777779999997</v>
      </c>
      <c r="C1684">
        <v>-90.139444440000005</v>
      </c>
      <c r="D1684" t="s">
        <v>2309</v>
      </c>
      <c r="E1684" t="s">
        <v>5152</v>
      </c>
      <c r="F1684" t="s">
        <v>570</v>
      </c>
      <c r="H1684" t="str">
        <f t="shared" si="26"/>
        <v>Wapikaimaski Lake;50.04777778;-90.13944444;Thunder Bay Dist.;http://www.ontario.ca/environment-and-energy/sport-fish-consumption-advisory?id=50049010;-NORTHERN_PIKE-WALLEYE-</v>
      </c>
    </row>
    <row r="1685" spans="1:8" x14ac:dyDescent="0.25">
      <c r="A1685" t="s">
        <v>3128</v>
      </c>
      <c r="B1685">
        <v>50.06555556</v>
      </c>
      <c r="C1685">
        <v>-91.373333329999994</v>
      </c>
      <c r="D1685" t="s">
        <v>2445</v>
      </c>
      <c r="E1685" t="s">
        <v>5153</v>
      </c>
      <c r="F1685" t="s">
        <v>549</v>
      </c>
      <c r="H1685" t="str">
        <f t="shared" si="26"/>
        <v>Dominion Lake;50.06555556;-91.37333333;Kenora Dist.;http://www.ontario.ca/environment-and-energy/sport-fish-consumption-advisory?id=50049122;-WALLEYE-</v>
      </c>
    </row>
    <row r="1686" spans="1:8" x14ac:dyDescent="0.25">
      <c r="A1686" t="s">
        <v>3077</v>
      </c>
      <c r="B1686">
        <v>50.103611110000003</v>
      </c>
      <c r="C1686">
        <v>-94.782222219999994</v>
      </c>
      <c r="D1686" t="s">
        <v>3129</v>
      </c>
      <c r="E1686" t="s">
        <v>5154</v>
      </c>
      <c r="F1686" t="s">
        <v>3130</v>
      </c>
      <c r="H1686" t="str">
        <f t="shared" si="26"/>
        <v>Winnipeg River;50.10361111;-94.78222222;Minaki to Whitedog Falls;http://www.ontario.ca/environment-and-energy/sport-fish-consumption-advisory?id=50049448;-NORTHERN_PIKE-SMALLMOUTH_BASS-SAUGER-WALLEYE-</v>
      </c>
    </row>
    <row r="1687" spans="1:8" x14ac:dyDescent="0.25">
      <c r="A1687" t="s">
        <v>3131</v>
      </c>
      <c r="B1687">
        <v>50.06555556</v>
      </c>
      <c r="C1687">
        <v>-83.202222219999996</v>
      </c>
      <c r="D1687" t="s">
        <v>3132</v>
      </c>
      <c r="E1687" t="s">
        <v>5155</v>
      </c>
      <c r="F1687" t="s">
        <v>3133</v>
      </c>
      <c r="H1687" t="str">
        <f t="shared" si="26"/>
        <v>Missinaibi River (lower);50.06555556;-83.20222222;below Thunder Bay House;http://www.ontario.ca/environment-and-energy/sport-fish-consumption-advisory?id=50058311;-WHITE_SUCKER-REDHORSE_SUCKER-WALLEYE-</v>
      </c>
    </row>
    <row r="1688" spans="1:8" x14ac:dyDescent="0.25">
      <c r="A1688" t="s">
        <v>3134</v>
      </c>
      <c r="B1688">
        <v>50.079166669999999</v>
      </c>
      <c r="C1688">
        <v>-88.99027778</v>
      </c>
      <c r="D1688" t="s">
        <v>2309</v>
      </c>
      <c r="E1688" t="s">
        <v>5156</v>
      </c>
      <c r="F1688" t="s">
        <v>570</v>
      </c>
      <c r="H1688" t="str">
        <f t="shared" si="26"/>
        <v>Wabinosh Lake;50.07916667;-88.99027778;Thunder Bay Dist.;http://www.ontario.ca/environment-and-energy/sport-fish-consumption-advisory?id=50058900;-NORTHERN_PIKE-WALLEYE-</v>
      </c>
    </row>
    <row r="1689" spans="1:8" x14ac:dyDescent="0.25">
      <c r="A1689" t="s">
        <v>3135</v>
      </c>
      <c r="B1689">
        <v>50.087499999999999</v>
      </c>
      <c r="C1689">
        <v>-91.43222222</v>
      </c>
      <c r="D1689" t="s">
        <v>2445</v>
      </c>
      <c r="E1689" t="s">
        <v>5157</v>
      </c>
      <c r="F1689" t="s">
        <v>570</v>
      </c>
      <c r="H1689" t="str">
        <f t="shared" si="26"/>
        <v>Nagron Lake;50.0875;-91.43222222;Kenora Dist.;http://www.ontario.ca/environment-and-energy/sport-fish-consumption-advisory?id=50059125;-NORTHERN_PIKE-WALLEYE-</v>
      </c>
    </row>
    <row r="1690" spans="1:8" x14ac:dyDescent="0.25">
      <c r="A1690" t="s">
        <v>3136</v>
      </c>
      <c r="B1690">
        <v>50.099166670000002</v>
      </c>
      <c r="C1690">
        <v>-92.606388890000005</v>
      </c>
      <c r="D1690" t="s">
        <v>2445</v>
      </c>
      <c r="E1690" t="s">
        <v>5158</v>
      </c>
      <c r="F1690" t="s">
        <v>1003</v>
      </c>
      <c r="H1690" t="str">
        <f t="shared" si="26"/>
        <v>Mold Lake;50.09916667;-92.60638889;Kenora Dist.;http://www.ontario.ca/environment-and-energy/sport-fish-consumption-advisory?id=50059236;-LAKE_TROUT-</v>
      </c>
    </row>
    <row r="1691" spans="1:8" x14ac:dyDescent="0.25">
      <c r="A1691" t="s">
        <v>3137</v>
      </c>
      <c r="B1691">
        <v>50.093055560000003</v>
      </c>
      <c r="C1691">
        <v>-94.048611109999996</v>
      </c>
      <c r="D1691" t="s">
        <v>2445</v>
      </c>
      <c r="E1691" t="s">
        <v>5159</v>
      </c>
      <c r="F1691" t="s">
        <v>3138</v>
      </c>
      <c r="H1691" t="str">
        <f t="shared" si="26"/>
        <v>Delaney Lake;50.09305556;-94.04861111;Kenora Dist.;http://www.ontario.ca/environment-and-energy/sport-fish-consumption-advisory?id=50059403;-LAKE_TROUT-LAKE_WHITEFISH-NORTHERN_PIKE-WHITE_SUCKER-LING_(BURBOT)-ROCK_BASS-SMALLMOUTH_BASS-</v>
      </c>
    </row>
    <row r="1692" spans="1:8" x14ac:dyDescent="0.25">
      <c r="A1692" t="s">
        <v>3139</v>
      </c>
      <c r="B1692">
        <v>50.108888890000003</v>
      </c>
      <c r="C1692">
        <v>-94.628611109999994</v>
      </c>
      <c r="D1692" t="s">
        <v>3140</v>
      </c>
      <c r="E1692" t="s">
        <v>5160</v>
      </c>
      <c r="F1692" t="s">
        <v>3141</v>
      </c>
      <c r="H1692" t="str">
        <f t="shared" si="26"/>
        <v>Big Sand Lake;50.10888889;-94.62861111;near Minaki, Kenora Dist.;http://www.ontario.ca/environment-and-energy/sport-fish-consumption-advisory?id=50059439;-LAKE_WHITEFISH-CISCO(LAKE_HERRING)-NORTHERN_PIKE-WHITE_SUCKER-LING_(BURBOT)-SMALLMOUTH_BASS-YELLOW_PERCH-SAUGER-WALLEYE-</v>
      </c>
    </row>
    <row r="1693" spans="1:8" x14ac:dyDescent="0.25">
      <c r="A1693" t="s">
        <v>2465</v>
      </c>
      <c r="B1693">
        <v>50.061388890000003</v>
      </c>
      <c r="C1693">
        <v>-82.160833330000003</v>
      </c>
      <c r="D1693" t="s">
        <v>3142</v>
      </c>
      <c r="E1693" t="s">
        <v>5161</v>
      </c>
      <c r="F1693" t="s">
        <v>2110</v>
      </c>
      <c r="H1693" t="str">
        <f t="shared" si="26"/>
        <v>Mattagami River;50.06138889;-82.16083333;Little Long Generating Station to Kipling Generating Station;http://www.ontario.ca/environment-and-energy/sport-fish-consumption-advisory?id=50068212;-LAKE_WHITEFISH-NORTHERN_PIKE-WHITE_SUCKER-WALLEYE-</v>
      </c>
    </row>
    <row r="1694" spans="1:8" x14ac:dyDescent="0.25">
      <c r="A1694" t="s">
        <v>3143</v>
      </c>
      <c r="B1694">
        <v>50.09333333</v>
      </c>
      <c r="C1694">
        <v>-87.931388889999994</v>
      </c>
      <c r="D1694" t="s">
        <v>2309</v>
      </c>
      <c r="E1694" t="s">
        <v>5162</v>
      </c>
      <c r="F1694" t="s">
        <v>329</v>
      </c>
      <c r="H1694" t="str">
        <f t="shared" si="26"/>
        <v>Weewullee Lake;50.09333333;-87.93138889;Thunder Bay Dist.;http://www.ontario.ca/environment-and-energy/sport-fish-consumption-advisory?id=50068756;-BROOK_TROUT-</v>
      </c>
    </row>
    <row r="1695" spans="1:8" x14ac:dyDescent="0.25">
      <c r="A1695" t="s">
        <v>3144</v>
      </c>
      <c r="B1695">
        <v>50.100555559999997</v>
      </c>
      <c r="C1695">
        <v>-89.465555559999999</v>
      </c>
      <c r="D1695" t="s">
        <v>2309</v>
      </c>
      <c r="E1695" t="s">
        <v>5163</v>
      </c>
      <c r="F1695" t="s">
        <v>570</v>
      </c>
      <c r="H1695" t="str">
        <f t="shared" si="26"/>
        <v>Maggotte Lake;50.10055556;-89.46555556;Thunder Bay Dist.;http://www.ontario.ca/environment-and-energy/sport-fish-consumption-advisory?id=50068928;-NORTHERN_PIKE-WALLEYE-</v>
      </c>
    </row>
    <row r="1696" spans="1:8" x14ac:dyDescent="0.25">
      <c r="A1696" t="s">
        <v>3145</v>
      </c>
      <c r="B1696">
        <v>50.107500000000002</v>
      </c>
      <c r="C1696">
        <v>-94.759444439999996</v>
      </c>
      <c r="D1696" t="s">
        <v>2445</v>
      </c>
      <c r="E1696" t="s">
        <v>5164</v>
      </c>
      <c r="F1696" t="s">
        <v>3146</v>
      </c>
      <c r="H1696" t="str">
        <f t="shared" si="26"/>
        <v>Roughrock Lake;50.1075;-94.75944444;Kenora Dist.;http://www.ontario.ca/environment-and-energy/sport-fish-consumption-advisory?id=50069446;-CISCO(LAKE_HERRING)-NORTHERN_PIKE-WHITE_SUCKER-SMALLMOUTH_BASS-YELLOW_PERCH-WALLEYE-</v>
      </c>
    </row>
    <row r="1697" spans="1:8" x14ac:dyDescent="0.25">
      <c r="A1697" t="s">
        <v>3147</v>
      </c>
      <c r="B1697">
        <v>50.110833329999998</v>
      </c>
      <c r="C1697">
        <v>-89.221944440000001</v>
      </c>
      <c r="D1697" t="s">
        <v>2309</v>
      </c>
      <c r="E1697" t="s">
        <v>5165</v>
      </c>
      <c r="F1697" t="s">
        <v>1746</v>
      </c>
      <c r="H1697" t="str">
        <f t="shared" si="26"/>
        <v>Bukemiga Lake;50.11083333;-89.22194444;Thunder Bay Dist.;http://www.ontario.ca/environment-and-energy/sport-fish-consumption-advisory?id=50078913;-LAKE_TROUT-NORTHERN_PIKE-WALLEYE-</v>
      </c>
    </row>
    <row r="1698" spans="1:8" x14ac:dyDescent="0.25">
      <c r="A1698" t="s">
        <v>3148</v>
      </c>
      <c r="B1698">
        <v>50.123333330000001</v>
      </c>
      <c r="C1698">
        <v>-90.831666670000004</v>
      </c>
      <c r="D1698" t="s">
        <v>2309</v>
      </c>
      <c r="E1698" t="s">
        <v>5166</v>
      </c>
      <c r="F1698" t="s">
        <v>570</v>
      </c>
      <c r="H1698" t="str">
        <f t="shared" si="26"/>
        <v>Eady Lake;50.12333333;-90.83166667;Thunder Bay Dist.;http://www.ontario.ca/environment-and-energy/sport-fish-consumption-advisory?id=50079050;-NORTHERN_PIKE-WALLEYE-</v>
      </c>
    </row>
    <row r="1699" spans="1:8" x14ac:dyDescent="0.25">
      <c r="A1699" t="s">
        <v>3149</v>
      </c>
      <c r="B1699">
        <v>50.116111109999999</v>
      </c>
      <c r="C1699">
        <v>-93.906111109999998</v>
      </c>
      <c r="D1699" t="s">
        <v>2445</v>
      </c>
      <c r="E1699" t="s">
        <v>5167</v>
      </c>
      <c r="F1699" t="s">
        <v>1649</v>
      </c>
      <c r="H1699" t="str">
        <f t="shared" si="26"/>
        <v>Meandering Lake;50.11611111;-93.90611111;Kenora Dist.;http://www.ontario.ca/environment-and-energy/sport-fish-consumption-advisory?id=50079354;-NORTHERN_PIKE-WHITE_SUCKER-WALLEYE-</v>
      </c>
    </row>
    <row r="1700" spans="1:8" x14ac:dyDescent="0.25">
      <c r="A1700" t="s">
        <v>3150</v>
      </c>
      <c r="B1700">
        <v>50.11444444</v>
      </c>
      <c r="C1700">
        <v>-94.126944440000003</v>
      </c>
      <c r="D1700" t="s">
        <v>2445</v>
      </c>
      <c r="E1700" t="s">
        <v>5168</v>
      </c>
      <c r="F1700" t="s">
        <v>3151</v>
      </c>
      <c r="H1700" t="str">
        <f t="shared" si="26"/>
        <v>Toothpick Lake;50.11444444;-94.12694444;Kenora Dist.;http://www.ontario.ca/environment-and-energy/sport-fish-consumption-advisory?id=50079408;-CISCO(LAKE_HERRING)-NORTHERN_PIKE-WHITE_SUCKER-LING_(BURBOT)-SMALLMOUTH_BASS-WALLEYE-</v>
      </c>
    </row>
    <row r="1701" spans="1:8" x14ac:dyDescent="0.25">
      <c r="A1701" t="s">
        <v>3152</v>
      </c>
      <c r="B1701">
        <v>50.129722219999998</v>
      </c>
      <c r="C1701">
        <v>-87.793333329999996</v>
      </c>
      <c r="D1701" t="s">
        <v>3153</v>
      </c>
      <c r="E1701" t="s">
        <v>5169</v>
      </c>
      <c r="F1701" t="s">
        <v>570</v>
      </c>
      <c r="H1701" t="str">
        <f t="shared" si="26"/>
        <v>Elbow Lake;50.12972222;-87.79333333;Geraldton, Cochrane Dist.;http://www.ontario.ca/environment-and-energy/sport-fish-consumption-advisory?id=50088747;-NORTHERN_PIKE-WALLEYE-</v>
      </c>
    </row>
    <row r="1702" spans="1:8" x14ac:dyDescent="0.25">
      <c r="A1702" t="s">
        <v>3154</v>
      </c>
      <c r="B1702">
        <v>50.123611109999999</v>
      </c>
      <c r="C1702">
        <v>-89.098888889999998</v>
      </c>
      <c r="D1702" t="s">
        <v>2309</v>
      </c>
      <c r="E1702" t="s">
        <v>5170</v>
      </c>
      <c r="F1702" t="s">
        <v>1971</v>
      </c>
      <c r="H1702" t="str">
        <f t="shared" si="26"/>
        <v>Waweig Lake;50.12361111;-89.09888889;Thunder Bay Dist.;http://www.ontario.ca/environment-and-energy/sport-fish-consumption-advisory?id=50088905;-LAKE_TROUT-NORTHERN_PIKE-</v>
      </c>
    </row>
    <row r="1703" spans="1:8" x14ac:dyDescent="0.25">
      <c r="A1703" t="s">
        <v>3155</v>
      </c>
      <c r="B1703">
        <v>50.145000000000003</v>
      </c>
      <c r="C1703">
        <v>-91.642499999999998</v>
      </c>
      <c r="D1703" t="s">
        <v>2445</v>
      </c>
      <c r="E1703" t="s">
        <v>5171</v>
      </c>
      <c r="F1703" t="s">
        <v>570</v>
      </c>
      <c r="H1703" t="str">
        <f t="shared" si="26"/>
        <v>Botsford Lake;50.145;-91.6425;Kenora Dist.;http://www.ontario.ca/environment-and-energy/sport-fish-consumption-advisory?id=50089138;-NORTHERN_PIKE-WALLEYE-</v>
      </c>
    </row>
    <row r="1704" spans="1:8" x14ac:dyDescent="0.25">
      <c r="A1704" t="s">
        <v>3156</v>
      </c>
      <c r="B1704">
        <v>50.153055559999999</v>
      </c>
      <c r="C1704">
        <v>-93.012777779999993</v>
      </c>
      <c r="D1704" t="s">
        <v>2445</v>
      </c>
      <c r="E1704" t="s">
        <v>5172</v>
      </c>
      <c r="F1704" t="s">
        <v>570</v>
      </c>
      <c r="H1704" t="str">
        <f t="shared" si="26"/>
        <v>Ord Lake;50.15305556;-93.01277778;Kenora Dist.;http://www.ontario.ca/environment-and-energy/sport-fish-consumption-advisory?id=50099300;-NORTHERN_PIKE-WALLEYE-</v>
      </c>
    </row>
    <row r="1705" spans="1:8" x14ac:dyDescent="0.25">
      <c r="A1705" t="s">
        <v>1497</v>
      </c>
      <c r="B1705">
        <v>50.209444439999999</v>
      </c>
      <c r="C1705">
        <v>-93.138055559999998</v>
      </c>
      <c r="D1705" t="s">
        <v>2445</v>
      </c>
      <c r="E1705" t="s">
        <v>5173</v>
      </c>
      <c r="F1705" t="s">
        <v>570</v>
      </c>
      <c r="H1705" t="str">
        <f t="shared" si="26"/>
        <v>Cedar Lake;50.20944444;-93.13805556;Kenora Dist.;http://www.ontario.ca/environment-and-energy/sport-fish-consumption-advisory?id=50099308;-NORTHERN_PIKE-WALLEYE-</v>
      </c>
    </row>
    <row r="1706" spans="1:8" x14ac:dyDescent="0.25">
      <c r="A1706" t="s">
        <v>3157</v>
      </c>
      <c r="B1706">
        <v>50.142222220000001</v>
      </c>
      <c r="C1706">
        <v>-93.650555560000001</v>
      </c>
      <c r="D1706" t="s">
        <v>3158</v>
      </c>
      <c r="E1706" t="s">
        <v>5174</v>
      </c>
      <c r="F1706" t="s">
        <v>2110</v>
      </c>
      <c r="H1706" t="str">
        <f t="shared" si="26"/>
        <v>Wabigoon River;50.14222222;-93.65055556;at Segise Lake, Kenora Dist.;http://www.ontario.ca/environment-and-energy/sport-fish-consumption-advisory?id=50099339;-LAKE_WHITEFISH-NORTHERN_PIKE-WHITE_SUCKER-WALLEYE-</v>
      </c>
    </row>
    <row r="1707" spans="1:8" x14ac:dyDescent="0.25">
      <c r="A1707" t="s">
        <v>3159</v>
      </c>
      <c r="B1707">
        <v>50.141388890000002</v>
      </c>
      <c r="C1707">
        <v>-94.02861111</v>
      </c>
      <c r="D1707" t="s">
        <v>2445</v>
      </c>
      <c r="E1707" t="s">
        <v>5175</v>
      </c>
      <c r="F1707" t="s">
        <v>3160</v>
      </c>
      <c r="H1707" t="str">
        <f t="shared" si="26"/>
        <v>Grassy Narrows Lake;50.14138889;-94.02861111;Kenora Dist.;http://www.ontario.ca/environment-and-energy/sport-fish-consumption-advisory?id=50099359;-LAKE_WHITEFISH-CISCO(LAKE_HERRING)-NORTHERN_PIKE-MOONEYE-WHITE_SUCKER-YELLOW_PERCH-SAUGER-WALLEYE-</v>
      </c>
    </row>
    <row r="1708" spans="1:8" x14ac:dyDescent="0.25">
      <c r="A1708" t="s">
        <v>3161</v>
      </c>
      <c r="B1708">
        <v>50.152222219999999</v>
      </c>
      <c r="C1708">
        <v>-94.743333329999999</v>
      </c>
      <c r="D1708" t="s">
        <v>2445</v>
      </c>
      <c r="E1708" t="s">
        <v>5176</v>
      </c>
      <c r="F1708" t="s">
        <v>898</v>
      </c>
      <c r="H1708" t="str">
        <f t="shared" si="26"/>
        <v>Blueberry Lake;50.15222222;-94.74333333;Kenora Dist.;http://www.ontario.ca/environment-and-energy/sport-fish-consumption-advisory?id=50099444;-NORTHERN_PIKE-WHITE_SUCKER-YELLOW_PERCH-WALLEYE-</v>
      </c>
    </row>
    <row r="1709" spans="1:8" x14ac:dyDescent="0.25">
      <c r="A1709" t="s">
        <v>1514</v>
      </c>
      <c r="B1709">
        <v>50.166666669999998</v>
      </c>
      <c r="C1709">
        <v>-79.849999999999994</v>
      </c>
      <c r="D1709" t="s">
        <v>2547</v>
      </c>
      <c r="E1709" t="s">
        <v>5177</v>
      </c>
      <c r="F1709" t="s">
        <v>570</v>
      </c>
      <c r="H1709" t="str">
        <f t="shared" si="26"/>
        <v>Robin Lake;50.16666667;-79.85;Cochrane Dist.;http://www.ontario.ca/environment-and-energy/sport-fish-consumption-advisory?id=50107951;-NORTHERN_PIKE-WALLEYE-</v>
      </c>
    </row>
    <row r="1710" spans="1:8" x14ac:dyDescent="0.25">
      <c r="A1710" t="s">
        <v>3162</v>
      </c>
      <c r="B1710">
        <v>50.166944440000002</v>
      </c>
      <c r="C1710">
        <v>-80.289444439999997</v>
      </c>
      <c r="D1710" t="s">
        <v>2547</v>
      </c>
      <c r="E1710" t="s">
        <v>5178</v>
      </c>
      <c r="F1710" t="s">
        <v>570</v>
      </c>
      <c r="H1710" t="str">
        <f t="shared" si="26"/>
        <v>Knight Lake;50.16694444;-80.28944444;Cochrane Dist.;http://www.ontario.ca/environment-and-energy/sport-fish-consumption-advisory?id=50108017;-NORTHERN_PIKE-WALLEYE-</v>
      </c>
    </row>
    <row r="1711" spans="1:8" x14ac:dyDescent="0.25">
      <c r="A1711" t="s">
        <v>3163</v>
      </c>
      <c r="B1711">
        <v>50.162777779999999</v>
      </c>
      <c r="C1711">
        <v>-80.381111110000006</v>
      </c>
      <c r="D1711" t="s">
        <v>3164</v>
      </c>
      <c r="E1711" t="s">
        <v>5179</v>
      </c>
      <c r="F1711" t="s">
        <v>1050</v>
      </c>
      <c r="H1711" t="str">
        <f t="shared" si="26"/>
        <v>Ministik Lake;50.16277778;-80.38111111;south of Kesagami Lake, Cochrane Dist.;http://www.ontario.ca/environment-and-energy/sport-fish-consumption-advisory?id=50108024;-LAKE_WHITEFISH-</v>
      </c>
    </row>
    <row r="1712" spans="1:8" x14ac:dyDescent="0.25">
      <c r="A1712" t="s">
        <v>2523</v>
      </c>
      <c r="B1712">
        <v>50.163611109999998</v>
      </c>
      <c r="C1712">
        <v>-87.896944439999999</v>
      </c>
      <c r="D1712" t="s">
        <v>2309</v>
      </c>
      <c r="E1712" t="s">
        <v>5180</v>
      </c>
      <c r="F1712" t="s">
        <v>570</v>
      </c>
      <c r="H1712" t="str">
        <f t="shared" si="26"/>
        <v>Frank Lake;50.16361111;-87.89694444;Thunder Bay Dist.;http://www.ontario.ca/environment-and-energy/sport-fish-consumption-advisory?id=50108753;-NORTHERN_PIKE-WALLEYE-</v>
      </c>
    </row>
    <row r="1713" spans="1:8" x14ac:dyDescent="0.25">
      <c r="A1713" t="s">
        <v>3165</v>
      </c>
      <c r="B1713">
        <v>50.168055559999999</v>
      </c>
      <c r="C1713">
        <v>-92.062222219999995</v>
      </c>
      <c r="D1713" t="s">
        <v>2445</v>
      </c>
      <c r="E1713" t="s">
        <v>5181</v>
      </c>
      <c r="F1713" t="s">
        <v>632</v>
      </c>
      <c r="H1713" t="str">
        <f t="shared" si="26"/>
        <v>Richardson Lake;50.16805556;-92.06222222;Kenora Dist.;http://www.ontario.ca/environment-and-energy/sport-fish-consumption-advisory?id=50109203;-NORTHERN_PIKE-SMALLMOUTH_BASS-WALLEYE-</v>
      </c>
    </row>
    <row r="1714" spans="1:8" x14ac:dyDescent="0.25">
      <c r="A1714" t="s">
        <v>3166</v>
      </c>
      <c r="B1714">
        <v>50.166666669999998</v>
      </c>
      <c r="C1714">
        <v>-94</v>
      </c>
      <c r="D1714" t="s">
        <v>2445</v>
      </c>
      <c r="E1714" t="s">
        <v>5182</v>
      </c>
      <c r="F1714" t="s">
        <v>910</v>
      </c>
      <c r="H1714" t="str">
        <f t="shared" si="26"/>
        <v>Garden Lake;50.16666667;-94;Kenora Dist.;http://www.ontario.ca/environment-and-energy/sport-fish-consumption-advisory?id=50109400;-CISCO(LAKE_HERRING)-NORTHERN_PIKE-WHITE_SUCKER-WALLEYE-</v>
      </c>
    </row>
    <row r="1715" spans="1:8" x14ac:dyDescent="0.25">
      <c r="A1715" t="s">
        <v>3167</v>
      </c>
      <c r="B1715">
        <v>50.170833330000001</v>
      </c>
      <c r="C1715">
        <v>-94.307500000000005</v>
      </c>
      <c r="D1715" t="s">
        <v>2445</v>
      </c>
      <c r="E1715" t="s">
        <v>5183</v>
      </c>
      <c r="F1715" t="s">
        <v>3168</v>
      </c>
      <c r="H1715" t="str">
        <f t="shared" si="26"/>
        <v>Lount Lake;50.17083333;-94.3075;Kenora Dist.;http://www.ontario.ca/environment-and-energy/sport-fish-consumption-advisory?id=50109419;-LAKE_WHITEFISH-NORTHERN_PIKE-WHITE_SUCKER-SAUGER-WALLEYE-</v>
      </c>
    </row>
    <row r="1716" spans="1:8" x14ac:dyDescent="0.25">
      <c r="A1716" t="s">
        <v>3169</v>
      </c>
      <c r="B1716">
        <v>50.181111110000003</v>
      </c>
      <c r="C1716">
        <v>-86.543333329999996</v>
      </c>
      <c r="D1716" t="s">
        <v>3170</v>
      </c>
      <c r="E1716" t="s">
        <v>5184</v>
      </c>
      <c r="F1716" t="s">
        <v>570</v>
      </c>
      <c r="H1716" t="str">
        <f t="shared" si="26"/>
        <v>Lower Twin Lake;50.18111111;-86.54333333;Nakina Twp., Thunder Bay Dist.;http://www.ontario.ca/environment-and-energy/sport-fish-consumption-advisory?id=50118633;-NORTHERN_PIKE-WALLEYE-</v>
      </c>
    </row>
    <row r="1717" spans="1:8" x14ac:dyDescent="0.25">
      <c r="A1717" t="s">
        <v>3171</v>
      </c>
      <c r="B1717">
        <v>50.181944440000002</v>
      </c>
      <c r="C1717">
        <v>-95.03833333</v>
      </c>
      <c r="D1717" t="s">
        <v>2445</v>
      </c>
      <c r="E1717" t="s">
        <v>5185</v>
      </c>
      <c r="F1717" t="s">
        <v>3172</v>
      </c>
      <c r="H1717" t="str">
        <f t="shared" si="26"/>
        <v>Tetu Lake;50.18194444;-95.03833333;Kenora Dist.;http://www.ontario.ca/environment-and-energy/sport-fish-consumption-advisory?id=50119502;-LAKE_WHITEFISH-CISCO(LAKE_HERRING)-NORTHERN_PIKE-MOONEYE-WHITE_SUCKER-BLACK_CRAPPIE-YELLOW_PERCH-SAUGER-WALLEYE-</v>
      </c>
    </row>
    <row r="1718" spans="1:8" x14ac:dyDescent="0.25">
      <c r="A1718" t="s">
        <v>3173</v>
      </c>
      <c r="B1718">
        <v>50.19277778</v>
      </c>
      <c r="C1718">
        <v>-86.271666670000002</v>
      </c>
      <c r="D1718" t="s">
        <v>2547</v>
      </c>
      <c r="E1718" t="s">
        <v>5186</v>
      </c>
      <c r="F1718" t="s">
        <v>1490</v>
      </c>
      <c r="H1718" t="str">
        <f t="shared" si="26"/>
        <v>Jemar Lake;50.19277778;-86.27166667;Cochrane Dist.;http://www.ontario.ca/environment-and-energy/sport-fish-consumption-advisory?id=50128616;-LAKE_WHITEFISH-NORTHERN_PIKE-WALLEYE-</v>
      </c>
    </row>
    <row r="1719" spans="1:8" x14ac:dyDescent="0.25">
      <c r="A1719" t="s">
        <v>3174</v>
      </c>
      <c r="B1719">
        <v>50.196944440000003</v>
      </c>
      <c r="C1719">
        <v>-90.186111109999999</v>
      </c>
      <c r="D1719" t="s">
        <v>3175</v>
      </c>
      <c r="E1719" t="s">
        <v>5187</v>
      </c>
      <c r="F1719" t="s">
        <v>570</v>
      </c>
      <c r="H1719" t="str">
        <f t="shared" si="26"/>
        <v>Kawaweogama Lake;50.19694444;-90.18611111;McLauren Twp., Thunder Bay Dist.;http://www.ontario.ca/environment-and-energy/sport-fish-consumption-advisory?id=50129010;-NORTHERN_PIKE-WALLEYE-</v>
      </c>
    </row>
    <row r="1720" spans="1:8" x14ac:dyDescent="0.25">
      <c r="A1720" t="s">
        <v>3176</v>
      </c>
      <c r="B1720">
        <v>50.193333330000002</v>
      </c>
      <c r="C1720">
        <v>-91.735277780000004</v>
      </c>
      <c r="D1720" t="s">
        <v>2445</v>
      </c>
      <c r="E1720" t="s">
        <v>5188</v>
      </c>
      <c r="F1720" t="s">
        <v>507</v>
      </c>
      <c r="H1720" t="str">
        <f t="shared" si="26"/>
        <v>Mills Lake;50.19333333;-91.73527778;Kenora Dist.;http://www.ontario.ca/environment-and-energy/sport-fish-consumption-advisory?id=50129145;-NORTHERN_PIKE-</v>
      </c>
    </row>
    <row r="1721" spans="1:8" x14ac:dyDescent="0.25">
      <c r="A1721" t="s">
        <v>3177</v>
      </c>
      <c r="B1721">
        <v>50.195277779999998</v>
      </c>
      <c r="C1721">
        <v>-94.688888890000001</v>
      </c>
      <c r="D1721" t="s">
        <v>2445</v>
      </c>
      <c r="E1721" t="s">
        <v>5189</v>
      </c>
      <c r="F1721" t="s">
        <v>3178</v>
      </c>
      <c r="H1721" t="str">
        <f t="shared" si="26"/>
        <v>Snook Lake;50.19527778;-94.68888889;Kenora Dist.;http://www.ontario.ca/environment-and-energy/sport-fish-consumption-advisory?id=50129441;-LAKE_TROUT-CISCO(LAKE_HERRING)-NORTHERN_PIKE-WHITE_SUCKER-</v>
      </c>
    </row>
    <row r="1722" spans="1:8" x14ac:dyDescent="0.25">
      <c r="A1722" t="s">
        <v>3179</v>
      </c>
      <c r="B1722">
        <v>50.20027778</v>
      </c>
      <c r="C1722">
        <v>-80.544166669999996</v>
      </c>
      <c r="D1722" t="s">
        <v>2547</v>
      </c>
      <c r="E1722" t="s">
        <v>5190</v>
      </c>
      <c r="F1722" t="s">
        <v>1490</v>
      </c>
      <c r="H1722" t="str">
        <f t="shared" si="26"/>
        <v>Nettogami Lake;50.20027778;-80.54416667;Cochrane Dist.;http://www.ontario.ca/environment-and-energy/sport-fish-consumption-advisory?id=50138034;-LAKE_WHITEFISH-NORTHERN_PIKE-WALLEYE-</v>
      </c>
    </row>
    <row r="1723" spans="1:8" x14ac:dyDescent="0.25">
      <c r="A1723" t="s">
        <v>3180</v>
      </c>
      <c r="B1723">
        <v>50.226388890000003</v>
      </c>
      <c r="C1723">
        <v>-92.928333330000001</v>
      </c>
      <c r="D1723" t="s">
        <v>2445</v>
      </c>
      <c r="E1723" t="s">
        <v>5191</v>
      </c>
      <c r="F1723" t="s">
        <v>507</v>
      </c>
      <c r="H1723" t="str">
        <f t="shared" si="26"/>
        <v>Square Lake;50.22638889;-92.92833333;Kenora Dist.;http://www.ontario.ca/environment-and-energy/sport-fish-consumption-advisory?id=50139255;-NORTHERN_PIKE-</v>
      </c>
    </row>
    <row r="1724" spans="1:8" x14ac:dyDescent="0.25">
      <c r="A1724" t="s">
        <v>3181</v>
      </c>
      <c r="B1724">
        <v>50.240555559999997</v>
      </c>
      <c r="C1724">
        <v>-89.122222219999998</v>
      </c>
      <c r="D1724" t="s">
        <v>2309</v>
      </c>
      <c r="E1724" t="s">
        <v>5192</v>
      </c>
      <c r="F1724" t="s">
        <v>507</v>
      </c>
      <c r="H1724" t="str">
        <f t="shared" si="26"/>
        <v>Mattice Lake;50.24055556;-89.12222222;Thunder Bay Dist.;http://www.ontario.ca/environment-and-energy/sport-fish-consumption-advisory?id=50148907;-NORTHERN_PIKE-</v>
      </c>
    </row>
    <row r="1725" spans="1:8" x14ac:dyDescent="0.25">
      <c r="A1725" t="s">
        <v>660</v>
      </c>
      <c r="B1725">
        <v>50.23</v>
      </c>
      <c r="C1725">
        <v>-94.086944439999996</v>
      </c>
      <c r="D1725" t="s">
        <v>3182</v>
      </c>
      <c r="E1725" t="s">
        <v>5193</v>
      </c>
      <c r="F1725" t="s">
        <v>2110</v>
      </c>
      <c r="H1725" t="str">
        <f t="shared" si="26"/>
        <v>Indian Lake;50.23;-94.08694444;south of Ball Lake, Kenora Dist.;http://www.ontario.ca/environment-and-energy/sport-fish-consumption-advisory?id=50149405;-LAKE_WHITEFISH-NORTHERN_PIKE-WHITE_SUCKER-WALLEYE-</v>
      </c>
    </row>
    <row r="1726" spans="1:8" x14ac:dyDescent="0.25">
      <c r="A1726" t="s">
        <v>2299</v>
      </c>
      <c r="B1726">
        <v>50.245833330000004</v>
      </c>
      <c r="C1726">
        <v>-94.395555560000005</v>
      </c>
      <c r="D1726" t="s">
        <v>2445</v>
      </c>
      <c r="E1726" t="s">
        <v>5194</v>
      </c>
      <c r="F1726" t="s">
        <v>3183</v>
      </c>
      <c r="H1726" t="str">
        <f t="shared" si="26"/>
        <v>Separation Lake;50.24583333;-94.39555556;Kenora Dist.;http://www.ontario.ca/environment-and-energy/sport-fish-consumption-advisory?id=50149424;-LAKE_WHITEFISH-CISCO(LAKE_HERRING)-NORTHERN_PIKE-MOONEYE-WHITE_SUCKER-WALLEYE-REDHORSE_SUCKER-LING_(BURBOT)-SMALLMOUTH_BASS-YELLOW_PERCH-SAUGER-</v>
      </c>
    </row>
    <row r="1727" spans="1:8" x14ac:dyDescent="0.25">
      <c r="A1727" t="s">
        <v>1342</v>
      </c>
      <c r="B1727">
        <v>50.224722219999997</v>
      </c>
      <c r="C1727">
        <v>-94.915555560000001</v>
      </c>
      <c r="D1727" t="s">
        <v>3184</v>
      </c>
      <c r="E1727" t="s">
        <v>5195</v>
      </c>
      <c r="F1727" t="s">
        <v>2082</v>
      </c>
      <c r="H1727" t="str">
        <f t="shared" si="26"/>
        <v>Trout Lake;50.22472222;-94.91555556;near Whitedog, Kenora Dist.;http://www.ontario.ca/environment-and-energy/sport-fish-consumption-advisory?id=50149454;-LAKE_TROUT-CISCO(LAKE_HERRING)-NORTHERN_PIKE-</v>
      </c>
    </row>
    <row r="1728" spans="1:8" x14ac:dyDescent="0.25">
      <c r="A1728" t="s">
        <v>3185</v>
      </c>
      <c r="B1728">
        <v>50.241666670000001</v>
      </c>
      <c r="C1728">
        <v>-86.662499999999994</v>
      </c>
      <c r="D1728" t="s">
        <v>3186</v>
      </c>
      <c r="E1728" t="s">
        <v>5196</v>
      </c>
      <c r="F1728" t="s">
        <v>507</v>
      </c>
      <c r="H1728" t="str">
        <f t="shared" si="26"/>
        <v>Cordingley Lake;50.24166667;-86.6625;Alpha Twp., Thunder Bay Dist.;http://www.ontario.ca/environment-and-energy/sport-fish-consumption-advisory?id=50158639;-NORTHERN_PIKE-</v>
      </c>
    </row>
    <row r="1729" spans="1:8" x14ac:dyDescent="0.25">
      <c r="A1729" t="s">
        <v>3187</v>
      </c>
      <c r="B1729">
        <v>50.235833329999998</v>
      </c>
      <c r="C1729">
        <v>-91.523611110000004</v>
      </c>
      <c r="D1729" t="s">
        <v>2445</v>
      </c>
      <c r="E1729" t="s">
        <v>5197</v>
      </c>
      <c r="F1729" t="s">
        <v>570</v>
      </c>
      <c r="H1729" t="str">
        <f t="shared" si="26"/>
        <v>Stranger Lake;50.23583333;-91.52361111;Kenora Dist.;http://www.ontario.ca/environment-and-energy/sport-fish-consumption-advisory?id=50159131;-NORTHERN_PIKE-WALLEYE-</v>
      </c>
    </row>
    <row r="1730" spans="1:8" x14ac:dyDescent="0.25">
      <c r="A1730" t="s">
        <v>3188</v>
      </c>
      <c r="B1730">
        <v>50.325000000000003</v>
      </c>
      <c r="C1730">
        <v>-92.487222220000007</v>
      </c>
      <c r="D1730" t="s">
        <v>2445</v>
      </c>
      <c r="E1730" t="s">
        <v>5198</v>
      </c>
      <c r="F1730" t="s">
        <v>3189</v>
      </c>
      <c r="H1730" t="str">
        <f t="shared" ref="H1730:H1793" si="27">A1730&amp;";"&amp;B1730&amp;";"&amp;C1730&amp;";"&amp;D1730&amp;";"&amp;E1730&amp;";"&amp;F1730</f>
        <v>Lac Seul;50.325;-92.48722222;Kenora Dist.;http://www.ontario.ca/environment-and-energy/sport-fish-consumption-advisory?id=50159240;-CISCO(LAKE_HERRING)-NORTHERN_PIKE-YELLOW_PERCH-SAUGER-WALLEYE-</v>
      </c>
    </row>
    <row r="1731" spans="1:8" x14ac:dyDescent="0.25">
      <c r="A1731" t="s">
        <v>3190</v>
      </c>
      <c r="B1731">
        <v>50.291111110000003</v>
      </c>
      <c r="C1731">
        <v>-88.378055560000007</v>
      </c>
      <c r="D1731" t="s">
        <v>2309</v>
      </c>
      <c r="E1731" t="s">
        <v>5199</v>
      </c>
      <c r="F1731" t="s">
        <v>549</v>
      </c>
      <c r="H1731" t="str">
        <f t="shared" si="27"/>
        <v>(Lower) Little Jackfish River;50.29111111;-88.37805556;Thunder Bay Dist.;http://www.ontario.ca/environment-and-energy/sport-fish-consumption-advisory?id=50178823;-WALLEYE-</v>
      </c>
    </row>
    <row r="1732" spans="1:8" x14ac:dyDescent="0.25">
      <c r="A1732" t="s">
        <v>3191</v>
      </c>
      <c r="B1732">
        <v>50.302222219999997</v>
      </c>
      <c r="C1732">
        <v>-88.871388890000006</v>
      </c>
      <c r="D1732" t="s">
        <v>2309</v>
      </c>
      <c r="E1732" t="s">
        <v>5200</v>
      </c>
      <c r="F1732" t="s">
        <v>2830</v>
      </c>
      <c r="H1732" t="str">
        <f t="shared" si="27"/>
        <v>Jojo Lake;50.30222222;-88.87138889;Thunder Bay Dist.;http://www.ontario.ca/environment-and-energy/sport-fish-consumption-advisory?id=50178853;-CISCO(LAKE_HERRING)-NORTHERN_PIKE-</v>
      </c>
    </row>
    <row r="1733" spans="1:8" x14ac:dyDescent="0.25">
      <c r="A1733" t="s">
        <v>3192</v>
      </c>
      <c r="B1733">
        <v>50.303888890000003</v>
      </c>
      <c r="C1733">
        <v>-93.558611110000001</v>
      </c>
      <c r="D1733" t="s">
        <v>2445</v>
      </c>
      <c r="E1733" t="s">
        <v>5201</v>
      </c>
      <c r="F1733" t="s">
        <v>2694</v>
      </c>
      <c r="H1733" t="str">
        <f t="shared" si="27"/>
        <v>Sup Lake;50.30388889;-93.55861111;Kenora Dist.;http://www.ontario.ca/environment-and-energy/sport-fish-consumption-advisory?id=50179333;-LAKE_WHITEFISH-WALLEYE-</v>
      </c>
    </row>
    <row r="1734" spans="1:8" x14ac:dyDescent="0.25">
      <c r="A1734" t="s">
        <v>3193</v>
      </c>
      <c r="B1734">
        <v>50.270833330000002</v>
      </c>
      <c r="C1734">
        <v>-93.991388889999996</v>
      </c>
      <c r="D1734" t="s">
        <v>3194</v>
      </c>
      <c r="E1734" t="s">
        <v>5202</v>
      </c>
      <c r="F1734" t="s">
        <v>3195</v>
      </c>
      <c r="H1734" t="str">
        <f t="shared" si="27"/>
        <v>Ball Lake;50.27083333;-93.99138889;south basin, Kenora Dist.;http://www.ontario.ca/environment-and-energy/sport-fish-consumption-advisory?id=50179400;-LAKE_WHITEFISH-NORTHERN_PIKE-YELLOW_PERCH-SAUGER-WALLEYE-</v>
      </c>
    </row>
    <row r="1735" spans="1:8" x14ac:dyDescent="0.25">
      <c r="A1735" t="s">
        <v>3196</v>
      </c>
      <c r="B1735">
        <v>50.292777780000002</v>
      </c>
      <c r="C1735">
        <v>-79.660833330000003</v>
      </c>
      <c r="D1735" t="s">
        <v>2547</v>
      </c>
      <c r="E1735" t="s">
        <v>5203</v>
      </c>
      <c r="F1735" t="s">
        <v>1448</v>
      </c>
      <c r="H1735" t="str">
        <f t="shared" si="27"/>
        <v>Corner Lakes;50.29277778;-79.66083333;Cochrane Dist.;http://www.ontario.ca/environment-and-energy/sport-fish-consumption-advisory?id=50187941;-BROOK_TROUT-YELLOW_PERCH-</v>
      </c>
    </row>
    <row r="1736" spans="1:8" x14ac:dyDescent="0.25">
      <c r="A1736" t="s">
        <v>3197</v>
      </c>
      <c r="B1736">
        <v>50.320277779999998</v>
      </c>
      <c r="C1736">
        <v>-86.644166670000004</v>
      </c>
      <c r="D1736" t="s">
        <v>3186</v>
      </c>
      <c r="E1736" t="s">
        <v>5204</v>
      </c>
      <c r="F1736" t="s">
        <v>3198</v>
      </c>
      <c r="H1736" t="str">
        <f t="shared" si="27"/>
        <v>Alph Lake;50.32027778;-86.64416667;Alpha Twp., Thunder Bay Dist.;http://www.ontario.ca/environment-and-energy/sport-fish-consumption-advisory?id=50188640;-NORTHERN_PIKE-WHITE_SUCKER-WALLEYE-LAKE_WHITEFISH-CISCO(LAKE_HERRING)-</v>
      </c>
    </row>
    <row r="1737" spans="1:8" x14ac:dyDescent="0.25">
      <c r="A1737" t="s">
        <v>3199</v>
      </c>
      <c r="B1737">
        <v>50.291111110000003</v>
      </c>
      <c r="C1737">
        <v>-93.140833330000007</v>
      </c>
      <c r="D1737" t="s">
        <v>2445</v>
      </c>
      <c r="E1737" t="s">
        <v>5205</v>
      </c>
      <c r="F1737" t="s">
        <v>570</v>
      </c>
      <c r="H1737" t="str">
        <f t="shared" si="27"/>
        <v>Perrault Lake;50.29111111;-93.14083333;Kenora Dist.;http://www.ontario.ca/environment-and-energy/sport-fish-consumption-advisory?id=50189308;-NORTHERN_PIKE-WALLEYE-</v>
      </c>
    </row>
    <row r="1738" spans="1:8" x14ac:dyDescent="0.25">
      <c r="A1738" t="s">
        <v>3082</v>
      </c>
      <c r="B1738">
        <v>50.170833330000001</v>
      </c>
      <c r="C1738">
        <v>-93.301111109999994</v>
      </c>
      <c r="D1738" t="s">
        <v>2445</v>
      </c>
      <c r="E1738" t="s">
        <v>5206</v>
      </c>
      <c r="F1738" t="s">
        <v>3200</v>
      </c>
      <c r="H1738" t="str">
        <f t="shared" si="27"/>
        <v>Cliff Lake;50.17083333;-93.30111111;Kenora Dist.;http://www.ontario.ca/environment-and-energy/sport-fish-consumption-advisory?id=50189318;-LAKE_TROUT-LAKE_WHITEFISH-WHITE_SUCKER-WALLEYE-</v>
      </c>
    </row>
    <row r="1739" spans="1:8" x14ac:dyDescent="0.25">
      <c r="A1739" t="s">
        <v>3193</v>
      </c>
      <c r="B1739">
        <v>50.3</v>
      </c>
      <c r="C1739">
        <v>-94</v>
      </c>
      <c r="D1739" t="s">
        <v>3201</v>
      </c>
      <c r="E1739" t="s">
        <v>5207</v>
      </c>
      <c r="F1739" t="s">
        <v>3202</v>
      </c>
      <c r="H1739" t="str">
        <f t="shared" si="27"/>
        <v>Ball Lake;50.3;-94;north basin, Kenora Dist.;http://www.ontario.ca/environment-and-energy/sport-fish-consumption-advisory?id=50189400;-WALLEYE-LAKE_WHITEFISH-CISCO(LAKE_HERRING)-NORTHERN_PIKE-MOONEYE-WHITE_SUCKER-SMALLMOUTH_BASS-YELLOW_PERCH-SAUGER-</v>
      </c>
    </row>
    <row r="1740" spans="1:8" x14ac:dyDescent="0.25">
      <c r="A1740" t="s">
        <v>3203</v>
      </c>
      <c r="B1740">
        <v>50.28083333</v>
      </c>
      <c r="C1740">
        <v>-94.806111110000003</v>
      </c>
      <c r="D1740" t="s">
        <v>2445</v>
      </c>
      <c r="E1740" t="s">
        <v>5208</v>
      </c>
      <c r="F1740" t="s">
        <v>3204</v>
      </c>
      <c r="H1740" t="str">
        <f t="shared" si="27"/>
        <v>Umfreville Lake;50.28083333;-94.80611111;Kenora Dist.;http://www.ontario.ca/environment-and-energy/sport-fish-consumption-advisory?id=50189445;-WALLEYE-LAKE_WHITEFISH-CISCO(LAKE_HERRING)-NORTHERN_PIKE-WHITE_SUCKER-LING_(BURBOT)-SMALLMOUTH_BASS-YELLOW_PERCH-SAUGER-</v>
      </c>
    </row>
    <row r="1741" spans="1:8" x14ac:dyDescent="0.25">
      <c r="A1741" t="s">
        <v>3205</v>
      </c>
      <c r="B1741">
        <v>50.323333329999997</v>
      </c>
      <c r="C1741">
        <v>-86.841666669999995</v>
      </c>
      <c r="D1741" t="s">
        <v>3206</v>
      </c>
      <c r="E1741" t="s">
        <v>5209</v>
      </c>
      <c r="F1741" t="s">
        <v>2888</v>
      </c>
      <c r="H1741" t="str">
        <f t="shared" si="27"/>
        <v>Esnagami Lake;50.32333333;-86.84166667;Esnagami Twp., Thunder Bay Dist.;http://www.ontario.ca/environment-and-energy/sport-fish-consumption-advisory?id=50198650;-LAKE_WHITEFISH-CISCO(LAKE_HERRING)-NORTHERN_PIKE-WHITE_SUCKER-YELLOW_PERCH-WALLEYE-</v>
      </c>
    </row>
    <row r="1742" spans="1:8" x14ac:dyDescent="0.25">
      <c r="A1742" t="s">
        <v>2465</v>
      </c>
      <c r="B1742">
        <v>50.21611111</v>
      </c>
      <c r="C1742">
        <v>-82.175277780000002</v>
      </c>
      <c r="D1742" t="s">
        <v>3207</v>
      </c>
      <c r="E1742" t="s">
        <v>5210</v>
      </c>
      <c r="F1742" t="s">
        <v>2489</v>
      </c>
      <c r="H1742" t="str">
        <f t="shared" si="27"/>
        <v>Mattagami River;50.21611111;-82.17527778;Kipling Generating Station to Adam Creek Area;http://www.ontario.ca/environment-and-energy/sport-fish-consumption-advisory?id=50208201;-NORTHERN_PIKE-LONGNOSE_SUCKER-WALLEYE-</v>
      </c>
    </row>
    <row r="1743" spans="1:8" x14ac:dyDescent="0.25">
      <c r="A1743" t="s">
        <v>3208</v>
      </c>
      <c r="B1743">
        <v>50.343888890000002</v>
      </c>
      <c r="C1743">
        <v>-86.373611109999999</v>
      </c>
      <c r="D1743" t="s">
        <v>2547</v>
      </c>
      <c r="E1743" t="s">
        <v>5211</v>
      </c>
      <c r="F1743" t="s">
        <v>2888</v>
      </c>
      <c r="H1743" t="str">
        <f t="shared" si="27"/>
        <v>Wababimiga Lake;50.34388889;-86.37361111;Cochrane Dist.;http://www.ontario.ca/environment-and-energy/sport-fish-consumption-advisory?id=50208623;-LAKE_WHITEFISH-CISCO(LAKE_HERRING)-NORTHERN_PIKE-WHITE_SUCKER-YELLOW_PERCH-WALLEYE-</v>
      </c>
    </row>
    <row r="1744" spans="1:8" x14ac:dyDescent="0.25">
      <c r="A1744" t="s">
        <v>3209</v>
      </c>
      <c r="B1744">
        <v>50.328611109999997</v>
      </c>
      <c r="C1744">
        <v>-91.409166670000005</v>
      </c>
      <c r="D1744" t="s">
        <v>2309</v>
      </c>
      <c r="E1744" t="s">
        <v>5212</v>
      </c>
      <c r="F1744" t="s">
        <v>507</v>
      </c>
      <c r="H1744" t="str">
        <f t="shared" si="27"/>
        <v>Rapid Lake;50.32861111;-91.40916667;Thunder Bay Dist.;http://www.ontario.ca/environment-and-energy/sport-fish-consumption-advisory?id=50209125;-NORTHERN_PIKE-</v>
      </c>
    </row>
    <row r="1745" spans="1:8" x14ac:dyDescent="0.25">
      <c r="A1745" t="s">
        <v>3210</v>
      </c>
      <c r="B1745">
        <v>50.352499999999999</v>
      </c>
      <c r="C1745">
        <v>-91.51</v>
      </c>
      <c r="D1745" t="s">
        <v>2445</v>
      </c>
      <c r="E1745" t="s">
        <v>5213</v>
      </c>
      <c r="F1745" t="s">
        <v>507</v>
      </c>
      <c r="H1745" t="str">
        <f t="shared" si="27"/>
        <v>Hik Lake;50.3525;-91.51;Kenora Dist.;http://www.ontario.ca/environment-and-energy/sport-fish-consumption-advisory?id=50219130;-NORTHERN_PIKE-</v>
      </c>
    </row>
    <row r="1746" spans="1:8" x14ac:dyDescent="0.25">
      <c r="A1746" t="s">
        <v>3211</v>
      </c>
      <c r="B1746">
        <v>50.36972222</v>
      </c>
      <c r="C1746">
        <v>-90.344444440000004</v>
      </c>
      <c r="D1746" t="s">
        <v>3212</v>
      </c>
      <c r="E1746" t="s">
        <v>5214</v>
      </c>
      <c r="F1746" t="s">
        <v>570</v>
      </c>
      <c r="H1746" t="str">
        <f t="shared" si="27"/>
        <v>Smye Lake;50.36972222;-90.34444444;Smye Twp., Thunder Bay Dist.;http://www.ontario.ca/environment-and-energy/sport-fish-consumption-advisory?id=50229020;-NORTHERN_PIKE-WALLEYE-</v>
      </c>
    </row>
    <row r="1747" spans="1:8" x14ac:dyDescent="0.25">
      <c r="A1747" t="s">
        <v>3213</v>
      </c>
      <c r="B1747">
        <v>50.368055560000002</v>
      </c>
      <c r="C1747">
        <v>-93.525555560000001</v>
      </c>
      <c r="D1747" t="s">
        <v>2445</v>
      </c>
      <c r="E1747" t="s">
        <v>5215</v>
      </c>
      <c r="F1747" t="s">
        <v>3214</v>
      </c>
      <c r="H1747" t="str">
        <f t="shared" si="27"/>
        <v>Toole Lake;50.36805556;-93.52555556;Kenora Dist.;http://www.ontario.ca/environment-and-energy/sport-fish-consumption-advisory?id=50229332;-LAKE_WHITEFISH-WHITE_SUCKER-WALLEYE-</v>
      </c>
    </row>
    <row r="1748" spans="1:8" x14ac:dyDescent="0.25">
      <c r="A1748" t="s">
        <v>3215</v>
      </c>
      <c r="B1748">
        <v>50.376111109999997</v>
      </c>
      <c r="C1748">
        <v>-93.584999999999994</v>
      </c>
      <c r="D1748" t="s">
        <v>2445</v>
      </c>
      <c r="E1748" t="s">
        <v>5216</v>
      </c>
      <c r="F1748" t="s">
        <v>3216</v>
      </c>
      <c r="H1748" t="str">
        <f t="shared" si="27"/>
        <v>Marshalok Lake;50.37611111;-93.585;Kenora Dist.;http://www.ontario.ca/environment-and-energy/sport-fish-consumption-advisory?id=50229335;-LAKE_WHITEFISH-CISCO(LAKE_HERRING)-</v>
      </c>
    </row>
    <row r="1749" spans="1:8" x14ac:dyDescent="0.25">
      <c r="A1749" t="s">
        <v>3217</v>
      </c>
      <c r="B1749">
        <v>50.357500000000002</v>
      </c>
      <c r="C1749">
        <v>-93.871111110000001</v>
      </c>
      <c r="D1749" t="s">
        <v>2445</v>
      </c>
      <c r="E1749" t="s">
        <v>5217</v>
      </c>
      <c r="F1749" t="s">
        <v>3218</v>
      </c>
      <c r="H1749" t="str">
        <f t="shared" si="27"/>
        <v>Maynard Lake;50.3575;-93.87111111;Kenora Dist.;http://www.ontario.ca/environment-and-energy/sport-fish-consumption-advisory?id=50229354;-LAKE_WHITEFISH-CISCO(LAKE_HERRING)-NORTHERN_PIKE-WHITE_SUCKER-LING_(BURBOT)-SAUGER-WALLEYE-</v>
      </c>
    </row>
    <row r="1750" spans="1:8" x14ac:dyDescent="0.25">
      <c r="A1750" t="s">
        <v>3219</v>
      </c>
      <c r="B1750">
        <v>50.37277778</v>
      </c>
      <c r="C1750">
        <v>-80.23</v>
      </c>
      <c r="D1750" t="s">
        <v>2547</v>
      </c>
      <c r="E1750" t="s">
        <v>5218</v>
      </c>
      <c r="F1750" t="s">
        <v>570</v>
      </c>
      <c r="H1750" t="str">
        <f t="shared" si="27"/>
        <v>Kesagami Lake;50.37277778;-80.23;Cochrane Dist.;http://www.ontario.ca/environment-and-energy/sport-fish-consumption-advisory?id=50238015;-NORTHERN_PIKE-WALLEYE-</v>
      </c>
    </row>
    <row r="1751" spans="1:8" x14ac:dyDescent="0.25">
      <c r="A1751" t="s">
        <v>3220</v>
      </c>
      <c r="B1751">
        <v>50.404722219999996</v>
      </c>
      <c r="C1751">
        <v>-83.142777780000003</v>
      </c>
      <c r="D1751" t="s">
        <v>2547</v>
      </c>
      <c r="E1751" t="s">
        <v>5219</v>
      </c>
      <c r="F1751" t="s">
        <v>570</v>
      </c>
      <c r="H1751" t="str">
        <f t="shared" si="27"/>
        <v>Martison Lake;50.40472222;-83.14277778;Cochrane Dist.;http://www.ontario.ca/environment-and-energy/sport-fish-consumption-advisory?id=50248308;-NORTHERN_PIKE-WALLEYE-</v>
      </c>
    </row>
    <row r="1752" spans="1:8" x14ac:dyDescent="0.25">
      <c r="A1752" t="s">
        <v>809</v>
      </c>
      <c r="B1752">
        <v>50.411666670000002</v>
      </c>
      <c r="C1752">
        <v>-90.353333329999998</v>
      </c>
      <c r="D1752" t="s">
        <v>3221</v>
      </c>
      <c r="E1752" t="s">
        <v>5220</v>
      </c>
      <c r="F1752" t="s">
        <v>570</v>
      </c>
      <c r="H1752" t="str">
        <f t="shared" si="27"/>
        <v>Silver Lake;50.41166667;-90.35333333;McGillis &amp; Smye Twps., Thunder Bay Dist.;http://www.ontario.ca/environment-and-energy/sport-fish-consumption-advisory?id=50249021;-NORTHERN_PIKE-WALLEYE-</v>
      </c>
    </row>
    <row r="1753" spans="1:8" x14ac:dyDescent="0.25">
      <c r="A1753" t="s">
        <v>3222</v>
      </c>
      <c r="B1753">
        <v>50.42166667</v>
      </c>
      <c r="C1753">
        <v>-87.056666669999998</v>
      </c>
      <c r="D1753" t="s">
        <v>2309</v>
      </c>
      <c r="E1753" t="s">
        <v>5221</v>
      </c>
      <c r="F1753" t="s">
        <v>3223</v>
      </c>
      <c r="H1753" t="str">
        <f t="shared" si="27"/>
        <v>O'Sullivan Lake;50.42166667;-87.05666667;Thunder Bay Dist.;http://www.ontario.ca/environment-and-energy/sport-fish-consumption-advisory?id=50258702;-LAKE_TROUT-LAKE_WHITEFISH-NORTHERN_PIKE-LING_(BURBOT)-WALLEYE-</v>
      </c>
    </row>
    <row r="1754" spans="1:8" x14ac:dyDescent="0.25">
      <c r="A1754" t="s">
        <v>1485</v>
      </c>
      <c r="B1754">
        <v>50.445833329999999</v>
      </c>
      <c r="C1754">
        <v>-89.107222219999997</v>
      </c>
      <c r="D1754" t="s">
        <v>2309</v>
      </c>
      <c r="E1754" t="s">
        <v>5222</v>
      </c>
      <c r="F1754" t="s">
        <v>549</v>
      </c>
      <c r="H1754" t="str">
        <f t="shared" si="27"/>
        <v>Caribou Lake;50.44583333;-89.10722222;Thunder Bay Dist.;http://www.ontario.ca/environment-and-energy/sport-fish-consumption-advisory?id=50258905;-WALLEYE-</v>
      </c>
    </row>
    <row r="1755" spans="1:8" x14ac:dyDescent="0.25">
      <c r="A1755" t="s">
        <v>3224</v>
      </c>
      <c r="B1755">
        <v>50.402500000000003</v>
      </c>
      <c r="C1755">
        <v>-94.941388889999999</v>
      </c>
      <c r="D1755" t="s">
        <v>2445</v>
      </c>
      <c r="E1755" t="s">
        <v>5223</v>
      </c>
      <c r="F1755" t="s">
        <v>610</v>
      </c>
      <c r="H1755" t="str">
        <f t="shared" si="27"/>
        <v>Routine Lake;50.4025;-94.94138889;Kenora Dist.;http://www.ontario.ca/environment-and-energy/sport-fish-consumption-advisory?id=50259457;-CISCO(LAKE_HERRING)-NORTHERN_PIKE-SMALLMOUTH_BASS-WALLEYE-</v>
      </c>
    </row>
    <row r="1756" spans="1:8" x14ac:dyDescent="0.25">
      <c r="A1756" t="s">
        <v>3225</v>
      </c>
      <c r="B1756">
        <v>50.391944440000003</v>
      </c>
      <c r="C1756">
        <v>-93.168888890000005</v>
      </c>
      <c r="D1756" t="s">
        <v>2445</v>
      </c>
      <c r="E1756" t="s">
        <v>5224</v>
      </c>
      <c r="F1756" t="s">
        <v>632</v>
      </c>
      <c r="H1756" t="str">
        <f t="shared" si="27"/>
        <v>Wabaskang Lake;50.39194444;-93.16888889;Kenora Dist.;http://www.ontario.ca/environment-and-energy/sport-fish-consumption-advisory?id=50269313;-NORTHERN_PIKE-SMALLMOUTH_BASS-WALLEYE-</v>
      </c>
    </row>
    <row r="1757" spans="1:8" x14ac:dyDescent="0.25">
      <c r="A1757" t="s">
        <v>468</v>
      </c>
      <c r="B1757">
        <v>50.438055560000002</v>
      </c>
      <c r="C1757">
        <v>-93.787222220000004</v>
      </c>
      <c r="D1757" t="s">
        <v>2445</v>
      </c>
      <c r="E1757" t="s">
        <v>5225</v>
      </c>
      <c r="F1757" t="s">
        <v>2227</v>
      </c>
      <c r="H1757" t="str">
        <f t="shared" si="27"/>
        <v>Oak Lake;50.43805556;-93.78722222;Kenora Dist.;http://www.ontario.ca/environment-and-energy/sport-fish-consumption-advisory?id=50269350;-LAKE_WHITEFISH-NORTHERN_PIKE-SAUGER-WALLEYE-</v>
      </c>
    </row>
    <row r="1758" spans="1:8" x14ac:dyDescent="0.25">
      <c r="A1758" t="s">
        <v>3226</v>
      </c>
      <c r="B1758">
        <v>50.439166669999999</v>
      </c>
      <c r="C1758">
        <v>-94.943055560000005</v>
      </c>
      <c r="D1758" t="s">
        <v>2445</v>
      </c>
      <c r="E1758" t="s">
        <v>5226</v>
      </c>
      <c r="F1758" t="s">
        <v>910</v>
      </c>
      <c r="H1758" t="str">
        <f t="shared" si="27"/>
        <v>Grant Lake;50.43916667;-94.94305556;Kenora Dist.;http://www.ontario.ca/environment-and-energy/sport-fish-consumption-advisory?id=50269456;-CISCO(LAKE_HERRING)-NORTHERN_PIKE-WHITE_SUCKER-WALLEYE-</v>
      </c>
    </row>
    <row r="1759" spans="1:8" x14ac:dyDescent="0.25">
      <c r="A1759" t="s">
        <v>3227</v>
      </c>
      <c r="B1759">
        <v>50.46388889</v>
      </c>
      <c r="C1759">
        <v>-92.444999999999993</v>
      </c>
      <c r="D1759" t="s">
        <v>2445</v>
      </c>
      <c r="E1759" t="s">
        <v>5227</v>
      </c>
      <c r="F1759" t="s">
        <v>507</v>
      </c>
      <c r="H1759" t="str">
        <f t="shared" si="27"/>
        <v>Spruce Lake;50.46388889;-92.445;Kenora Dist.;http://www.ontario.ca/environment-and-energy/sport-fish-consumption-advisory?id=50279226;-NORTHERN_PIKE-</v>
      </c>
    </row>
    <row r="1760" spans="1:8" x14ac:dyDescent="0.25">
      <c r="A1760" t="s">
        <v>3228</v>
      </c>
      <c r="B1760">
        <v>50.452777779999998</v>
      </c>
      <c r="C1760">
        <v>-94.903333329999995</v>
      </c>
      <c r="D1760" t="s">
        <v>2445</v>
      </c>
      <c r="E1760" t="s">
        <v>5228</v>
      </c>
      <c r="F1760" t="s">
        <v>2110</v>
      </c>
      <c r="H1760" t="str">
        <f t="shared" si="27"/>
        <v>Werner Lake;50.45277778;-94.90333333;Kenora Dist.;http://www.ontario.ca/environment-and-energy/sport-fish-consumption-advisory?id=50279454;-LAKE_WHITEFISH-NORTHERN_PIKE-WHITE_SUCKER-WALLEYE-</v>
      </c>
    </row>
    <row r="1761" spans="1:8" x14ac:dyDescent="0.25">
      <c r="A1761" t="s">
        <v>3229</v>
      </c>
      <c r="B1761">
        <v>50.49472222</v>
      </c>
      <c r="C1761">
        <v>-87.214722219999999</v>
      </c>
      <c r="D1761" t="s">
        <v>2309</v>
      </c>
      <c r="E1761" t="s">
        <v>5229</v>
      </c>
      <c r="F1761" t="s">
        <v>2888</v>
      </c>
      <c r="H1761" t="str">
        <f t="shared" si="27"/>
        <v>Abamasagi Lake;50.49472222;-87.21472222;Thunder Bay Dist.;http://www.ontario.ca/environment-and-energy/sport-fish-consumption-advisory?id=50288715;-LAKE_WHITEFISH-CISCO(LAKE_HERRING)-NORTHERN_PIKE-WHITE_SUCKER-YELLOW_PERCH-WALLEYE-</v>
      </c>
    </row>
    <row r="1762" spans="1:8" x14ac:dyDescent="0.25">
      <c r="A1762" t="s">
        <v>3230</v>
      </c>
      <c r="B1762">
        <v>50.469444439999997</v>
      </c>
      <c r="C1762">
        <v>-94.928611110000006</v>
      </c>
      <c r="D1762" t="s">
        <v>2445</v>
      </c>
      <c r="E1762" t="s">
        <v>5230</v>
      </c>
      <c r="F1762" t="s">
        <v>1496</v>
      </c>
      <c r="H1762" t="str">
        <f t="shared" si="27"/>
        <v>Gordon Lake;50.46944444;-94.92861111;Kenora Dist.;http://www.ontario.ca/environment-and-energy/sport-fish-consumption-advisory?id=50289455;-LAKE_WHITEFISH-CISCO(LAKE_HERRING)-NORTHERN_PIKE-WALLEYE-</v>
      </c>
    </row>
    <row r="1763" spans="1:8" x14ac:dyDescent="0.25">
      <c r="A1763" t="s">
        <v>3231</v>
      </c>
      <c r="B1763">
        <v>50.468055560000003</v>
      </c>
      <c r="C1763">
        <v>-95.102777779999997</v>
      </c>
      <c r="D1763" t="s">
        <v>2445</v>
      </c>
      <c r="E1763" t="s">
        <v>5231</v>
      </c>
      <c r="F1763" t="s">
        <v>507</v>
      </c>
      <c r="H1763" t="str">
        <f t="shared" si="27"/>
        <v>Reynar Lake;50.46805556;-95.10277778;Kenora Dist.;http://www.ontario.ca/environment-and-energy/sport-fish-consumption-advisory?id=50289506;-NORTHERN_PIKE-</v>
      </c>
    </row>
    <row r="1764" spans="1:8" x14ac:dyDescent="0.25">
      <c r="A1764" t="s">
        <v>3232</v>
      </c>
      <c r="B1764">
        <v>50.483888890000003</v>
      </c>
      <c r="C1764">
        <v>-88.328055559999996</v>
      </c>
      <c r="D1764" t="s">
        <v>2309</v>
      </c>
      <c r="E1764" t="s">
        <v>5232</v>
      </c>
      <c r="F1764" t="s">
        <v>549</v>
      </c>
      <c r="H1764" t="str">
        <f t="shared" si="27"/>
        <v>Zigzag Lake;50.48388889;-88.32805556;Thunder Bay Dist.;http://www.ontario.ca/environment-and-energy/sport-fish-consumption-advisory?id=50298820;-WALLEYE-</v>
      </c>
    </row>
    <row r="1765" spans="1:8" x14ac:dyDescent="0.25">
      <c r="A1765" t="s">
        <v>3233</v>
      </c>
      <c r="B1765">
        <v>50.482222219999997</v>
      </c>
      <c r="C1765">
        <v>-90.427499999999995</v>
      </c>
      <c r="D1765" t="s">
        <v>3234</v>
      </c>
      <c r="E1765" t="s">
        <v>5233</v>
      </c>
      <c r="F1765" t="s">
        <v>1746</v>
      </c>
      <c r="H1765" t="str">
        <f t="shared" si="27"/>
        <v>Savant Lake;50.48222222;-90.4275;Poisson Twp., Thunder Bay Dist.;http://www.ontario.ca/environment-and-energy/sport-fish-consumption-advisory?id=50299025;-LAKE_TROUT-NORTHERN_PIKE-WALLEYE-</v>
      </c>
    </row>
    <row r="1766" spans="1:8" x14ac:dyDescent="0.25">
      <c r="A1766" t="s">
        <v>3235</v>
      </c>
      <c r="B1766">
        <v>50.499166670000001</v>
      </c>
      <c r="C1766">
        <v>-91.67694444</v>
      </c>
      <c r="D1766" t="s">
        <v>2445</v>
      </c>
      <c r="E1766" t="s">
        <v>5234</v>
      </c>
      <c r="F1766" t="s">
        <v>507</v>
      </c>
      <c r="H1766" t="str">
        <f t="shared" si="27"/>
        <v>Theatre Lake;50.49916667;-91.67694444;Kenora Dist.;http://www.ontario.ca/environment-and-energy/sport-fish-consumption-advisory?id=50309140;-NORTHERN_PIKE-</v>
      </c>
    </row>
    <row r="1767" spans="1:8" x14ac:dyDescent="0.25">
      <c r="A1767" t="s">
        <v>3236</v>
      </c>
      <c r="B1767">
        <v>50.516111109999997</v>
      </c>
      <c r="C1767">
        <v>-94.559166669999996</v>
      </c>
      <c r="D1767" t="s">
        <v>2445</v>
      </c>
      <c r="E1767" t="s">
        <v>5235</v>
      </c>
      <c r="F1767" t="s">
        <v>1971</v>
      </c>
      <c r="H1767" t="str">
        <f t="shared" si="27"/>
        <v>Wyder Lake;50.51611111;-94.55916667;Kenora Dist.;http://www.ontario.ca/environment-and-energy/sport-fish-consumption-advisory?id=50309433;-LAKE_TROUT-NORTHERN_PIKE-</v>
      </c>
    </row>
    <row r="1768" spans="1:8" x14ac:dyDescent="0.25">
      <c r="A1768" t="s">
        <v>3237</v>
      </c>
      <c r="B1768">
        <v>50.50444444</v>
      </c>
      <c r="C1768">
        <v>-94.947777779999996</v>
      </c>
      <c r="D1768" t="s">
        <v>2445</v>
      </c>
      <c r="E1768" t="s">
        <v>5236</v>
      </c>
      <c r="F1768" t="s">
        <v>910</v>
      </c>
      <c r="H1768" t="str">
        <f t="shared" si="27"/>
        <v>Trapline Lake;50.50444444;-94.94777778;Kenora Dist.;http://www.ontario.ca/environment-and-energy/sport-fish-consumption-advisory?id=50309457;-CISCO(LAKE_HERRING)-NORTHERN_PIKE-WHITE_SUCKER-WALLEYE-</v>
      </c>
    </row>
    <row r="1769" spans="1:8" x14ac:dyDescent="0.25">
      <c r="A1769" t="s">
        <v>2561</v>
      </c>
      <c r="B1769">
        <v>50.49472222</v>
      </c>
      <c r="C1769">
        <v>-95.033055559999994</v>
      </c>
      <c r="D1769" t="s">
        <v>2445</v>
      </c>
      <c r="E1769" t="s">
        <v>5237</v>
      </c>
      <c r="F1769" t="s">
        <v>2765</v>
      </c>
      <c r="H1769" t="str">
        <f t="shared" si="27"/>
        <v>Wilson Lake;50.49472222;-95.03305556;Kenora Dist.;http://www.ontario.ca/environment-and-energy/sport-fish-consumption-advisory?id=50309502;-LAKE_TROUT-NORTHERN_PIKE-WHITE_SUCKER-WALLEYE-</v>
      </c>
    </row>
    <row r="1770" spans="1:8" x14ac:dyDescent="0.25">
      <c r="A1770" t="s">
        <v>3238</v>
      </c>
      <c r="B1770">
        <v>50.516388890000002</v>
      </c>
      <c r="C1770">
        <v>-87.372222219999998</v>
      </c>
      <c r="D1770" t="s">
        <v>2309</v>
      </c>
      <c r="E1770" t="s">
        <v>5238</v>
      </c>
      <c r="F1770" t="s">
        <v>3239</v>
      </c>
      <c r="H1770" t="str">
        <f t="shared" si="27"/>
        <v>Meta Lake;50.51638889;-87.37222222;Thunder Bay Dist.;http://www.ontario.ca/environment-and-energy/sport-fish-consumption-advisory?id=50318724;-WALLEYE-LAKE_WHITEFISH-NORTHERN_PIKE-WHITE_SUCKER-YELLOW_PERCH-</v>
      </c>
    </row>
    <row r="1771" spans="1:8" x14ac:dyDescent="0.25">
      <c r="A1771" t="s">
        <v>3240</v>
      </c>
      <c r="B1771">
        <v>50.516666669999999</v>
      </c>
      <c r="C1771">
        <v>-91.222777780000001</v>
      </c>
      <c r="D1771" t="s">
        <v>2445</v>
      </c>
      <c r="E1771" t="s">
        <v>5239</v>
      </c>
      <c r="F1771" t="s">
        <v>570</v>
      </c>
      <c r="H1771" t="str">
        <f t="shared" si="27"/>
        <v>Ragged Wood Lake;50.51666667;-91.22277778;Kenora Dist.;http://www.ontario.ca/environment-and-energy/sport-fish-consumption-advisory?id=50319113;-NORTHERN_PIKE-WALLEYE-</v>
      </c>
    </row>
    <row r="1772" spans="1:8" x14ac:dyDescent="0.25">
      <c r="A1772" t="s">
        <v>3241</v>
      </c>
      <c r="B1772">
        <v>50.523888890000002</v>
      </c>
      <c r="C1772">
        <v>-93.505833330000002</v>
      </c>
      <c r="D1772" t="s">
        <v>2445</v>
      </c>
      <c r="E1772" t="s">
        <v>5240</v>
      </c>
      <c r="F1772" t="s">
        <v>570</v>
      </c>
      <c r="H1772" t="str">
        <f t="shared" si="27"/>
        <v>Zizania Lake;50.52388889;-93.50583333;Kenora Dist.;http://www.ontario.ca/environment-and-energy/sport-fish-consumption-advisory?id=50319331;-NORTHERN_PIKE-WALLEYE-</v>
      </c>
    </row>
    <row r="1773" spans="1:8" x14ac:dyDescent="0.25">
      <c r="A1773" t="s">
        <v>3242</v>
      </c>
      <c r="B1773">
        <v>50.550555559999999</v>
      </c>
      <c r="C1773">
        <v>-87.468333329999993</v>
      </c>
      <c r="D1773" t="s">
        <v>2309</v>
      </c>
      <c r="E1773" t="s">
        <v>5241</v>
      </c>
      <c r="F1773" t="s">
        <v>2888</v>
      </c>
      <c r="H1773" t="str">
        <f t="shared" si="27"/>
        <v>Ara Lake;50.55055556;-87.46833333;Thunder Bay Dist.;http://www.ontario.ca/environment-and-energy/sport-fish-consumption-advisory?id=50338728;-LAKE_WHITEFISH-CISCO(LAKE_HERRING)-NORTHERN_PIKE-WHITE_SUCKER-YELLOW_PERCH-WALLEYE-</v>
      </c>
    </row>
    <row r="1774" spans="1:8" x14ac:dyDescent="0.25">
      <c r="A1774" t="s">
        <v>3243</v>
      </c>
      <c r="B1774">
        <v>50.559166670000003</v>
      </c>
      <c r="C1774">
        <v>-94.031111109999998</v>
      </c>
      <c r="D1774" t="s">
        <v>2445</v>
      </c>
      <c r="E1774" t="s">
        <v>5242</v>
      </c>
      <c r="F1774" t="s">
        <v>1487</v>
      </c>
      <c r="H1774" t="str">
        <f t="shared" si="27"/>
        <v>Conifer Lake;50.55916667;-94.03111111;Kenora Dist.;http://www.ontario.ca/environment-and-energy/sport-fish-consumption-advisory?id=50339401;-LAKE_TROUT-NORTHERN_PIKE-SMALLMOUTH_BASS-WALLEYE-</v>
      </c>
    </row>
    <row r="1775" spans="1:8" x14ac:dyDescent="0.25">
      <c r="A1775" t="s">
        <v>3244</v>
      </c>
      <c r="B1775">
        <v>50.566666669999996</v>
      </c>
      <c r="C1775">
        <v>-94.766666670000006</v>
      </c>
      <c r="D1775" t="s">
        <v>2445</v>
      </c>
      <c r="E1775" t="s">
        <v>5243</v>
      </c>
      <c r="F1775" t="s">
        <v>1649</v>
      </c>
      <c r="H1775" t="str">
        <f t="shared" si="27"/>
        <v>Walleye Lake;50.56666667;-94.76666667;Kenora Dist.;http://www.ontario.ca/environment-and-energy/sport-fish-consumption-advisory?id=50349446;-NORTHERN_PIKE-WHITE_SUCKER-WALLEYE-</v>
      </c>
    </row>
    <row r="1776" spans="1:8" x14ac:dyDescent="0.25">
      <c r="A1776" t="s">
        <v>3245</v>
      </c>
      <c r="B1776">
        <v>50.573611110000002</v>
      </c>
      <c r="C1776">
        <v>-95.12055556</v>
      </c>
      <c r="D1776" t="s">
        <v>2445</v>
      </c>
      <c r="E1776" t="s">
        <v>5244</v>
      </c>
      <c r="F1776" t="s">
        <v>3246</v>
      </c>
      <c r="H1776" t="str">
        <f t="shared" si="27"/>
        <v>Snowshoe Lake;50.57361111;-95.12055556;Kenora Dist.;http://www.ontario.ca/environment-and-energy/sport-fish-consumption-advisory?id=50349507;-LAKE_WHITEFISH-CISCO(LAKE_HERRING)-NORTHERN_PIKE-WHITE_SUCKER-LING_(BURBOT)-WALLEYE-</v>
      </c>
    </row>
    <row r="1777" spans="1:8" x14ac:dyDescent="0.25">
      <c r="A1777" t="s">
        <v>2487</v>
      </c>
      <c r="B1777">
        <v>50.421111109999998</v>
      </c>
      <c r="C1777">
        <v>-81.569722220000003</v>
      </c>
      <c r="D1777" t="s">
        <v>3247</v>
      </c>
      <c r="E1777" t="s">
        <v>5245</v>
      </c>
      <c r="F1777" t="s">
        <v>2383</v>
      </c>
      <c r="H1777" t="str">
        <f t="shared" si="27"/>
        <v>Abitibi River;50.42111111;-81.56972222;below Otter Rapids to Onakawana, Dyer Twp., Cochrane Dist.;http://www.ontario.ca/environment-and-energy/sport-fish-consumption-advisory?id=50368127;-LONGNOSE_SUCKER-WHITE_SUCKER-WALLEYE-</v>
      </c>
    </row>
    <row r="1778" spans="1:8" x14ac:dyDescent="0.25">
      <c r="A1778" t="s">
        <v>3248</v>
      </c>
      <c r="B1778">
        <v>50.6</v>
      </c>
      <c r="C1778">
        <v>-94.8</v>
      </c>
      <c r="D1778" t="s">
        <v>2445</v>
      </c>
      <c r="E1778" t="s">
        <v>5246</v>
      </c>
      <c r="F1778" t="s">
        <v>910</v>
      </c>
      <c r="H1778" t="str">
        <f t="shared" si="27"/>
        <v>Silver Fox Lake;50.6;-94.8;Kenora Dist.;http://www.ontario.ca/environment-and-energy/sport-fish-consumption-advisory?id=50369448;-CISCO(LAKE_HERRING)-NORTHERN_PIKE-WHITE_SUCKER-WALLEYE-</v>
      </c>
    </row>
    <row r="1779" spans="1:8" x14ac:dyDescent="0.25">
      <c r="A1779" t="s">
        <v>3249</v>
      </c>
      <c r="B1779">
        <v>50.621666670000003</v>
      </c>
      <c r="C1779">
        <v>-94.935277780000007</v>
      </c>
      <c r="D1779" t="s">
        <v>2445</v>
      </c>
      <c r="E1779" t="s">
        <v>5247</v>
      </c>
      <c r="F1779" t="s">
        <v>910</v>
      </c>
      <c r="H1779" t="str">
        <f t="shared" si="27"/>
        <v>Chase Lake;50.62166667;-94.93527778;Kenora Dist.;http://www.ontario.ca/environment-and-energy/sport-fish-consumption-advisory?id=50379457;-CISCO(LAKE_HERRING)-NORTHERN_PIKE-WHITE_SUCKER-WALLEYE-</v>
      </c>
    </row>
    <row r="1780" spans="1:8" x14ac:dyDescent="0.25">
      <c r="A1780" t="s">
        <v>3250</v>
      </c>
      <c r="B1780">
        <v>50.645000000000003</v>
      </c>
      <c r="C1780">
        <v>-95.061388890000003</v>
      </c>
      <c r="D1780" t="s">
        <v>2445</v>
      </c>
      <c r="E1780" t="s">
        <v>5248</v>
      </c>
      <c r="F1780" t="s">
        <v>507</v>
      </c>
      <c r="H1780" t="str">
        <f t="shared" si="27"/>
        <v>Wingiskus Lake;50.645;-95.06138889;Kenora Dist.;http://www.ontario.ca/environment-and-energy/sport-fish-consumption-advisory?id=50389503;-NORTHERN_PIKE-</v>
      </c>
    </row>
    <row r="1781" spans="1:8" x14ac:dyDescent="0.25">
      <c r="A1781" t="s">
        <v>3251</v>
      </c>
      <c r="B1781">
        <v>50.657222220000001</v>
      </c>
      <c r="C1781">
        <v>-84.105833329999996</v>
      </c>
      <c r="D1781" t="s">
        <v>2547</v>
      </c>
      <c r="E1781" t="s">
        <v>5249</v>
      </c>
      <c r="F1781" t="s">
        <v>570</v>
      </c>
      <c r="H1781" t="str">
        <f t="shared" si="27"/>
        <v>Pitukupi Lake;50.65722222;-84.10583333;Cochrane Dist.;http://www.ontario.ca/environment-and-energy/sport-fish-consumption-advisory?id=50408407;-NORTHERN_PIKE-WALLEYE-</v>
      </c>
    </row>
    <row r="1782" spans="1:8" x14ac:dyDescent="0.25">
      <c r="A1782" t="s">
        <v>3252</v>
      </c>
      <c r="B1782">
        <v>50.673611110000003</v>
      </c>
      <c r="C1782">
        <v>-88.268333330000004</v>
      </c>
      <c r="D1782" t="s">
        <v>2309</v>
      </c>
      <c r="E1782" t="s">
        <v>5250</v>
      </c>
      <c r="F1782" t="s">
        <v>549</v>
      </c>
      <c r="H1782" t="str">
        <f t="shared" si="27"/>
        <v>Mojikit Lake;50.67361111;-88.26833333;Thunder Bay Dist.;http://www.ontario.ca/environment-and-energy/sport-fish-consumption-advisory?id=50408815;-WALLEYE-</v>
      </c>
    </row>
    <row r="1783" spans="1:8" x14ac:dyDescent="0.25">
      <c r="A1783" t="s">
        <v>3253</v>
      </c>
      <c r="B1783">
        <v>50.67</v>
      </c>
      <c r="C1783">
        <v>-94.151388890000007</v>
      </c>
      <c r="D1783" t="s">
        <v>2445</v>
      </c>
      <c r="E1783" t="s">
        <v>5251</v>
      </c>
      <c r="F1783" t="s">
        <v>1746</v>
      </c>
      <c r="H1783" t="str">
        <f t="shared" si="27"/>
        <v>Confusion Lake;50.67;-94.15138889;Kenora Dist.;http://www.ontario.ca/environment-and-energy/sport-fish-consumption-advisory?id=50409409;-LAKE_TROUT-NORTHERN_PIKE-WALLEYE-</v>
      </c>
    </row>
    <row r="1784" spans="1:8" x14ac:dyDescent="0.25">
      <c r="A1784" t="s">
        <v>700</v>
      </c>
      <c r="B1784">
        <v>50.671388890000003</v>
      </c>
      <c r="C1784">
        <v>-94.873055559999997</v>
      </c>
      <c r="D1784" t="s">
        <v>3254</v>
      </c>
      <c r="E1784" t="s">
        <v>5252</v>
      </c>
      <c r="F1784" t="s">
        <v>3255</v>
      </c>
      <c r="H1784" t="str">
        <f t="shared" si="27"/>
        <v>Eagle Lake;50.67138889;-94.87305556;Oiseau River system, Kenora Dist.;http://www.ontario.ca/environment-and-energy/sport-fish-consumption-advisory?id=50409453;-LAKE_WHITEFISH-CISCO(LAKE_HERRING)-NORTHERN_PIKE-WHITE_SUCKER-LING_(BURBOT)-SMALLMOUTH_BASS-YELLOW_PERCH-WALLEYE-</v>
      </c>
    </row>
    <row r="1785" spans="1:8" x14ac:dyDescent="0.25">
      <c r="A1785" t="s">
        <v>3256</v>
      </c>
      <c r="B1785">
        <v>50.661944439999999</v>
      </c>
      <c r="C1785">
        <v>-94.982222219999997</v>
      </c>
      <c r="D1785" t="s">
        <v>2445</v>
      </c>
      <c r="E1785" t="s">
        <v>5253</v>
      </c>
      <c r="F1785" t="s">
        <v>3257</v>
      </c>
      <c r="H1785" t="str">
        <f t="shared" si="27"/>
        <v>Eden Lake;50.66194444;-94.98222222;Kenora Dist.;http://www.ontario.ca/environment-and-energy/sport-fish-consumption-advisory?id=50409459;-LAKE_TROUT-LAKE_WHITEFISH-NORTHERN_PIKE-WHITE_SUCKER-LING_(BURBOT)-SMALLMOUTH_BASS-WALLEYE-</v>
      </c>
    </row>
    <row r="1786" spans="1:8" x14ac:dyDescent="0.25">
      <c r="A1786" t="s">
        <v>3258</v>
      </c>
      <c r="B1786">
        <v>50.705277780000003</v>
      </c>
      <c r="C1786">
        <v>-87.016388890000002</v>
      </c>
      <c r="D1786" t="s">
        <v>2309</v>
      </c>
      <c r="E1786" t="s">
        <v>5254</v>
      </c>
      <c r="F1786" t="s">
        <v>570</v>
      </c>
      <c r="H1786" t="str">
        <f t="shared" si="27"/>
        <v>Melchett Lake;50.70527778;-87.01638889;Thunder Bay Dist.;http://www.ontario.ca/environment-and-energy/sport-fish-consumption-advisory?id=50428702;-NORTHERN_PIKE-WALLEYE-</v>
      </c>
    </row>
    <row r="1787" spans="1:8" x14ac:dyDescent="0.25">
      <c r="A1787" t="s">
        <v>3259</v>
      </c>
      <c r="B1787">
        <v>50.7</v>
      </c>
      <c r="C1787">
        <v>-90.706388889999999</v>
      </c>
      <c r="D1787" t="s">
        <v>2445</v>
      </c>
      <c r="E1787" t="s">
        <v>5255</v>
      </c>
      <c r="F1787" t="s">
        <v>1490</v>
      </c>
      <c r="H1787" t="str">
        <f t="shared" si="27"/>
        <v>De Lesseps Lake;50.7;-90.70638889;Kenora Dist.;http://www.ontario.ca/environment-and-energy/sport-fish-consumption-advisory?id=50439042;-LAKE_WHITEFISH-NORTHERN_PIKE-WALLEYE-</v>
      </c>
    </row>
    <row r="1788" spans="1:8" x14ac:dyDescent="0.25">
      <c r="A1788" t="s">
        <v>3260</v>
      </c>
      <c r="B1788">
        <v>50.716944439999999</v>
      </c>
      <c r="C1788">
        <v>-90.906666670000007</v>
      </c>
      <c r="D1788" t="s">
        <v>2309</v>
      </c>
      <c r="E1788" t="s">
        <v>5256</v>
      </c>
      <c r="F1788" t="s">
        <v>570</v>
      </c>
      <c r="H1788" t="str">
        <f t="shared" si="27"/>
        <v>Arc Lake;50.71694444;-90.90666667;Thunder Bay Dist.;http://www.ontario.ca/environment-and-energy/sport-fish-consumption-advisory?id=50439054;-NORTHERN_PIKE-WALLEYE-</v>
      </c>
    </row>
    <row r="1789" spans="1:8" x14ac:dyDescent="0.25">
      <c r="A1789" t="s">
        <v>3261</v>
      </c>
      <c r="B1789">
        <v>50.716666670000002</v>
      </c>
      <c r="C1789">
        <v>-91.152222219999999</v>
      </c>
      <c r="D1789" t="s">
        <v>2445</v>
      </c>
      <c r="E1789" t="s">
        <v>5257</v>
      </c>
      <c r="F1789" t="s">
        <v>549</v>
      </c>
      <c r="H1789" t="str">
        <f t="shared" si="27"/>
        <v>St. Raphael Lake;50.71666667;-91.15222222;Kenora Dist.;http://www.ontario.ca/environment-and-energy/sport-fish-consumption-advisory?id=50439107;-WALLEYE-</v>
      </c>
    </row>
    <row r="1790" spans="1:8" x14ac:dyDescent="0.25">
      <c r="A1790" t="s">
        <v>3262</v>
      </c>
      <c r="B1790">
        <v>50.69277778</v>
      </c>
      <c r="C1790">
        <v>-94.480833329999996</v>
      </c>
      <c r="D1790" t="s">
        <v>2445</v>
      </c>
      <c r="E1790" t="s">
        <v>5258</v>
      </c>
      <c r="F1790" t="s">
        <v>570</v>
      </c>
      <c r="H1790" t="str">
        <f t="shared" si="27"/>
        <v>Kilburn Lake;50.69277778;-94.48083333;Kenora Dist.;http://www.ontario.ca/environment-and-energy/sport-fish-consumption-advisory?id=50439428;-NORTHERN_PIKE-WALLEYE-</v>
      </c>
    </row>
    <row r="1791" spans="1:8" x14ac:dyDescent="0.25">
      <c r="A1791" t="s">
        <v>3263</v>
      </c>
      <c r="B1791">
        <v>50.716666670000002</v>
      </c>
      <c r="C1791">
        <v>-94.75</v>
      </c>
      <c r="D1791" t="s">
        <v>2445</v>
      </c>
      <c r="E1791" t="s">
        <v>5259</v>
      </c>
      <c r="F1791" t="s">
        <v>3264</v>
      </c>
      <c r="H1791" t="str">
        <f t="shared" si="27"/>
        <v>Ghost (Talon) Lake;50.71666667;-94.75;Kenora Dist.;http://www.ontario.ca/environment-and-energy/sport-fish-consumption-advisory?id=50439445;-LAKE_TROUT-LAKE_WHITEFISH-WHITE_SUCKER-</v>
      </c>
    </row>
    <row r="1792" spans="1:8" x14ac:dyDescent="0.25">
      <c r="A1792" t="s">
        <v>3265</v>
      </c>
      <c r="B1792">
        <v>50.728611110000003</v>
      </c>
      <c r="C1792">
        <v>-93.150277779999996</v>
      </c>
      <c r="D1792" t="s">
        <v>2445</v>
      </c>
      <c r="E1792" t="s">
        <v>5260</v>
      </c>
      <c r="F1792" t="s">
        <v>570</v>
      </c>
      <c r="H1792" t="str">
        <f t="shared" si="27"/>
        <v>Wenasaga Lake;50.72861111;-93.15027778;Kenora Dist.;http://www.ontario.ca/environment-and-energy/sport-fish-consumption-advisory?id=50449310;-NORTHERN_PIKE-WALLEYE-</v>
      </c>
    </row>
    <row r="1793" spans="1:8" x14ac:dyDescent="0.25">
      <c r="A1793" t="s">
        <v>3266</v>
      </c>
      <c r="B1793">
        <v>50.756388889999997</v>
      </c>
      <c r="C1793">
        <v>-95.002222219999993</v>
      </c>
      <c r="D1793" t="s">
        <v>2445</v>
      </c>
      <c r="E1793" t="s">
        <v>5261</v>
      </c>
      <c r="F1793" t="s">
        <v>507</v>
      </c>
      <c r="H1793" t="str">
        <f t="shared" si="27"/>
        <v>Trident Lake;50.75638889;-95.00222222;Kenora Dist.;http://www.ontario.ca/environment-and-energy/sport-fish-consumption-advisory?id=50449501;-NORTHERN_PIKE-</v>
      </c>
    </row>
    <row r="1794" spans="1:8" x14ac:dyDescent="0.25">
      <c r="A1794" t="s">
        <v>3267</v>
      </c>
      <c r="B1794">
        <v>50.750555560000002</v>
      </c>
      <c r="C1794">
        <v>-93.481666669999996</v>
      </c>
      <c r="D1794" t="s">
        <v>2445</v>
      </c>
      <c r="E1794" t="s">
        <v>5262</v>
      </c>
      <c r="F1794" t="s">
        <v>1649</v>
      </c>
      <c r="H1794" t="str">
        <f t="shared" ref="H1794:H1857" si="28">A1794&amp;";"&amp;B1794&amp;";"&amp;C1794&amp;";"&amp;D1794&amp;";"&amp;E1794&amp;";"&amp;F1794</f>
        <v>Pakwash Lake;50.75055556;-93.48166667;Kenora Dist.;http://www.ontario.ca/environment-and-energy/sport-fish-consumption-advisory?id=50459330;-NORTHERN_PIKE-WHITE_SUCKER-WALLEYE-</v>
      </c>
    </row>
    <row r="1795" spans="1:8" x14ac:dyDescent="0.25">
      <c r="A1795" t="s">
        <v>3268</v>
      </c>
      <c r="B1795">
        <v>50.78388889</v>
      </c>
      <c r="C1795">
        <v>-94.174444440000002</v>
      </c>
      <c r="D1795" t="s">
        <v>2445</v>
      </c>
      <c r="E1795" t="s">
        <v>5263</v>
      </c>
      <c r="F1795" t="s">
        <v>1746</v>
      </c>
      <c r="H1795" t="str">
        <f t="shared" si="28"/>
        <v>Longlegged Lake;50.78388889;-94.17444444;Kenora Dist.;http://www.ontario.ca/environment-and-energy/sport-fish-consumption-advisory?id=50469408;-LAKE_TROUT-NORTHERN_PIKE-WALLEYE-</v>
      </c>
    </row>
    <row r="1796" spans="1:8" x14ac:dyDescent="0.25">
      <c r="A1796" t="s">
        <v>3269</v>
      </c>
      <c r="B1796">
        <v>50.825833330000002</v>
      </c>
      <c r="C1796">
        <v>-92.950833329999995</v>
      </c>
      <c r="D1796" t="s">
        <v>2445</v>
      </c>
      <c r="E1796" t="s">
        <v>5264</v>
      </c>
      <c r="F1796" t="s">
        <v>570</v>
      </c>
      <c r="H1796" t="str">
        <f t="shared" si="28"/>
        <v>Bluffy Lake;50.82583333;-92.95083333;Kenora Dist.;http://www.ontario.ca/environment-and-energy/sport-fish-consumption-advisory?id=50499257;-NORTHERN_PIKE-WALLEYE-</v>
      </c>
    </row>
    <row r="1797" spans="1:8" x14ac:dyDescent="0.25">
      <c r="A1797" t="s">
        <v>3270</v>
      </c>
      <c r="B1797">
        <v>50.799166669999998</v>
      </c>
      <c r="C1797">
        <v>-93.331944440000001</v>
      </c>
      <c r="D1797" t="s">
        <v>2445</v>
      </c>
      <c r="E1797" t="s">
        <v>5265</v>
      </c>
      <c r="F1797" t="s">
        <v>1649</v>
      </c>
      <c r="H1797" t="str">
        <f t="shared" si="28"/>
        <v>Bruce Lake;50.79916667;-93.33194444;Kenora Dist.;http://www.ontario.ca/environment-and-energy/sport-fish-consumption-advisory?id=50499320;-NORTHERN_PIKE-WHITE_SUCKER-WALLEYE-</v>
      </c>
    </row>
    <row r="1798" spans="1:8" x14ac:dyDescent="0.25">
      <c r="A1798" t="s">
        <v>3271</v>
      </c>
      <c r="B1798">
        <v>50.821388890000001</v>
      </c>
      <c r="C1798">
        <v>-94.907499999999999</v>
      </c>
      <c r="D1798" t="s">
        <v>2445</v>
      </c>
      <c r="E1798" t="s">
        <v>5266</v>
      </c>
      <c r="F1798" t="s">
        <v>2271</v>
      </c>
      <c r="H1798" t="str">
        <f t="shared" si="28"/>
        <v>Aegean Lake;50.82138889;-94.9075;Kenora Dist.;http://www.ontario.ca/environment-and-energy/sport-fish-consumption-advisory?id=50499448;-LAKE_TROUT-LAKE_WHITEFISH-NORTHERN_PIKE-</v>
      </c>
    </row>
    <row r="1799" spans="1:8" x14ac:dyDescent="0.25">
      <c r="A1799" t="s">
        <v>3272</v>
      </c>
      <c r="B1799">
        <v>50.836111109999997</v>
      </c>
      <c r="C1799">
        <v>-87.170555559999997</v>
      </c>
      <c r="D1799" t="s">
        <v>2309</v>
      </c>
      <c r="E1799" t="s">
        <v>5267</v>
      </c>
      <c r="F1799" t="s">
        <v>1649</v>
      </c>
      <c r="H1799" t="str">
        <f t="shared" si="28"/>
        <v>Ogoki Lake;50.83611111;-87.17055556;Thunder Bay Dist.;http://www.ontario.ca/environment-and-energy/sport-fish-consumption-advisory?id=50508710;-NORTHERN_PIKE-WHITE_SUCKER-WALLEYE-</v>
      </c>
    </row>
    <row r="1800" spans="1:8" x14ac:dyDescent="0.25">
      <c r="A1800" t="s">
        <v>3273</v>
      </c>
      <c r="B1800">
        <v>50.829444440000003</v>
      </c>
      <c r="C1800">
        <v>-95.004166670000004</v>
      </c>
      <c r="D1800" t="s">
        <v>2445</v>
      </c>
      <c r="E1800" t="s">
        <v>5268</v>
      </c>
      <c r="F1800" t="s">
        <v>507</v>
      </c>
      <c r="H1800" t="str">
        <f t="shared" si="28"/>
        <v>Mather Lake;50.82944444;-95.00416667;Kenora Dist.;http://www.ontario.ca/environment-and-energy/sport-fish-consumption-advisory?id=50509500;-NORTHERN_PIKE-</v>
      </c>
    </row>
    <row r="1801" spans="1:8" x14ac:dyDescent="0.25">
      <c r="A1801" t="s">
        <v>3274</v>
      </c>
      <c r="B1801">
        <v>50.858611109999998</v>
      </c>
      <c r="C1801">
        <v>-90.289722220000002</v>
      </c>
      <c r="D1801" t="s">
        <v>2309</v>
      </c>
      <c r="E1801" t="s">
        <v>5269</v>
      </c>
      <c r="F1801" t="s">
        <v>570</v>
      </c>
      <c r="H1801" t="str">
        <f t="shared" si="28"/>
        <v>McCrea Lake;50.85861111;-90.28972222;Thunder Bay Dist.;http://www.ontario.ca/environment-and-energy/sport-fish-consumption-advisory?id=50529017;-NORTHERN_PIKE-WALLEYE-</v>
      </c>
    </row>
    <row r="1802" spans="1:8" x14ac:dyDescent="0.25">
      <c r="A1802" t="s">
        <v>3275</v>
      </c>
      <c r="B1802">
        <v>50.88027778</v>
      </c>
      <c r="C1802">
        <v>-83.694722220000003</v>
      </c>
      <c r="D1802" t="s">
        <v>2547</v>
      </c>
      <c r="E1802" t="s">
        <v>5270</v>
      </c>
      <c r="F1802" t="s">
        <v>2575</v>
      </c>
      <c r="H1802" t="str">
        <f t="shared" si="28"/>
        <v>Pledger Lake;50.88027778;-83.69472222;Cochrane Dist.;http://www.ontario.ca/environment-and-energy/sport-fish-consumption-advisory?id=50538342;-WALLEYE-NORTHERN_PIKE-</v>
      </c>
    </row>
    <row r="1803" spans="1:8" x14ac:dyDescent="0.25">
      <c r="A1803" t="s">
        <v>3276</v>
      </c>
      <c r="B1803">
        <v>50.901944440000001</v>
      </c>
      <c r="C1803">
        <v>-93.091944440000006</v>
      </c>
      <c r="D1803" t="s">
        <v>3277</v>
      </c>
      <c r="E1803" t="s">
        <v>5271</v>
      </c>
      <c r="F1803" t="s">
        <v>2227</v>
      </c>
      <c r="H1803" t="str">
        <f t="shared" si="28"/>
        <v>Trout Lake River;50.90194444;-93.09194444;Red Lake Dist.;http://www.ontario.ca/environment-and-energy/sport-fish-consumption-advisory?id=50549305;-LAKE_WHITEFISH-NORTHERN_PIKE-SAUGER-WALLEYE-</v>
      </c>
    </row>
    <row r="1804" spans="1:8" x14ac:dyDescent="0.25">
      <c r="A1804" t="s">
        <v>3278</v>
      </c>
      <c r="B1804">
        <v>50.977222220000002</v>
      </c>
      <c r="C1804">
        <v>-91.080555559999993</v>
      </c>
      <c r="D1804" t="s">
        <v>3279</v>
      </c>
      <c r="E1804" t="s">
        <v>5272</v>
      </c>
      <c r="F1804" t="s">
        <v>549</v>
      </c>
      <c r="H1804" t="str">
        <f t="shared" si="28"/>
        <v>Lake St. Joseph;50.97722222;-91.08055556;Western End, Thunder Bay Dist.;http://www.ontario.ca/environment-and-energy/sport-fish-consumption-advisory?id=50559105;-WALLEYE-</v>
      </c>
    </row>
    <row r="1805" spans="1:8" x14ac:dyDescent="0.25">
      <c r="A1805" t="s">
        <v>3280</v>
      </c>
      <c r="B1805">
        <v>50.926388889999998</v>
      </c>
      <c r="C1805">
        <v>-93.580833330000004</v>
      </c>
      <c r="D1805" t="s">
        <v>3281</v>
      </c>
      <c r="E1805" t="s">
        <v>5273</v>
      </c>
      <c r="F1805" t="s">
        <v>3282</v>
      </c>
      <c r="H1805" t="str">
        <f t="shared" si="28"/>
        <v>Two Island Lake;50.92638889;-93.58083333;Willans Twp., Kenora Dist.;http://www.ontario.ca/environment-and-energy/sport-fish-consumption-advisory?id=50559335;-LAKE_WHITEFISH-SAUGER-WALLEYE-</v>
      </c>
    </row>
    <row r="1806" spans="1:8" x14ac:dyDescent="0.25">
      <c r="A1806" t="s">
        <v>3283</v>
      </c>
      <c r="B1806">
        <v>50.939444440000003</v>
      </c>
      <c r="C1806">
        <v>-90.103333329999998</v>
      </c>
      <c r="D1806" t="s">
        <v>2309</v>
      </c>
      <c r="E1806" t="s">
        <v>5274</v>
      </c>
      <c r="F1806" t="s">
        <v>570</v>
      </c>
      <c r="H1806" t="str">
        <f t="shared" si="28"/>
        <v>Greenbush Lake;50.93944444;-90.10333333;Thunder Bay Dist.;http://www.ontario.ca/environment-and-energy/sport-fish-consumption-advisory?id=50569005;-NORTHERN_PIKE-WALLEYE-</v>
      </c>
    </row>
    <row r="1807" spans="1:8" x14ac:dyDescent="0.25">
      <c r="A1807" t="s">
        <v>3284</v>
      </c>
      <c r="B1807">
        <v>50.926111110000001</v>
      </c>
      <c r="C1807">
        <v>-94.700833329999995</v>
      </c>
      <c r="D1807" t="s">
        <v>2445</v>
      </c>
      <c r="E1807" t="s">
        <v>5275</v>
      </c>
      <c r="F1807" t="s">
        <v>549</v>
      </c>
      <c r="H1807" t="str">
        <f t="shared" si="28"/>
        <v>Hansen Lake;50.92611111;-94.70083333;Kenora Dist.;http://www.ontario.ca/environment-and-energy/sport-fish-consumption-advisory?id=50569443;-WALLEYE-</v>
      </c>
    </row>
    <row r="1808" spans="1:8" x14ac:dyDescent="0.25">
      <c r="A1808" t="s">
        <v>3285</v>
      </c>
      <c r="B1808">
        <v>50.931388890000001</v>
      </c>
      <c r="C1808">
        <v>-87.863333330000003</v>
      </c>
      <c r="D1808" t="s">
        <v>2309</v>
      </c>
      <c r="E1808" t="s">
        <v>5276</v>
      </c>
      <c r="F1808" t="s">
        <v>570</v>
      </c>
      <c r="H1808" t="str">
        <f t="shared" si="28"/>
        <v>Kagianagami Lake;50.93138889;-87.86333333;Thunder Bay Dist.;http://www.ontario.ca/environment-and-energy/sport-fish-consumption-advisory?id=50578750;-NORTHERN_PIKE-WALLEYE-</v>
      </c>
    </row>
    <row r="1809" spans="1:8" x14ac:dyDescent="0.25">
      <c r="A1809" t="s">
        <v>3286</v>
      </c>
      <c r="B1809">
        <v>50.94722222</v>
      </c>
      <c r="C1809">
        <v>-93.791388889999993</v>
      </c>
      <c r="D1809" t="s">
        <v>3287</v>
      </c>
      <c r="E1809" t="s">
        <v>5277</v>
      </c>
      <c r="F1809" t="s">
        <v>507</v>
      </c>
      <c r="H1809" t="str">
        <f t="shared" si="28"/>
        <v>Petersen Lake;50.94722222;-93.79138889;Heyson Twp., Kenora Dist.;http://www.ontario.ca/environment-and-energy/sport-fish-consumption-advisory?id=50579347;-NORTHERN_PIKE-</v>
      </c>
    </row>
    <row r="1810" spans="1:8" x14ac:dyDescent="0.25">
      <c r="A1810" t="s">
        <v>3288</v>
      </c>
      <c r="B1810">
        <v>50.974722219999997</v>
      </c>
      <c r="C1810">
        <v>-93.616944439999997</v>
      </c>
      <c r="D1810" t="s">
        <v>3289</v>
      </c>
      <c r="E1810" t="s">
        <v>5278</v>
      </c>
      <c r="F1810" t="s">
        <v>2227</v>
      </c>
      <c r="H1810" t="str">
        <f t="shared" si="28"/>
        <v>Gullrock Lake;50.97472222;-93.61694444;Byshe &amp; Willans Twps., Kenora Dist.;http://www.ontario.ca/environment-and-energy/sport-fish-consumption-advisory?id=50589340;-LAKE_WHITEFISH-NORTHERN_PIKE-SAUGER-WALLEYE-</v>
      </c>
    </row>
    <row r="1811" spans="1:8" x14ac:dyDescent="0.25">
      <c r="A1811" t="s">
        <v>3290</v>
      </c>
      <c r="B1811">
        <v>51.01055556</v>
      </c>
      <c r="C1811">
        <v>-92.399722220000001</v>
      </c>
      <c r="D1811" t="s">
        <v>3291</v>
      </c>
      <c r="E1811" t="s">
        <v>5279</v>
      </c>
      <c r="F1811" t="s">
        <v>570</v>
      </c>
      <c r="H1811" t="str">
        <f t="shared" si="28"/>
        <v>Jubilee Lake;51.01055556;-92.39972222;Burkett Twp., Kenora Dist.;http://www.ontario.ca/environment-and-energy/sport-fish-consumption-advisory?id=51009223;-NORTHERN_PIKE-WALLEYE-</v>
      </c>
    </row>
    <row r="1812" spans="1:8" x14ac:dyDescent="0.25">
      <c r="A1812" t="s">
        <v>3292</v>
      </c>
      <c r="B1812">
        <v>50.99555556</v>
      </c>
      <c r="C1812">
        <v>-93.685277780000007</v>
      </c>
      <c r="D1812" t="s">
        <v>3293</v>
      </c>
      <c r="E1812" t="s">
        <v>5280</v>
      </c>
      <c r="F1812" t="s">
        <v>570</v>
      </c>
      <c r="H1812" t="str">
        <f t="shared" si="28"/>
        <v>Keg Lake;50.99555556;-93.68527778;Byshe Twp., Kenora Dist.;http://www.ontario.ca/environment-and-energy/sport-fish-consumption-advisory?id=51009341;-NORTHERN_PIKE-WALLEYE-</v>
      </c>
    </row>
    <row r="1813" spans="1:8" x14ac:dyDescent="0.25">
      <c r="A1813" t="s">
        <v>3294</v>
      </c>
      <c r="B1813">
        <v>51.028055559999999</v>
      </c>
      <c r="C1813">
        <v>-79.643333330000004</v>
      </c>
      <c r="D1813" t="s">
        <v>3295</v>
      </c>
      <c r="E1813" t="s">
        <v>5281</v>
      </c>
      <c r="F1813" t="s">
        <v>549</v>
      </c>
      <c r="H1813" t="str">
        <f t="shared" si="28"/>
        <v>Harricanaw River;51.02805556;-79.64333333;Hannah Bay, Cochrane Dist.;http://www.ontario.ca/environment-and-energy/sport-fish-consumption-advisory?id=51017939;-WALLEYE-</v>
      </c>
    </row>
    <row r="1814" spans="1:8" x14ac:dyDescent="0.25">
      <c r="A1814" t="s">
        <v>3296</v>
      </c>
      <c r="B1814">
        <v>51.025833329999998</v>
      </c>
      <c r="C1814">
        <v>-93.737499999999997</v>
      </c>
      <c r="D1814" t="s">
        <v>3297</v>
      </c>
      <c r="E1814" t="s">
        <v>5282</v>
      </c>
      <c r="F1814" t="s">
        <v>570</v>
      </c>
      <c r="H1814" t="str">
        <f t="shared" si="28"/>
        <v>Chukini River;51.02583333;-93.7375;upstream of Keg Lake, Kenora Dist.;http://www.ontario.ca/environment-and-energy/sport-fish-consumption-advisory?id=51029343;-NORTHERN_PIKE-WALLEYE-</v>
      </c>
    </row>
    <row r="1815" spans="1:8" x14ac:dyDescent="0.25">
      <c r="A1815" t="s">
        <v>3298</v>
      </c>
      <c r="B1815">
        <v>51.03388889</v>
      </c>
      <c r="C1815">
        <v>-93.746111110000001</v>
      </c>
      <c r="D1815" t="s">
        <v>2445</v>
      </c>
      <c r="E1815" t="s">
        <v>5283</v>
      </c>
      <c r="F1815" t="s">
        <v>1046</v>
      </c>
      <c r="H1815" t="str">
        <f t="shared" si="28"/>
        <v>Balmer Creek;51.03388889;-93.74611111;Kenora Dist.;http://www.ontario.ca/environment-and-energy/sport-fish-consumption-advisory?id=51029345;-NORTHERN_PIKE-YELLOW_PERCH-WALLEYE-</v>
      </c>
    </row>
    <row r="1816" spans="1:8" x14ac:dyDescent="0.25">
      <c r="A1816" t="s">
        <v>3299</v>
      </c>
      <c r="B1816">
        <v>51.02111111</v>
      </c>
      <c r="C1816">
        <v>-93.873055559999997</v>
      </c>
      <c r="D1816" t="s">
        <v>3300</v>
      </c>
      <c r="E1816" t="s">
        <v>5284</v>
      </c>
      <c r="F1816" t="s">
        <v>1649</v>
      </c>
      <c r="H1816" t="str">
        <f t="shared" si="28"/>
        <v>Red Lake;51.02111111;-93.87305556;Skookum Bay, Dome Twp., Kenora Dist.;http://www.ontario.ca/environment-and-energy/sport-fish-consumption-advisory?id=51029352;-NORTHERN_PIKE-WHITE_SUCKER-WALLEYE-</v>
      </c>
    </row>
    <row r="1817" spans="1:8" x14ac:dyDescent="0.25">
      <c r="A1817" t="s">
        <v>744</v>
      </c>
      <c r="B1817">
        <v>51.033333329999998</v>
      </c>
      <c r="C1817">
        <v>-94.4</v>
      </c>
      <c r="D1817" t="s">
        <v>2445</v>
      </c>
      <c r="E1817" t="s">
        <v>5285</v>
      </c>
      <c r="F1817" t="s">
        <v>1971</v>
      </c>
      <c r="H1817" t="str">
        <f t="shared" si="28"/>
        <v>Crystal Lake;51.03333333;-94.4;Kenora Dist.;http://www.ontario.ca/environment-and-energy/sport-fish-consumption-advisory?id=51029424;-LAKE_TROUT-NORTHERN_PIKE-</v>
      </c>
    </row>
    <row r="1818" spans="1:8" x14ac:dyDescent="0.25">
      <c r="A1818" t="s">
        <v>3301</v>
      </c>
      <c r="B1818">
        <v>51.038055559999997</v>
      </c>
      <c r="C1818">
        <v>-94.910555560000006</v>
      </c>
      <c r="D1818" t="s">
        <v>2445</v>
      </c>
      <c r="E1818" t="s">
        <v>5286</v>
      </c>
      <c r="F1818" t="s">
        <v>570</v>
      </c>
      <c r="H1818" t="str">
        <f t="shared" si="28"/>
        <v>Donald Lake;51.03805556;-94.91055556;Kenora Dist.;http://www.ontario.ca/environment-and-energy/sport-fish-consumption-advisory?id=51029455;-NORTHERN_PIKE-WALLEYE-</v>
      </c>
    </row>
    <row r="1819" spans="1:8" x14ac:dyDescent="0.25">
      <c r="A1819" t="s">
        <v>2487</v>
      </c>
      <c r="B1819">
        <v>51.064166669999999</v>
      </c>
      <c r="C1819">
        <v>-80.911388889999998</v>
      </c>
      <c r="D1819" t="s">
        <v>3302</v>
      </c>
      <c r="E1819" t="s">
        <v>5287</v>
      </c>
      <c r="F1819" t="s">
        <v>570</v>
      </c>
      <c r="H1819" t="str">
        <f t="shared" si="28"/>
        <v>Abitibi River;51.06416667;-80.91138889;Moose River, Cochrane Dist.;http://www.ontario.ca/environment-and-energy/sport-fish-consumption-advisory?id=51038055;-NORTHERN_PIKE-WALLEYE-</v>
      </c>
    </row>
    <row r="1820" spans="1:8" x14ac:dyDescent="0.25">
      <c r="A1820" t="s">
        <v>3303</v>
      </c>
      <c r="B1820">
        <v>51.06027778</v>
      </c>
      <c r="C1820">
        <v>-80.971666670000005</v>
      </c>
      <c r="D1820" t="s">
        <v>3304</v>
      </c>
      <c r="E1820" t="s">
        <v>5288</v>
      </c>
      <c r="F1820" t="s">
        <v>570</v>
      </c>
      <c r="H1820" t="str">
        <f t="shared" si="28"/>
        <v>Cheepash River;51.06027778;-80.97166667;mouth, Parr Twp., Cochrane Dist.;http://www.ontario.ca/environment-and-energy/sport-fish-consumption-advisory?id=51038059;-NORTHERN_PIKE-WALLEYE-</v>
      </c>
    </row>
    <row r="1821" spans="1:8" x14ac:dyDescent="0.25">
      <c r="A1821" t="s">
        <v>3305</v>
      </c>
      <c r="B1821">
        <v>51.048888890000001</v>
      </c>
      <c r="C1821">
        <v>-89.088055560000001</v>
      </c>
      <c r="D1821" t="s">
        <v>2309</v>
      </c>
      <c r="E1821" t="s">
        <v>5289</v>
      </c>
      <c r="F1821" t="s">
        <v>570</v>
      </c>
      <c r="H1821" t="str">
        <f t="shared" si="28"/>
        <v>Gremm Lake;51.04888889;-89.08805556;Thunder Bay Dist.;http://www.ontario.ca/environment-and-energy/sport-fish-consumption-advisory?id=51038905;-NORTHERN_PIKE-WALLEYE-</v>
      </c>
    </row>
    <row r="1822" spans="1:8" x14ac:dyDescent="0.25">
      <c r="A1822" t="s">
        <v>3278</v>
      </c>
      <c r="B1822">
        <v>51.043888889999998</v>
      </c>
      <c r="C1822">
        <v>-90.433888890000006</v>
      </c>
      <c r="D1822" t="s">
        <v>3306</v>
      </c>
      <c r="E1822" t="s">
        <v>5290</v>
      </c>
      <c r="F1822" t="s">
        <v>1649</v>
      </c>
      <c r="H1822" t="str">
        <f t="shared" si="28"/>
        <v>Lake St. Joseph;51.04388889;-90.43388889;Soules Bay, Thunder Bay Dist.;http://www.ontario.ca/environment-and-energy/sport-fish-consumption-advisory?id=51039026;-NORTHERN_PIKE-WHITE_SUCKER-WALLEYE-</v>
      </c>
    </row>
    <row r="1823" spans="1:8" x14ac:dyDescent="0.25">
      <c r="A1823" t="s">
        <v>3299</v>
      </c>
      <c r="B1823">
        <v>51.048611110000003</v>
      </c>
      <c r="C1823">
        <v>-93.954999999999998</v>
      </c>
      <c r="D1823" t="s">
        <v>3307</v>
      </c>
      <c r="E1823" t="s">
        <v>5291</v>
      </c>
      <c r="F1823" t="s">
        <v>1649</v>
      </c>
      <c r="H1823" t="str">
        <f t="shared" si="28"/>
        <v>Red Lake;51.04861111;-93.955;Dome Twp., Kenora Dist.;http://www.ontario.ca/environment-and-energy/sport-fish-consumption-advisory?id=51039349;-NORTHERN_PIKE-WHITE_SUCKER-WALLEYE-</v>
      </c>
    </row>
    <row r="1824" spans="1:8" x14ac:dyDescent="0.25">
      <c r="A1824" t="s">
        <v>3308</v>
      </c>
      <c r="B1824">
        <v>51.068611109999999</v>
      </c>
      <c r="C1824">
        <v>-89.426111109999994</v>
      </c>
      <c r="D1824" t="s">
        <v>2309</v>
      </c>
      <c r="E1824" t="s">
        <v>5292</v>
      </c>
      <c r="F1824" t="s">
        <v>507</v>
      </c>
      <c r="H1824" t="str">
        <f t="shared" si="28"/>
        <v>Greenmantle Lake;51.06861111;-89.42611111;Thunder Bay Dist.;http://www.ontario.ca/environment-and-energy/sport-fish-consumption-advisory?id=51048926;-NORTHERN_PIKE-</v>
      </c>
    </row>
    <row r="1825" spans="1:8" x14ac:dyDescent="0.25">
      <c r="A1825" t="s">
        <v>1601</v>
      </c>
      <c r="B1825">
        <v>51.056666669999998</v>
      </c>
      <c r="C1825">
        <v>-93.241111110000006</v>
      </c>
      <c r="D1825" t="s">
        <v>2445</v>
      </c>
      <c r="E1825" t="s">
        <v>5293</v>
      </c>
      <c r="F1825" t="s">
        <v>570</v>
      </c>
      <c r="H1825" t="str">
        <f t="shared" si="28"/>
        <v>Little Trout Lake;51.05666667;-93.24111111;Kenora Dist.;http://www.ontario.ca/environment-and-energy/sport-fish-consumption-advisory?id=51049317;-NORTHERN_PIKE-WALLEYE-</v>
      </c>
    </row>
    <row r="1826" spans="1:8" x14ac:dyDescent="0.25">
      <c r="A1826" t="s">
        <v>3299</v>
      </c>
      <c r="B1826">
        <v>51.067222219999998</v>
      </c>
      <c r="C1826">
        <v>-94.213888890000007</v>
      </c>
      <c r="D1826" t="s">
        <v>3309</v>
      </c>
      <c r="E1826" t="s">
        <v>5294</v>
      </c>
      <c r="F1826" t="s">
        <v>1003</v>
      </c>
      <c r="H1826" t="str">
        <f t="shared" si="28"/>
        <v>Red Lake;51.06722222;-94.21388889;Pipestone Bay, Kenora Dist.;http://www.ontario.ca/environment-and-energy/sport-fish-consumption-advisory?id=51049413;-LAKE_TROUT-</v>
      </c>
    </row>
    <row r="1827" spans="1:8" x14ac:dyDescent="0.25">
      <c r="A1827" t="s">
        <v>3278</v>
      </c>
      <c r="B1827">
        <v>51.076666670000002</v>
      </c>
      <c r="C1827">
        <v>-90.723888889999998</v>
      </c>
      <c r="D1827" t="s">
        <v>2445</v>
      </c>
      <c r="E1827" t="s">
        <v>5295</v>
      </c>
      <c r="F1827" t="s">
        <v>1649</v>
      </c>
      <c r="H1827" t="str">
        <f t="shared" si="28"/>
        <v>Lake St. Joseph;51.07666667;-90.72388889;Kenora Dist.;http://www.ontario.ca/environment-and-energy/sport-fish-consumption-advisory?id=51059035;-NORTHERN_PIKE-WHITE_SUCKER-WALLEYE-</v>
      </c>
    </row>
    <row r="1828" spans="1:8" x14ac:dyDescent="0.25">
      <c r="A1828" t="s">
        <v>3310</v>
      </c>
      <c r="B1828">
        <v>51.11527778</v>
      </c>
      <c r="C1828">
        <v>-92.675555560000006</v>
      </c>
      <c r="D1828" t="s">
        <v>3311</v>
      </c>
      <c r="E1828" t="s">
        <v>5296</v>
      </c>
      <c r="F1828" t="s">
        <v>2929</v>
      </c>
      <c r="H1828" t="str">
        <f t="shared" si="28"/>
        <v>Confederation Lake;51.11527778;-92.67555556;Dent &amp; Mitchell Twps., Kenora Dist.;http://www.ontario.ca/environment-and-energy/sport-fish-consumption-advisory?id=51059244;-LAKE_TROUT-LAKE_WHITEFISH-NORTHERN_PIKE-WHITE_SUCKER-</v>
      </c>
    </row>
    <row r="1829" spans="1:8" x14ac:dyDescent="0.25">
      <c r="A1829" t="s">
        <v>3312</v>
      </c>
      <c r="B1829">
        <v>51.118611110000003</v>
      </c>
      <c r="C1829">
        <v>-92.737499999999997</v>
      </c>
      <c r="D1829" t="s">
        <v>3313</v>
      </c>
      <c r="E1829" t="s">
        <v>5297</v>
      </c>
      <c r="F1829" t="s">
        <v>570</v>
      </c>
      <c r="H1829" t="str">
        <f t="shared" si="28"/>
        <v>Rowe Lake;51.11861111;-92.7375;Dent Twp., Kenora Dist.;http://www.ontario.ca/environment-and-energy/sport-fish-consumption-advisory?id=51079244;-NORTHERN_PIKE-WALLEYE-</v>
      </c>
    </row>
    <row r="1830" spans="1:8" x14ac:dyDescent="0.25">
      <c r="A1830" t="s">
        <v>3314</v>
      </c>
      <c r="B1830">
        <v>51.143611110000002</v>
      </c>
      <c r="C1830">
        <v>-80.72583333</v>
      </c>
      <c r="D1830" t="s">
        <v>3315</v>
      </c>
      <c r="E1830" t="s">
        <v>5298</v>
      </c>
      <c r="F1830" t="s">
        <v>570</v>
      </c>
      <c r="H1830" t="str">
        <f t="shared" si="28"/>
        <v>North French River;51.14361111;-80.72583333;at Moose R., Cochrane Dist.;http://www.ontario.ca/environment-and-energy/sport-fish-consumption-advisory?id=51088043;-NORTHERN_PIKE-WALLEYE-</v>
      </c>
    </row>
    <row r="1831" spans="1:8" x14ac:dyDescent="0.25">
      <c r="A1831" t="s">
        <v>3316</v>
      </c>
      <c r="B1831">
        <v>51.145277780000001</v>
      </c>
      <c r="C1831">
        <v>-80.818888889999997</v>
      </c>
      <c r="D1831" t="s">
        <v>3317</v>
      </c>
      <c r="E1831" t="s">
        <v>5299</v>
      </c>
      <c r="F1831" t="s">
        <v>2110</v>
      </c>
      <c r="H1831" t="str">
        <f t="shared" si="28"/>
        <v>Moose River;51.14527778;-80.81888889;at Kwataboahegan R., Cochrane Dist.;http://www.ontario.ca/environment-and-energy/sport-fish-consumption-advisory?id=51098050;-LAKE_WHITEFISH-NORTHERN_PIKE-WHITE_SUCKER-WALLEYE-</v>
      </c>
    </row>
    <row r="1832" spans="1:8" x14ac:dyDescent="0.25">
      <c r="A1832" t="s">
        <v>3318</v>
      </c>
      <c r="B1832">
        <v>51.137222219999998</v>
      </c>
      <c r="C1832">
        <v>-90.117777779999997</v>
      </c>
      <c r="D1832" t="s">
        <v>3319</v>
      </c>
      <c r="E1832" t="s">
        <v>5300</v>
      </c>
      <c r="F1832" t="s">
        <v>1649</v>
      </c>
      <c r="H1832" t="str">
        <f t="shared" si="28"/>
        <v>Osnaburgh Lake;51.13722222;-90.11777778;Albany River, Kenora Dist.;http://www.ontario.ca/environment-and-energy/sport-fish-consumption-advisory?id=51099009;-NORTHERN_PIKE-WHITE_SUCKER-WALLEYE-</v>
      </c>
    </row>
    <row r="1833" spans="1:8" x14ac:dyDescent="0.25">
      <c r="A1833" t="s">
        <v>3320</v>
      </c>
      <c r="B1833">
        <v>51.130555559999998</v>
      </c>
      <c r="C1833">
        <v>-91.460555560000003</v>
      </c>
      <c r="D1833" t="s">
        <v>2445</v>
      </c>
      <c r="E1833" t="s">
        <v>5301</v>
      </c>
      <c r="F1833" t="s">
        <v>549</v>
      </c>
      <c r="H1833" t="str">
        <f t="shared" si="28"/>
        <v>Bamaji Lake;51.13055556;-91.46055556;Kenora Dist.;http://www.ontario.ca/environment-and-energy/sport-fish-consumption-advisory?id=51099125;-WALLEYE-</v>
      </c>
    </row>
    <row r="1834" spans="1:8" x14ac:dyDescent="0.25">
      <c r="A1834" t="s">
        <v>3321</v>
      </c>
      <c r="B1834">
        <v>51.178611109999999</v>
      </c>
      <c r="C1834">
        <v>-90.772777779999998</v>
      </c>
      <c r="D1834" t="s">
        <v>2445</v>
      </c>
      <c r="E1834" t="s">
        <v>5302</v>
      </c>
      <c r="F1834" t="s">
        <v>549</v>
      </c>
      <c r="H1834" t="str">
        <f t="shared" si="28"/>
        <v>Carpenter Lake;51.17861111;-90.77277778;Kenora Dist.;http://www.ontario.ca/environment-and-energy/sport-fish-consumption-advisory?id=51119046;-WALLEYE-</v>
      </c>
    </row>
    <row r="1835" spans="1:8" x14ac:dyDescent="0.25">
      <c r="A1835" t="s">
        <v>3322</v>
      </c>
      <c r="B1835">
        <v>51.204166669999999</v>
      </c>
      <c r="C1835">
        <v>-92.694722220000003</v>
      </c>
      <c r="D1835" t="s">
        <v>3323</v>
      </c>
      <c r="E1835" t="s">
        <v>5303</v>
      </c>
      <c r="F1835" t="s">
        <v>1746</v>
      </c>
      <c r="H1835" t="str">
        <f t="shared" si="28"/>
        <v>Premier Lake;51.20416667;-92.69472222;Goodall Twp., Kenora Dist.;http://www.ontario.ca/environment-and-energy/sport-fish-consumption-advisory?id=51129241;-LAKE_TROUT-NORTHERN_PIKE-WALLEYE-</v>
      </c>
    </row>
    <row r="1836" spans="1:8" x14ac:dyDescent="0.25">
      <c r="A1836" t="s">
        <v>3324</v>
      </c>
      <c r="B1836">
        <v>51.200833330000002</v>
      </c>
      <c r="C1836">
        <v>-92.75444444</v>
      </c>
      <c r="D1836" t="s">
        <v>3325</v>
      </c>
      <c r="E1836" t="s">
        <v>5304</v>
      </c>
      <c r="F1836" t="s">
        <v>570</v>
      </c>
      <c r="H1836" t="str">
        <f t="shared" si="28"/>
        <v>Woman Lake;51.20083333;-92.75444444;Dent &amp; Goodall Twps., Kenora Dist.;http://www.ontario.ca/environment-and-energy/sport-fish-consumption-advisory?id=51129245;-NORTHERN_PIKE-WALLEYE-</v>
      </c>
    </row>
    <row r="1837" spans="1:8" x14ac:dyDescent="0.25">
      <c r="A1837" t="s">
        <v>3326</v>
      </c>
      <c r="B1837">
        <v>51.252777780000002</v>
      </c>
      <c r="C1837">
        <v>-79.654722219999996</v>
      </c>
      <c r="D1837" t="s">
        <v>3327</v>
      </c>
      <c r="E1837" t="s">
        <v>5305</v>
      </c>
      <c r="F1837" t="s">
        <v>570</v>
      </c>
      <c r="H1837" t="str">
        <f t="shared" si="28"/>
        <v>Missisicabi River;51.25277778;-79.65472222;at James Bay, Cochrane Dist.;http://www.ontario.ca/environment-and-energy/sport-fish-consumption-advisory?id=51137935;-NORTHERN_PIKE-WALLEYE-</v>
      </c>
    </row>
    <row r="1838" spans="1:8" x14ac:dyDescent="0.25">
      <c r="A1838" t="s">
        <v>3328</v>
      </c>
      <c r="B1838">
        <v>51.233333330000001</v>
      </c>
      <c r="C1838">
        <v>-94.533333330000005</v>
      </c>
      <c r="D1838" t="s">
        <v>2445</v>
      </c>
      <c r="E1838" t="s">
        <v>5306</v>
      </c>
      <c r="F1838" t="s">
        <v>549</v>
      </c>
      <c r="H1838" t="str">
        <f t="shared" si="28"/>
        <v>Orange Lake;51.23333333;-94.53333333;Kenora Dist.;http://www.ontario.ca/environment-and-energy/sport-fish-consumption-advisory?id=51149432;-WALLEYE-</v>
      </c>
    </row>
    <row r="1839" spans="1:8" x14ac:dyDescent="0.25">
      <c r="A1839" t="s">
        <v>1342</v>
      </c>
      <c r="B1839">
        <v>51.198611110000002</v>
      </c>
      <c r="C1839">
        <v>-93.309444439999993</v>
      </c>
      <c r="D1839" t="s">
        <v>3329</v>
      </c>
      <c r="E1839" t="s">
        <v>5307</v>
      </c>
      <c r="F1839" t="s">
        <v>1746</v>
      </c>
      <c r="H1839" t="str">
        <f t="shared" si="28"/>
        <v>Trout Lake;51.19861111;-93.30944444;northeast of Red Lake, Kenora Dist.;http://www.ontario.ca/environment-and-energy/sport-fish-consumption-advisory?id=51159315;-LAKE_TROUT-NORTHERN_PIKE-WALLEYE-</v>
      </c>
    </row>
    <row r="1840" spans="1:8" x14ac:dyDescent="0.25">
      <c r="A1840" t="s">
        <v>3330</v>
      </c>
      <c r="B1840">
        <v>51.27638889</v>
      </c>
      <c r="C1840">
        <v>-93.840277779999994</v>
      </c>
      <c r="D1840" t="s">
        <v>2445</v>
      </c>
      <c r="E1840" t="s">
        <v>5308</v>
      </c>
      <c r="F1840" t="s">
        <v>570</v>
      </c>
      <c r="H1840" t="str">
        <f t="shared" si="28"/>
        <v>Little Vermilion Lake;51.27638889;-93.84027778;Kenora Dist.;http://www.ontario.ca/environment-and-energy/sport-fish-consumption-advisory?id=51169350;-NORTHERN_PIKE-WALLEYE-</v>
      </c>
    </row>
    <row r="1841" spans="1:8" x14ac:dyDescent="0.25">
      <c r="A1841" t="s">
        <v>3331</v>
      </c>
      <c r="B1841">
        <v>51.273611109999997</v>
      </c>
      <c r="C1841">
        <v>-87.357222219999997</v>
      </c>
      <c r="D1841" t="s">
        <v>3332</v>
      </c>
      <c r="E1841" t="s">
        <v>5309</v>
      </c>
      <c r="F1841" t="s">
        <v>3333</v>
      </c>
      <c r="H1841" t="str">
        <f t="shared" si="28"/>
        <v>Makokibatan Lake;51.27361111;-87.35722222;Kenora &amp; Thunder Bay Dists.;http://www.ontario.ca/environment-and-energy/sport-fish-consumption-advisory?id=51178720;-NORTHERN_PIKE-WALLEYE-LAKE_WHITEFISH-CISCO(LAKE_HERRING)-</v>
      </c>
    </row>
    <row r="1842" spans="1:8" x14ac:dyDescent="0.25">
      <c r="A1842" t="s">
        <v>3334</v>
      </c>
      <c r="B1842">
        <v>51.326666670000002</v>
      </c>
      <c r="C1842">
        <v>-90.959722220000003</v>
      </c>
      <c r="D1842" t="s">
        <v>2445</v>
      </c>
      <c r="E1842" t="s">
        <v>5310</v>
      </c>
      <c r="F1842" t="s">
        <v>549</v>
      </c>
      <c r="H1842" t="str">
        <f t="shared" si="28"/>
        <v>Wright Lake;51.32666667;-90.95972222;Kenora Dist.;http://www.ontario.ca/environment-and-energy/sport-fish-consumption-advisory?id=51199057;-WALLEYE-</v>
      </c>
    </row>
    <row r="1843" spans="1:8" x14ac:dyDescent="0.25">
      <c r="A1843" t="s">
        <v>3335</v>
      </c>
      <c r="B1843">
        <v>51.317222219999998</v>
      </c>
      <c r="C1843">
        <v>-91.206111109999995</v>
      </c>
      <c r="D1843" t="s">
        <v>2445</v>
      </c>
      <c r="E1843" t="s">
        <v>5311</v>
      </c>
      <c r="F1843" t="s">
        <v>507</v>
      </c>
      <c r="H1843" t="str">
        <f t="shared" si="28"/>
        <v>Obaskaka Lake;51.31722222;-91.20611111;Kenora Dist.;http://www.ontario.ca/environment-and-energy/sport-fish-consumption-advisory?id=51199113;-NORTHERN_PIKE-</v>
      </c>
    </row>
    <row r="1844" spans="1:8" x14ac:dyDescent="0.25">
      <c r="A1844" t="s">
        <v>3316</v>
      </c>
      <c r="B1844">
        <v>51.324166669999997</v>
      </c>
      <c r="C1844">
        <v>-80.451111109999999</v>
      </c>
      <c r="D1844" t="s">
        <v>3336</v>
      </c>
      <c r="E1844" t="s">
        <v>5312</v>
      </c>
      <c r="F1844" t="s">
        <v>3337</v>
      </c>
      <c r="H1844" t="str">
        <f t="shared" si="28"/>
        <v>Moose River;51.32416667;-80.45111111;Moosonee, Cochrane Dist.;http://www.ontario.ca/environment-and-energy/sport-fish-consumption-advisory?id=51208024;-BROOK_TROUT-LAKE_WHITEFISH-CISCO(LAKE_HERRING)-WALLEYE-</v>
      </c>
    </row>
    <row r="1845" spans="1:8" x14ac:dyDescent="0.25">
      <c r="A1845" t="s">
        <v>3338</v>
      </c>
      <c r="B1845">
        <v>51.314166669999999</v>
      </c>
      <c r="C1845">
        <v>-92.939722219999993</v>
      </c>
      <c r="D1845" t="s">
        <v>2445</v>
      </c>
      <c r="E1845" t="s">
        <v>5313</v>
      </c>
      <c r="F1845" t="s">
        <v>570</v>
      </c>
      <c r="H1845" t="str">
        <f t="shared" si="28"/>
        <v>Shabu Lake;51.31416667;-92.93972222;Kenora Dist.;http://www.ontario.ca/environment-and-energy/sport-fish-consumption-advisory?id=51209258;-NORTHERN_PIKE-WALLEYE-</v>
      </c>
    </row>
    <row r="1846" spans="1:8" x14ac:dyDescent="0.25">
      <c r="A1846" t="s">
        <v>3339</v>
      </c>
      <c r="B1846">
        <v>51.315277780000002</v>
      </c>
      <c r="C1846">
        <v>-93.59</v>
      </c>
      <c r="D1846" t="s">
        <v>2445</v>
      </c>
      <c r="E1846" t="s">
        <v>5314</v>
      </c>
      <c r="F1846" t="s">
        <v>1649</v>
      </c>
      <c r="H1846" t="str">
        <f t="shared" si="28"/>
        <v>Coli Lake;51.31527778;-93.59;Kenora Dist.;http://www.ontario.ca/environment-and-energy/sport-fish-consumption-advisory?id=51209335;-NORTHERN_PIKE-WHITE_SUCKER-WALLEYE-</v>
      </c>
    </row>
    <row r="1847" spans="1:8" x14ac:dyDescent="0.25">
      <c r="A1847" t="s">
        <v>3340</v>
      </c>
      <c r="B1847">
        <v>51.25305556</v>
      </c>
      <c r="C1847">
        <v>-84.162499999999994</v>
      </c>
      <c r="D1847" t="s">
        <v>3341</v>
      </c>
      <c r="E1847" t="s">
        <v>5315</v>
      </c>
      <c r="F1847" t="s">
        <v>570</v>
      </c>
      <c r="H1847" t="str">
        <f t="shared" si="28"/>
        <v>Albany River;51.25305556;-84.1625;Forks to Hat Island, Cochrane Dist.;http://www.ontario.ca/environment-and-energy/sport-fish-consumption-advisory?id=51218348;-NORTHERN_PIKE-WALLEYE-</v>
      </c>
    </row>
    <row r="1848" spans="1:8" x14ac:dyDescent="0.25">
      <c r="A1848" t="s">
        <v>3342</v>
      </c>
      <c r="B1848">
        <v>51.390277779999998</v>
      </c>
      <c r="C1848">
        <v>-94.424166670000005</v>
      </c>
      <c r="D1848" t="s">
        <v>2445</v>
      </c>
      <c r="E1848" t="s">
        <v>5316</v>
      </c>
      <c r="F1848" t="s">
        <v>1971</v>
      </c>
      <c r="H1848" t="str">
        <f t="shared" si="28"/>
        <v>Bigshell Lake;51.39027778;-94.42416667;Kenora Dist.;http://www.ontario.ca/environment-and-energy/sport-fish-consumption-advisory?id=51249426;-LAKE_TROUT-NORTHERN_PIKE-</v>
      </c>
    </row>
    <row r="1849" spans="1:8" x14ac:dyDescent="0.25">
      <c r="A1849" t="s">
        <v>3343</v>
      </c>
      <c r="B1849">
        <v>51.421944439999997</v>
      </c>
      <c r="C1849">
        <v>-86.736111109999996</v>
      </c>
      <c r="D1849" t="s">
        <v>3332</v>
      </c>
      <c r="E1849" t="s">
        <v>5317</v>
      </c>
      <c r="F1849" t="s">
        <v>549</v>
      </c>
      <c r="H1849" t="str">
        <f t="shared" si="28"/>
        <v>Teabeau Lake;51.42194444;-86.73611111;Kenora &amp; Thunder Bay Dists.;http://www.ontario.ca/environment-and-energy/sport-fish-consumption-advisory?id=51258644;-WALLEYE-</v>
      </c>
    </row>
    <row r="1850" spans="1:8" x14ac:dyDescent="0.25">
      <c r="A1850" t="s">
        <v>3344</v>
      </c>
      <c r="B1850">
        <v>51.468611109999998</v>
      </c>
      <c r="C1850">
        <v>-91.05</v>
      </c>
      <c r="D1850" t="s">
        <v>2445</v>
      </c>
      <c r="E1850" t="s">
        <v>5318</v>
      </c>
      <c r="F1850" t="s">
        <v>570</v>
      </c>
      <c r="H1850" t="str">
        <f t="shared" si="28"/>
        <v>Dobie Lake;51.46861111;-91.05;Kenora Dist.;http://www.ontario.ca/environment-and-energy/sport-fish-consumption-advisory?id=51279103;-NORTHERN_PIKE-WALLEYE-</v>
      </c>
    </row>
    <row r="1851" spans="1:8" x14ac:dyDescent="0.25">
      <c r="A1851" t="s">
        <v>3345</v>
      </c>
      <c r="B1851">
        <v>51.965555559999999</v>
      </c>
      <c r="C1851">
        <v>-90.237222220000007</v>
      </c>
      <c r="D1851" t="s">
        <v>3346</v>
      </c>
      <c r="E1851" t="s">
        <v>5319</v>
      </c>
      <c r="F1851" t="s">
        <v>2110</v>
      </c>
      <c r="H1851" t="str">
        <f t="shared" si="28"/>
        <v>Pickle Lake;51.96555556;-90.23722222;Ponsford Twp., Kenora Dist.;http://www.ontario.ca/environment-and-energy/sport-fish-consumption-advisory?id=51289015;-LAKE_WHITEFISH-NORTHERN_PIKE-WHITE_SUCKER-WALLEYE-</v>
      </c>
    </row>
    <row r="1852" spans="1:8" x14ac:dyDescent="0.25">
      <c r="A1852" t="s">
        <v>3347</v>
      </c>
      <c r="B1852">
        <v>51.462499999999999</v>
      </c>
      <c r="C1852">
        <v>-90.388333329999995</v>
      </c>
      <c r="D1852" t="s">
        <v>2445</v>
      </c>
      <c r="E1852" t="s">
        <v>5320</v>
      </c>
      <c r="F1852" t="s">
        <v>570</v>
      </c>
      <c r="H1852" t="str">
        <f t="shared" si="28"/>
        <v>Kapkichi Lake;51.4625;-90.38833333;Kenora Dist.;http://www.ontario.ca/environment-and-energy/sport-fish-consumption-advisory?id=51289024;-NORTHERN_PIKE-WALLEYE-</v>
      </c>
    </row>
    <row r="1853" spans="1:8" x14ac:dyDescent="0.25">
      <c r="A1853" t="s">
        <v>3348</v>
      </c>
      <c r="B1853">
        <v>51.47</v>
      </c>
      <c r="C1853">
        <v>-93.55805556</v>
      </c>
      <c r="D1853" t="s">
        <v>2445</v>
      </c>
      <c r="E1853" t="s">
        <v>5321</v>
      </c>
      <c r="F1853" t="s">
        <v>3349</v>
      </c>
      <c r="H1853" t="str">
        <f t="shared" si="28"/>
        <v>Nungesser Lake;51.47;-93.55805556;Kenora Dist.;http://www.ontario.ca/environment-and-energy/sport-fish-consumption-advisory?id=51289330;-LAKE_WHITEFISH-CISCO(LAKE_HERRING)-NORTHERN_PIKE-YELLOW_PERCH-WALLEYE-</v>
      </c>
    </row>
    <row r="1854" spans="1:8" x14ac:dyDescent="0.25">
      <c r="A1854" t="s">
        <v>3350</v>
      </c>
      <c r="B1854">
        <v>51.486944440000002</v>
      </c>
      <c r="C1854">
        <v>-87.933333329999996</v>
      </c>
      <c r="D1854" t="s">
        <v>3332</v>
      </c>
      <c r="E1854" t="s">
        <v>5322</v>
      </c>
      <c r="F1854" t="s">
        <v>549</v>
      </c>
      <c r="H1854" t="str">
        <f t="shared" si="28"/>
        <v>Triangular Lake;51.48694444;-87.93333333;Kenora &amp; Thunder Bay Dists.;http://www.ontario.ca/environment-and-energy/sport-fish-consumption-advisory?id=51298758;-WALLEYE-</v>
      </c>
    </row>
    <row r="1855" spans="1:8" x14ac:dyDescent="0.25">
      <c r="A1855" t="s">
        <v>3351</v>
      </c>
      <c r="B1855">
        <v>51.50305556</v>
      </c>
      <c r="C1855">
        <v>-88.733611109999998</v>
      </c>
      <c r="D1855" t="s">
        <v>2309</v>
      </c>
      <c r="E1855" t="s">
        <v>5323</v>
      </c>
      <c r="F1855" t="s">
        <v>507</v>
      </c>
      <c r="H1855" t="str">
        <f t="shared" si="28"/>
        <v>Bolster Lake;51.50305556;-88.73361111;Thunder Bay Dist.;http://www.ontario.ca/environment-and-energy/sport-fish-consumption-advisory?id=51308844;-NORTHERN_PIKE-</v>
      </c>
    </row>
    <row r="1856" spans="1:8" x14ac:dyDescent="0.25">
      <c r="A1856" t="s">
        <v>3352</v>
      </c>
      <c r="B1856">
        <v>51.506111109999999</v>
      </c>
      <c r="C1856">
        <v>-90.339444439999994</v>
      </c>
      <c r="D1856" t="s">
        <v>3346</v>
      </c>
      <c r="E1856" t="s">
        <v>5324</v>
      </c>
      <c r="F1856" t="s">
        <v>1627</v>
      </c>
      <c r="H1856" t="str">
        <f t="shared" si="28"/>
        <v>Ponsford Lake;51.50611111;-90.33944444;Ponsford Twp., Kenora Dist.;http://www.ontario.ca/environment-and-energy/sport-fish-consumption-advisory?id=51309020;-NORTHERN_PIKE-WHITE_SUCKER-</v>
      </c>
    </row>
    <row r="1857" spans="1:8" x14ac:dyDescent="0.25">
      <c r="A1857" t="s">
        <v>3353</v>
      </c>
      <c r="B1857">
        <v>51.500555560000002</v>
      </c>
      <c r="C1857">
        <v>-93.163888889999996</v>
      </c>
      <c r="D1857" t="s">
        <v>2445</v>
      </c>
      <c r="E1857" t="s">
        <v>5325</v>
      </c>
      <c r="F1857" t="s">
        <v>570</v>
      </c>
      <c r="H1857" t="str">
        <f t="shared" si="28"/>
        <v>Guernsey Lake;51.50055556;-93.16388889;Kenora Dist.;http://www.ontario.ca/environment-and-energy/sport-fish-consumption-advisory?id=51309309;-NORTHERN_PIKE-WALLEYE-</v>
      </c>
    </row>
    <row r="1858" spans="1:8" x14ac:dyDescent="0.25">
      <c r="A1858" t="s">
        <v>3354</v>
      </c>
      <c r="B1858">
        <v>51.523888890000002</v>
      </c>
      <c r="C1858">
        <v>-87.833611110000007</v>
      </c>
      <c r="D1858" t="s">
        <v>2445</v>
      </c>
      <c r="E1858" t="s">
        <v>5326</v>
      </c>
      <c r="F1858" t="s">
        <v>549</v>
      </c>
      <c r="H1858" t="str">
        <f t="shared" ref="H1858:H1921" si="29">A1858&amp;";"&amp;B1858&amp;";"&amp;C1858&amp;";"&amp;D1858&amp;";"&amp;E1858&amp;";"&amp;F1858</f>
        <v>Eabamet Lake;51.52388889;-87.83361111;Kenora Dist.;http://www.ontario.ca/environment-and-energy/sport-fish-consumption-advisory?id=51328746;-WALLEYE-</v>
      </c>
    </row>
    <row r="1859" spans="1:8" x14ac:dyDescent="0.25">
      <c r="A1859" t="s">
        <v>3355</v>
      </c>
      <c r="B1859">
        <v>51.531388890000002</v>
      </c>
      <c r="C1859">
        <v>-88.967222219999996</v>
      </c>
      <c r="D1859" t="s">
        <v>2445</v>
      </c>
      <c r="E1859" t="s">
        <v>5327</v>
      </c>
      <c r="F1859" t="s">
        <v>570</v>
      </c>
      <c r="H1859" t="str">
        <f t="shared" si="29"/>
        <v>Snowdrift Lake;51.53138889;-88.96722222;Kenora Dist.;http://www.ontario.ca/environment-and-energy/sport-fish-consumption-advisory?id=51328858;-NORTHERN_PIKE-WALLEYE-</v>
      </c>
    </row>
    <row r="1860" spans="1:8" x14ac:dyDescent="0.25">
      <c r="A1860" t="s">
        <v>3356</v>
      </c>
      <c r="B1860">
        <v>51.537500000000001</v>
      </c>
      <c r="C1860">
        <v>-89.016388890000002</v>
      </c>
      <c r="D1860" t="s">
        <v>2445</v>
      </c>
      <c r="E1860" t="s">
        <v>5328</v>
      </c>
      <c r="F1860" t="s">
        <v>570</v>
      </c>
      <c r="H1860" t="str">
        <f t="shared" si="29"/>
        <v>Snowflake Lake;51.5375;-89.01638889;Kenora Dist.;http://www.ontario.ca/environment-and-energy/sport-fish-consumption-advisory?id=51328901;-NORTHERN_PIKE-WALLEYE-</v>
      </c>
    </row>
    <row r="1861" spans="1:8" x14ac:dyDescent="0.25">
      <c r="A1861" t="s">
        <v>3357</v>
      </c>
      <c r="B1861">
        <v>51.524999999999999</v>
      </c>
      <c r="C1861">
        <v>-90.026944439999994</v>
      </c>
      <c r="D1861" t="s">
        <v>3358</v>
      </c>
      <c r="E1861" t="s">
        <v>5329</v>
      </c>
      <c r="F1861" t="s">
        <v>1627</v>
      </c>
      <c r="H1861" t="str">
        <f t="shared" si="29"/>
        <v>Kawinogans River;51.525;-90.02694444;downstream of Kukuku Rapids, Connell Twp., Kenora Dist.;http://www.ontario.ca/environment-and-energy/sport-fish-consumption-advisory?id=51329002;-NORTHERN_PIKE-WHITE_SUCKER-</v>
      </c>
    </row>
    <row r="1862" spans="1:8" x14ac:dyDescent="0.25">
      <c r="A1862" t="s">
        <v>3359</v>
      </c>
      <c r="B1862">
        <v>51.53916667</v>
      </c>
      <c r="C1862">
        <v>-93.456666670000004</v>
      </c>
      <c r="D1862" t="s">
        <v>2445</v>
      </c>
      <c r="E1862" t="s">
        <v>5330</v>
      </c>
      <c r="F1862" t="s">
        <v>507</v>
      </c>
      <c r="H1862" t="str">
        <f t="shared" si="29"/>
        <v>Pringle Lake;51.53916667;-93.45666667;Kenora Dist.;http://www.ontario.ca/environment-and-energy/sport-fish-consumption-advisory?id=51329328;-NORTHERN_PIKE-</v>
      </c>
    </row>
    <row r="1863" spans="1:8" x14ac:dyDescent="0.25">
      <c r="A1863" t="s">
        <v>3360</v>
      </c>
      <c r="B1863">
        <v>51.532222220000001</v>
      </c>
      <c r="C1863">
        <v>-93.926666670000003</v>
      </c>
      <c r="D1863" t="s">
        <v>2445</v>
      </c>
      <c r="E1863" t="s">
        <v>5331</v>
      </c>
      <c r="F1863" t="s">
        <v>570</v>
      </c>
      <c r="H1863" t="str">
        <f t="shared" si="29"/>
        <v>Kirkness Lake;51.53222222;-93.92666667;Kenora Dist.;http://www.ontario.ca/environment-and-energy/sport-fish-consumption-advisory?id=51329356;-NORTHERN_PIKE-WALLEYE-</v>
      </c>
    </row>
    <row r="1864" spans="1:8" x14ac:dyDescent="0.25">
      <c r="A1864" t="s">
        <v>3361</v>
      </c>
      <c r="B1864">
        <v>51.575000000000003</v>
      </c>
      <c r="C1864">
        <v>-95.051388889999998</v>
      </c>
      <c r="D1864" t="s">
        <v>2445</v>
      </c>
      <c r="E1864" t="s">
        <v>5332</v>
      </c>
      <c r="F1864" t="s">
        <v>570</v>
      </c>
      <c r="H1864" t="str">
        <f t="shared" si="29"/>
        <v>Irwin Lake;51.575;-95.05138889;Kenora Dist.;http://www.ontario.ca/environment-and-energy/sport-fish-consumption-advisory?id=51349503;-NORTHERN_PIKE-WALLEYE-</v>
      </c>
    </row>
    <row r="1865" spans="1:8" x14ac:dyDescent="0.25">
      <c r="A1865" t="s">
        <v>3362</v>
      </c>
      <c r="B1865">
        <v>51.577777779999998</v>
      </c>
      <c r="C1865">
        <v>-85.077222219999996</v>
      </c>
      <c r="D1865" t="s">
        <v>2547</v>
      </c>
      <c r="E1865" t="s">
        <v>5333</v>
      </c>
      <c r="F1865" t="s">
        <v>570</v>
      </c>
      <c r="H1865" t="str">
        <f t="shared" si="29"/>
        <v>Muswabik Lake;51.57777778;-85.07722222;Cochrane Dist.;http://www.ontario.ca/environment-and-energy/sport-fish-consumption-advisory?id=51358505;-NORTHERN_PIKE-WALLEYE-</v>
      </c>
    </row>
    <row r="1866" spans="1:8" x14ac:dyDescent="0.25">
      <c r="A1866" t="s">
        <v>3363</v>
      </c>
      <c r="B1866">
        <v>51.553055559999997</v>
      </c>
      <c r="C1866">
        <v>-88.598611109999993</v>
      </c>
      <c r="D1866" t="s">
        <v>3364</v>
      </c>
      <c r="E1866" t="s">
        <v>5334</v>
      </c>
      <c r="F1866" t="s">
        <v>1496</v>
      </c>
      <c r="H1866" t="str">
        <f t="shared" si="29"/>
        <v>Miminiska Lake;51.55305556;-88.59861111;Thunder Bay &amp; Kenora Dists.;http://www.ontario.ca/environment-and-energy/sport-fish-consumption-advisory?id=51358837;-LAKE_WHITEFISH-CISCO(LAKE_HERRING)-NORTHERN_PIKE-WALLEYE-</v>
      </c>
    </row>
    <row r="1867" spans="1:8" x14ac:dyDescent="0.25">
      <c r="A1867" t="s">
        <v>3365</v>
      </c>
      <c r="B1867">
        <v>51.581111110000002</v>
      </c>
      <c r="C1867">
        <v>-89.251944440000003</v>
      </c>
      <c r="D1867" t="s">
        <v>2445</v>
      </c>
      <c r="E1867" t="s">
        <v>5335</v>
      </c>
      <c r="F1867" t="s">
        <v>570</v>
      </c>
      <c r="H1867" t="str">
        <f t="shared" si="29"/>
        <v>Crerar Lake;51.58111111;-89.25194444;Kenora Dist.;http://www.ontario.ca/environment-and-energy/sport-fish-consumption-advisory?id=51358915;-NORTHERN_PIKE-WALLEYE-</v>
      </c>
    </row>
    <row r="1868" spans="1:8" x14ac:dyDescent="0.25">
      <c r="A1868" t="s">
        <v>1563</v>
      </c>
      <c r="B1868">
        <v>51.585555560000003</v>
      </c>
      <c r="C1868">
        <v>-91.524444439999996</v>
      </c>
      <c r="D1868" t="s">
        <v>3366</v>
      </c>
      <c r="E1868" t="s">
        <v>5336</v>
      </c>
      <c r="F1868" t="s">
        <v>549</v>
      </c>
      <c r="H1868" t="str">
        <f t="shared" si="29"/>
        <v>Lang Lake;51.58555556;-91.52444444;northwest of L. St. Joseph, Kenora Dist.;http://www.ontario.ca/environment-and-energy/sport-fish-consumption-advisory?id=51359130;-WALLEYE-</v>
      </c>
    </row>
    <row r="1869" spans="1:8" x14ac:dyDescent="0.25">
      <c r="A1869" t="s">
        <v>3367</v>
      </c>
      <c r="B1869">
        <v>51.577777779999998</v>
      </c>
      <c r="C1869">
        <v>-92.698888890000006</v>
      </c>
      <c r="D1869" t="s">
        <v>2445</v>
      </c>
      <c r="E1869" t="s">
        <v>5337</v>
      </c>
      <c r="F1869" t="s">
        <v>570</v>
      </c>
      <c r="H1869" t="str">
        <f t="shared" si="29"/>
        <v>Wavell Lake;51.57777778;-92.69888889;Kenora Dist.;http://www.ontario.ca/environment-and-energy/sport-fish-consumption-advisory?id=51359244;-NORTHERN_PIKE-WALLEYE-</v>
      </c>
    </row>
    <row r="1870" spans="1:8" x14ac:dyDescent="0.25">
      <c r="A1870" t="s">
        <v>3357</v>
      </c>
      <c r="B1870">
        <v>51.650555560000001</v>
      </c>
      <c r="C1870">
        <v>-89.916111110000003</v>
      </c>
      <c r="D1870" t="s">
        <v>2445</v>
      </c>
      <c r="E1870" t="s">
        <v>5338</v>
      </c>
      <c r="F1870" t="s">
        <v>3133</v>
      </c>
      <c r="H1870" t="str">
        <f t="shared" si="29"/>
        <v>Kawinogans River;51.65055556;-89.91611111;Kenora Dist.;http://www.ontario.ca/environment-and-energy/sport-fish-consumption-advisory?id=51398955;-WHITE_SUCKER-REDHORSE_SUCKER-WALLEYE-</v>
      </c>
    </row>
    <row r="1871" spans="1:8" x14ac:dyDescent="0.25">
      <c r="A1871" t="s">
        <v>3368</v>
      </c>
      <c r="B1871">
        <v>51.667499999999997</v>
      </c>
      <c r="C1871">
        <v>-88.068611110000006</v>
      </c>
      <c r="D1871" t="s">
        <v>2445</v>
      </c>
      <c r="E1871" t="s">
        <v>5339</v>
      </c>
      <c r="F1871" t="s">
        <v>549</v>
      </c>
      <c r="H1871" t="str">
        <f t="shared" si="29"/>
        <v>Opikeigen Lake;51.6675;-88.06861111;Kenora Dist.;http://www.ontario.ca/environment-and-energy/sport-fish-consumption-advisory?id=51408804;-WALLEYE-</v>
      </c>
    </row>
    <row r="1872" spans="1:8" x14ac:dyDescent="0.25">
      <c r="A1872" t="s">
        <v>3369</v>
      </c>
      <c r="B1872">
        <v>51.710277779999998</v>
      </c>
      <c r="C1872">
        <v>-89.492777779999997</v>
      </c>
      <c r="D1872" t="s">
        <v>2445</v>
      </c>
      <c r="E1872" t="s">
        <v>5340</v>
      </c>
      <c r="F1872" t="s">
        <v>507</v>
      </c>
      <c r="H1872" t="str">
        <f t="shared" si="29"/>
        <v>Monmonawson Lake;51.71027778;-89.49277778;Kenora Dist.;http://www.ontario.ca/environment-and-energy/sport-fish-consumption-advisory?id=51428930;-NORTHERN_PIKE-</v>
      </c>
    </row>
    <row r="1873" spans="1:8" x14ac:dyDescent="0.25">
      <c r="A1873" t="s">
        <v>3370</v>
      </c>
      <c r="B1873">
        <v>51.709722220000003</v>
      </c>
      <c r="C1873">
        <v>-87.645277780000001</v>
      </c>
      <c r="D1873" t="s">
        <v>2445</v>
      </c>
      <c r="E1873" t="s">
        <v>5341</v>
      </c>
      <c r="F1873" t="s">
        <v>507</v>
      </c>
      <c r="H1873" t="str">
        <f t="shared" si="29"/>
        <v>Gifford Lake;51.70972222;-87.64527778;Kenora Dist.;http://www.ontario.ca/environment-and-energy/sport-fish-consumption-advisory?id=51438740;-NORTHERN_PIKE-</v>
      </c>
    </row>
    <row r="1874" spans="1:8" x14ac:dyDescent="0.25">
      <c r="A1874" t="s">
        <v>3371</v>
      </c>
      <c r="B1874">
        <v>51.736666669999998</v>
      </c>
      <c r="C1874">
        <v>-95.142499999999998</v>
      </c>
      <c r="D1874" t="s">
        <v>2445</v>
      </c>
      <c r="E1874" t="s">
        <v>5342</v>
      </c>
      <c r="F1874" t="s">
        <v>570</v>
      </c>
      <c r="H1874" t="str">
        <f t="shared" si="29"/>
        <v>Frances Lake;51.73666667;-95.1425;Kenora Dist.;http://www.ontario.ca/environment-and-energy/sport-fish-consumption-advisory?id=51449508;-NORTHERN_PIKE-WALLEYE-</v>
      </c>
    </row>
    <row r="1875" spans="1:8" x14ac:dyDescent="0.25">
      <c r="A1875" t="s">
        <v>3372</v>
      </c>
      <c r="B1875">
        <v>51.758611109999997</v>
      </c>
      <c r="C1875">
        <v>-89.746111110000001</v>
      </c>
      <c r="D1875" t="s">
        <v>2445</v>
      </c>
      <c r="E1875" t="s">
        <v>5343</v>
      </c>
      <c r="F1875" t="s">
        <v>3373</v>
      </c>
      <c r="H1875" t="str">
        <f t="shared" si="29"/>
        <v>Badesdawa Lake;51.75861111;-89.74611111;Kenora Dist.;http://www.ontario.ca/environment-and-energy/sport-fish-consumption-advisory?id=51458945;-LAKE_WHITEFISH-CISCO(LAKE_HERRING)-NORTHERN_PIKE-LONGNOSE_SUCKER-REDHORSE_SUCKER-WALLEYE-</v>
      </c>
    </row>
    <row r="1876" spans="1:8" x14ac:dyDescent="0.25">
      <c r="A1876" t="s">
        <v>3374</v>
      </c>
      <c r="B1876">
        <v>51.758888890000001</v>
      </c>
      <c r="C1876">
        <v>-91.309444439999993</v>
      </c>
      <c r="D1876" t="s">
        <v>2445</v>
      </c>
      <c r="E1876" t="s">
        <v>5344</v>
      </c>
      <c r="F1876" t="s">
        <v>570</v>
      </c>
      <c r="H1876" t="str">
        <f t="shared" si="29"/>
        <v>Morris Lake;51.75888889;-91.30944444;Kenora Dist.;http://www.ontario.ca/environment-and-energy/sport-fish-consumption-advisory?id=51459120;-NORTHERN_PIKE-WALLEYE-</v>
      </c>
    </row>
    <row r="1877" spans="1:8" x14ac:dyDescent="0.25">
      <c r="A1877" t="s">
        <v>3375</v>
      </c>
      <c r="B1877">
        <v>51.753611110000001</v>
      </c>
      <c r="C1877">
        <v>-93.374722219999995</v>
      </c>
      <c r="D1877" t="s">
        <v>2445</v>
      </c>
      <c r="E1877" t="s">
        <v>5345</v>
      </c>
      <c r="F1877" t="s">
        <v>570</v>
      </c>
      <c r="H1877" t="str">
        <f t="shared" si="29"/>
        <v>Silcox Lake;51.75361111;-93.37472222;Kenora Dist.;http://www.ontario.ca/environment-and-energy/sport-fish-consumption-advisory?id=51459323;-NORTHERN_PIKE-WALLEYE-</v>
      </c>
    </row>
    <row r="1878" spans="1:8" x14ac:dyDescent="0.25">
      <c r="A1878" t="s">
        <v>3376</v>
      </c>
      <c r="B1878">
        <v>51.762222219999998</v>
      </c>
      <c r="C1878">
        <v>-92.242222220000002</v>
      </c>
      <c r="D1878" t="s">
        <v>2445</v>
      </c>
      <c r="E1878" t="s">
        <v>5346</v>
      </c>
      <c r="F1878" t="s">
        <v>549</v>
      </c>
      <c r="H1878" t="str">
        <f t="shared" si="29"/>
        <v>Sleep Lake;51.76222222;-92.24222222;Kenora Dist.;http://www.ontario.ca/environment-and-energy/sport-fish-consumption-advisory?id=51469215;-WALLEYE-</v>
      </c>
    </row>
    <row r="1879" spans="1:8" x14ac:dyDescent="0.25">
      <c r="A1879" t="s">
        <v>3377</v>
      </c>
      <c r="B1879">
        <v>51.803055559999997</v>
      </c>
      <c r="C1879">
        <v>-92.093611109999998</v>
      </c>
      <c r="D1879" t="s">
        <v>2445</v>
      </c>
      <c r="E1879" t="s">
        <v>5347</v>
      </c>
      <c r="F1879" t="s">
        <v>1490</v>
      </c>
      <c r="H1879" t="str">
        <f t="shared" si="29"/>
        <v>Kamungishkamo Lake;51.80305556;-92.09361111;Kenora Dist.;http://www.ontario.ca/environment-and-energy/sport-fish-consumption-advisory?id=51489207;-LAKE_WHITEFISH-NORTHERN_PIKE-WALLEYE-</v>
      </c>
    </row>
    <row r="1880" spans="1:8" x14ac:dyDescent="0.25">
      <c r="A1880" t="s">
        <v>3378</v>
      </c>
      <c r="B1880">
        <v>51.828611109999997</v>
      </c>
      <c r="C1880">
        <v>-91.077777780000005</v>
      </c>
      <c r="D1880" t="s">
        <v>2445</v>
      </c>
      <c r="E1880" t="s">
        <v>5348</v>
      </c>
      <c r="F1880" t="s">
        <v>570</v>
      </c>
      <c r="H1880" t="str">
        <f t="shared" si="29"/>
        <v>Upturnedroot Lake;51.82861111;-91.07777778;Kenora Dist.;http://www.ontario.ca/environment-and-energy/sport-fish-consumption-advisory?id=51509105;-NORTHERN_PIKE-WALLEYE-</v>
      </c>
    </row>
    <row r="1881" spans="1:8" x14ac:dyDescent="0.25">
      <c r="A1881" t="s">
        <v>3379</v>
      </c>
      <c r="B1881">
        <v>51.928333330000001</v>
      </c>
      <c r="C1881">
        <v>-92.814444440000003</v>
      </c>
      <c r="D1881" t="s">
        <v>2445</v>
      </c>
      <c r="E1881" t="s">
        <v>5349</v>
      </c>
      <c r="F1881" t="s">
        <v>570</v>
      </c>
      <c r="H1881" t="str">
        <f t="shared" si="29"/>
        <v>Madden Lake;51.92833333;-92.81444444;Kenora Dist.;http://www.ontario.ca/environment-and-energy/sport-fish-consumption-advisory?id=51569249;-NORTHERN_PIKE-WALLEYE-</v>
      </c>
    </row>
    <row r="1882" spans="1:8" x14ac:dyDescent="0.25">
      <c r="A1882" t="s">
        <v>1373</v>
      </c>
      <c r="B1882">
        <v>51.946666669999999</v>
      </c>
      <c r="C1882">
        <v>-91.961111110000004</v>
      </c>
      <c r="D1882" t="s">
        <v>2445</v>
      </c>
      <c r="E1882" t="s">
        <v>5350</v>
      </c>
      <c r="F1882" t="s">
        <v>570</v>
      </c>
      <c r="H1882" t="str">
        <f t="shared" si="29"/>
        <v>Whitestone Lake;51.94666667;-91.96111111;Kenora Dist.;http://www.ontario.ca/environment-and-energy/sport-fish-consumption-advisory?id=51579157;-NORTHERN_PIKE-WALLEYE-</v>
      </c>
    </row>
    <row r="1883" spans="1:8" x14ac:dyDescent="0.25">
      <c r="A1883" t="s">
        <v>3380</v>
      </c>
      <c r="B1883">
        <v>51.946944440000003</v>
      </c>
      <c r="C1883">
        <v>-91.025000000000006</v>
      </c>
      <c r="D1883" t="s">
        <v>2445</v>
      </c>
      <c r="E1883" t="s">
        <v>5351</v>
      </c>
      <c r="F1883" t="s">
        <v>570</v>
      </c>
      <c r="H1883" t="str">
        <f t="shared" si="29"/>
        <v>Kinloch Lake;51.94694444;-91.025;Kenora Dist.;http://www.ontario.ca/environment-and-energy/sport-fish-consumption-advisory?id=52009103;-NORTHERN_PIKE-WALLEYE-</v>
      </c>
    </row>
    <row r="1884" spans="1:8" x14ac:dyDescent="0.25">
      <c r="A1884" t="s">
        <v>3381</v>
      </c>
      <c r="B1884">
        <v>51.980555559999999</v>
      </c>
      <c r="C1884">
        <v>-88.518888889999999</v>
      </c>
      <c r="D1884" t="s">
        <v>2445</v>
      </c>
      <c r="E1884" t="s">
        <v>5352</v>
      </c>
      <c r="F1884" t="s">
        <v>549</v>
      </c>
      <c r="H1884" t="str">
        <f t="shared" si="29"/>
        <v>Ozhiski Lake;51.98055556;-88.51888889;Kenora Dist.;http://www.ontario.ca/environment-and-energy/sport-fish-consumption-advisory?id=52018830;-WALLEYE-</v>
      </c>
    </row>
    <row r="1885" spans="1:8" x14ac:dyDescent="0.25">
      <c r="A1885" t="s">
        <v>3382</v>
      </c>
      <c r="B1885">
        <v>52.025277780000003</v>
      </c>
      <c r="C1885">
        <v>-88.031666670000007</v>
      </c>
      <c r="D1885" t="s">
        <v>2445</v>
      </c>
      <c r="E1885" t="s">
        <v>5353</v>
      </c>
      <c r="F1885" t="s">
        <v>507</v>
      </c>
      <c r="H1885" t="str">
        <f t="shared" si="29"/>
        <v>Kemp Lake;52.02527778;-88.03166667;Kenora Dist.;http://www.ontario.ca/environment-and-energy/sport-fish-consumption-advisory?id=52028802;-NORTHERN_PIKE-</v>
      </c>
    </row>
    <row r="1886" spans="1:8" x14ac:dyDescent="0.25">
      <c r="A1886" t="s">
        <v>3383</v>
      </c>
      <c r="B1886">
        <v>52.035833330000003</v>
      </c>
      <c r="C1886">
        <v>-94.739166670000003</v>
      </c>
      <c r="D1886" t="s">
        <v>2445</v>
      </c>
      <c r="E1886" t="s">
        <v>5354</v>
      </c>
      <c r="F1886" t="s">
        <v>570</v>
      </c>
      <c r="H1886" t="str">
        <f t="shared" si="29"/>
        <v>Donaldson Lake;52.03583333;-94.73916667;Kenora Dist.;http://www.ontario.ca/environment-and-energy/sport-fish-consumption-advisory?id=52029444;-NORTHERN_PIKE-WALLEYE-</v>
      </c>
    </row>
    <row r="1887" spans="1:8" x14ac:dyDescent="0.25">
      <c r="A1887" t="s">
        <v>3384</v>
      </c>
      <c r="B1887">
        <v>52.032222220000001</v>
      </c>
      <c r="C1887">
        <v>-94.064722219999993</v>
      </c>
      <c r="D1887" t="s">
        <v>2445</v>
      </c>
      <c r="E1887" t="s">
        <v>5355</v>
      </c>
      <c r="F1887" t="s">
        <v>570</v>
      </c>
      <c r="H1887" t="str">
        <f t="shared" si="29"/>
        <v>Barton Lake;52.03222222;-94.06472222;Kenora Dist.;http://www.ontario.ca/environment-and-energy/sport-fish-consumption-advisory?id=52049410;-NORTHERN_PIKE-WALLEYE-</v>
      </c>
    </row>
    <row r="1888" spans="1:8" x14ac:dyDescent="0.25">
      <c r="A1888" t="s">
        <v>3385</v>
      </c>
      <c r="B1888">
        <v>52.080833329999997</v>
      </c>
      <c r="C1888">
        <v>-90.186111109999999</v>
      </c>
      <c r="D1888" t="s">
        <v>2445</v>
      </c>
      <c r="E1888" t="s">
        <v>5356</v>
      </c>
      <c r="F1888" t="s">
        <v>570</v>
      </c>
      <c r="H1888" t="str">
        <f t="shared" si="29"/>
        <v>Menako Lake;52.08083333;-90.18611111;Kenora Dist.;http://www.ontario.ca/environment-and-energy/sport-fish-consumption-advisory?id=52059011;-NORTHERN_PIKE-WALLEYE-</v>
      </c>
    </row>
    <row r="1889" spans="1:8" x14ac:dyDescent="0.25">
      <c r="A1889" t="s">
        <v>3386</v>
      </c>
      <c r="B1889">
        <v>52.076388889999997</v>
      </c>
      <c r="C1889">
        <v>-92.466944440000006</v>
      </c>
      <c r="D1889" t="s">
        <v>2445</v>
      </c>
      <c r="E1889" t="s">
        <v>5357</v>
      </c>
      <c r="F1889" t="s">
        <v>570</v>
      </c>
      <c r="H1889" t="str">
        <f t="shared" si="29"/>
        <v>Tutu Lake;52.07638889;-92.46694444;Kenora Dist.;http://www.ontario.ca/environment-and-energy/sport-fish-consumption-advisory?id=52059228;-NORTHERN_PIKE-WALLEYE-</v>
      </c>
    </row>
    <row r="1890" spans="1:8" x14ac:dyDescent="0.25">
      <c r="A1890" t="s">
        <v>3387</v>
      </c>
      <c r="B1890">
        <v>52.148888890000002</v>
      </c>
      <c r="C1890">
        <v>-91.944166670000001</v>
      </c>
      <c r="D1890" t="s">
        <v>2445</v>
      </c>
      <c r="E1890" t="s">
        <v>5358</v>
      </c>
      <c r="F1890" t="s">
        <v>570</v>
      </c>
      <c r="H1890" t="str">
        <f t="shared" si="29"/>
        <v>Kishikas Lake;52.14888889;-91.94416667;Kenora Dist.;http://www.ontario.ca/environment-and-energy/sport-fish-consumption-advisory?id=52089200;-NORTHERN_PIKE-WALLEYE-</v>
      </c>
    </row>
    <row r="1891" spans="1:8" x14ac:dyDescent="0.25">
      <c r="A1891" t="s">
        <v>3388</v>
      </c>
      <c r="B1891">
        <v>52.145833330000002</v>
      </c>
      <c r="C1891">
        <v>-92.223611109999993</v>
      </c>
      <c r="D1891" t="s">
        <v>2445</v>
      </c>
      <c r="E1891" t="s">
        <v>5359</v>
      </c>
      <c r="F1891" t="s">
        <v>570</v>
      </c>
      <c r="H1891" t="str">
        <f t="shared" si="29"/>
        <v>Nabimina Lake;52.14583333;-92.22361111;Kenora Dist.;http://www.ontario.ca/environment-and-energy/sport-fish-consumption-advisory?id=52099213;-NORTHERN_PIKE-WALLEYE-</v>
      </c>
    </row>
    <row r="1892" spans="1:8" x14ac:dyDescent="0.25">
      <c r="A1892" t="s">
        <v>3389</v>
      </c>
      <c r="B1892">
        <v>52.176388889999998</v>
      </c>
      <c r="C1892">
        <v>-85.301111109999994</v>
      </c>
      <c r="D1892" t="s">
        <v>2445</v>
      </c>
      <c r="E1892" t="s">
        <v>5360</v>
      </c>
      <c r="F1892" t="s">
        <v>570</v>
      </c>
      <c r="H1892" t="str">
        <f t="shared" si="29"/>
        <v>Kapiskau Lake;52.17638889;-85.30111111;Kenora Dist.;http://www.ontario.ca/environment-and-energy/sport-fish-consumption-advisory?id=52108518;-NORTHERN_PIKE-WALLEYE-</v>
      </c>
    </row>
    <row r="1893" spans="1:8" x14ac:dyDescent="0.25">
      <c r="A1893" t="s">
        <v>3340</v>
      </c>
      <c r="B1893">
        <v>52.225555559999997</v>
      </c>
      <c r="C1893">
        <v>-81.671388890000003</v>
      </c>
      <c r="D1893" t="s">
        <v>3390</v>
      </c>
      <c r="E1893" t="s">
        <v>5361</v>
      </c>
      <c r="F1893" t="s">
        <v>3391</v>
      </c>
      <c r="H1893" t="str">
        <f t="shared" si="29"/>
        <v>Albany River;52.22555556;-81.67138889;Fort Albany, Cochrane Dist.;http://www.ontario.ca/environment-and-energy/sport-fish-consumption-advisory?id=52128140;-WHITE_SUCKER-WALLEYE-LAKE_WHITEFISH-NORTHERN_PIKE-LONGNOSE_SUCKER-</v>
      </c>
    </row>
    <row r="1894" spans="1:8" x14ac:dyDescent="0.25">
      <c r="A1894" t="s">
        <v>3392</v>
      </c>
      <c r="B1894">
        <v>52.210555560000003</v>
      </c>
      <c r="C1894">
        <v>-93.374444440000005</v>
      </c>
      <c r="D1894" t="s">
        <v>2445</v>
      </c>
      <c r="E1894" t="s">
        <v>5362</v>
      </c>
      <c r="F1894" t="s">
        <v>570</v>
      </c>
      <c r="H1894" t="str">
        <f t="shared" si="29"/>
        <v>Matchett Lake;52.21055556;-93.37444444;Kenora Dist.;http://www.ontario.ca/environment-and-energy/sport-fish-consumption-advisory?id=52139323;-NORTHERN_PIKE-WALLEYE-</v>
      </c>
    </row>
    <row r="1895" spans="1:8" x14ac:dyDescent="0.25">
      <c r="A1895" t="s">
        <v>689</v>
      </c>
      <c r="B1895">
        <v>52.233055559999997</v>
      </c>
      <c r="C1895">
        <v>-90.760277779999996</v>
      </c>
      <c r="D1895" t="s">
        <v>2445</v>
      </c>
      <c r="E1895" t="s">
        <v>5363</v>
      </c>
      <c r="F1895" t="s">
        <v>549</v>
      </c>
      <c r="H1895" t="str">
        <f t="shared" si="29"/>
        <v>Horseshoe Lake;52.23305556;-90.76027778;Kenora Dist.;http://www.ontario.ca/environment-and-energy/sport-fish-consumption-advisory?id=52149046;-WALLEYE-</v>
      </c>
    </row>
    <row r="1896" spans="1:8" x14ac:dyDescent="0.25">
      <c r="A1896" t="s">
        <v>3393</v>
      </c>
      <c r="B1896">
        <v>52.250277779999998</v>
      </c>
      <c r="C1896">
        <v>-93.959444439999999</v>
      </c>
      <c r="D1896" t="s">
        <v>2445</v>
      </c>
      <c r="E1896" t="s">
        <v>5364</v>
      </c>
      <c r="F1896" t="s">
        <v>549</v>
      </c>
      <c r="H1896" t="str">
        <f t="shared" si="29"/>
        <v>Grist Lake;52.25027778;-93.95944444;Kenora Dist.;http://www.ontario.ca/environment-and-energy/sport-fish-consumption-advisory?id=52159357;-WALLEYE-</v>
      </c>
    </row>
    <row r="1897" spans="1:8" x14ac:dyDescent="0.25">
      <c r="A1897" t="s">
        <v>3394</v>
      </c>
      <c r="B1897">
        <v>52.28388889</v>
      </c>
      <c r="C1897">
        <v>-93.551666670000003</v>
      </c>
      <c r="D1897" t="s">
        <v>2445</v>
      </c>
      <c r="E1897" t="s">
        <v>5365</v>
      </c>
      <c r="F1897" t="s">
        <v>507</v>
      </c>
      <c r="H1897" t="str">
        <f t="shared" si="29"/>
        <v>Hampton Lake;52.28388889;-93.55166667;Kenora Dist.;http://www.ontario.ca/environment-and-energy/sport-fish-consumption-advisory?id=52179334;-NORTHERN_PIKE-</v>
      </c>
    </row>
    <row r="1898" spans="1:8" x14ac:dyDescent="0.25">
      <c r="A1898" t="s">
        <v>3395</v>
      </c>
      <c r="B1898">
        <v>52.311944439999998</v>
      </c>
      <c r="C1898">
        <v>-85.19805556</v>
      </c>
      <c r="D1898" t="s">
        <v>2445</v>
      </c>
      <c r="E1898" t="s">
        <v>5366</v>
      </c>
      <c r="F1898" t="s">
        <v>2143</v>
      </c>
      <c r="H1898" t="str">
        <f t="shared" si="29"/>
        <v>Missisa Lake;52.31194444;-85.19805556;Kenora Dist.;http://www.ontario.ca/environment-and-energy/sport-fish-consumption-advisory?id=52188512;-NORTHERN_PIKE-WHITE_SUCKER-WALLEYE-LAKE_WHITEFISH-</v>
      </c>
    </row>
    <row r="1899" spans="1:8" x14ac:dyDescent="0.25">
      <c r="A1899" t="s">
        <v>3396</v>
      </c>
      <c r="B1899">
        <v>52.33666667</v>
      </c>
      <c r="C1899">
        <v>-91.040555560000001</v>
      </c>
      <c r="D1899" t="s">
        <v>2445</v>
      </c>
      <c r="E1899" t="s">
        <v>5367</v>
      </c>
      <c r="F1899" t="s">
        <v>549</v>
      </c>
      <c r="H1899" t="str">
        <f t="shared" si="29"/>
        <v>Stirland Lake;52.33666667;-91.04055556;Kenora Dist.;http://www.ontario.ca/environment-and-energy/sport-fish-consumption-advisory?id=52209102;-WALLEYE-</v>
      </c>
    </row>
    <row r="1900" spans="1:8" x14ac:dyDescent="0.25">
      <c r="A1900" t="s">
        <v>3397</v>
      </c>
      <c r="B1900">
        <v>52.33</v>
      </c>
      <c r="C1900">
        <v>-92.023055560000003</v>
      </c>
      <c r="D1900" t="s">
        <v>2445</v>
      </c>
      <c r="E1900" t="s">
        <v>5368</v>
      </c>
      <c r="F1900" t="s">
        <v>549</v>
      </c>
      <c r="H1900" t="str">
        <f t="shared" si="29"/>
        <v>Pakhoan Lake;52.33;-92.02305556;Kenora Dist.;http://www.ontario.ca/environment-and-energy/sport-fish-consumption-advisory?id=52209201;-WALLEYE-</v>
      </c>
    </row>
    <row r="1901" spans="1:8" x14ac:dyDescent="0.25">
      <c r="A1901" t="s">
        <v>3398</v>
      </c>
      <c r="B1901">
        <v>52.33666667</v>
      </c>
      <c r="C1901">
        <v>-93.636944439999994</v>
      </c>
      <c r="D1901" t="s">
        <v>2445</v>
      </c>
      <c r="E1901" t="s">
        <v>5369</v>
      </c>
      <c r="F1901" t="s">
        <v>549</v>
      </c>
      <c r="H1901" t="str">
        <f t="shared" si="29"/>
        <v>Culverson Lake;52.33666667;-93.63694444;Kenora Dist.;http://www.ontario.ca/environment-and-energy/sport-fish-consumption-advisory?id=52209338;-WALLEYE-</v>
      </c>
    </row>
    <row r="1902" spans="1:8" x14ac:dyDescent="0.25">
      <c r="A1902" t="s">
        <v>3399</v>
      </c>
      <c r="B1902">
        <v>52.352499999999999</v>
      </c>
      <c r="C1902">
        <v>-89.685833329999994</v>
      </c>
      <c r="D1902" t="s">
        <v>2445</v>
      </c>
      <c r="E1902" t="s">
        <v>5370</v>
      </c>
      <c r="F1902" t="s">
        <v>549</v>
      </c>
      <c r="H1902" t="str">
        <f t="shared" si="29"/>
        <v>Brock Lake;52.3525;-89.68583333;Kenora Dist.;http://www.ontario.ca/environment-and-energy/sport-fish-consumption-advisory?id=52218941;-WALLEYE-</v>
      </c>
    </row>
    <row r="1903" spans="1:8" x14ac:dyDescent="0.25">
      <c r="A1903" t="s">
        <v>3400</v>
      </c>
      <c r="B1903">
        <v>52.419722219999997</v>
      </c>
      <c r="C1903">
        <v>-90.547499999999999</v>
      </c>
      <c r="D1903" t="s">
        <v>2445</v>
      </c>
      <c r="E1903" t="s">
        <v>5371</v>
      </c>
      <c r="F1903" t="s">
        <v>549</v>
      </c>
      <c r="H1903" t="str">
        <f t="shared" si="29"/>
        <v>Chilton Lake;52.41972222;-90.5475;Kenora Dist.;http://www.ontario.ca/environment-and-energy/sport-fish-consumption-advisory?id=52259033;-WALLEYE-</v>
      </c>
    </row>
    <row r="1904" spans="1:8" x14ac:dyDescent="0.25">
      <c r="A1904" t="s">
        <v>3401</v>
      </c>
      <c r="B1904">
        <v>52.448333329999997</v>
      </c>
      <c r="C1904">
        <v>-89.405833329999993</v>
      </c>
      <c r="D1904" t="s">
        <v>2445</v>
      </c>
      <c r="E1904" t="s">
        <v>5372</v>
      </c>
      <c r="F1904" t="s">
        <v>570</v>
      </c>
      <c r="H1904" t="str">
        <f t="shared" si="29"/>
        <v>Wigwascence Lake;52.44833333;-89.40583333;Kenora Dist.;http://www.ontario.ca/environment-and-energy/sport-fish-consumption-advisory?id=52278924;-NORTHERN_PIKE-WALLEYE-</v>
      </c>
    </row>
    <row r="1905" spans="1:8" x14ac:dyDescent="0.25">
      <c r="A1905" t="s">
        <v>3402</v>
      </c>
      <c r="B1905">
        <v>52.474166670000002</v>
      </c>
      <c r="C1905">
        <v>-93.150833329999998</v>
      </c>
      <c r="D1905" t="s">
        <v>2445</v>
      </c>
      <c r="E1905" t="s">
        <v>5373</v>
      </c>
      <c r="F1905" t="s">
        <v>1490</v>
      </c>
      <c r="H1905" t="str">
        <f t="shared" si="29"/>
        <v>Margot Lake;52.47416667;-93.15083333;Kenora Dist.;http://www.ontario.ca/environment-and-energy/sport-fish-consumption-advisory?id=52289310;-LAKE_WHITEFISH-NORTHERN_PIKE-WALLEYE-</v>
      </c>
    </row>
    <row r="1906" spans="1:8" x14ac:dyDescent="0.25">
      <c r="A1906" t="s">
        <v>3403</v>
      </c>
      <c r="B1906">
        <v>52.498611109999999</v>
      </c>
      <c r="C1906">
        <v>-90.873055559999997</v>
      </c>
      <c r="D1906" t="s">
        <v>2445</v>
      </c>
      <c r="E1906" t="s">
        <v>5374</v>
      </c>
      <c r="F1906" t="s">
        <v>570</v>
      </c>
      <c r="H1906" t="str">
        <f t="shared" si="29"/>
        <v>Donnelly Lake;52.49861111;-90.87305556;Kenora Dist.;http://www.ontario.ca/environment-and-energy/sport-fish-consumption-advisory?id=52309052;-NORTHERN_PIKE-WALLEYE-</v>
      </c>
    </row>
    <row r="1907" spans="1:8" x14ac:dyDescent="0.25">
      <c r="A1907" t="s">
        <v>3404</v>
      </c>
      <c r="B1907">
        <v>52.48944444</v>
      </c>
      <c r="C1907">
        <v>-91.577777780000005</v>
      </c>
      <c r="D1907" t="s">
        <v>2445</v>
      </c>
      <c r="E1907" t="s">
        <v>5375</v>
      </c>
      <c r="F1907" t="s">
        <v>1490</v>
      </c>
      <c r="H1907" t="str">
        <f t="shared" si="29"/>
        <v>Upper Windigo Lake;52.48944444;-91.57777778;Kenora Dist.;http://www.ontario.ca/environment-and-energy/sport-fish-consumption-advisory?id=52309135;-LAKE_WHITEFISH-NORTHERN_PIKE-WALLEYE-</v>
      </c>
    </row>
    <row r="1908" spans="1:8" x14ac:dyDescent="0.25">
      <c r="A1908" t="s">
        <v>3405</v>
      </c>
      <c r="B1908">
        <v>52.500277779999998</v>
      </c>
      <c r="C1908">
        <v>-94.869166669999998</v>
      </c>
      <c r="D1908" t="s">
        <v>2445</v>
      </c>
      <c r="E1908" t="s">
        <v>5376</v>
      </c>
      <c r="F1908" t="s">
        <v>549</v>
      </c>
      <c r="H1908" t="str">
        <f t="shared" si="29"/>
        <v>Black Birch Lake;52.50027778;-94.86916667;Kenora Dist.;http://www.ontario.ca/environment-and-energy/sport-fish-consumption-advisory?id=52309450;-WALLEYE-</v>
      </c>
    </row>
    <row r="1909" spans="1:8" x14ac:dyDescent="0.25">
      <c r="A1909" t="s">
        <v>3406</v>
      </c>
      <c r="B1909">
        <v>52.515555560000003</v>
      </c>
      <c r="C1909">
        <v>-92.915277779999997</v>
      </c>
      <c r="D1909" t="s">
        <v>2445</v>
      </c>
      <c r="E1909" t="s">
        <v>5377</v>
      </c>
      <c r="F1909" t="s">
        <v>507</v>
      </c>
      <c r="H1909" t="str">
        <f t="shared" si="29"/>
        <v>North Spirit Lake;52.51555556;-92.91527778;Kenora Dist.;http://www.ontario.ca/environment-and-energy/sport-fish-consumption-advisory?id=52319255;-NORTHERN_PIKE-</v>
      </c>
    </row>
    <row r="1910" spans="1:8" x14ac:dyDescent="0.25">
      <c r="A1910" t="s">
        <v>3407</v>
      </c>
      <c r="B1910">
        <v>52.581388889999999</v>
      </c>
      <c r="C1910">
        <v>-93.605000000000004</v>
      </c>
      <c r="D1910" t="s">
        <v>2445</v>
      </c>
      <c r="E1910" t="s">
        <v>5378</v>
      </c>
      <c r="F1910" t="s">
        <v>549</v>
      </c>
      <c r="H1910" t="str">
        <f t="shared" si="29"/>
        <v>Kennedy Lake;52.58138889;-93.605;Kenora Dist.;http://www.ontario.ca/environment-and-energy/sport-fish-consumption-advisory?id=52349336;-WALLEYE-</v>
      </c>
    </row>
    <row r="1911" spans="1:8" x14ac:dyDescent="0.25">
      <c r="A1911" t="s">
        <v>2930</v>
      </c>
      <c r="B1911">
        <v>52.552222219999997</v>
      </c>
      <c r="C1911">
        <v>-87.895277780000001</v>
      </c>
      <c r="D1911" t="s">
        <v>3408</v>
      </c>
      <c r="E1911" t="s">
        <v>5379</v>
      </c>
      <c r="F1911" t="s">
        <v>570</v>
      </c>
      <c r="H1911" t="str">
        <f t="shared" si="29"/>
        <v>Mameigwess Lake;52.55222222;-87.89527778;north of Lansdowne House, Kenora Dist.;http://www.ontario.ca/environment-and-energy/sport-fish-consumption-advisory?id=52358750;-NORTHERN_PIKE-WALLEYE-</v>
      </c>
    </row>
    <row r="1912" spans="1:8" x14ac:dyDescent="0.25">
      <c r="A1912" t="s">
        <v>3409</v>
      </c>
      <c r="B1912">
        <v>52.588611110000002</v>
      </c>
      <c r="C1912">
        <v>-89.589444439999994</v>
      </c>
      <c r="D1912" t="s">
        <v>2445</v>
      </c>
      <c r="E1912" t="s">
        <v>5380</v>
      </c>
      <c r="F1912" t="s">
        <v>549</v>
      </c>
      <c r="H1912" t="str">
        <f t="shared" si="29"/>
        <v>Schryburt Lake;52.58861111;-89.58944444;Kenora Dist.;http://www.ontario.ca/environment-and-energy/sport-fish-consumption-advisory?id=52358935;-WALLEYE-</v>
      </c>
    </row>
    <row r="1913" spans="1:8" x14ac:dyDescent="0.25">
      <c r="A1913" t="s">
        <v>3410</v>
      </c>
      <c r="B1913">
        <v>52.583333330000002</v>
      </c>
      <c r="C1913">
        <v>-91.166666669999998</v>
      </c>
      <c r="D1913" t="s">
        <v>2445</v>
      </c>
      <c r="E1913" t="s">
        <v>5381</v>
      </c>
      <c r="F1913" t="s">
        <v>507</v>
      </c>
      <c r="H1913" t="str">
        <f t="shared" si="29"/>
        <v>Berry Lake;52.58333333;-91.16666667;Kenora Dist.;http://www.ontario.ca/environment-and-energy/sport-fish-consumption-advisory?id=52359110;-NORTHERN_PIKE-</v>
      </c>
    </row>
    <row r="1914" spans="1:8" x14ac:dyDescent="0.25">
      <c r="A1914" t="s">
        <v>3411</v>
      </c>
      <c r="B1914">
        <v>52.581388889999999</v>
      </c>
      <c r="C1914">
        <v>-91.535555560000006</v>
      </c>
      <c r="D1914" t="s">
        <v>2445</v>
      </c>
      <c r="E1914" t="s">
        <v>5382</v>
      </c>
      <c r="F1914" t="s">
        <v>1490</v>
      </c>
      <c r="H1914" t="str">
        <f t="shared" si="29"/>
        <v>Windigo Lake;52.58138889;-91.53555556;Kenora Dist.;http://www.ontario.ca/environment-and-energy/sport-fish-consumption-advisory?id=52359132;-LAKE_WHITEFISH-NORTHERN_PIKE-WALLEYE-</v>
      </c>
    </row>
    <row r="1915" spans="1:8" x14ac:dyDescent="0.25">
      <c r="A1915" t="s">
        <v>3412</v>
      </c>
      <c r="B1915">
        <v>52.640555560000003</v>
      </c>
      <c r="C1915">
        <v>-89.888055559999998</v>
      </c>
      <c r="D1915" t="s">
        <v>2445</v>
      </c>
      <c r="E1915" t="s">
        <v>5383</v>
      </c>
      <c r="F1915" t="s">
        <v>507</v>
      </c>
      <c r="H1915" t="str">
        <f t="shared" si="29"/>
        <v>Cordick Lake;52.64055556;-89.88805556;Kenora Dist.;http://www.ontario.ca/environment-and-energy/sport-fish-consumption-advisory?id=52388953;-NORTHERN_PIKE-</v>
      </c>
    </row>
    <row r="1916" spans="1:8" x14ac:dyDescent="0.25">
      <c r="A1916" t="s">
        <v>3413</v>
      </c>
      <c r="B1916">
        <v>52.665833329999998</v>
      </c>
      <c r="C1916">
        <v>-95.137500000000003</v>
      </c>
      <c r="D1916" t="s">
        <v>2445</v>
      </c>
      <c r="E1916" t="s">
        <v>5384</v>
      </c>
      <c r="F1916" t="s">
        <v>632</v>
      </c>
      <c r="H1916" t="str">
        <f t="shared" si="29"/>
        <v>Perreault Lake;52.66583333;-95.1375;Kenora Dist.;http://www.ontario.ca/environment-and-energy/sport-fish-consumption-advisory?id=52399508;-NORTHERN_PIKE-SMALLMOUTH_BASS-WALLEYE-</v>
      </c>
    </row>
    <row r="1917" spans="1:8" x14ac:dyDescent="0.25">
      <c r="A1917" t="s">
        <v>3414</v>
      </c>
      <c r="B1917">
        <v>52.672222220000002</v>
      </c>
      <c r="C1917">
        <v>-91.380555560000005</v>
      </c>
      <c r="D1917" t="s">
        <v>2445</v>
      </c>
      <c r="E1917" t="s">
        <v>5385</v>
      </c>
      <c r="F1917" t="s">
        <v>570</v>
      </c>
      <c r="H1917" t="str">
        <f t="shared" si="29"/>
        <v>Agutua Lake;52.67222222;-91.38055556;Kenora Dist.;http://www.ontario.ca/environment-and-energy/sport-fish-consumption-advisory?id=52409123;-NORTHERN_PIKE-WALLEYE-</v>
      </c>
    </row>
    <row r="1918" spans="1:8" x14ac:dyDescent="0.25">
      <c r="A1918" t="s">
        <v>3415</v>
      </c>
      <c r="B1918">
        <v>52.651944440000001</v>
      </c>
      <c r="C1918">
        <v>-93.048888890000001</v>
      </c>
      <c r="D1918" t="s">
        <v>3416</v>
      </c>
      <c r="E1918" t="s">
        <v>5386</v>
      </c>
      <c r="F1918" t="s">
        <v>507</v>
      </c>
      <c r="H1918" t="str">
        <f t="shared" si="29"/>
        <v>Hawley Lakes;52.65194444;-93.04888889;south of Sandy L., Kenora Dist.;http://www.ontario.ca/environment-and-energy/sport-fish-consumption-advisory?id=52409303;-NORTHERN_PIKE-</v>
      </c>
    </row>
    <row r="1919" spans="1:8" x14ac:dyDescent="0.25">
      <c r="A1919" t="s">
        <v>968</v>
      </c>
      <c r="B1919">
        <v>52.647777779999998</v>
      </c>
      <c r="C1919">
        <v>-94.185277780000007</v>
      </c>
      <c r="D1919" t="s">
        <v>2445</v>
      </c>
      <c r="E1919" t="s">
        <v>5387</v>
      </c>
      <c r="F1919" t="s">
        <v>570</v>
      </c>
      <c r="H1919" t="str">
        <f t="shared" si="29"/>
        <v>Deer Lake;52.64777778;-94.18527778;Kenora Dist.;http://www.ontario.ca/environment-and-energy/sport-fish-consumption-advisory?id=52409415;-NORTHERN_PIKE-WALLEYE-</v>
      </c>
    </row>
    <row r="1920" spans="1:8" x14ac:dyDescent="0.25">
      <c r="A1920" t="s">
        <v>3417</v>
      </c>
      <c r="B1920">
        <v>52.682777780000002</v>
      </c>
      <c r="C1920">
        <v>-89.252499999999998</v>
      </c>
      <c r="D1920" t="s">
        <v>2445</v>
      </c>
      <c r="E1920" t="s">
        <v>5388</v>
      </c>
      <c r="F1920" t="s">
        <v>507</v>
      </c>
      <c r="H1920" t="str">
        <f t="shared" si="29"/>
        <v>Sims Lake;52.68277778;-89.2525;Kenora Dist.;http://www.ontario.ca/environment-and-energy/sport-fish-consumption-advisory?id=52418915;-NORTHERN_PIKE-</v>
      </c>
    </row>
    <row r="1921" spans="1:8" x14ac:dyDescent="0.25">
      <c r="A1921" t="s">
        <v>3418</v>
      </c>
      <c r="B1921">
        <v>52.686111109999999</v>
      </c>
      <c r="C1921">
        <v>-90.305833329999999</v>
      </c>
      <c r="D1921" t="s">
        <v>2445</v>
      </c>
      <c r="E1921" t="s">
        <v>5389</v>
      </c>
      <c r="F1921" t="s">
        <v>570</v>
      </c>
      <c r="H1921" t="str">
        <f t="shared" si="29"/>
        <v>Skinner Lake;52.68611111;-90.30583333;Kenora Dist.;http://www.ontario.ca/environment-and-energy/sport-fish-consumption-advisory?id=52419018;-NORTHERN_PIKE-WALLEYE-</v>
      </c>
    </row>
    <row r="1922" spans="1:8" x14ac:dyDescent="0.25">
      <c r="A1922" t="s">
        <v>3419</v>
      </c>
      <c r="B1922">
        <v>52.764166670000002</v>
      </c>
      <c r="C1922">
        <v>-93.602500000000006</v>
      </c>
      <c r="D1922" t="s">
        <v>2445</v>
      </c>
      <c r="E1922" t="s">
        <v>5390</v>
      </c>
      <c r="F1922" t="s">
        <v>549</v>
      </c>
      <c r="H1922" t="str">
        <f t="shared" ref="H1922:H1964" si="30">A1922&amp;";"&amp;B1922&amp;";"&amp;C1922&amp;";"&amp;D1922&amp;";"&amp;E1922&amp;";"&amp;F1922</f>
        <v>Setting Net Lake;52.76416667;-93.6025;Kenora Dist.;http://www.ontario.ca/environment-and-energy/sport-fish-consumption-advisory?id=52479336;-WALLEYE-</v>
      </c>
    </row>
    <row r="1923" spans="1:8" x14ac:dyDescent="0.25">
      <c r="A1923" t="s">
        <v>3420</v>
      </c>
      <c r="B1923">
        <v>52.837777780000003</v>
      </c>
      <c r="C1923">
        <v>-89.932500000000005</v>
      </c>
      <c r="D1923" t="s">
        <v>2445</v>
      </c>
      <c r="E1923" t="s">
        <v>5391</v>
      </c>
      <c r="F1923" t="s">
        <v>549</v>
      </c>
      <c r="H1923" t="str">
        <f t="shared" si="30"/>
        <v>Assin (Asinne) Lake;52.83777778;-89.9325;Kenora Dist.;http://www.ontario.ca/environment-and-energy/sport-fish-consumption-advisory?id=52508956;-WALLEYE-</v>
      </c>
    </row>
    <row r="1924" spans="1:8" x14ac:dyDescent="0.25">
      <c r="A1924" t="s">
        <v>3421</v>
      </c>
      <c r="B1924">
        <v>52.796388890000003</v>
      </c>
      <c r="C1924">
        <v>-90.708888889999997</v>
      </c>
      <c r="D1924" t="s">
        <v>2445</v>
      </c>
      <c r="E1924" t="s">
        <v>5392</v>
      </c>
      <c r="F1924" t="s">
        <v>2694</v>
      </c>
      <c r="H1924" t="str">
        <f t="shared" si="30"/>
        <v>North Caribou Lake;52.79638889;-90.70888889;Kenora Dist.;http://www.ontario.ca/environment-and-energy/sport-fish-consumption-advisory?id=52509040;-LAKE_WHITEFISH-WALLEYE-</v>
      </c>
    </row>
    <row r="1925" spans="1:8" x14ac:dyDescent="0.25">
      <c r="A1925" t="s">
        <v>3422</v>
      </c>
      <c r="B1925">
        <v>52.891388890000002</v>
      </c>
      <c r="C1925">
        <v>-83.639166669999994</v>
      </c>
      <c r="D1925" t="s">
        <v>3423</v>
      </c>
      <c r="E1925" t="s">
        <v>5393</v>
      </c>
      <c r="F1925" t="s">
        <v>507</v>
      </c>
      <c r="H1925" t="str">
        <f t="shared" si="30"/>
        <v>Attawapiskat River;52.89138889;-83.63916667;downstream of DeBeers, Kenora Dist.;http://www.ontario.ca/environment-and-energy/sport-fish-consumption-advisory?id=52538338;-NORTHERN_PIKE-</v>
      </c>
    </row>
    <row r="1926" spans="1:8" x14ac:dyDescent="0.25">
      <c r="A1926" t="s">
        <v>3424</v>
      </c>
      <c r="B1926">
        <v>52.885277780000003</v>
      </c>
      <c r="C1926">
        <v>-91.352222220000002</v>
      </c>
      <c r="D1926" t="s">
        <v>2445</v>
      </c>
      <c r="E1926" t="s">
        <v>5394</v>
      </c>
      <c r="F1926" t="s">
        <v>1490</v>
      </c>
      <c r="H1926" t="str">
        <f t="shared" si="30"/>
        <v>Weagamow Lake;52.88527778;-91.35222222;Kenora Dist.;http://www.ontario.ca/environment-and-energy/sport-fish-consumption-advisory?id=52539122;-LAKE_WHITEFISH-NORTHERN_PIKE-WALLEYE-</v>
      </c>
    </row>
    <row r="1927" spans="1:8" x14ac:dyDescent="0.25">
      <c r="A1927" t="s">
        <v>3425</v>
      </c>
      <c r="B1927">
        <v>52.897222220000003</v>
      </c>
      <c r="C1927">
        <v>-91.893888889999999</v>
      </c>
      <c r="D1927" t="s">
        <v>2445</v>
      </c>
      <c r="E1927" t="s">
        <v>5395</v>
      </c>
      <c r="F1927" t="s">
        <v>1490</v>
      </c>
      <c r="H1927" t="str">
        <f t="shared" si="30"/>
        <v>Nikip Lake;52.89722222;-91.89388889;Kenora Dist.;http://www.ontario.ca/environment-and-energy/sport-fish-consumption-advisory?id=52539153;-LAKE_WHITEFISH-NORTHERN_PIKE-WALLEYE-</v>
      </c>
    </row>
    <row r="1928" spans="1:8" x14ac:dyDescent="0.25">
      <c r="A1928" t="s">
        <v>3426</v>
      </c>
      <c r="B1928">
        <v>52.900277780000003</v>
      </c>
      <c r="C1928">
        <v>-91.529722219999996</v>
      </c>
      <c r="D1928" t="s">
        <v>2445</v>
      </c>
      <c r="E1928" t="s">
        <v>5396</v>
      </c>
      <c r="F1928" t="s">
        <v>1490</v>
      </c>
      <c r="H1928" t="str">
        <f t="shared" si="30"/>
        <v>Opakopa Lake;52.90027778;-91.52972222;Kenora Dist.;http://www.ontario.ca/environment-and-energy/sport-fish-consumption-advisory?id=52549132;-LAKE_WHITEFISH-NORTHERN_PIKE-WALLEYE-</v>
      </c>
    </row>
    <row r="1929" spans="1:8" x14ac:dyDescent="0.25">
      <c r="A1929" t="s">
        <v>3422</v>
      </c>
      <c r="B1929">
        <v>52.92166667</v>
      </c>
      <c r="C1929">
        <v>-84.03388889</v>
      </c>
      <c r="D1929" t="s">
        <v>3427</v>
      </c>
      <c r="E1929" t="s">
        <v>5397</v>
      </c>
      <c r="F1929" t="s">
        <v>507</v>
      </c>
      <c r="H1929" t="str">
        <f t="shared" si="30"/>
        <v>Attawapiskat River;52.92166667;-84.03388889;upstream of DeBeers, Kenora Dist.;http://www.ontario.ca/environment-and-energy/sport-fish-consumption-advisory?id=52558402;-NORTHERN_PIKE-</v>
      </c>
    </row>
    <row r="1930" spans="1:8" x14ac:dyDescent="0.25">
      <c r="A1930" t="s">
        <v>3428</v>
      </c>
      <c r="B1930">
        <v>52.873333330000001</v>
      </c>
      <c r="C1930">
        <v>-93.931666669999998</v>
      </c>
      <c r="D1930" t="s">
        <v>2445</v>
      </c>
      <c r="E1930" t="s">
        <v>5398</v>
      </c>
      <c r="F1930" t="s">
        <v>2599</v>
      </c>
      <c r="H1930" t="str">
        <f t="shared" si="30"/>
        <v>Favourable Lake;52.87333333;-93.93166667;Kenora Dist.;http://www.ontario.ca/environment-and-energy/sport-fish-consumption-advisory?id=52559357;-NORTHERN_PIKE-SAUGER-WALLEYE-</v>
      </c>
    </row>
    <row r="1931" spans="1:8" x14ac:dyDescent="0.25">
      <c r="A1931" t="s">
        <v>3422</v>
      </c>
      <c r="B1931">
        <v>52.918611110000001</v>
      </c>
      <c r="C1931">
        <v>-82.420277780000006</v>
      </c>
      <c r="D1931" t="s">
        <v>3429</v>
      </c>
      <c r="E1931" t="s">
        <v>5399</v>
      </c>
      <c r="F1931" t="s">
        <v>3430</v>
      </c>
      <c r="H1931" t="str">
        <f t="shared" si="30"/>
        <v>Attawapiskat River;52.91861111;-82.42027778;Attawapiskat, Kenora Dist.;http://www.ontario.ca/environment-and-energy/sport-fish-consumption-advisory?id=52568224;-LAKE_WHITEFISH-NORTHERN_PIKE-LONGNOSE_SUCKER-WHITE_SUCKER-WALLEYE-</v>
      </c>
    </row>
    <row r="1932" spans="1:8" x14ac:dyDescent="0.25">
      <c r="A1932" t="s">
        <v>3431</v>
      </c>
      <c r="B1932">
        <v>52.993055560000002</v>
      </c>
      <c r="C1932">
        <v>-91.312777780000005</v>
      </c>
      <c r="D1932" t="s">
        <v>2445</v>
      </c>
      <c r="E1932" t="s">
        <v>5400</v>
      </c>
      <c r="F1932" t="s">
        <v>549</v>
      </c>
      <c r="H1932" t="str">
        <f t="shared" si="30"/>
        <v>Atikomik Lake;52.99305556;-91.31277778;Kenora Dist.;http://www.ontario.ca/environment-and-energy/sport-fish-consumption-advisory?id=52599120;-WALLEYE-</v>
      </c>
    </row>
    <row r="1933" spans="1:8" x14ac:dyDescent="0.25">
      <c r="A1933" t="s">
        <v>3432</v>
      </c>
      <c r="B1933">
        <v>52.962777780000003</v>
      </c>
      <c r="C1933">
        <v>-91.693611110000006</v>
      </c>
      <c r="D1933" t="s">
        <v>2445</v>
      </c>
      <c r="E1933" t="s">
        <v>5401</v>
      </c>
      <c r="F1933" t="s">
        <v>1490</v>
      </c>
      <c r="H1933" t="str">
        <f t="shared" si="30"/>
        <v>Magiss Lake;52.96277778;-91.69361111;Kenora Dist.;http://www.ontario.ca/environment-and-energy/sport-fish-consumption-advisory?id=52599140;-LAKE_WHITEFISH-NORTHERN_PIKE-WALLEYE-</v>
      </c>
    </row>
    <row r="1934" spans="1:8" x14ac:dyDescent="0.25">
      <c r="A1934" t="s">
        <v>3433</v>
      </c>
      <c r="B1934">
        <v>53.290833329999998</v>
      </c>
      <c r="C1934">
        <v>-93.560277780000007</v>
      </c>
      <c r="D1934" t="s">
        <v>2445</v>
      </c>
      <c r="E1934" t="s">
        <v>5402</v>
      </c>
      <c r="F1934" t="s">
        <v>3434</v>
      </c>
      <c r="H1934" t="str">
        <f t="shared" si="30"/>
        <v>Opasquia Lake;53.29083333;-93.56027778;Kenora Dist.;http://www.ontario.ca/environment-and-energy/sport-fish-consumption-advisory?id=53189334;-NORTHERN_PIKE-GOLDEYE-WALLEYE-</v>
      </c>
    </row>
    <row r="1935" spans="1:8" x14ac:dyDescent="0.25">
      <c r="A1935" t="s">
        <v>3435</v>
      </c>
      <c r="B1935">
        <v>53.645277780000001</v>
      </c>
      <c r="C1935">
        <v>-90.984166669999993</v>
      </c>
      <c r="D1935" t="s">
        <v>2445</v>
      </c>
      <c r="E1935" t="s">
        <v>5403</v>
      </c>
      <c r="F1935" t="s">
        <v>549</v>
      </c>
      <c r="H1935" t="str">
        <f t="shared" si="30"/>
        <v>Garrett Lake;53.64527778;-90.98416667;Kenora Dist.;http://www.ontario.ca/environment-and-energy/sport-fish-consumption-advisory?id=53399059;-WALLEYE-</v>
      </c>
    </row>
    <row r="1936" spans="1:8" x14ac:dyDescent="0.25">
      <c r="A1936" t="s">
        <v>3436</v>
      </c>
      <c r="B1936">
        <v>53.66638889</v>
      </c>
      <c r="C1936">
        <v>-91.249166669999994</v>
      </c>
      <c r="D1936" t="s">
        <v>2445</v>
      </c>
      <c r="E1936" t="s">
        <v>5404</v>
      </c>
      <c r="F1936" t="s">
        <v>549</v>
      </c>
      <c r="H1936" t="str">
        <f t="shared" si="30"/>
        <v>Asipoquobah Lake;53.66638889;-91.24916667;Kenora Dist.;http://www.ontario.ca/environment-and-energy/sport-fish-consumption-advisory?id=53409115;-WALLEYE-</v>
      </c>
    </row>
    <row r="1937" spans="1:8" x14ac:dyDescent="0.25">
      <c r="A1937" t="s">
        <v>380</v>
      </c>
      <c r="B1937">
        <v>53.720555560000001</v>
      </c>
      <c r="C1937">
        <v>-93.186111109999999</v>
      </c>
      <c r="D1937" t="s">
        <v>2445</v>
      </c>
      <c r="E1937" t="s">
        <v>5405</v>
      </c>
      <c r="F1937" t="s">
        <v>570</v>
      </c>
      <c r="H1937" t="str">
        <f t="shared" si="30"/>
        <v>East Lake;53.72055556;-93.18611111;Kenora Dist.;http://www.ontario.ca/environment-and-energy/sport-fish-consumption-advisory?id=53449317;-NORTHERN_PIKE-WALLEYE-</v>
      </c>
    </row>
    <row r="1938" spans="1:8" x14ac:dyDescent="0.25">
      <c r="A1938" t="s">
        <v>3437</v>
      </c>
      <c r="B1938">
        <v>53.783333329999998</v>
      </c>
      <c r="C1938">
        <v>-90.007222220000003</v>
      </c>
      <c r="D1938" t="s">
        <v>2445</v>
      </c>
      <c r="E1938" t="s">
        <v>5406</v>
      </c>
      <c r="F1938" t="s">
        <v>3438</v>
      </c>
      <c r="H1938" t="str">
        <f t="shared" si="30"/>
        <v>Big Trout Lake;53.78333333;-90.00722222;Kenora Dist.;http://www.ontario.ca/environment-and-energy/sport-fish-consumption-advisory?id=53459000;-LAKE_TROUT-LAKE_WHITEFISH-NORTHERN_PIKE-LONGNOSE_SUCKER-WHITE_SUCKER-WALLEYE-</v>
      </c>
    </row>
    <row r="1939" spans="1:8" x14ac:dyDescent="0.25">
      <c r="A1939" t="s">
        <v>3439</v>
      </c>
      <c r="B1939">
        <v>53.854722219999999</v>
      </c>
      <c r="C1939">
        <v>-92.851944439999997</v>
      </c>
      <c r="D1939" t="s">
        <v>2445</v>
      </c>
      <c r="E1939" t="s">
        <v>5407</v>
      </c>
      <c r="F1939" t="s">
        <v>549</v>
      </c>
      <c r="H1939" t="str">
        <f t="shared" si="30"/>
        <v>Lingman Lake;53.85472222;-92.85194444;Kenora Dist.;http://www.ontario.ca/environment-and-energy/sport-fish-consumption-advisory?id=53469252;-WALLEYE-</v>
      </c>
    </row>
    <row r="1940" spans="1:8" x14ac:dyDescent="0.25">
      <c r="A1940" t="s">
        <v>3440</v>
      </c>
      <c r="B1940">
        <v>53.805</v>
      </c>
      <c r="C1940">
        <v>-92.925277780000002</v>
      </c>
      <c r="D1940" t="s">
        <v>2445</v>
      </c>
      <c r="E1940" t="s">
        <v>5408</v>
      </c>
      <c r="F1940" t="s">
        <v>549</v>
      </c>
      <c r="H1940" t="str">
        <f t="shared" si="30"/>
        <v>Durell Lake;53.805;-92.92527778;Kenora Dist.;http://www.ontario.ca/environment-and-energy/sport-fish-consumption-advisory?id=53489256;-WALLEYE-</v>
      </c>
    </row>
    <row r="1941" spans="1:8" x14ac:dyDescent="0.25">
      <c r="A1941" t="s">
        <v>3441</v>
      </c>
      <c r="B1941">
        <v>53.824722219999998</v>
      </c>
      <c r="C1941">
        <v>-89.514722219999996</v>
      </c>
      <c r="D1941" t="s">
        <v>2445</v>
      </c>
      <c r="E1941" t="s">
        <v>5409</v>
      </c>
      <c r="F1941" t="s">
        <v>507</v>
      </c>
      <c r="H1941" t="str">
        <f t="shared" si="30"/>
        <v>Angling Lake;53.82472222;-89.51472222;Kenora Dist.;http://www.ontario.ca/environment-and-energy/sport-fish-consumption-advisory?id=53498930;-NORTHERN_PIKE-</v>
      </c>
    </row>
    <row r="1942" spans="1:8" x14ac:dyDescent="0.25">
      <c r="A1942" t="s">
        <v>1087</v>
      </c>
      <c r="B1942">
        <v>53.819444439999998</v>
      </c>
      <c r="C1942">
        <v>-90.543611110000001</v>
      </c>
      <c r="D1942" t="s">
        <v>2445</v>
      </c>
      <c r="E1942" t="s">
        <v>5410</v>
      </c>
      <c r="F1942" t="s">
        <v>549</v>
      </c>
      <c r="H1942" t="str">
        <f t="shared" si="30"/>
        <v>Fawn Lake;53.81944444;-90.54361111;Kenora Dist.;http://www.ontario.ca/environment-and-energy/sport-fish-consumption-advisory?id=53499034;-WALLEYE-</v>
      </c>
    </row>
    <row r="1943" spans="1:8" x14ac:dyDescent="0.25">
      <c r="A1943" t="s">
        <v>3442</v>
      </c>
      <c r="B1943">
        <v>53.817222219999998</v>
      </c>
      <c r="C1943">
        <v>-92.133055560000003</v>
      </c>
      <c r="D1943" t="s">
        <v>2445</v>
      </c>
      <c r="E1943" t="s">
        <v>5411</v>
      </c>
      <c r="F1943" t="s">
        <v>3443</v>
      </c>
      <c r="H1943" t="str">
        <f t="shared" si="30"/>
        <v>Sachigo Lake;53.81722222;-92.13305556;Kenora Dist.;http://www.ontario.ca/environment-and-energy/sport-fish-consumption-advisory?id=53499208;-LAKE_WHITEFISH-NORTHERN_PIKE-WHITE_SUCKER-REDHORSE_SUCKER-SAUGER-WALLEYE-</v>
      </c>
    </row>
    <row r="1944" spans="1:8" x14ac:dyDescent="0.25">
      <c r="A1944" t="s">
        <v>3444</v>
      </c>
      <c r="B1944">
        <v>53.826388889999997</v>
      </c>
      <c r="C1944">
        <v>-92.801666670000003</v>
      </c>
      <c r="D1944" t="s">
        <v>2445</v>
      </c>
      <c r="E1944" t="s">
        <v>5412</v>
      </c>
      <c r="F1944" t="s">
        <v>549</v>
      </c>
      <c r="H1944" t="str">
        <f t="shared" si="30"/>
        <v>Pullan Lake;53.82638889;-92.80166667;Kenora Dist.;http://www.ontario.ca/environment-and-energy/sport-fish-consumption-advisory?id=53499248;-WALLEYE-</v>
      </c>
    </row>
    <row r="1945" spans="1:8" x14ac:dyDescent="0.25">
      <c r="A1945" t="s">
        <v>3445</v>
      </c>
      <c r="B1945">
        <v>53.864722219999997</v>
      </c>
      <c r="C1945">
        <v>-92.996388890000006</v>
      </c>
      <c r="D1945" t="s">
        <v>2445</v>
      </c>
      <c r="E1945" t="s">
        <v>5413</v>
      </c>
      <c r="F1945" t="s">
        <v>549</v>
      </c>
      <c r="H1945" t="str">
        <f t="shared" si="30"/>
        <v>Seeber Lake;53.86472222;-92.99638889;Kenora Dist.;http://www.ontario.ca/environment-and-energy/sport-fish-consumption-advisory?id=53519301;-WALLEYE-</v>
      </c>
    </row>
    <row r="1946" spans="1:8" x14ac:dyDescent="0.25">
      <c r="A1946" t="s">
        <v>3446</v>
      </c>
      <c r="B1946">
        <v>53.86</v>
      </c>
      <c r="C1946">
        <v>-91.438055559999995</v>
      </c>
      <c r="D1946" t="s">
        <v>2445</v>
      </c>
      <c r="E1946" t="s">
        <v>5414</v>
      </c>
      <c r="F1946" t="s">
        <v>549</v>
      </c>
      <c r="H1946" t="str">
        <f t="shared" si="30"/>
        <v>Two River Lake;53.86;-91.43805556;Kenora Dist.;http://www.ontario.ca/environment-and-energy/sport-fish-consumption-advisory?id=53529127;-WALLEYE-</v>
      </c>
    </row>
    <row r="1947" spans="1:8" x14ac:dyDescent="0.25">
      <c r="A1947" t="s">
        <v>3447</v>
      </c>
      <c r="B1947">
        <v>53.93444444</v>
      </c>
      <c r="C1947">
        <v>-83.985833330000006</v>
      </c>
      <c r="D1947" t="s">
        <v>3448</v>
      </c>
      <c r="E1947" t="s">
        <v>5415</v>
      </c>
      <c r="F1947" t="s">
        <v>2183</v>
      </c>
      <c r="H1947" t="str">
        <f t="shared" si="30"/>
        <v>Opinnagau River;53.93444444;-83.98583333;at Opinnagau Lake, Kenora Dist.;http://www.ontario.ca/environment-and-energy/sport-fish-consumption-advisory?id=53558358;-LAKE_WHITEFISH-NORTHERN_PIKE-</v>
      </c>
    </row>
    <row r="1948" spans="1:8" x14ac:dyDescent="0.25">
      <c r="A1948" t="s">
        <v>3449</v>
      </c>
      <c r="B1948">
        <v>53.744444440000002</v>
      </c>
      <c r="C1948">
        <v>-91.69194444</v>
      </c>
      <c r="D1948" t="s">
        <v>2445</v>
      </c>
      <c r="E1948" t="s">
        <v>5416</v>
      </c>
      <c r="F1948" t="s">
        <v>549</v>
      </c>
      <c r="H1948" t="str">
        <f t="shared" si="30"/>
        <v>Bearskin Lake;53.74444444;-91.69194444;Kenora Dist.;http://www.ontario.ca/environment-and-energy/sport-fish-consumption-advisory?id=53559104;-WALLEYE-</v>
      </c>
    </row>
    <row r="1949" spans="1:8" x14ac:dyDescent="0.25">
      <c r="A1949" t="s">
        <v>3450</v>
      </c>
      <c r="B1949">
        <v>54.108055559999997</v>
      </c>
      <c r="C1949">
        <v>-90.459444439999999</v>
      </c>
      <c r="D1949" t="s">
        <v>2445</v>
      </c>
      <c r="E1949" t="s">
        <v>5417</v>
      </c>
      <c r="F1949" t="s">
        <v>507</v>
      </c>
      <c r="H1949" t="str">
        <f t="shared" si="30"/>
        <v>Fat Lake;54.10805556;-90.45944444;Kenora Dist.;http://www.ontario.ca/environment-and-energy/sport-fish-consumption-advisory?id=54069028;-NORTHERN_PIKE-</v>
      </c>
    </row>
    <row r="1950" spans="1:8" x14ac:dyDescent="0.25">
      <c r="A1950" t="s">
        <v>3451</v>
      </c>
      <c r="B1950">
        <v>54.14833333</v>
      </c>
      <c r="C1950">
        <v>-92.200555559999998</v>
      </c>
      <c r="D1950" t="s">
        <v>2445</v>
      </c>
      <c r="E1950" t="s">
        <v>5418</v>
      </c>
      <c r="F1950" t="s">
        <v>549</v>
      </c>
      <c r="H1950" t="str">
        <f t="shared" si="30"/>
        <v>Little Sachigo Lake;54.14833333;-92.20055556;Kenora Dist.;http://www.ontario.ca/environment-and-energy/sport-fish-consumption-advisory?id=54099211;-WALLEYE-</v>
      </c>
    </row>
    <row r="1951" spans="1:8" x14ac:dyDescent="0.25">
      <c r="A1951" t="s">
        <v>3452</v>
      </c>
      <c r="B1951">
        <v>54.162777779999999</v>
      </c>
      <c r="C1951">
        <v>-92.950833329999995</v>
      </c>
      <c r="D1951" t="s">
        <v>2445</v>
      </c>
      <c r="E1951" t="s">
        <v>5419</v>
      </c>
      <c r="F1951" t="s">
        <v>549</v>
      </c>
      <c r="H1951" t="str">
        <f t="shared" si="30"/>
        <v>Pierce Lake;54.16277778;-92.95083333;Kenora Dist.;http://www.ontario.ca/environment-and-energy/sport-fish-consumption-advisory?id=54099256;-WALLEYE-</v>
      </c>
    </row>
    <row r="1952" spans="1:8" x14ac:dyDescent="0.25">
      <c r="A1952" t="s">
        <v>3453</v>
      </c>
      <c r="B1952">
        <v>54.253888889999999</v>
      </c>
      <c r="C1952">
        <v>-84.697777779999996</v>
      </c>
      <c r="D1952" t="s">
        <v>2445</v>
      </c>
      <c r="E1952" t="s">
        <v>5420</v>
      </c>
      <c r="F1952" t="s">
        <v>2271</v>
      </c>
      <c r="H1952" t="str">
        <f t="shared" si="30"/>
        <v>Sutton Lake;54.25388889;-84.69777778;Kenora Dist.;http://www.ontario.ca/environment-and-energy/sport-fish-consumption-advisory?id=54158444;-LAKE_TROUT-LAKE_WHITEFISH-NORTHERN_PIKE-</v>
      </c>
    </row>
    <row r="1953" spans="1:8" x14ac:dyDescent="0.25">
      <c r="A1953" t="s">
        <v>1299</v>
      </c>
      <c r="B1953">
        <v>54.269166669999997</v>
      </c>
      <c r="C1953">
        <v>-91.193611110000006</v>
      </c>
      <c r="D1953" t="s">
        <v>2445</v>
      </c>
      <c r="E1953" t="s">
        <v>5421</v>
      </c>
      <c r="F1953" t="s">
        <v>549</v>
      </c>
      <c r="H1953" t="str">
        <f t="shared" si="30"/>
        <v>Swan Lake;54.26916667;-91.19361111;Kenora Dist.;http://www.ontario.ca/environment-and-energy/sport-fish-consumption-advisory?id=54179112;-WALLEYE-</v>
      </c>
    </row>
    <row r="1954" spans="1:8" x14ac:dyDescent="0.25">
      <c r="A1954" t="s">
        <v>3454</v>
      </c>
      <c r="B1954">
        <v>54.368611110000003</v>
      </c>
      <c r="C1954">
        <v>-84.555000000000007</v>
      </c>
      <c r="D1954" t="s">
        <v>2445</v>
      </c>
      <c r="E1954" t="s">
        <v>5422</v>
      </c>
      <c r="F1954" t="s">
        <v>507</v>
      </c>
      <c r="H1954" t="str">
        <f t="shared" si="30"/>
        <v>Aquatuk Lake;54.36861111;-84.555;Kenora Dist.;http://www.ontario.ca/environment-and-energy/sport-fish-consumption-advisory?id=54228433;-NORTHERN_PIKE-</v>
      </c>
    </row>
    <row r="1955" spans="1:8" x14ac:dyDescent="0.25">
      <c r="A1955" t="s">
        <v>3455</v>
      </c>
      <c r="B1955">
        <v>54.356111110000001</v>
      </c>
      <c r="C1955">
        <v>-91.688333330000006</v>
      </c>
      <c r="D1955" t="s">
        <v>2445</v>
      </c>
      <c r="E1955" t="s">
        <v>5423</v>
      </c>
      <c r="F1955" t="s">
        <v>507</v>
      </c>
      <c r="H1955" t="str">
        <f t="shared" si="30"/>
        <v>Withers Lake;54.35611111;-91.68833333;Kenora Dist.;http://www.ontario.ca/environment-and-energy/sport-fish-consumption-advisory?id=54229142;-NORTHERN_PIKE-</v>
      </c>
    </row>
    <row r="1956" spans="1:8" x14ac:dyDescent="0.25">
      <c r="A1956" t="s">
        <v>2030</v>
      </c>
      <c r="B1956">
        <v>54.401944440000001</v>
      </c>
      <c r="C1956">
        <v>-92.556111110000003</v>
      </c>
      <c r="D1956" t="s">
        <v>2445</v>
      </c>
      <c r="E1956" t="s">
        <v>5424</v>
      </c>
      <c r="F1956" t="s">
        <v>549</v>
      </c>
      <c r="H1956" t="str">
        <f t="shared" si="30"/>
        <v>Stull Lake;54.40194444;-92.55611111;Kenora Dist.;http://www.ontario.ca/environment-and-energy/sport-fish-consumption-advisory?id=54249234;-WALLEYE-</v>
      </c>
    </row>
    <row r="1957" spans="1:8" x14ac:dyDescent="0.25">
      <c r="A1957" t="s">
        <v>3456</v>
      </c>
      <c r="B1957">
        <v>54.503888889999999</v>
      </c>
      <c r="C1957">
        <v>-84.625277780000005</v>
      </c>
      <c r="D1957" t="s">
        <v>3457</v>
      </c>
      <c r="E1957" t="s">
        <v>5425</v>
      </c>
      <c r="F1957" t="s">
        <v>3458</v>
      </c>
      <c r="H1957" t="str">
        <f t="shared" si="30"/>
        <v>Hawley Lake;54.50388889;-84.62527778;north of Sutton Lake, Kenora Dist.;http://www.ontario.ca/environment-and-energy/sport-fish-consumption-advisory?id=54308439;-LAKE_TROUT-LAKE_WHITEFISH-NORTHERN_PIKE-LONGNOSE_SUCKER-WHITE_SUCKER-</v>
      </c>
    </row>
    <row r="1958" spans="1:8" x14ac:dyDescent="0.25">
      <c r="A1958" t="s">
        <v>3459</v>
      </c>
      <c r="B1958">
        <v>54.512222219999998</v>
      </c>
      <c r="C1958">
        <v>-84.747222219999998</v>
      </c>
      <c r="D1958" t="s">
        <v>2445</v>
      </c>
      <c r="E1958" t="s">
        <v>5426</v>
      </c>
      <c r="F1958" t="s">
        <v>2271</v>
      </c>
      <c r="H1958" t="str">
        <f t="shared" si="30"/>
        <v>North Raft Lake;54.51222222;-84.74722222;Kenora Dist.;http://www.ontario.ca/environment-and-energy/sport-fish-consumption-advisory?id=54308446;-LAKE_TROUT-LAKE_WHITEFISH-NORTHERN_PIKE-</v>
      </c>
    </row>
    <row r="1959" spans="1:8" x14ac:dyDescent="0.25">
      <c r="A1959" t="s">
        <v>3460</v>
      </c>
      <c r="B1959">
        <v>54.50305556</v>
      </c>
      <c r="C1959">
        <v>-91.416666669999998</v>
      </c>
      <c r="D1959" t="s">
        <v>2445</v>
      </c>
      <c r="E1959" t="s">
        <v>5427</v>
      </c>
      <c r="F1959" t="s">
        <v>507</v>
      </c>
      <c r="H1959" t="str">
        <f t="shared" si="30"/>
        <v>Sherman Lake;54.50305556;-91.41666667;Kenora Dist.;http://www.ontario.ca/environment-and-energy/sport-fish-consumption-advisory?id=54309125;-NORTHERN_PIKE-</v>
      </c>
    </row>
    <row r="1960" spans="1:8" x14ac:dyDescent="0.25">
      <c r="A1960" t="s">
        <v>3461</v>
      </c>
      <c r="B1960">
        <v>54.742222220000002</v>
      </c>
      <c r="C1960">
        <v>-84.613333330000003</v>
      </c>
      <c r="D1960" t="s">
        <v>3462</v>
      </c>
      <c r="E1960" t="s">
        <v>5428</v>
      </c>
      <c r="F1960" t="s">
        <v>329</v>
      </c>
      <c r="H1960" t="str">
        <f t="shared" si="30"/>
        <v>Sutton River;54.74222222;-84.61333333;north of Hawley L., Kenora Dist.;http://www.ontario.ca/environment-and-energy/sport-fish-consumption-advisory?id=54458440;-BROOK_TROUT-</v>
      </c>
    </row>
    <row r="1961" spans="1:8" x14ac:dyDescent="0.25">
      <c r="A1961" t="s">
        <v>3463</v>
      </c>
      <c r="B1961">
        <v>55.132222220000003</v>
      </c>
      <c r="C1961">
        <v>-82.928888889999996</v>
      </c>
      <c r="D1961" t="s">
        <v>3464</v>
      </c>
      <c r="E1961" t="s">
        <v>5429</v>
      </c>
      <c r="F1961" t="s">
        <v>329</v>
      </c>
      <c r="H1961" t="str">
        <f t="shared" si="30"/>
        <v>Brant River;55.13222222;-82.92888889;mouth, Kenora Dist.;http://www.ontario.ca/environment-and-energy/sport-fish-consumption-advisory?id=55108247;-BROOK_TROUT-</v>
      </c>
    </row>
    <row r="1962" spans="1:8" x14ac:dyDescent="0.25">
      <c r="A1962" t="s">
        <v>3461</v>
      </c>
      <c r="B1962">
        <v>55.201666670000002</v>
      </c>
      <c r="C1962">
        <v>-83.713611110000002</v>
      </c>
      <c r="D1962" t="s">
        <v>3464</v>
      </c>
      <c r="E1962" t="s">
        <v>5430</v>
      </c>
      <c r="F1962" t="s">
        <v>329</v>
      </c>
      <c r="H1962" t="str">
        <f t="shared" si="30"/>
        <v>Sutton River;55.20166667;-83.71361111;mouth, Kenora Dist.;http://www.ontario.ca/environment-and-energy/sport-fish-consumption-advisory?id=55158345;-BROOK_TROUT-</v>
      </c>
    </row>
    <row r="1963" spans="1:8" x14ac:dyDescent="0.25">
      <c r="A1963" t="s">
        <v>3465</v>
      </c>
      <c r="B1963">
        <v>55.268055560000001</v>
      </c>
      <c r="C1963">
        <v>-85.116944439999997</v>
      </c>
      <c r="D1963" t="s">
        <v>3464</v>
      </c>
      <c r="E1963" t="s">
        <v>5431</v>
      </c>
      <c r="F1963" t="s">
        <v>3466</v>
      </c>
      <c r="H1963" t="str">
        <f t="shared" si="30"/>
        <v>Winisk River;55.26805556;-85.11694444;mouth, Kenora Dist.;http://www.ontario.ca/environment-and-energy/sport-fish-consumption-advisory?id=55178505;-BROOK_TROUT-LAKE_WHITEFISH-CISCO(LAKE_HERRING)-NORTHERN_PIKE-LONGNOSE_SUCKER-WHITE_SUCKER-</v>
      </c>
    </row>
    <row r="1964" spans="1:8" x14ac:dyDescent="0.25">
      <c r="A1964" t="s">
        <v>3467</v>
      </c>
      <c r="B1964">
        <v>55.986944440000002</v>
      </c>
      <c r="C1964">
        <v>-87.628333330000004</v>
      </c>
      <c r="D1964" t="s">
        <v>3468</v>
      </c>
      <c r="E1964" t="s">
        <v>5432</v>
      </c>
      <c r="F1964" t="s">
        <v>2183</v>
      </c>
      <c r="H1964" t="str">
        <f t="shared" si="30"/>
        <v>Severn River;55.98694444;-87.62833333;Fort Severn, Kenora Dist.;http://www.ontario.ca/environment-and-energy/sport-fish-consumption-advisory?id=55598738;-LAKE_WHITEFISH-NORTHERN_PIKE-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 Fish Sample 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2014-07-03T01:09:03Z</dcterms:created>
  <dcterms:modified xsi:type="dcterms:W3CDTF">2015-07-23T03:12:54Z</dcterms:modified>
</cp:coreProperties>
</file>