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qmet-my.sharepoint.com/personal/dtapia_itsqmet_edu_ec/Documents/OFFICE ESSENTIALS/OFFICES ESSENTIALS ONLINE/"/>
    </mc:Choice>
  </mc:AlternateContent>
  <xr:revisionPtr revIDLastSave="1" documentId="8_{6EA966ED-4A86-47B1-9113-5DC589C3B943}" xr6:coauthVersionLast="47" xr6:coauthVersionMax="47" xr10:uidLastSave="{C20089AA-88E9-4E93-BD9B-0D24A1C3734C}"/>
  <bookViews>
    <workbookView xWindow="-120" yWindow="-120" windowWidth="20730" windowHeight="11040" firstSheet="1" activeTab="3" xr2:uid="{7F04820A-08CB-4D64-A3A6-63CDF5821CA3}"/>
  </bookViews>
  <sheets>
    <sheet name="FUNCIONES BÁSICAS" sheetId="1" r:id="rId1"/>
    <sheet name="FUNCIONES LÓGICAS" sheetId="2" r:id="rId2"/>
    <sheet name="FUNCION DE BUSQUEDA" sheetId="3" r:id="rId3"/>
    <sheet name="FUNCIONES CONDICION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45" i="3"/>
  <c r="E45" i="3"/>
  <c r="D45" i="3"/>
  <c r="C45" i="3"/>
  <c r="B45" i="3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8" i="2" l="1"/>
  <c r="H19" i="2"/>
  <c r="H20" i="2"/>
  <c r="H17" i="2"/>
  <c r="H8" i="2"/>
  <c r="H9" i="2"/>
  <c r="H10" i="2"/>
  <c r="H7" i="2"/>
  <c r="D27" i="1"/>
  <c r="D26" i="1"/>
  <c r="D25" i="1"/>
  <c r="D24" i="1"/>
  <c r="D23" i="1"/>
  <c r="D22" i="1"/>
  <c r="D21" i="1"/>
  <c r="D20" i="1"/>
  <c r="D19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<sst xmlns="http://schemas.openxmlformats.org/spreadsheetml/2006/main" count="142" uniqueCount="83">
  <si>
    <t xml:space="preserve">Operaciones básica </t>
  </si>
  <si>
    <t>Símbolo</t>
  </si>
  <si>
    <t>Ejemplo</t>
  </si>
  <si>
    <t xml:space="preserve">Suma </t>
  </si>
  <si>
    <t>+</t>
  </si>
  <si>
    <t>Resta</t>
  </si>
  <si>
    <t>-</t>
  </si>
  <si>
    <t>Producto</t>
  </si>
  <si>
    <t>*</t>
  </si>
  <si>
    <t>División</t>
  </si>
  <si>
    <t>/</t>
  </si>
  <si>
    <t>Potencia</t>
  </si>
  <si>
    <t>^</t>
  </si>
  <si>
    <t>Funciones Básicas</t>
  </si>
  <si>
    <t xml:space="preserve">Función </t>
  </si>
  <si>
    <t xml:space="preserve">Frutas </t>
  </si>
  <si>
    <t>Ventas</t>
  </si>
  <si>
    <t>Naranjas</t>
  </si>
  <si>
    <t>Peras</t>
  </si>
  <si>
    <t>Bananas</t>
  </si>
  <si>
    <t>+SUMA(Tabla4[Ventas])</t>
  </si>
  <si>
    <t>+PRODUCTO(2;3;4)</t>
  </si>
  <si>
    <t>+RAIZ(64)</t>
  </si>
  <si>
    <t>+POTENCIA(3;2)</t>
  </si>
  <si>
    <t>+CONTAR(Tabla4[Ventas])</t>
  </si>
  <si>
    <t>+CONTARA(Tabla4[[Frutas ]])</t>
  </si>
  <si>
    <t>+PROMEDIO(Tabla4[Ventas])</t>
  </si>
  <si>
    <t>+MAX(Tabla4[Ventas])</t>
  </si>
  <si>
    <t>+MIN(Tabla4[Ventas])</t>
  </si>
  <si>
    <t>P</t>
  </si>
  <si>
    <t>Q</t>
  </si>
  <si>
    <t>"Y"</t>
  </si>
  <si>
    <t>"O"</t>
  </si>
  <si>
    <t>Apellido(s)</t>
  </si>
  <si>
    <t>Presentación y defensa del caso (2 PTS)</t>
  </si>
  <si>
    <t>Tareas Prácticas</t>
  </si>
  <si>
    <t>Cuestionarios</t>
  </si>
  <si>
    <t>Evaluación Final</t>
  </si>
  <si>
    <t>NOTA FINAL</t>
  </si>
  <si>
    <t>AYALA BISBICUT</t>
  </si>
  <si>
    <t>BLACIO BORJA</t>
  </si>
  <si>
    <t>BOSQUEZ GONZALEZ</t>
  </si>
  <si>
    <t>CALAPUCHA TAPUY</t>
  </si>
  <si>
    <t>CARDENAS GUAMAN</t>
  </si>
  <si>
    <t>CEVALLOS MALDONADO</t>
  </si>
  <si>
    <t>CHASIQUISA PRUNA</t>
  </si>
  <si>
    <t>CHICAIZA COELLO</t>
  </si>
  <si>
    <t>CUENCA TINITANA</t>
  </si>
  <si>
    <t>FLORES CAJAS</t>
  </si>
  <si>
    <t>GAIBOR AGUILA</t>
  </si>
  <si>
    <t>GARCIA CHECA</t>
  </si>
  <si>
    <t>GUERRERO JIMENEZ</t>
  </si>
  <si>
    <t>LERMA CABEZA</t>
  </si>
  <si>
    <t>LOMA PILLIZA</t>
  </si>
  <si>
    <t>LOPEZ ESPINOZA</t>
  </si>
  <si>
    <t>MOLINA MACIAS</t>
  </si>
  <si>
    <t>MOPOSITA BASTIDAS</t>
  </si>
  <si>
    <t>MORALES SEVILLA</t>
  </si>
  <si>
    <t>MORETA COCHA</t>
  </si>
  <si>
    <t>PASSO VEGA</t>
  </si>
  <si>
    <t>PEREZ MENDEZ</t>
  </si>
  <si>
    <t>PILAMUNGA ANDRADE</t>
  </si>
  <si>
    <t>POMA AGUILAR</t>
  </si>
  <si>
    <t>PROAÑO CHICAIZA</t>
  </si>
  <si>
    <t>PROAÑO VALVERDE</t>
  </si>
  <si>
    <t>REQUENA SOLORZANO</t>
  </si>
  <si>
    <t>SANCHEZ MARTINEZ</t>
  </si>
  <si>
    <t>SANTAMARIA YANAYACO</t>
  </si>
  <si>
    <t>SARMIENTO CARDENAS</t>
  </si>
  <si>
    <t>SERNA MARTINEZ</t>
  </si>
  <si>
    <t>USHIÑA NUÑEZ</t>
  </si>
  <si>
    <t>VASQUEZ VASQUEZ</t>
  </si>
  <si>
    <t>VILATUÑA GUALLE</t>
  </si>
  <si>
    <t>VILLACIS AREVALO</t>
  </si>
  <si>
    <t>VIÑAMAGUA TADAY</t>
  </si>
  <si>
    <t>VINUEZA ALOMOTO</t>
  </si>
  <si>
    <t>VIZCAINO YAMBERLA</t>
  </si>
  <si>
    <t>YANCHAGUANO SANTO</t>
  </si>
  <si>
    <t>ZAMBRANO MARTINEZ</t>
  </si>
  <si>
    <t>ZAMBRANO RODAS</t>
  </si>
  <si>
    <t>ZAMBRANO ROJAS</t>
  </si>
  <si>
    <t xml:space="preserve">ESTADO DEL ESTUDIANTE 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</si>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</sst>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Fill="1"/>
    <xf numFmtId="0" fontId="2" fillId="0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/>
        <color theme="7" tint="-0.499984740745262"/>
      </font>
      <fill>
        <patternFill>
          <bgColor theme="7" tint="0.59996337778862885"/>
        </patternFill>
      </fill>
    </dxf>
    <dxf>
      <numFmt numFmtId="34" formatCode="_ &quot;$&quot;* #,##0.00_ ;_ &quot;$&quot;* \-#,##0.00_ ;_ &quot;$&quot;* &quot;-&quot;??_ ;_ @_ "/>
    </dxf>
    <dxf>
      <numFmt numFmtId="30" formatCode="@"/>
    </dxf>
    <dxf>
      <numFmt numFmtId="164" formatCode="_ &quot;$&quot;* #,##0_ ;_ &quot;$&quot;* \-#,##0_ ;_ &quot;$&quot;* &quot;-&quot;??_ ;_ @_ "/>
    </dxf>
    <dxf>
      <numFmt numFmtId="164" formatCode="_ &quot;$&quot;* #,##0_ ;_ &quot;$&quot;* \-#,##0_ ;_ &quot;$&quot;* &quot;-&quot;??_ ;_ @_ 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customXml" Target="../ink/ink5.xml"/><Relationship Id="rId3" Type="http://schemas.openxmlformats.org/officeDocument/2006/relationships/image" Target="../media/image2.png"/><Relationship Id="rId21" Type="http://schemas.openxmlformats.org/officeDocument/2006/relationships/image" Target="../media/image15.png"/><Relationship Id="rId7" Type="http://schemas.openxmlformats.org/officeDocument/2006/relationships/image" Target="../media/image6.png"/><Relationship Id="rId12" Type="http://schemas.openxmlformats.org/officeDocument/2006/relationships/customXml" Target="../ink/ink2.xml"/><Relationship Id="rId17" Type="http://schemas.openxmlformats.org/officeDocument/2006/relationships/image" Target="../media/image13.png"/><Relationship Id="rId2" Type="http://schemas.openxmlformats.org/officeDocument/2006/relationships/image" Target="../media/image1.png"/><Relationship Id="rId16" Type="http://schemas.openxmlformats.org/officeDocument/2006/relationships/customXml" Target="../ink/ink4.xml"/><Relationship Id="rId20" Type="http://schemas.openxmlformats.org/officeDocument/2006/relationships/customXml" Target="../ink/ink6.xml"/><Relationship Id="rId1" Type="http://schemas.openxmlformats.org/officeDocument/2006/relationships/customXml" Target="../ink/ink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2.png"/><Relationship Id="rId10" Type="http://schemas.openxmlformats.org/officeDocument/2006/relationships/image" Target="../media/image9.png"/><Relationship Id="rId19" Type="http://schemas.openxmlformats.org/officeDocument/2006/relationships/image" Target="../media/image14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.png"/><Relationship Id="rId18" Type="http://schemas.openxmlformats.org/officeDocument/2006/relationships/image" Target="../media/image25.png"/><Relationship Id="rId26" Type="http://schemas.openxmlformats.org/officeDocument/2006/relationships/image" Target="../media/image29.png"/><Relationship Id="rId21" Type="http://schemas.openxmlformats.org/officeDocument/2006/relationships/customXml" Target="../ink/ink16.xml"/><Relationship Id="rId34" Type="http://schemas.openxmlformats.org/officeDocument/2006/relationships/image" Target="../media/image33.png"/><Relationship Id="rId7" Type="http://schemas.openxmlformats.org/officeDocument/2006/relationships/customXml" Target="../ink/ink10.xml"/><Relationship Id="rId12" Type="http://schemas.openxmlformats.org/officeDocument/2006/relationships/image" Target="../media/image21.png"/><Relationship Id="rId17" Type="http://schemas.openxmlformats.org/officeDocument/2006/relationships/customXml" Target="../ink/ink14.xml"/><Relationship Id="rId25" Type="http://schemas.openxmlformats.org/officeDocument/2006/relationships/customXml" Target="../ink/ink18.xml"/><Relationship Id="rId33" Type="http://schemas.openxmlformats.org/officeDocument/2006/relationships/customXml" Target="../ink/ink22.xml"/><Relationship Id="rId2" Type="http://schemas.openxmlformats.org/officeDocument/2006/relationships/image" Target="../media/image16.png"/><Relationship Id="rId16" Type="http://schemas.openxmlformats.org/officeDocument/2006/relationships/image" Target="../media/image24.png"/><Relationship Id="rId20" Type="http://schemas.openxmlformats.org/officeDocument/2006/relationships/image" Target="../media/image26.png"/><Relationship Id="rId29" Type="http://schemas.openxmlformats.org/officeDocument/2006/relationships/customXml" Target="../ink/ink20.xml"/><Relationship Id="rId1" Type="http://schemas.openxmlformats.org/officeDocument/2006/relationships/customXml" Target="../ink/ink7.xml"/><Relationship Id="rId6" Type="http://schemas.openxmlformats.org/officeDocument/2006/relationships/image" Target="../media/image18.png"/><Relationship Id="rId11" Type="http://schemas.openxmlformats.org/officeDocument/2006/relationships/customXml" Target="../ink/ink12.xml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37" Type="http://schemas.openxmlformats.org/officeDocument/2006/relationships/image" Target="../media/image35.png"/><Relationship Id="rId5" Type="http://schemas.openxmlformats.org/officeDocument/2006/relationships/customXml" Target="../ink/ink9.xml"/><Relationship Id="rId15" Type="http://schemas.openxmlformats.org/officeDocument/2006/relationships/customXml" Target="../ink/ink13.xml"/><Relationship Id="rId23" Type="http://schemas.openxmlformats.org/officeDocument/2006/relationships/customXml" Target="../ink/ink17.xml"/><Relationship Id="rId28" Type="http://schemas.openxmlformats.org/officeDocument/2006/relationships/image" Target="../media/image30.png"/><Relationship Id="rId36" Type="http://schemas.openxmlformats.org/officeDocument/2006/relationships/customXml" Target="../ink/ink23.xml"/><Relationship Id="rId10" Type="http://schemas.openxmlformats.org/officeDocument/2006/relationships/image" Target="../media/image20.png"/><Relationship Id="rId19" Type="http://schemas.openxmlformats.org/officeDocument/2006/relationships/customXml" Target="../ink/ink15.xml"/><Relationship Id="rId31" Type="http://schemas.openxmlformats.org/officeDocument/2006/relationships/customXml" Target="../ink/ink21.xml"/><Relationship Id="rId4" Type="http://schemas.openxmlformats.org/officeDocument/2006/relationships/image" Target="../media/image17.png"/><Relationship Id="rId9" Type="http://schemas.openxmlformats.org/officeDocument/2006/relationships/customXml" Target="../ink/ink11.xml"/><Relationship Id="rId14" Type="http://schemas.openxmlformats.org/officeDocument/2006/relationships/image" Target="../media/image23.png"/><Relationship Id="rId22" Type="http://schemas.openxmlformats.org/officeDocument/2006/relationships/image" Target="../media/image27.png"/><Relationship Id="rId27" Type="http://schemas.openxmlformats.org/officeDocument/2006/relationships/customXml" Target="../ink/ink19.xml"/><Relationship Id="rId30" Type="http://schemas.openxmlformats.org/officeDocument/2006/relationships/image" Target="../media/image31.png"/><Relationship Id="rId35" Type="http://schemas.openxmlformats.org/officeDocument/2006/relationships/image" Target="../media/image34.png"/><Relationship Id="rId8" Type="http://schemas.openxmlformats.org/officeDocument/2006/relationships/image" Target="../media/image19.png"/><Relationship Id="rId3" Type="http://schemas.openxmlformats.org/officeDocument/2006/relationships/customXml" Target="../ink/ink8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6.xml"/><Relationship Id="rId21" Type="http://schemas.openxmlformats.org/officeDocument/2006/relationships/image" Target="../media/image46.png"/><Relationship Id="rId42" Type="http://schemas.openxmlformats.org/officeDocument/2006/relationships/customXml" Target="../ink/ink44.xml"/><Relationship Id="rId47" Type="http://schemas.openxmlformats.org/officeDocument/2006/relationships/image" Target="../media/image59.png"/><Relationship Id="rId63" Type="http://schemas.openxmlformats.org/officeDocument/2006/relationships/image" Target="../media/image67.png"/><Relationship Id="rId68" Type="http://schemas.openxmlformats.org/officeDocument/2006/relationships/customXml" Target="../ink/ink57.xml"/><Relationship Id="rId84" Type="http://schemas.openxmlformats.org/officeDocument/2006/relationships/customXml" Target="../ink/ink65.xml"/><Relationship Id="rId16" Type="http://schemas.openxmlformats.org/officeDocument/2006/relationships/image" Target="../media/image43.png"/><Relationship Id="rId11" Type="http://schemas.openxmlformats.org/officeDocument/2006/relationships/customXml" Target="../ink/ink29.xml"/><Relationship Id="rId32" Type="http://schemas.openxmlformats.org/officeDocument/2006/relationships/customXml" Target="../ink/ink39.xml"/><Relationship Id="rId37" Type="http://schemas.openxmlformats.org/officeDocument/2006/relationships/image" Target="../media/image54.png"/><Relationship Id="rId53" Type="http://schemas.openxmlformats.org/officeDocument/2006/relationships/image" Target="../media/image62.png"/><Relationship Id="rId58" Type="http://schemas.openxmlformats.org/officeDocument/2006/relationships/customXml" Target="../ink/ink52.xml"/><Relationship Id="rId74" Type="http://schemas.openxmlformats.org/officeDocument/2006/relationships/customXml" Target="../ink/ink60.xml"/><Relationship Id="rId79" Type="http://schemas.openxmlformats.org/officeDocument/2006/relationships/image" Target="../media/image75.png"/><Relationship Id="rId5" Type="http://schemas.openxmlformats.org/officeDocument/2006/relationships/customXml" Target="../ink/ink26.xml"/><Relationship Id="rId19" Type="http://schemas.openxmlformats.org/officeDocument/2006/relationships/image" Target="../media/image45.png"/><Relationship Id="rId14" Type="http://schemas.openxmlformats.org/officeDocument/2006/relationships/image" Target="../media/image42.png"/><Relationship Id="rId22" Type="http://schemas.openxmlformats.org/officeDocument/2006/relationships/customXml" Target="../ink/ink34.xml"/><Relationship Id="rId27" Type="http://schemas.openxmlformats.org/officeDocument/2006/relationships/image" Target="../media/image49.png"/><Relationship Id="rId30" Type="http://schemas.openxmlformats.org/officeDocument/2006/relationships/customXml" Target="../ink/ink38.xml"/><Relationship Id="rId35" Type="http://schemas.openxmlformats.org/officeDocument/2006/relationships/image" Target="../media/image53.png"/><Relationship Id="rId43" Type="http://schemas.openxmlformats.org/officeDocument/2006/relationships/image" Target="../media/image57.png"/><Relationship Id="rId48" Type="http://schemas.openxmlformats.org/officeDocument/2006/relationships/customXml" Target="../ink/ink47.xml"/><Relationship Id="rId56" Type="http://schemas.openxmlformats.org/officeDocument/2006/relationships/customXml" Target="../ink/ink51.xml"/><Relationship Id="rId64" Type="http://schemas.openxmlformats.org/officeDocument/2006/relationships/customXml" Target="../ink/ink55.xml"/><Relationship Id="rId69" Type="http://schemas.openxmlformats.org/officeDocument/2006/relationships/image" Target="../media/image70.png"/><Relationship Id="rId77" Type="http://schemas.openxmlformats.org/officeDocument/2006/relationships/image" Target="../media/image74.png"/><Relationship Id="rId8" Type="http://schemas.openxmlformats.org/officeDocument/2006/relationships/image" Target="../media/image39.png"/><Relationship Id="rId51" Type="http://schemas.openxmlformats.org/officeDocument/2006/relationships/image" Target="../media/image61.png"/><Relationship Id="rId72" Type="http://schemas.openxmlformats.org/officeDocument/2006/relationships/customXml" Target="../ink/ink59.xml"/><Relationship Id="rId80" Type="http://schemas.openxmlformats.org/officeDocument/2006/relationships/customXml" Target="../ink/ink63.xml"/><Relationship Id="rId85" Type="http://schemas.openxmlformats.org/officeDocument/2006/relationships/image" Target="../media/image78.png"/><Relationship Id="rId3" Type="http://schemas.openxmlformats.org/officeDocument/2006/relationships/customXml" Target="../ink/ink25.xml"/><Relationship Id="rId12" Type="http://schemas.openxmlformats.org/officeDocument/2006/relationships/image" Target="../media/image41.png"/><Relationship Id="rId17" Type="http://schemas.openxmlformats.org/officeDocument/2006/relationships/image" Target="../media/image44.png"/><Relationship Id="rId25" Type="http://schemas.openxmlformats.org/officeDocument/2006/relationships/image" Target="../media/image48.png"/><Relationship Id="rId33" Type="http://schemas.openxmlformats.org/officeDocument/2006/relationships/image" Target="../media/image52.png"/><Relationship Id="rId38" Type="http://schemas.openxmlformats.org/officeDocument/2006/relationships/customXml" Target="../ink/ink42.xml"/><Relationship Id="rId46" Type="http://schemas.openxmlformats.org/officeDocument/2006/relationships/customXml" Target="../ink/ink46.xml"/><Relationship Id="rId59" Type="http://schemas.openxmlformats.org/officeDocument/2006/relationships/image" Target="../media/image65.png"/><Relationship Id="rId67" Type="http://schemas.openxmlformats.org/officeDocument/2006/relationships/image" Target="../media/image69.png"/><Relationship Id="rId20" Type="http://schemas.openxmlformats.org/officeDocument/2006/relationships/customXml" Target="../ink/ink33.xml"/><Relationship Id="rId41" Type="http://schemas.openxmlformats.org/officeDocument/2006/relationships/image" Target="../media/image56.png"/><Relationship Id="rId54" Type="http://schemas.openxmlformats.org/officeDocument/2006/relationships/customXml" Target="../ink/ink50.xml"/><Relationship Id="rId62" Type="http://schemas.openxmlformats.org/officeDocument/2006/relationships/customXml" Target="../ink/ink54.xml"/><Relationship Id="rId70" Type="http://schemas.openxmlformats.org/officeDocument/2006/relationships/customXml" Target="../ink/ink58.xml"/><Relationship Id="rId75" Type="http://schemas.openxmlformats.org/officeDocument/2006/relationships/image" Target="../media/image73.png"/><Relationship Id="rId83" Type="http://schemas.openxmlformats.org/officeDocument/2006/relationships/image" Target="../media/image77.png"/><Relationship Id="rId1" Type="http://schemas.openxmlformats.org/officeDocument/2006/relationships/customXml" Target="../ink/ink24.xml"/><Relationship Id="rId6" Type="http://schemas.openxmlformats.org/officeDocument/2006/relationships/image" Target="../media/image38.png"/><Relationship Id="rId15" Type="http://schemas.openxmlformats.org/officeDocument/2006/relationships/customXml" Target="../ink/ink31.xml"/><Relationship Id="rId23" Type="http://schemas.openxmlformats.org/officeDocument/2006/relationships/image" Target="../media/image47.png"/><Relationship Id="rId28" Type="http://schemas.openxmlformats.org/officeDocument/2006/relationships/customXml" Target="../ink/ink37.xml"/><Relationship Id="rId36" Type="http://schemas.openxmlformats.org/officeDocument/2006/relationships/customXml" Target="../ink/ink41.xml"/><Relationship Id="rId49" Type="http://schemas.openxmlformats.org/officeDocument/2006/relationships/image" Target="../media/image60.png"/><Relationship Id="rId57" Type="http://schemas.openxmlformats.org/officeDocument/2006/relationships/image" Target="../media/image64.png"/><Relationship Id="rId10" Type="http://schemas.openxmlformats.org/officeDocument/2006/relationships/image" Target="../media/image40.png"/><Relationship Id="rId31" Type="http://schemas.openxmlformats.org/officeDocument/2006/relationships/image" Target="../media/image51.png"/><Relationship Id="rId44" Type="http://schemas.openxmlformats.org/officeDocument/2006/relationships/customXml" Target="../ink/ink45.xml"/><Relationship Id="rId52" Type="http://schemas.openxmlformats.org/officeDocument/2006/relationships/customXml" Target="../ink/ink49.xml"/><Relationship Id="rId60" Type="http://schemas.openxmlformats.org/officeDocument/2006/relationships/customXml" Target="../ink/ink53.xml"/><Relationship Id="rId65" Type="http://schemas.openxmlformats.org/officeDocument/2006/relationships/image" Target="../media/image68.png"/><Relationship Id="rId73" Type="http://schemas.openxmlformats.org/officeDocument/2006/relationships/image" Target="../media/image72.png"/><Relationship Id="rId78" Type="http://schemas.openxmlformats.org/officeDocument/2006/relationships/customXml" Target="../ink/ink62.xml"/><Relationship Id="rId81" Type="http://schemas.openxmlformats.org/officeDocument/2006/relationships/image" Target="../media/image76.png"/><Relationship Id="rId86" Type="http://schemas.openxmlformats.org/officeDocument/2006/relationships/image" Target="../media/image79.png"/><Relationship Id="rId4" Type="http://schemas.openxmlformats.org/officeDocument/2006/relationships/image" Target="../media/image37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customXml" Target="../ink/ink32.xml"/><Relationship Id="rId39" Type="http://schemas.openxmlformats.org/officeDocument/2006/relationships/image" Target="../media/image55.png"/><Relationship Id="rId34" Type="http://schemas.openxmlformats.org/officeDocument/2006/relationships/customXml" Target="../ink/ink40.xml"/><Relationship Id="rId50" Type="http://schemas.openxmlformats.org/officeDocument/2006/relationships/customXml" Target="../ink/ink48.xml"/><Relationship Id="rId55" Type="http://schemas.openxmlformats.org/officeDocument/2006/relationships/image" Target="../media/image63.png"/><Relationship Id="rId76" Type="http://schemas.openxmlformats.org/officeDocument/2006/relationships/customXml" Target="../ink/ink61.xml"/><Relationship Id="rId7" Type="http://schemas.openxmlformats.org/officeDocument/2006/relationships/customXml" Target="../ink/ink27.xml"/><Relationship Id="rId71" Type="http://schemas.openxmlformats.org/officeDocument/2006/relationships/image" Target="../media/image71.png"/><Relationship Id="rId2" Type="http://schemas.openxmlformats.org/officeDocument/2006/relationships/image" Target="../media/image36.png"/><Relationship Id="rId29" Type="http://schemas.openxmlformats.org/officeDocument/2006/relationships/image" Target="../media/image50.png"/><Relationship Id="rId24" Type="http://schemas.openxmlformats.org/officeDocument/2006/relationships/customXml" Target="../ink/ink35.xml"/><Relationship Id="rId40" Type="http://schemas.openxmlformats.org/officeDocument/2006/relationships/customXml" Target="../ink/ink43.xml"/><Relationship Id="rId45" Type="http://schemas.openxmlformats.org/officeDocument/2006/relationships/image" Target="../media/image58.png"/><Relationship Id="rId66" Type="http://schemas.openxmlformats.org/officeDocument/2006/relationships/customXml" Target="../ink/ink56.xml"/><Relationship Id="rId61" Type="http://schemas.openxmlformats.org/officeDocument/2006/relationships/image" Target="../media/image66.png"/><Relationship Id="rId82" Type="http://schemas.openxmlformats.org/officeDocument/2006/relationships/customXml" Target="../ink/ink6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png"/><Relationship Id="rId18" Type="http://schemas.openxmlformats.org/officeDocument/2006/relationships/customXml" Target="../ink/ink74.xml"/><Relationship Id="rId26" Type="http://schemas.openxmlformats.org/officeDocument/2006/relationships/customXml" Target="../ink/ink78.xml"/><Relationship Id="rId39" Type="http://schemas.openxmlformats.org/officeDocument/2006/relationships/image" Target="../media/image99.png"/><Relationship Id="rId21" Type="http://schemas.openxmlformats.org/officeDocument/2006/relationships/image" Target="../media/image90.png"/><Relationship Id="rId34" Type="http://schemas.openxmlformats.org/officeDocument/2006/relationships/customXml" Target="../ink/ink82.xml"/><Relationship Id="rId7" Type="http://schemas.openxmlformats.org/officeDocument/2006/relationships/customXml" Target="../ink/ink69.xml"/><Relationship Id="rId2" Type="http://schemas.openxmlformats.org/officeDocument/2006/relationships/image" Target="../media/image80.png"/><Relationship Id="rId16" Type="http://schemas.openxmlformats.org/officeDocument/2006/relationships/customXml" Target="../ink/ink73.xml"/><Relationship Id="rId20" Type="http://schemas.openxmlformats.org/officeDocument/2006/relationships/customXml" Target="../ink/ink75.xml"/><Relationship Id="rId29" Type="http://schemas.openxmlformats.org/officeDocument/2006/relationships/image" Target="../media/image94.png"/><Relationship Id="rId41" Type="http://schemas.openxmlformats.org/officeDocument/2006/relationships/image" Target="../media/image100.png"/><Relationship Id="rId1" Type="http://schemas.openxmlformats.org/officeDocument/2006/relationships/customXml" Target="../ink/ink66.xml"/><Relationship Id="rId6" Type="http://schemas.openxmlformats.org/officeDocument/2006/relationships/image" Target="../media/image82.png"/><Relationship Id="rId11" Type="http://schemas.openxmlformats.org/officeDocument/2006/relationships/image" Target="../media/image85.png"/><Relationship Id="rId24" Type="http://schemas.openxmlformats.org/officeDocument/2006/relationships/customXml" Target="../ink/ink77.xml"/><Relationship Id="rId32" Type="http://schemas.openxmlformats.org/officeDocument/2006/relationships/customXml" Target="../ink/ink81.xml"/><Relationship Id="rId37" Type="http://schemas.openxmlformats.org/officeDocument/2006/relationships/image" Target="../media/image98.png"/><Relationship Id="rId40" Type="http://schemas.openxmlformats.org/officeDocument/2006/relationships/customXml" Target="../ink/ink85.xml"/><Relationship Id="rId5" Type="http://schemas.openxmlformats.org/officeDocument/2006/relationships/customXml" Target="../ink/ink68.xml"/><Relationship Id="rId15" Type="http://schemas.openxmlformats.org/officeDocument/2006/relationships/image" Target="../media/image87.png"/><Relationship Id="rId23" Type="http://schemas.openxmlformats.org/officeDocument/2006/relationships/image" Target="../media/image91.png"/><Relationship Id="rId28" Type="http://schemas.openxmlformats.org/officeDocument/2006/relationships/customXml" Target="../ink/ink79.xml"/><Relationship Id="rId36" Type="http://schemas.openxmlformats.org/officeDocument/2006/relationships/customXml" Target="../ink/ink83.xml"/><Relationship Id="rId10" Type="http://schemas.openxmlformats.org/officeDocument/2006/relationships/customXml" Target="../ink/ink70.xml"/><Relationship Id="rId19" Type="http://schemas.openxmlformats.org/officeDocument/2006/relationships/image" Target="../media/image89.png"/><Relationship Id="rId31" Type="http://schemas.openxmlformats.org/officeDocument/2006/relationships/image" Target="../media/image95.png"/><Relationship Id="rId4" Type="http://schemas.openxmlformats.org/officeDocument/2006/relationships/image" Target="../media/image81.png"/><Relationship Id="rId9" Type="http://schemas.openxmlformats.org/officeDocument/2006/relationships/image" Target="../media/image84.png"/><Relationship Id="rId14" Type="http://schemas.openxmlformats.org/officeDocument/2006/relationships/customXml" Target="../ink/ink72.xml"/><Relationship Id="rId22" Type="http://schemas.openxmlformats.org/officeDocument/2006/relationships/customXml" Target="../ink/ink76.xml"/><Relationship Id="rId27" Type="http://schemas.openxmlformats.org/officeDocument/2006/relationships/image" Target="../media/image93.png"/><Relationship Id="rId30" Type="http://schemas.openxmlformats.org/officeDocument/2006/relationships/customXml" Target="../ink/ink80.xml"/><Relationship Id="rId35" Type="http://schemas.openxmlformats.org/officeDocument/2006/relationships/image" Target="../media/image97.png"/><Relationship Id="rId8" Type="http://schemas.openxmlformats.org/officeDocument/2006/relationships/image" Target="../media/image83.png"/><Relationship Id="rId3" Type="http://schemas.openxmlformats.org/officeDocument/2006/relationships/customXml" Target="../ink/ink67.xml"/><Relationship Id="rId12" Type="http://schemas.openxmlformats.org/officeDocument/2006/relationships/customXml" Target="../ink/ink71.xml"/><Relationship Id="rId17" Type="http://schemas.openxmlformats.org/officeDocument/2006/relationships/image" Target="../media/image88.png"/><Relationship Id="rId25" Type="http://schemas.openxmlformats.org/officeDocument/2006/relationships/image" Target="../media/image92.png"/><Relationship Id="rId33" Type="http://schemas.openxmlformats.org/officeDocument/2006/relationships/image" Target="../media/image96.png"/><Relationship Id="rId38" Type="http://schemas.openxmlformats.org/officeDocument/2006/relationships/customXml" Target="../ink/ink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424962</xdr:colOff>
      <xdr:row>8</xdr:row>
      <xdr:rowOff>51288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96A56D-1DCC-4311-BFAF-E912E4457C31}"/>
            </a:ext>
          </a:extLst>
        </xdr:cNvPr>
        <xdr:cNvSpPr txBox="1"/>
      </xdr:nvSpPr>
      <xdr:spPr>
        <a:xfrm>
          <a:off x="762000" y="190500"/>
          <a:ext cx="4996962" cy="1384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1100" b="1"/>
            <a:t>METODOLOGÍA PARA EL INGRESO DE FORMULAS </a:t>
          </a:r>
        </a:p>
        <a:p>
          <a:r>
            <a:rPr lang="es-EC" sz="1100"/>
            <a:t>PASO 1: Seleccionar la celda</a:t>
          </a:r>
          <a:r>
            <a:rPr lang="es-EC" sz="1100" baseline="0"/>
            <a:t> donde se va a ingresar la fórmula.</a:t>
          </a:r>
        </a:p>
        <a:p>
          <a:r>
            <a:rPr lang="es-EC" sz="1100"/>
            <a:t>PASO</a:t>
          </a:r>
          <a:r>
            <a:rPr lang="es-EC" sz="1100" baseline="0"/>
            <a:t> 2: Ingresar el simbolo igual "= " o "+".</a:t>
          </a:r>
        </a:p>
        <a:p>
          <a:r>
            <a:rPr lang="es-EC" sz="1100" baseline="0"/>
            <a:t>PASO 3: Declarar la fórmula que se quiera utilizar.</a:t>
          </a:r>
        </a:p>
        <a:p>
          <a:r>
            <a:rPr lang="es-EC" sz="1100" baseline="0"/>
            <a:t>PASO 4: Dar un "ENTER" una vez ingresada la fórmula.</a:t>
          </a:r>
          <a:endParaRPr lang="es-EC" sz="1100"/>
        </a:p>
      </xdr:txBody>
    </xdr:sp>
    <xdr:clientData/>
  </xdr:twoCellAnchor>
  <xdr:twoCellAnchor>
    <xdr:from>
      <xdr:col>4</xdr:col>
      <xdr:colOff>537482</xdr:colOff>
      <xdr:row>13</xdr:row>
      <xdr:rowOff>156482</xdr:rowOff>
    </xdr:from>
    <xdr:to>
      <xdr:col>5</xdr:col>
      <xdr:colOff>727982</xdr:colOff>
      <xdr:row>16</xdr:row>
      <xdr:rowOff>61232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A0AA7F4-D999-44B6-A0DB-702189088C6F}"/>
            </a:ext>
          </a:extLst>
        </xdr:cNvPr>
        <xdr:cNvSpPr txBox="1"/>
      </xdr:nvSpPr>
      <xdr:spPr>
        <a:xfrm>
          <a:off x="3878036" y="2823482"/>
          <a:ext cx="952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Alt+94</a:t>
          </a:r>
          <a:r>
            <a:rPr lang="es-EC" sz="1100" baseline="0"/>
            <a:t> ="^"</a:t>
          </a:r>
          <a:endParaRPr lang="es-EC" sz="1100"/>
        </a:p>
      </xdr:txBody>
    </xdr:sp>
    <xdr:clientData/>
  </xdr:twoCellAnchor>
  <xdr:twoCellAnchor editAs="oneCell">
    <xdr:from>
      <xdr:col>4</xdr:col>
      <xdr:colOff>124086</xdr:colOff>
      <xdr:row>14</xdr:row>
      <xdr:rowOff>15300</xdr:rowOff>
    </xdr:from>
    <xdr:to>
      <xdr:col>4</xdr:col>
      <xdr:colOff>481926</xdr:colOff>
      <xdr:row>14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4D3A79D0-4F71-4734-B3C2-404B1A383AC0}"/>
                </a:ext>
              </a:extLst>
            </xdr14:cNvPr>
            <xdr14:cNvContentPartPr/>
          </xdr14:nvContentPartPr>
          <xdr14:nvPr macro=""/>
          <xdr14:xfrm>
            <a:off x="3464640" y="2872800"/>
            <a:ext cx="357840" cy="10872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4D3A79D0-4F71-4734-B3C2-404B1A383AC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55649" y="2864160"/>
              <a:ext cx="375462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36636</xdr:colOff>
      <xdr:row>18</xdr:row>
      <xdr:rowOff>21981</xdr:rowOff>
    </xdr:from>
    <xdr:to>
      <xdr:col>1</xdr:col>
      <xdr:colOff>1448010</xdr:colOff>
      <xdr:row>18</xdr:row>
      <xdr:rowOff>161747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7BF09B5D-6156-43D4-953D-ED996B3B5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636" y="3822456"/>
          <a:ext cx="1414095" cy="139766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</xdr:colOff>
      <xdr:row>19</xdr:row>
      <xdr:rowOff>21981</xdr:rowOff>
    </xdr:from>
    <xdr:to>
      <xdr:col>1</xdr:col>
      <xdr:colOff>1543259</xdr:colOff>
      <xdr:row>19</xdr:row>
      <xdr:rowOff>167488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32BDF03-EBEA-470E-A390-137CF576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980" y="4012956"/>
          <a:ext cx="1524000" cy="145507"/>
        </a:xfrm>
        <a:prstGeom prst="rect">
          <a:avLst/>
        </a:prstGeom>
      </xdr:spPr>
    </xdr:pic>
    <xdr:clientData/>
  </xdr:twoCellAnchor>
  <xdr:twoCellAnchor editAs="oneCell">
    <xdr:from>
      <xdr:col>1</xdr:col>
      <xdr:colOff>161193</xdr:colOff>
      <xdr:row>20</xdr:row>
      <xdr:rowOff>7327</xdr:rowOff>
    </xdr:from>
    <xdr:to>
      <xdr:col>1</xdr:col>
      <xdr:colOff>827943</xdr:colOff>
      <xdr:row>20</xdr:row>
      <xdr:rowOff>163191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F4D70A3-CA18-46D6-B87F-9B0AB4E24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193" y="4188802"/>
          <a:ext cx="666750" cy="155864"/>
        </a:xfrm>
        <a:prstGeom prst="rect">
          <a:avLst/>
        </a:prstGeom>
      </xdr:spPr>
    </xdr:pic>
    <xdr:clientData/>
  </xdr:twoCellAnchor>
  <xdr:twoCellAnchor editAs="oneCell">
    <xdr:from>
      <xdr:col>1</xdr:col>
      <xdr:colOff>73270</xdr:colOff>
      <xdr:row>21</xdr:row>
      <xdr:rowOff>43962</xdr:rowOff>
    </xdr:from>
    <xdr:to>
      <xdr:col>1</xdr:col>
      <xdr:colOff>1352761</xdr:colOff>
      <xdr:row>21</xdr:row>
      <xdr:rowOff>174127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AD351ABE-DD65-4019-9943-5597481AF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5249" b="-2"/>
        <a:stretch/>
      </xdr:blipFill>
      <xdr:spPr>
        <a:xfrm>
          <a:off x="835270" y="4415937"/>
          <a:ext cx="1282212" cy="13016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</xdr:colOff>
      <xdr:row>22</xdr:row>
      <xdr:rowOff>36635</xdr:rowOff>
    </xdr:from>
    <xdr:to>
      <xdr:col>1</xdr:col>
      <xdr:colOff>1484644</xdr:colOff>
      <xdr:row>22</xdr:row>
      <xdr:rowOff>167188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0A509D8-EFC0-4429-9D9B-0027A4566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3288" y="4599110"/>
          <a:ext cx="1436077" cy="13055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</xdr:row>
      <xdr:rowOff>29308</xdr:rowOff>
    </xdr:from>
    <xdr:to>
      <xdr:col>1</xdr:col>
      <xdr:colOff>1396721</xdr:colOff>
      <xdr:row>23</xdr:row>
      <xdr:rowOff>168216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8BC968FD-6223-471B-8EF4-32FB1232F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0" y="4782283"/>
          <a:ext cx="1304192" cy="138908"/>
        </a:xfrm>
        <a:prstGeom prst="rect">
          <a:avLst/>
        </a:prstGeom>
      </xdr:spPr>
    </xdr:pic>
    <xdr:clientData/>
  </xdr:twoCellAnchor>
  <xdr:twoCellAnchor editAs="oneCell">
    <xdr:from>
      <xdr:col>0</xdr:col>
      <xdr:colOff>754673</xdr:colOff>
      <xdr:row>24</xdr:row>
      <xdr:rowOff>43961</xdr:rowOff>
    </xdr:from>
    <xdr:to>
      <xdr:col>1</xdr:col>
      <xdr:colOff>1535933</xdr:colOff>
      <xdr:row>24</xdr:row>
      <xdr:rowOff>157636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BCB8F67-8BF1-4879-BAC4-BE4969D0F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4673" y="4987436"/>
          <a:ext cx="1545981" cy="113675"/>
        </a:xfrm>
        <a:prstGeom prst="rect">
          <a:avLst/>
        </a:prstGeom>
      </xdr:spPr>
    </xdr:pic>
    <xdr:clientData/>
  </xdr:twoCellAnchor>
  <xdr:twoCellAnchor editAs="oneCell">
    <xdr:from>
      <xdr:col>1</xdr:col>
      <xdr:colOff>43962</xdr:colOff>
      <xdr:row>25</xdr:row>
      <xdr:rowOff>14654</xdr:rowOff>
    </xdr:from>
    <xdr:to>
      <xdr:col>1</xdr:col>
      <xdr:colOff>1506626</xdr:colOff>
      <xdr:row>25</xdr:row>
      <xdr:rowOff>164724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61FAAF10-0D12-4DAB-A0F1-9BB07087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5962" y="5148629"/>
          <a:ext cx="1465385" cy="150070"/>
        </a:xfrm>
        <a:prstGeom prst="rect">
          <a:avLst/>
        </a:prstGeom>
      </xdr:spPr>
    </xdr:pic>
    <xdr:clientData/>
  </xdr:twoCellAnchor>
  <xdr:twoCellAnchor editAs="oneCell">
    <xdr:from>
      <xdr:col>1</xdr:col>
      <xdr:colOff>36636</xdr:colOff>
      <xdr:row>25</xdr:row>
      <xdr:rowOff>183173</xdr:rowOff>
    </xdr:from>
    <xdr:to>
      <xdr:col>1</xdr:col>
      <xdr:colOff>1491973</xdr:colOff>
      <xdr:row>26</xdr:row>
      <xdr:rowOff>153686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ED0D9E0-97D4-41F6-BAF1-F504DA7B1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8636" y="5317148"/>
          <a:ext cx="1458058" cy="161013"/>
        </a:xfrm>
        <a:prstGeom prst="rect">
          <a:avLst/>
        </a:prstGeom>
      </xdr:spPr>
    </xdr:pic>
    <xdr:clientData/>
  </xdr:twoCellAnchor>
  <xdr:twoCellAnchor editAs="oneCell">
    <xdr:from>
      <xdr:col>2</xdr:col>
      <xdr:colOff>1130546</xdr:colOff>
      <xdr:row>21</xdr:row>
      <xdr:rowOff>59460</xdr:rowOff>
    </xdr:from>
    <xdr:to>
      <xdr:col>2</xdr:col>
      <xdr:colOff>1130906</xdr:colOff>
      <xdr:row>21</xdr:row>
      <xdr:rowOff>61620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18966B13-4F12-48E1-80F6-28D8F0872B41}"/>
                </a:ext>
              </a:extLst>
            </xdr14:cNvPr>
            <xdr14:cNvContentPartPr/>
          </xdr14:nvContentPartPr>
          <xdr14:nvPr macro=""/>
          <xdr14:xfrm>
            <a:off x="3443760" y="4059960"/>
            <a:ext cx="360" cy="21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18966B13-4F12-48E1-80F6-28D8F0872B4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434760" y="405132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109999</xdr:colOff>
      <xdr:row>20</xdr:row>
      <xdr:rowOff>159600</xdr:rowOff>
    </xdr:from>
    <xdr:to>
      <xdr:col>4</xdr:col>
      <xdr:colOff>616519</xdr:colOff>
      <xdr:row>21</xdr:row>
      <xdr:rowOff>162780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A0831110-7ED8-4FEF-965C-C2A58370DDDB}"/>
                </a:ext>
              </a:extLst>
            </xdr14:cNvPr>
            <xdr14:cNvContentPartPr/>
          </xdr14:nvContentPartPr>
          <xdr14:nvPr macro=""/>
          <xdr14:xfrm>
            <a:off x="4988160" y="3969600"/>
            <a:ext cx="506520" cy="19368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A0831110-7ED8-4FEF-965C-C2A58370DD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79166" y="3960617"/>
              <a:ext cx="524147" cy="2112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483266</xdr:colOff>
      <xdr:row>15</xdr:row>
      <xdr:rowOff>180</xdr:rowOff>
    </xdr:from>
    <xdr:to>
      <xdr:col>2</xdr:col>
      <xdr:colOff>486146</xdr:colOff>
      <xdr:row>15</xdr:row>
      <xdr:rowOff>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BA97FDED-E9D2-435A-BBE4-2966413EFC76}"/>
                </a:ext>
              </a:extLst>
            </xdr14:cNvPr>
            <xdr14:cNvContentPartPr/>
          </xdr14:nvContentPartPr>
          <xdr14:nvPr macro=""/>
          <xdr14:xfrm>
            <a:off x="2796480" y="3048180"/>
            <a:ext cx="2880" cy="3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BA97FDED-E9D2-435A-BBE4-2966413EFC7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778480" y="3030180"/>
              <a:ext cx="385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603506</xdr:colOff>
      <xdr:row>15</xdr:row>
      <xdr:rowOff>90900</xdr:rowOff>
    </xdr:from>
    <xdr:to>
      <xdr:col>2</xdr:col>
      <xdr:colOff>1502426</xdr:colOff>
      <xdr:row>16</xdr:row>
      <xdr:rowOff>95520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E01A6351-B520-4470-B63D-D810B5250DF1}"/>
                </a:ext>
              </a:extLst>
            </xdr14:cNvPr>
            <xdr14:cNvContentPartPr/>
          </xdr14:nvContentPartPr>
          <xdr14:nvPr macro=""/>
          <xdr14:xfrm>
            <a:off x="2916720" y="3138900"/>
            <a:ext cx="898920" cy="19512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E01A6351-B520-4470-B63D-D810B5250DF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99087" y="3120900"/>
              <a:ext cx="934546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1018200</xdr:colOff>
      <xdr:row>15</xdr:row>
      <xdr:rowOff>95220</xdr:rowOff>
    </xdr:from>
    <xdr:to>
      <xdr:col>2</xdr:col>
      <xdr:colOff>382466</xdr:colOff>
      <xdr:row>16</xdr:row>
      <xdr:rowOff>67800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30A17EA-FFB5-45C2-8E61-69B23FFCC657}"/>
                </a:ext>
              </a:extLst>
            </xdr14:cNvPr>
            <xdr14:cNvContentPartPr/>
          </xdr14:nvContentPartPr>
          <xdr14:nvPr macro=""/>
          <xdr14:xfrm>
            <a:off x="1780200" y="3143220"/>
            <a:ext cx="915480" cy="16308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30A17EA-FFB5-45C2-8E61-69B23FFCC65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62200" y="3125580"/>
              <a:ext cx="951120" cy="19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311880</xdr:colOff>
      <xdr:row>3</xdr:row>
      <xdr:rowOff>4140</xdr:rowOff>
    </xdr:from>
    <xdr:to>
      <xdr:col>1</xdr:col>
      <xdr:colOff>314760</xdr:colOff>
      <xdr:row>3</xdr:row>
      <xdr:rowOff>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379DC0E-F7A4-41E5-88DF-E301F730065E}"/>
                </a:ext>
              </a:extLst>
            </xdr14:cNvPr>
            <xdr14:cNvContentPartPr/>
          </xdr14:nvContentPartPr>
          <xdr14:nvPr macro=""/>
          <xdr14:xfrm>
            <a:off x="1073880" y="575640"/>
            <a:ext cx="288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379DC0E-F7A4-41E5-88DF-E301F730065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55880" y="557640"/>
              <a:ext cx="385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631920</xdr:colOff>
      <xdr:row>0</xdr:row>
      <xdr:rowOff>150480</xdr:rowOff>
    </xdr:from>
    <xdr:to>
      <xdr:col>3</xdr:col>
      <xdr:colOff>370440</xdr:colOff>
      <xdr:row>2</xdr:row>
      <xdr:rowOff>142080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A9C0DBA3-896B-488A-B4F7-F043658425B7}"/>
                </a:ext>
              </a:extLst>
            </xdr14:cNvPr>
            <xdr14:cNvContentPartPr/>
          </xdr14:nvContentPartPr>
          <xdr14:nvPr macro=""/>
          <xdr14:xfrm>
            <a:off x="1393920" y="150480"/>
            <a:ext cx="1262520" cy="37260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A9C0DBA3-896B-488A-B4F7-F043658425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6280" y="132857"/>
              <a:ext cx="1298160" cy="408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137280</xdr:colOff>
      <xdr:row>0</xdr:row>
      <xdr:rowOff>159840</xdr:rowOff>
    </xdr:from>
    <xdr:to>
      <xdr:col>4</xdr:col>
      <xdr:colOff>531480</xdr:colOff>
      <xdr:row>2</xdr:row>
      <xdr:rowOff>189240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BF3F2A7-6258-4D75-95DD-231206A29968}"/>
                </a:ext>
              </a:extLst>
            </xdr14:cNvPr>
            <xdr14:cNvContentPartPr/>
          </xdr14:nvContentPartPr>
          <xdr14:nvPr macro=""/>
          <xdr14:xfrm>
            <a:off x="3185280" y="159840"/>
            <a:ext cx="394200" cy="4104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0BF3F2A7-6258-4D75-95DD-231206A2996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67640" y="141856"/>
              <a:ext cx="429840" cy="446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168000</xdr:colOff>
      <xdr:row>4</xdr:row>
      <xdr:rowOff>78960</xdr:rowOff>
    </xdr:from>
    <xdr:to>
      <xdr:col>4</xdr:col>
      <xdr:colOff>72840</xdr:colOff>
      <xdr:row>11</xdr:row>
      <xdr:rowOff>29115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D0FD452A-7656-4D4D-96C2-11F812FDB57A}"/>
                </a:ext>
              </a:extLst>
            </xdr14:cNvPr>
            <xdr14:cNvContentPartPr/>
          </xdr14:nvContentPartPr>
          <xdr14:nvPr macro=""/>
          <xdr14:xfrm>
            <a:off x="1692000" y="840960"/>
            <a:ext cx="1428840" cy="133128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D0FD452A-7656-4D4D-96C2-11F812FDB57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74005" y="823315"/>
              <a:ext cx="1464471" cy="1366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50400</xdr:colOff>
      <xdr:row>6</xdr:row>
      <xdr:rowOff>46080</xdr:rowOff>
    </xdr:from>
    <xdr:to>
      <xdr:col>3</xdr:col>
      <xdr:colOff>209160</xdr:colOff>
      <xdr:row>10</xdr:row>
      <xdr:rowOff>81540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BBB3B96A-C0D6-4D95-8DB4-9ACEED3F5885}"/>
                </a:ext>
              </a:extLst>
            </xdr14:cNvPr>
            <xdr14:cNvContentPartPr/>
          </xdr14:nvContentPartPr>
          <xdr14:nvPr macro=""/>
          <xdr14:xfrm>
            <a:off x="2336400" y="1189080"/>
            <a:ext cx="158760" cy="83556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BBB3B96A-C0D6-4D95-8DB4-9ACEED3F588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27400" y="1180440"/>
              <a:ext cx="176400" cy="85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345120</xdr:colOff>
      <xdr:row>4</xdr:row>
      <xdr:rowOff>87600</xdr:rowOff>
    </xdr:from>
    <xdr:to>
      <xdr:col>5</xdr:col>
      <xdr:colOff>389040</xdr:colOff>
      <xdr:row>4</xdr:row>
      <xdr:rowOff>88680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3A6322BE-E0E5-479D-BBA3-492979DC5B6B}"/>
                </a:ext>
              </a:extLst>
            </xdr14:cNvPr>
            <xdr14:cNvContentPartPr/>
          </xdr14:nvContentPartPr>
          <xdr14:nvPr macro=""/>
          <xdr14:xfrm>
            <a:off x="4155120" y="849600"/>
            <a:ext cx="43920" cy="108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3A6322BE-E0E5-479D-BBA3-492979DC5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46480" y="840600"/>
              <a:ext cx="615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95250</xdr:colOff>
      <xdr:row>1</xdr:row>
      <xdr:rowOff>66675</xdr:rowOff>
    </xdr:from>
    <xdr:to>
      <xdr:col>8</xdr:col>
      <xdr:colOff>624325</xdr:colOff>
      <xdr:row>3</xdr:row>
      <xdr:rowOff>28575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25BD3158-8C42-4D02-A94F-1E7DBD3C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05250" y="257175"/>
          <a:ext cx="3148450" cy="34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5</xdr:row>
      <xdr:rowOff>123825</xdr:rowOff>
    </xdr:from>
    <xdr:to>
      <xdr:col>10</xdr:col>
      <xdr:colOff>142874</xdr:colOff>
      <xdr:row>6</xdr:row>
      <xdr:rowOff>169777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10BCDDF8-85BC-413E-B081-C9FC5041A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29474" y="1076325"/>
          <a:ext cx="866775" cy="245977"/>
        </a:xfrm>
        <a:prstGeom prst="rect">
          <a:avLst/>
        </a:prstGeom>
      </xdr:spPr>
    </xdr:pic>
    <xdr:clientData/>
  </xdr:twoCellAnchor>
  <xdr:twoCellAnchor editAs="oneCell">
    <xdr:from>
      <xdr:col>9</xdr:col>
      <xdr:colOff>375465</xdr:colOff>
      <xdr:row>7</xdr:row>
      <xdr:rowOff>35970</xdr:rowOff>
    </xdr:from>
    <xdr:to>
      <xdr:col>9</xdr:col>
      <xdr:colOff>430545</xdr:colOff>
      <xdr:row>7</xdr:row>
      <xdr:rowOff>52530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18FCB99E-30FA-4C4A-8882-F86F6748548C}"/>
                </a:ext>
              </a:extLst>
            </xdr14:cNvPr>
            <xdr14:cNvContentPartPr/>
          </xdr14:nvContentPartPr>
          <xdr14:nvPr macro=""/>
          <xdr14:xfrm>
            <a:off x="7566840" y="1388520"/>
            <a:ext cx="55080" cy="1656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18FCB99E-30FA-4C4A-8882-F86F6748548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549200" y="1370880"/>
              <a:ext cx="9072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69540</xdr:colOff>
      <xdr:row>6</xdr:row>
      <xdr:rowOff>26475</xdr:rowOff>
    </xdr:from>
    <xdr:to>
      <xdr:col>9</xdr:col>
      <xdr:colOff>23685</xdr:colOff>
      <xdr:row>6</xdr:row>
      <xdr:rowOff>189195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6A62EF13-F020-45FF-B0AF-59450F6E6012}"/>
                </a:ext>
              </a:extLst>
            </xdr14:cNvPr>
            <xdr14:cNvContentPartPr/>
          </xdr14:nvContentPartPr>
          <xdr14:nvPr macro=""/>
          <xdr14:xfrm>
            <a:off x="5632140" y="1179000"/>
            <a:ext cx="1582920" cy="16272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6A62EF13-F020-45FF-B0AF-59450F6E601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623500" y="1170360"/>
              <a:ext cx="160056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47040</xdr:colOff>
      <xdr:row>12</xdr:row>
      <xdr:rowOff>15735</xdr:rowOff>
    </xdr:from>
    <xdr:to>
      <xdr:col>3</xdr:col>
      <xdr:colOff>501840</xdr:colOff>
      <xdr:row>14</xdr:row>
      <xdr:rowOff>15975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92CF1BEE-3225-4FB0-AC74-3F92DE911526}"/>
                </a:ext>
              </a:extLst>
            </xdr14:cNvPr>
            <xdr14:cNvContentPartPr/>
          </xdr14:nvContentPartPr>
          <xdr14:nvPr macro=""/>
          <xdr14:xfrm>
            <a:off x="1571040" y="2349360"/>
            <a:ext cx="1216800" cy="38124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92CF1BEE-3225-4FB0-AC74-3F92DE9115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53400" y="2331720"/>
              <a:ext cx="125244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189480</xdr:colOff>
      <xdr:row>12</xdr:row>
      <xdr:rowOff>4215</xdr:rowOff>
    </xdr:from>
    <xdr:to>
      <xdr:col>5</xdr:col>
      <xdr:colOff>3120</xdr:colOff>
      <xdr:row>13</xdr:row>
      <xdr:rowOff>172635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B85BD2DB-71B5-4B3A-B6F6-38495BF7C88D}"/>
                </a:ext>
              </a:extLst>
            </xdr14:cNvPr>
            <xdr14:cNvContentPartPr/>
          </xdr14:nvContentPartPr>
          <xdr14:nvPr macro=""/>
          <xdr14:xfrm>
            <a:off x="3237480" y="2337840"/>
            <a:ext cx="575640" cy="35892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B85BD2DB-71B5-4B3A-B6F6-38495BF7C88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19840" y="2320200"/>
              <a:ext cx="61128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200025</xdr:colOff>
      <xdr:row>15</xdr:row>
      <xdr:rowOff>38100</xdr:rowOff>
    </xdr:from>
    <xdr:to>
      <xdr:col>4</xdr:col>
      <xdr:colOff>105225</xdr:colOff>
      <xdr:row>21</xdr:row>
      <xdr:rowOff>178395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C2EDDEC1-20FE-4C5B-987C-E8490506E5A1}"/>
                </a:ext>
              </a:extLst>
            </xdr14:cNvPr>
            <xdr14:cNvContentPartPr/>
          </xdr14:nvContentPartPr>
          <xdr14:nvPr macro=""/>
          <xdr14:xfrm>
            <a:off x="1724025" y="2943225"/>
            <a:ext cx="1429200" cy="133092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C2EDDEC1-20FE-4C5B-987C-E8490506E5A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706025" y="2925585"/>
              <a:ext cx="1464840" cy="13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114480</xdr:colOff>
      <xdr:row>15</xdr:row>
      <xdr:rowOff>174120</xdr:rowOff>
    </xdr:from>
    <xdr:to>
      <xdr:col>3</xdr:col>
      <xdr:colOff>237240</xdr:colOff>
      <xdr:row>16</xdr:row>
      <xdr:rowOff>128535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7A288127-1F51-4EA6-B64E-D982EF5F0BEB}"/>
                </a:ext>
              </a:extLst>
            </xdr14:cNvPr>
            <xdr14:cNvContentPartPr/>
          </xdr14:nvContentPartPr>
          <xdr14:nvPr macro=""/>
          <xdr14:xfrm>
            <a:off x="2400480" y="3079245"/>
            <a:ext cx="122760" cy="15444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7A288127-1F51-4EA6-B64E-D982EF5F0BE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382840" y="3061245"/>
              <a:ext cx="15840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132240</xdr:colOff>
      <xdr:row>12</xdr:row>
      <xdr:rowOff>6540</xdr:rowOff>
    </xdr:from>
    <xdr:to>
      <xdr:col>1</xdr:col>
      <xdr:colOff>139440</xdr:colOff>
      <xdr:row>12</xdr:row>
      <xdr:rowOff>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BB9B16D9-159A-4F45-AA9B-F685F238262A}"/>
                </a:ext>
              </a:extLst>
            </xdr14:cNvPr>
            <xdr14:cNvContentPartPr/>
          </xdr14:nvContentPartPr>
          <xdr14:nvPr macro=""/>
          <xdr14:xfrm>
            <a:off x="894240" y="2340165"/>
            <a:ext cx="7200" cy="108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B9B16D9-159A-4F45-AA9B-F685F238262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76240" y="2322165"/>
              <a:ext cx="4284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97560</xdr:colOff>
      <xdr:row>17</xdr:row>
      <xdr:rowOff>1920</xdr:rowOff>
    </xdr:from>
    <xdr:to>
      <xdr:col>3</xdr:col>
      <xdr:colOff>240840</xdr:colOff>
      <xdr:row>17</xdr:row>
      <xdr:rowOff>141600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85B7153F-1617-4845-9E85-C2ACEBA5F637}"/>
                </a:ext>
              </a:extLst>
            </xdr14:cNvPr>
            <xdr14:cNvContentPartPr/>
          </xdr14:nvContentPartPr>
          <xdr14:nvPr macro=""/>
          <xdr14:xfrm>
            <a:off x="2383560" y="3288045"/>
            <a:ext cx="143280" cy="13968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85B7153F-1617-4845-9E85-C2ACEBA5F63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365560" y="3270405"/>
              <a:ext cx="17892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99000</xdr:colOff>
      <xdr:row>18</xdr:row>
      <xdr:rowOff>85740</xdr:rowOff>
    </xdr:from>
    <xdr:to>
      <xdr:col>3</xdr:col>
      <xdr:colOff>237240</xdr:colOff>
      <xdr:row>20</xdr:row>
      <xdr:rowOff>42090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D10B04D8-B3E7-42AB-83E5-21301581DF68}"/>
                </a:ext>
              </a:extLst>
            </xdr14:cNvPr>
            <xdr14:cNvContentPartPr/>
          </xdr14:nvContentPartPr>
          <xdr14:nvPr macro=""/>
          <xdr14:xfrm>
            <a:off x="2385000" y="3562365"/>
            <a:ext cx="138240" cy="35640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D10B04D8-B3E7-42AB-83E5-21301581DF6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367360" y="3544725"/>
              <a:ext cx="17388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131760</xdr:colOff>
      <xdr:row>20</xdr:row>
      <xdr:rowOff>176700</xdr:rowOff>
    </xdr:from>
    <xdr:to>
      <xdr:col>3</xdr:col>
      <xdr:colOff>262800</xdr:colOff>
      <xdr:row>21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90DB9C9B-30B7-4E61-82BD-C32BF75B1763}"/>
                </a:ext>
              </a:extLst>
            </xdr14:cNvPr>
            <xdr14:cNvContentPartPr/>
          </xdr14:nvContentPartPr>
          <xdr14:nvPr macro=""/>
          <xdr14:xfrm>
            <a:off x="2417760" y="4034325"/>
            <a:ext cx="131040" cy="15228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90DB9C9B-30B7-4E61-82BD-C32BF75B176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399809" y="4016685"/>
              <a:ext cx="16658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669472</xdr:colOff>
      <xdr:row>15</xdr:row>
      <xdr:rowOff>123825</xdr:rowOff>
    </xdr:from>
    <xdr:to>
      <xdr:col>10</xdr:col>
      <xdr:colOff>284390</xdr:colOff>
      <xdr:row>16</xdr:row>
      <xdr:rowOff>180975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FA2F0272-BC7D-4B83-AF7C-D51496A3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098847" y="3028950"/>
          <a:ext cx="1138918" cy="257175"/>
        </a:xfrm>
        <a:prstGeom prst="rect">
          <a:avLst/>
        </a:prstGeom>
      </xdr:spPr>
    </xdr:pic>
    <xdr:clientData/>
  </xdr:twoCellAnchor>
  <xdr:twoCellAnchor editAs="oneCell">
    <xdr:from>
      <xdr:col>8</xdr:col>
      <xdr:colOff>164025</xdr:colOff>
      <xdr:row>16</xdr:row>
      <xdr:rowOff>14775</xdr:rowOff>
    </xdr:from>
    <xdr:to>
      <xdr:col>8</xdr:col>
      <xdr:colOff>638505</xdr:colOff>
      <xdr:row>16</xdr:row>
      <xdr:rowOff>155175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DE56D281-E198-4B38-B2AB-F502B77FEF39}"/>
                </a:ext>
              </a:extLst>
            </xdr14:cNvPr>
            <xdr14:cNvContentPartPr/>
          </xdr14:nvContentPartPr>
          <xdr14:nvPr macro=""/>
          <xdr14:xfrm>
            <a:off x="6593400" y="3119925"/>
            <a:ext cx="474480" cy="14040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DE56D281-E198-4B38-B2AB-F502B77FEF3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575400" y="3101925"/>
              <a:ext cx="510120" cy="176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153690</xdr:colOff>
      <xdr:row>0</xdr:row>
      <xdr:rowOff>59040</xdr:rowOff>
    </xdr:from>
    <xdr:to>
      <xdr:col>8</xdr:col>
      <xdr:colOff>504090</xdr:colOff>
      <xdr:row>0</xdr:row>
      <xdr:rowOff>325440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6AED335F-33ED-41F4-B539-C78725EC7FE3}"/>
                </a:ext>
              </a:extLst>
            </xdr14:cNvPr>
            <xdr14:cNvContentPartPr/>
          </xdr14:nvContentPartPr>
          <xdr14:nvPr macro=""/>
          <xdr14:xfrm>
            <a:off x="4706640" y="59040"/>
            <a:ext cx="1112400" cy="26640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6AED335F-33ED-41F4-B539-C78725EC7F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88640" y="41040"/>
              <a:ext cx="114804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576810</xdr:colOff>
      <xdr:row>0</xdr:row>
      <xdr:rowOff>65880</xdr:rowOff>
    </xdr:from>
    <xdr:to>
      <xdr:col>8</xdr:col>
      <xdr:colOff>719730</xdr:colOff>
      <xdr:row>0</xdr:row>
      <xdr:rowOff>292320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71C42C9D-FA00-43EE-A1A6-1ADD83F0BD3F}"/>
                </a:ext>
              </a:extLst>
            </xdr14:cNvPr>
            <xdr14:cNvContentPartPr/>
          </xdr14:nvContentPartPr>
          <xdr14:nvPr macro=""/>
          <xdr14:xfrm>
            <a:off x="5891760" y="65880"/>
            <a:ext cx="142920" cy="22644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71C42C9D-FA00-43EE-A1A6-1ADD83F0BD3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74120" y="47880"/>
              <a:ext cx="17856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723930</xdr:colOff>
      <xdr:row>9</xdr:row>
      <xdr:rowOff>171765</xdr:rowOff>
    </xdr:from>
    <xdr:to>
      <xdr:col>10</xdr:col>
      <xdr:colOff>731130</xdr:colOff>
      <xdr:row>10</xdr:row>
      <xdr:rowOff>7185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9C9CFA61-0FDC-4517-91E9-9A10CB5CFA21}"/>
                </a:ext>
              </a:extLst>
            </xdr14:cNvPr>
            <xdr14:cNvContentPartPr/>
          </xdr14:nvContentPartPr>
          <xdr14:nvPr macro=""/>
          <xdr14:xfrm>
            <a:off x="7562880" y="2829240"/>
            <a:ext cx="7200" cy="2592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9C9CFA61-0FDC-4517-91E9-9A10CB5CFA2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44880" y="2811240"/>
              <a:ext cx="4284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253290</xdr:colOff>
      <xdr:row>0</xdr:row>
      <xdr:rowOff>652320</xdr:rowOff>
    </xdr:from>
    <xdr:to>
      <xdr:col>9</xdr:col>
      <xdr:colOff>264090</xdr:colOff>
      <xdr:row>0</xdr:row>
      <xdr:rowOff>787680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D5343767-A63C-4296-8633-63CC45EC27B7}"/>
                </a:ext>
              </a:extLst>
            </xdr14:cNvPr>
            <xdr14:cNvContentPartPr/>
          </xdr14:nvContentPartPr>
          <xdr14:nvPr macro=""/>
          <xdr14:xfrm>
            <a:off x="6330240" y="652320"/>
            <a:ext cx="10800" cy="1353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D5343767-A63C-4296-8633-63CC45EC27B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12240" y="634680"/>
              <a:ext cx="4644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748290</xdr:colOff>
      <xdr:row>0</xdr:row>
      <xdr:rowOff>614880</xdr:rowOff>
    </xdr:from>
    <xdr:to>
      <xdr:col>12</xdr:col>
      <xdr:colOff>594570</xdr:colOff>
      <xdr:row>0</xdr:row>
      <xdr:rowOff>802440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D4FDB74A-AFD2-4617-8EA9-B5D55B89160A}"/>
                </a:ext>
              </a:extLst>
            </xdr14:cNvPr>
            <xdr14:cNvContentPartPr/>
          </xdr14:nvContentPartPr>
          <xdr14:nvPr macro=""/>
          <xdr14:xfrm>
            <a:off x="6825240" y="614880"/>
            <a:ext cx="2132280" cy="18756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D4FDB74A-AFD2-4617-8EA9-B5D55B89160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07240" y="597240"/>
              <a:ext cx="216792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589050</xdr:colOff>
      <xdr:row>0</xdr:row>
      <xdr:rowOff>882360</xdr:rowOff>
    </xdr:from>
    <xdr:to>
      <xdr:col>8</xdr:col>
      <xdr:colOff>593010</xdr:colOff>
      <xdr:row>0</xdr:row>
      <xdr:rowOff>990360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D486D48D-9C63-4774-AF57-8B0B51829D56}"/>
                </a:ext>
              </a:extLst>
            </xdr14:cNvPr>
            <xdr14:cNvContentPartPr/>
          </xdr14:nvContentPartPr>
          <xdr14:nvPr macro=""/>
          <xdr14:xfrm>
            <a:off x="5904000" y="882360"/>
            <a:ext cx="3960" cy="10800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D486D48D-9C63-4774-AF57-8B0B51829D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886000" y="864360"/>
              <a:ext cx="3960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535770</xdr:colOff>
      <xdr:row>7</xdr:row>
      <xdr:rowOff>188085</xdr:rowOff>
    </xdr:from>
    <xdr:to>
      <xdr:col>8</xdr:col>
      <xdr:colOff>697770</xdr:colOff>
      <xdr:row>8</xdr:row>
      <xdr:rowOff>166785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1B1D5B50-6A43-48F4-BE53-11321EDD0B31}"/>
                </a:ext>
              </a:extLst>
            </xdr14:cNvPr>
            <xdr14:cNvContentPartPr/>
          </xdr14:nvContentPartPr>
          <xdr14:nvPr macro=""/>
          <xdr14:xfrm>
            <a:off x="5850720" y="2464560"/>
            <a:ext cx="162000" cy="1692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1B1D5B50-6A43-48F4-BE53-11321EDD0B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33080" y="2446560"/>
              <a:ext cx="1976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519210</xdr:colOff>
      <xdr:row>0</xdr:row>
      <xdr:rowOff>837360</xdr:rowOff>
    </xdr:from>
    <xdr:to>
      <xdr:col>12</xdr:col>
      <xdr:colOff>250410</xdr:colOff>
      <xdr:row>7</xdr:row>
      <xdr:rowOff>27885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165DFC78-62C4-4D85-9EB4-0A6BEAF0B5F2}"/>
                </a:ext>
              </a:extLst>
            </xdr14:cNvPr>
            <xdr14:cNvContentPartPr/>
          </xdr14:nvContentPartPr>
          <xdr14:nvPr macro=""/>
          <xdr14:xfrm>
            <a:off x="5834160" y="837360"/>
            <a:ext cx="2779200" cy="146700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165DFC78-62C4-4D85-9EB4-0A6BEAF0B5F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6162" y="819360"/>
              <a:ext cx="2814835" cy="1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57150</xdr:colOff>
      <xdr:row>9</xdr:row>
      <xdr:rowOff>95250</xdr:rowOff>
    </xdr:from>
    <xdr:to>
      <xdr:col>14</xdr:col>
      <xdr:colOff>739773</xdr:colOff>
      <xdr:row>11</xdr:row>
      <xdr:rowOff>47625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E95C367-B2DA-4AED-8F5B-4CFBD7558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10100" y="2752725"/>
          <a:ext cx="6016623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284850</xdr:colOff>
      <xdr:row>10</xdr:row>
      <xdr:rowOff>160545</xdr:rowOff>
    </xdr:from>
    <xdr:to>
      <xdr:col>9</xdr:col>
      <xdr:colOff>722370</xdr:colOff>
      <xdr:row>15</xdr:row>
      <xdr:rowOff>9405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4F11C47E-CAF1-44BF-990E-EA0C3B6F2A07}"/>
                </a:ext>
              </a:extLst>
            </xdr14:cNvPr>
            <xdr14:cNvContentPartPr/>
          </xdr14:nvContentPartPr>
          <xdr14:nvPr macro=""/>
          <xdr14:xfrm>
            <a:off x="5599800" y="3008520"/>
            <a:ext cx="1199520" cy="80136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4F11C47E-CAF1-44BF-990E-EA0C3B6F2A0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582160" y="2990512"/>
              <a:ext cx="1235160" cy="837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262170</xdr:colOff>
      <xdr:row>10</xdr:row>
      <xdr:rowOff>69825</xdr:rowOff>
    </xdr:from>
    <xdr:to>
      <xdr:col>9</xdr:col>
      <xdr:colOff>674850</xdr:colOff>
      <xdr:row>10</xdr:row>
      <xdr:rowOff>80985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3FD37601-F1AE-4447-B36A-D6FDB2119EDD}"/>
                </a:ext>
              </a:extLst>
            </xdr14:cNvPr>
            <xdr14:cNvContentPartPr/>
          </xdr14:nvContentPartPr>
          <xdr14:nvPr macro=""/>
          <xdr14:xfrm>
            <a:off x="5577120" y="2917800"/>
            <a:ext cx="1174680" cy="111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3FD37601-F1AE-4447-B36A-D6FDB2119ED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523120" y="2809800"/>
              <a:ext cx="128232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130890</xdr:colOff>
      <xdr:row>0</xdr:row>
      <xdr:rowOff>956520</xdr:rowOff>
    </xdr:from>
    <xdr:to>
      <xdr:col>9</xdr:col>
      <xdr:colOff>496650</xdr:colOff>
      <xdr:row>0</xdr:row>
      <xdr:rowOff>992160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32A0C3A5-2B9C-4043-985A-7CC994294CDB}"/>
                </a:ext>
              </a:extLst>
            </xdr14:cNvPr>
            <xdr14:cNvContentPartPr/>
          </xdr14:nvContentPartPr>
          <xdr14:nvPr macro=""/>
          <xdr14:xfrm>
            <a:off x="6207840" y="956520"/>
            <a:ext cx="365760" cy="3564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32A0C3A5-2B9C-4043-985A-7CC994294CD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53840" y="848880"/>
              <a:ext cx="4734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189210</xdr:colOff>
      <xdr:row>0</xdr:row>
      <xdr:rowOff>1089720</xdr:rowOff>
    </xdr:from>
    <xdr:to>
      <xdr:col>9</xdr:col>
      <xdr:colOff>457770</xdr:colOff>
      <xdr:row>0</xdr:row>
      <xdr:rowOff>1112400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18C8DC04-CD20-479F-B9D3-C2FC63DDC1EB}"/>
                </a:ext>
              </a:extLst>
            </xdr14:cNvPr>
            <xdr14:cNvContentPartPr/>
          </xdr14:nvContentPartPr>
          <xdr14:nvPr macro=""/>
          <xdr14:xfrm>
            <a:off x="6266160" y="1089720"/>
            <a:ext cx="268560" cy="2268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18C8DC04-CD20-479F-B9D3-C2FC63DDC1E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212160" y="982080"/>
              <a:ext cx="37620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145290</xdr:colOff>
      <xdr:row>1</xdr:row>
      <xdr:rowOff>163605</xdr:rowOff>
    </xdr:from>
    <xdr:to>
      <xdr:col>9</xdr:col>
      <xdr:colOff>453810</xdr:colOff>
      <xdr:row>1</xdr:row>
      <xdr:rowOff>182325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1FB3EF1F-F66F-4780-B08E-C02B5E03B332}"/>
                </a:ext>
              </a:extLst>
            </xdr14:cNvPr>
            <xdr14:cNvContentPartPr/>
          </xdr14:nvContentPartPr>
          <xdr14:nvPr macro=""/>
          <xdr14:xfrm>
            <a:off x="6222240" y="1297080"/>
            <a:ext cx="308520" cy="1872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1FB3EF1F-F66F-4780-B08E-C02B5E03B33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168600" y="1189080"/>
              <a:ext cx="41616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138450</xdr:colOff>
      <xdr:row>2</xdr:row>
      <xdr:rowOff>140865</xdr:rowOff>
    </xdr:from>
    <xdr:to>
      <xdr:col>9</xdr:col>
      <xdr:colOff>451290</xdr:colOff>
      <xdr:row>2</xdr:row>
      <xdr:rowOff>148785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C8FEBC72-36FF-4227-BE84-675DFD131685}"/>
                </a:ext>
              </a:extLst>
            </xdr14:cNvPr>
            <xdr14:cNvContentPartPr/>
          </xdr14:nvContentPartPr>
          <xdr14:nvPr macro=""/>
          <xdr14:xfrm>
            <a:off x="6215400" y="1464840"/>
            <a:ext cx="312840" cy="792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C8FEBC72-36FF-4227-BE84-675DFD13168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61760" y="1356840"/>
              <a:ext cx="4204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153930</xdr:colOff>
      <xdr:row>3</xdr:row>
      <xdr:rowOff>106605</xdr:rowOff>
    </xdr:from>
    <xdr:to>
      <xdr:col>9</xdr:col>
      <xdr:colOff>416010</xdr:colOff>
      <xdr:row>3</xdr:row>
      <xdr:rowOff>117765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4A42125-C9BB-4E8B-B684-FE5B6E40DDBD}"/>
                </a:ext>
              </a:extLst>
            </xdr14:cNvPr>
            <xdr14:cNvContentPartPr/>
          </xdr14:nvContentPartPr>
          <xdr14:nvPr macro=""/>
          <xdr14:xfrm>
            <a:off x="6230880" y="1621080"/>
            <a:ext cx="262080" cy="111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74A42125-C9BB-4E8B-B684-FE5B6E40DDB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177240" y="1513080"/>
              <a:ext cx="36972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117930</xdr:colOff>
      <xdr:row>4</xdr:row>
      <xdr:rowOff>12225</xdr:rowOff>
    </xdr:from>
    <xdr:to>
      <xdr:col>9</xdr:col>
      <xdr:colOff>424290</xdr:colOff>
      <xdr:row>4</xdr:row>
      <xdr:rowOff>14745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4ADF5EDB-ABD2-46E8-9F7D-40A10AFE6EC8}"/>
                </a:ext>
              </a:extLst>
            </xdr14:cNvPr>
            <xdr14:cNvContentPartPr/>
          </xdr14:nvContentPartPr>
          <xdr14:nvPr macro=""/>
          <xdr14:xfrm>
            <a:off x="6194880" y="1717200"/>
            <a:ext cx="306360" cy="252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4ADF5EDB-ABD2-46E8-9F7D-40A10AFE6EC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141240" y="1609560"/>
              <a:ext cx="41400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136650</xdr:colOff>
      <xdr:row>4</xdr:row>
      <xdr:rowOff>110145</xdr:rowOff>
    </xdr:from>
    <xdr:to>
      <xdr:col>9</xdr:col>
      <xdr:colOff>394770</xdr:colOff>
      <xdr:row>4</xdr:row>
      <xdr:rowOff>123465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420E33E9-00AD-424A-AD53-D581BDFB856B}"/>
                </a:ext>
              </a:extLst>
            </xdr14:cNvPr>
            <xdr14:cNvContentPartPr/>
          </xdr14:nvContentPartPr>
          <xdr14:nvPr macro=""/>
          <xdr14:xfrm>
            <a:off x="6213600" y="1815120"/>
            <a:ext cx="258120" cy="133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420E33E9-00AD-424A-AD53-D581BDFB856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159960" y="1707120"/>
              <a:ext cx="36576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142770</xdr:colOff>
      <xdr:row>5</xdr:row>
      <xdr:rowOff>28005</xdr:rowOff>
    </xdr:from>
    <xdr:to>
      <xdr:col>9</xdr:col>
      <xdr:colOff>422490</xdr:colOff>
      <xdr:row>5</xdr:row>
      <xdr:rowOff>28365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A94E9BBE-0727-4B21-80A8-3AD9E700EB6C}"/>
                </a:ext>
              </a:extLst>
            </xdr14:cNvPr>
            <xdr14:cNvContentPartPr/>
          </xdr14:nvContentPartPr>
          <xdr14:nvPr macro=""/>
          <xdr14:xfrm>
            <a:off x="6219720" y="1923480"/>
            <a:ext cx="279720" cy="36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A94E9BBE-0727-4B21-80A8-3AD9E700EB6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166080" y="1815840"/>
              <a:ext cx="3873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114690</xdr:colOff>
      <xdr:row>5</xdr:row>
      <xdr:rowOff>134565</xdr:rowOff>
    </xdr:from>
    <xdr:to>
      <xdr:col>9</xdr:col>
      <xdr:colOff>418170</xdr:colOff>
      <xdr:row>6</xdr:row>
      <xdr:rowOff>22185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04DA25E7-8595-4C44-9FD4-35C13C1F65BD}"/>
                </a:ext>
              </a:extLst>
            </xdr14:cNvPr>
            <xdr14:cNvContentPartPr/>
          </xdr14:nvContentPartPr>
          <xdr14:nvPr macro=""/>
          <xdr14:xfrm>
            <a:off x="6191640" y="2030040"/>
            <a:ext cx="303480" cy="7812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04DA25E7-8595-4C44-9FD4-35C13C1F65B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37640" y="1922040"/>
              <a:ext cx="41112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85410</xdr:colOff>
      <xdr:row>11</xdr:row>
      <xdr:rowOff>98880</xdr:rowOff>
    </xdr:from>
    <xdr:to>
      <xdr:col>8</xdr:col>
      <xdr:colOff>144090</xdr:colOff>
      <xdr:row>11</xdr:row>
      <xdr:rowOff>174840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358293BA-DC15-4AAC-A654-D1399D1718A0}"/>
                </a:ext>
              </a:extLst>
            </xdr14:cNvPr>
            <xdr14:cNvContentPartPr/>
          </xdr14:nvContentPartPr>
          <xdr14:nvPr macro=""/>
          <xdr14:xfrm>
            <a:off x="5400360" y="3137355"/>
            <a:ext cx="58680" cy="7596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358293BA-DC15-4AAC-A654-D1399D1718A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82720" y="3119355"/>
              <a:ext cx="9432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80370</xdr:colOff>
      <xdr:row>15</xdr:row>
      <xdr:rowOff>64800</xdr:rowOff>
    </xdr:from>
    <xdr:to>
      <xdr:col>9</xdr:col>
      <xdr:colOff>726690</xdr:colOff>
      <xdr:row>23</xdr:row>
      <xdr:rowOff>91320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616379C2-3785-47CD-AFF7-73724F3CA59F}"/>
                </a:ext>
              </a:extLst>
            </xdr14:cNvPr>
            <xdr14:cNvContentPartPr/>
          </xdr14:nvContentPartPr>
          <xdr14:nvPr macro=""/>
          <xdr14:xfrm>
            <a:off x="5395320" y="3865275"/>
            <a:ext cx="1408320" cy="155052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616379C2-3785-47CD-AFF7-73724F3CA59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77680" y="3847631"/>
              <a:ext cx="1443960" cy="1586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3450</xdr:colOff>
      <xdr:row>2</xdr:row>
      <xdr:rowOff>38265</xdr:rowOff>
    </xdr:from>
    <xdr:to>
      <xdr:col>12</xdr:col>
      <xdr:colOff>306930</xdr:colOff>
      <xdr:row>2</xdr:row>
      <xdr:rowOff>71745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B34B5F52-CF1A-4334-BEC6-9C06B97DFD37}"/>
                </a:ext>
              </a:extLst>
            </xdr14:cNvPr>
            <xdr14:cNvContentPartPr/>
          </xdr14:nvContentPartPr>
          <xdr14:nvPr macro=""/>
          <xdr14:xfrm>
            <a:off x="6080400" y="1362240"/>
            <a:ext cx="2589480" cy="3348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B34B5F52-CF1A-4334-BEC6-9C06B97DFD3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062400" y="1344600"/>
              <a:ext cx="262512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21450</xdr:colOff>
      <xdr:row>2</xdr:row>
      <xdr:rowOff>40425</xdr:rowOff>
    </xdr:from>
    <xdr:to>
      <xdr:col>12</xdr:col>
      <xdr:colOff>373530</xdr:colOff>
      <xdr:row>3</xdr:row>
      <xdr:rowOff>63765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2E5CC93-985F-47A4-8CDC-E1648C06D2A8}"/>
                </a:ext>
              </a:extLst>
            </xdr14:cNvPr>
            <xdr14:cNvContentPartPr/>
          </xdr14:nvContentPartPr>
          <xdr14:nvPr macro=""/>
          <xdr14:xfrm>
            <a:off x="6098400" y="1364400"/>
            <a:ext cx="2638080" cy="21384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2E5CC93-985F-47A4-8CDC-E1648C06D2A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080400" y="1346760"/>
              <a:ext cx="267372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714450</xdr:colOff>
      <xdr:row>0</xdr:row>
      <xdr:rowOff>700200</xdr:rowOff>
    </xdr:from>
    <xdr:to>
      <xdr:col>13</xdr:col>
      <xdr:colOff>264570</xdr:colOff>
      <xdr:row>6</xdr:row>
      <xdr:rowOff>93825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42BCCAF0-4BA9-451A-8BDC-1440EA959D43}"/>
                </a:ext>
              </a:extLst>
            </xdr14:cNvPr>
            <xdr14:cNvContentPartPr/>
          </xdr14:nvContentPartPr>
          <xdr14:nvPr macro=""/>
          <xdr14:xfrm>
            <a:off x="9077400" y="700200"/>
            <a:ext cx="312120" cy="147960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42BCCAF0-4BA9-451A-8BDC-1440EA959D4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059760" y="682560"/>
              <a:ext cx="347760" cy="151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464010</xdr:colOff>
      <xdr:row>1</xdr:row>
      <xdr:rowOff>64965</xdr:rowOff>
    </xdr:from>
    <xdr:to>
      <xdr:col>14</xdr:col>
      <xdr:colOff>711090</xdr:colOff>
      <xdr:row>3</xdr:row>
      <xdr:rowOff>22725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1AA5E3F7-99B2-4F39-B27B-1DFE16C4A52A}"/>
                </a:ext>
              </a:extLst>
            </xdr14:cNvPr>
            <xdr14:cNvContentPartPr/>
          </xdr14:nvContentPartPr>
          <xdr14:nvPr macro=""/>
          <xdr14:xfrm>
            <a:off x="9588960" y="1198440"/>
            <a:ext cx="1009080" cy="33876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1AA5E3F7-99B2-4F39-B27B-1DFE16C4A52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71320" y="1180440"/>
              <a:ext cx="104472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162690</xdr:colOff>
      <xdr:row>10</xdr:row>
      <xdr:rowOff>161985</xdr:rowOff>
    </xdr:from>
    <xdr:to>
      <xdr:col>11</xdr:col>
      <xdr:colOff>708570</xdr:colOff>
      <xdr:row>15</xdr:row>
      <xdr:rowOff>23445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9A2C48B8-F96B-4C2F-B11D-BA4AE26BB7E9}"/>
                </a:ext>
              </a:extLst>
            </xdr14:cNvPr>
            <xdr14:cNvContentPartPr/>
          </xdr14:nvContentPartPr>
          <xdr14:nvPr macro=""/>
          <xdr14:xfrm>
            <a:off x="7001640" y="3009960"/>
            <a:ext cx="1307880" cy="81396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9A2C48B8-F96B-4C2F-B11D-BA4AE26BB7E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983640" y="2992328"/>
              <a:ext cx="1343520" cy="849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528570</xdr:colOff>
      <xdr:row>11</xdr:row>
      <xdr:rowOff>63285</xdr:rowOff>
    </xdr:from>
    <xdr:to>
      <xdr:col>11</xdr:col>
      <xdr:colOff>608490</xdr:colOff>
      <xdr:row>11</xdr:row>
      <xdr:rowOff>116565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44E939E3-C06D-4C98-9B6D-705C3186535B}"/>
                </a:ext>
              </a:extLst>
            </xdr14:cNvPr>
            <xdr14:cNvContentPartPr/>
          </xdr14:nvContentPartPr>
          <xdr14:nvPr macro=""/>
          <xdr14:xfrm>
            <a:off x="8129520" y="3101760"/>
            <a:ext cx="79920" cy="5328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44E939E3-C06D-4C98-9B6D-705C3186535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111520" y="3084120"/>
              <a:ext cx="11556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125850</xdr:colOff>
      <xdr:row>10</xdr:row>
      <xdr:rowOff>132825</xdr:rowOff>
    </xdr:from>
    <xdr:to>
      <xdr:col>13</xdr:col>
      <xdr:colOff>719610</xdr:colOff>
      <xdr:row>18</xdr:row>
      <xdr:rowOff>40500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C56EE3EC-5F48-4B9B-BAEE-59F8C2190990}"/>
                </a:ext>
              </a:extLst>
            </xdr14:cNvPr>
            <xdr14:cNvContentPartPr/>
          </xdr14:nvContentPartPr>
          <xdr14:nvPr macro=""/>
          <xdr14:xfrm>
            <a:off x="8488800" y="2980800"/>
            <a:ext cx="1355760" cy="1431675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C56EE3EC-5F48-4B9B-BAEE-59F8C219099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471160" y="2962801"/>
              <a:ext cx="1391400" cy="1467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189930</xdr:colOff>
      <xdr:row>5</xdr:row>
      <xdr:rowOff>38805</xdr:rowOff>
    </xdr:from>
    <xdr:to>
      <xdr:col>9</xdr:col>
      <xdr:colOff>415290</xdr:colOff>
      <xdr:row>6</xdr:row>
      <xdr:rowOff>33345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14542043-26A1-4248-BAEE-64B544088DE4}"/>
                </a:ext>
              </a:extLst>
            </xdr14:cNvPr>
            <xdr14:cNvContentPartPr/>
          </xdr14:nvContentPartPr>
          <xdr14:nvPr macro=""/>
          <xdr14:xfrm>
            <a:off x="6266880" y="1934280"/>
            <a:ext cx="225360" cy="185040"/>
          </xdr14:xfrm>
        </xdr:contentPart>
      </mc:Choice>
      <mc:Fallback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14542043-26A1-4248-BAEE-64B544088DE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48880" y="1916640"/>
              <a:ext cx="26100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183090</xdr:colOff>
      <xdr:row>2</xdr:row>
      <xdr:rowOff>63825</xdr:rowOff>
    </xdr:from>
    <xdr:to>
      <xdr:col>9</xdr:col>
      <xdr:colOff>440850</xdr:colOff>
      <xdr:row>4</xdr:row>
      <xdr:rowOff>113745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35EC3204-2531-415A-99AA-0A96EEB797FA}"/>
                </a:ext>
              </a:extLst>
            </xdr14:cNvPr>
            <xdr14:cNvContentPartPr/>
          </xdr14:nvContentPartPr>
          <xdr14:nvPr macro=""/>
          <xdr14:xfrm>
            <a:off x="6260040" y="1387800"/>
            <a:ext cx="257760" cy="430920"/>
          </xdr14:xfrm>
        </xdr:contentPart>
      </mc:Choice>
      <mc:Fallback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35EC3204-2531-415A-99AA-0A96EEB797F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242065" y="1369800"/>
              <a:ext cx="293350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195330</xdr:colOff>
      <xdr:row>0</xdr:row>
      <xdr:rowOff>900000</xdr:rowOff>
    </xdr:from>
    <xdr:to>
      <xdr:col>9</xdr:col>
      <xdr:colOff>418170</xdr:colOff>
      <xdr:row>1</xdr:row>
      <xdr:rowOff>136245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AF0213D9-6C95-4C78-9D31-9F984AE26877}"/>
                </a:ext>
              </a:extLst>
            </xdr14:cNvPr>
            <xdr14:cNvContentPartPr/>
          </xdr14:nvContentPartPr>
          <xdr14:nvPr macro=""/>
          <xdr14:xfrm>
            <a:off x="6272280" y="900000"/>
            <a:ext cx="222840" cy="36972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AF0213D9-6C95-4C78-9D31-9F984AE2687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254640" y="882000"/>
              <a:ext cx="25848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152130</xdr:colOff>
      <xdr:row>8</xdr:row>
      <xdr:rowOff>91905</xdr:rowOff>
    </xdr:from>
    <xdr:to>
      <xdr:col>9</xdr:col>
      <xdr:colOff>452370</xdr:colOff>
      <xdr:row>9</xdr:row>
      <xdr:rowOff>86805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3439B88F-5003-4F0D-A923-FDD0EBEFB069}"/>
                </a:ext>
              </a:extLst>
            </xdr14:cNvPr>
            <xdr14:cNvContentPartPr/>
          </xdr14:nvContentPartPr>
          <xdr14:nvPr macro=""/>
          <xdr14:xfrm>
            <a:off x="6229080" y="2558880"/>
            <a:ext cx="300240" cy="18540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3439B88F-5003-4F0D-A923-FDD0EBEFB06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211440" y="2540915"/>
              <a:ext cx="335880" cy="220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625170</xdr:colOff>
      <xdr:row>7</xdr:row>
      <xdr:rowOff>179085</xdr:rowOff>
    </xdr:from>
    <xdr:to>
      <xdr:col>11</xdr:col>
      <xdr:colOff>238050</xdr:colOff>
      <xdr:row>9</xdr:row>
      <xdr:rowOff>121365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0B620E1C-16A6-4838-AB2C-52C149D22845}"/>
                </a:ext>
              </a:extLst>
            </xdr14:cNvPr>
            <xdr14:cNvContentPartPr/>
          </xdr14:nvContentPartPr>
          <xdr14:nvPr macro=""/>
          <xdr14:xfrm>
            <a:off x="6702120" y="2455560"/>
            <a:ext cx="1136880" cy="32328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0B620E1C-16A6-4838-AB2C-52C149D22845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684120" y="2437900"/>
              <a:ext cx="1172520" cy="35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546570</xdr:colOff>
      <xdr:row>8</xdr:row>
      <xdr:rowOff>33225</xdr:rowOff>
    </xdr:from>
    <xdr:to>
      <xdr:col>11</xdr:col>
      <xdr:colOff>697050</xdr:colOff>
      <xdr:row>9</xdr:row>
      <xdr:rowOff>19485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C8945128-FC85-41CF-AC15-408576FCEBF3}"/>
                </a:ext>
              </a:extLst>
            </xdr14:cNvPr>
            <xdr14:cNvContentPartPr/>
          </xdr14:nvContentPartPr>
          <xdr14:nvPr macro=""/>
          <xdr14:xfrm>
            <a:off x="8147520" y="2500200"/>
            <a:ext cx="150480" cy="176760"/>
          </xdr14:xfrm>
        </xdr:contentPart>
      </mc:Choice>
      <mc:Fallback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C8945128-FC85-41CF-AC15-408576FCEB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129520" y="2482560"/>
              <a:ext cx="18612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571290</xdr:colOff>
      <xdr:row>0</xdr:row>
      <xdr:rowOff>613440</xdr:rowOff>
    </xdr:from>
    <xdr:to>
      <xdr:col>10</xdr:col>
      <xdr:colOff>576690</xdr:colOff>
      <xdr:row>0</xdr:row>
      <xdr:rowOff>651600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52565ABF-2D73-46EC-89FE-B70C3E31B14A}"/>
                </a:ext>
              </a:extLst>
            </xdr14:cNvPr>
            <xdr14:cNvContentPartPr/>
          </xdr14:nvContentPartPr>
          <xdr14:nvPr macro=""/>
          <xdr14:xfrm>
            <a:off x="7410240" y="613440"/>
            <a:ext cx="5400" cy="3816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52565ABF-2D73-46EC-89FE-B70C3E31B14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392600" y="595800"/>
              <a:ext cx="4104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487770</xdr:colOff>
      <xdr:row>0</xdr:row>
      <xdr:rowOff>502920</xdr:rowOff>
    </xdr:from>
    <xdr:to>
      <xdr:col>11</xdr:col>
      <xdr:colOff>86490</xdr:colOff>
      <xdr:row>6</xdr:row>
      <xdr:rowOff>42345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2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0156E927-AFEB-4F4D-9277-B3560ED7C8DB}"/>
                </a:ext>
              </a:extLst>
            </xdr14:cNvPr>
            <xdr14:cNvContentPartPr/>
          </xdr14:nvContentPartPr>
          <xdr14:nvPr macro=""/>
          <xdr14:xfrm>
            <a:off x="7326720" y="502920"/>
            <a:ext cx="360720" cy="162540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0156E927-AFEB-4F4D-9277-B3560ED7C8D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309062" y="395280"/>
              <a:ext cx="396396" cy="18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628530</xdr:colOff>
      <xdr:row>2</xdr:row>
      <xdr:rowOff>77145</xdr:rowOff>
    </xdr:from>
    <xdr:to>
      <xdr:col>10</xdr:col>
      <xdr:colOff>737250</xdr:colOff>
      <xdr:row>2</xdr:row>
      <xdr:rowOff>129705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60FDA778-9148-486C-92D3-BD780788702A}"/>
                </a:ext>
              </a:extLst>
            </xdr14:cNvPr>
            <xdr14:cNvContentPartPr/>
          </xdr14:nvContentPartPr>
          <xdr14:nvPr macro=""/>
          <xdr14:xfrm>
            <a:off x="7467480" y="1401120"/>
            <a:ext cx="108720" cy="52560"/>
          </xdr14:xfrm>
        </xdr:contentPart>
      </mc:Choice>
      <mc:Fallback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60FDA778-9148-486C-92D3-BD780788702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7449840" y="1383480"/>
              <a:ext cx="14436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419370</xdr:colOff>
      <xdr:row>2</xdr:row>
      <xdr:rowOff>15945</xdr:rowOff>
    </xdr:from>
    <xdr:to>
      <xdr:col>11</xdr:col>
      <xdr:colOff>111330</xdr:colOff>
      <xdr:row>2</xdr:row>
      <xdr:rowOff>183345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7C5BE2B7-98AC-42D6-98BC-5344967490C7}"/>
                </a:ext>
              </a:extLst>
            </xdr14:cNvPr>
            <xdr14:cNvContentPartPr/>
          </xdr14:nvContentPartPr>
          <xdr14:nvPr macro=""/>
          <xdr14:xfrm>
            <a:off x="7258320" y="1339920"/>
            <a:ext cx="453960" cy="16740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7C5BE2B7-98AC-42D6-98BC-5344967490C7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204320" y="1232280"/>
              <a:ext cx="56160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22410</xdr:colOff>
      <xdr:row>3</xdr:row>
      <xdr:rowOff>4365</xdr:rowOff>
    </xdr:from>
    <xdr:to>
      <xdr:col>12</xdr:col>
      <xdr:colOff>524370</xdr:colOff>
      <xdr:row>7</xdr:row>
      <xdr:rowOff>181965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10FF5765-9CDC-4E4C-B854-BB3349787348}"/>
                </a:ext>
              </a:extLst>
            </xdr14:cNvPr>
            <xdr14:cNvContentPartPr/>
          </xdr14:nvContentPartPr>
          <xdr14:nvPr macro=""/>
          <xdr14:xfrm>
            <a:off x="7623360" y="1518840"/>
            <a:ext cx="1263960" cy="939600"/>
          </xdr14:xfrm>
        </xdr:contentPart>
      </mc:Choice>
      <mc:Fallback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10FF5765-9CDC-4E4C-B854-BB3349787348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605720" y="1500840"/>
              <a:ext cx="1299600" cy="9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689250</xdr:colOff>
      <xdr:row>6</xdr:row>
      <xdr:rowOff>101745</xdr:rowOff>
    </xdr:from>
    <xdr:to>
      <xdr:col>14</xdr:col>
      <xdr:colOff>97650</xdr:colOff>
      <xdr:row>7</xdr:row>
      <xdr:rowOff>154965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88" name="Entrada de lápiz 287">
              <a:extLst>
                <a:ext uri="{FF2B5EF4-FFF2-40B4-BE49-F238E27FC236}">
                  <a16:creationId xmlns:a16="http://schemas.microsoft.com/office/drawing/2014/main" id="{5A23F0DA-129B-452E-A405-8B4CCBDBCFD9}"/>
                </a:ext>
              </a:extLst>
            </xdr14:cNvPr>
            <xdr14:cNvContentPartPr/>
          </xdr14:nvContentPartPr>
          <xdr14:nvPr macro=""/>
          <xdr14:xfrm>
            <a:off x="9052200" y="2187720"/>
            <a:ext cx="932400" cy="243720"/>
          </xdr14:xfrm>
        </xdr:contentPart>
      </mc:Choice>
      <mc:Fallback>
        <xdr:pic>
          <xdr:nvPicPr>
            <xdr:cNvPr id="288" name="Entrada de lápiz 287">
              <a:extLst>
                <a:ext uri="{FF2B5EF4-FFF2-40B4-BE49-F238E27FC236}">
                  <a16:creationId xmlns:a16="http://schemas.microsoft.com/office/drawing/2014/main" id="{5A23F0DA-129B-452E-A405-8B4CCBDBCFD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034200" y="2170080"/>
              <a:ext cx="96804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292410</xdr:colOff>
      <xdr:row>6</xdr:row>
      <xdr:rowOff>66825</xdr:rowOff>
    </xdr:from>
    <xdr:to>
      <xdr:col>15</xdr:col>
      <xdr:colOff>552090</xdr:colOff>
      <xdr:row>8</xdr:row>
      <xdr:rowOff>88305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63A03BFE-5080-48B8-A92E-B1D8EF7A70C0}"/>
                </a:ext>
              </a:extLst>
            </xdr14:cNvPr>
            <xdr14:cNvContentPartPr/>
          </xdr14:nvContentPartPr>
          <xdr14:nvPr macro=""/>
          <xdr14:xfrm>
            <a:off x="10179360" y="2152800"/>
            <a:ext cx="1021680" cy="40248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63A03BFE-5080-48B8-A92E-B1D8EF7A70C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161354" y="2135144"/>
              <a:ext cx="1057333" cy="4381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25270</xdr:colOff>
      <xdr:row>41</xdr:row>
      <xdr:rowOff>127980</xdr:rowOff>
    </xdr:from>
    <xdr:to>
      <xdr:col>7</xdr:col>
      <xdr:colOff>28510</xdr:colOff>
      <xdr:row>41</xdr:row>
      <xdr:rowOff>158580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95" name="Entrada de lápiz 294">
              <a:extLst>
                <a:ext uri="{FF2B5EF4-FFF2-40B4-BE49-F238E27FC236}">
                  <a16:creationId xmlns:a16="http://schemas.microsoft.com/office/drawing/2014/main" id="{43FFEA31-8785-4252-927E-A11645791B66}"/>
                </a:ext>
              </a:extLst>
            </xdr14:cNvPr>
            <xdr14:cNvContentPartPr/>
          </xdr14:nvContentPartPr>
          <xdr14:nvPr macro=""/>
          <xdr14:xfrm>
            <a:off x="4565520" y="8883043"/>
            <a:ext cx="3240" cy="30600"/>
          </xdr14:xfrm>
        </xdr:contentPart>
      </mc:Choice>
      <mc:Fallback>
        <xdr:pic>
          <xdr:nvPicPr>
            <xdr:cNvPr id="295" name="Entrada de lápiz 294">
              <a:extLst>
                <a:ext uri="{FF2B5EF4-FFF2-40B4-BE49-F238E27FC236}">
                  <a16:creationId xmlns:a16="http://schemas.microsoft.com/office/drawing/2014/main" id="{43FFEA31-8785-4252-927E-A11645791B6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547520" y="8865043"/>
              <a:ext cx="388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253999</xdr:colOff>
      <xdr:row>43</xdr:row>
      <xdr:rowOff>992187</xdr:rowOff>
    </xdr:from>
    <xdr:to>
      <xdr:col>9</xdr:col>
      <xdr:colOff>311476</xdr:colOff>
      <xdr:row>44</xdr:row>
      <xdr:rowOff>150839</xdr:rowOff>
    </xdr:to>
    <xdr:pic>
      <xdr:nvPicPr>
        <xdr:cNvPr id="297" name="Imagen 296">
          <a:extLst>
            <a:ext uri="{FF2B5EF4-FFF2-40B4-BE49-F238E27FC236}">
              <a16:creationId xmlns:a16="http://schemas.microsoft.com/office/drawing/2014/main" id="{5533D96E-3809-4D2A-9325-A0EC9B42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4032249" y="10128250"/>
          <a:ext cx="2343477" cy="190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320973</xdr:colOff>
      <xdr:row>0</xdr:row>
      <xdr:rowOff>152640</xdr:rowOff>
    </xdr:from>
    <xdr:to>
      <xdr:col>11</xdr:col>
      <xdr:colOff>609333</xdr:colOff>
      <xdr:row>0</xdr:row>
      <xdr:rowOff>353160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C531435-3FD6-4DFB-A044-7B0BF61F643B}"/>
                </a:ext>
              </a:extLst>
            </xdr14:cNvPr>
            <xdr14:cNvContentPartPr/>
          </xdr14:nvContentPartPr>
          <xdr14:nvPr macro=""/>
          <xdr14:xfrm>
            <a:off x="8062200" y="152640"/>
            <a:ext cx="288360" cy="2005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C531435-3FD6-4DFB-A044-7B0BF61F64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4560" y="135000"/>
              <a:ext cx="32400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124533</xdr:colOff>
      <xdr:row>0</xdr:row>
      <xdr:rowOff>119880</xdr:rowOff>
    </xdr:from>
    <xdr:to>
      <xdr:col>10</xdr:col>
      <xdr:colOff>585093</xdr:colOff>
      <xdr:row>0</xdr:row>
      <xdr:rowOff>410760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01B2D1F-19A4-42EB-BB93-CFE1260043D9}"/>
                </a:ext>
              </a:extLst>
            </xdr14:cNvPr>
            <xdr14:cNvContentPartPr/>
          </xdr14:nvContentPartPr>
          <xdr14:nvPr macro=""/>
          <xdr14:xfrm>
            <a:off x="6341760" y="119880"/>
            <a:ext cx="1222560" cy="2908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01B2D1F-19A4-42EB-BB93-CFE1260043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24120" y="101880"/>
              <a:ext cx="1258200" cy="3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159813</xdr:colOff>
      <xdr:row>0</xdr:row>
      <xdr:rowOff>532800</xdr:rowOff>
    </xdr:from>
    <xdr:to>
      <xdr:col>11</xdr:col>
      <xdr:colOff>281013</xdr:colOff>
      <xdr:row>0</xdr:row>
      <xdr:rowOff>805320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9D802991-D951-42F4-891E-A04CFCDFB428}"/>
                </a:ext>
              </a:extLst>
            </xdr14:cNvPr>
            <xdr14:cNvContentPartPr/>
          </xdr14:nvContentPartPr>
          <xdr14:nvPr macro=""/>
          <xdr14:xfrm>
            <a:off x="6377040" y="532800"/>
            <a:ext cx="1645200" cy="27252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9D802991-D951-42F4-891E-A04CFCDFB42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59040" y="514800"/>
              <a:ext cx="168084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458853</xdr:colOff>
      <xdr:row>3</xdr:row>
      <xdr:rowOff>114227</xdr:rowOff>
    </xdr:from>
    <xdr:to>
      <xdr:col>13</xdr:col>
      <xdr:colOff>21333</xdr:colOff>
      <xdr:row>9</xdr:row>
      <xdr:rowOff>33952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9086F114-80F4-49DC-88B8-3A98F9483623}"/>
                </a:ext>
              </a:extLst>
            </xdr14:cNvPr>
            <xdr14:cNvContentPartPr/>
          </xdr14:nvContentPartPr>
          <xdr14:nvPr macro=""/>
          <xdr14:xfrm>
            <a:off x="5914080" y="1369795"/>
            <a:ext cx="3372480" cy="1062725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086F114-80F4-49DC-88B8-3A98F948362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896082" y="1351795"/>
              <a:ext cx="3408116" cy="1098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346363</xdr:colOff>
      <xdr:row>9</xdr:row>
      <xdr:rowOff>173182</xdr:rowOff>
    </xdr:from>
    <xdr:to>
      <xdr:col>13</xdr:col>
      <xdr:colOff>757092</xdr:colOff>
      <xdr:row>11</xdr:row>
      <xdr:rowOff>112568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CDE31BEA-3589-4810-8910-EAE59C5B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1590" y="2571750"/>
          <a:ext cx="4220729" cy="320386"/>
        </a:xfrm>
        <a:prstGeom prst="rect">
          <a:avLst/>
        </a:prstGeom>
      </xdr:spPr>
    </xdr:pic>
    <xdr:clientData/>
  </xdr:twoCellAnchor>
  <xdr:twoCellAnchor editAs="oneCell">
    <xdr:from>
      <xdr:col>8</xdr:col>
      <xdr:colOff>539133</xdr:colOff>
      <xdr:row>11</xdr:row>
      <xdr:rowOff>82072</xdr:rowOff>
    </xdr:from>
    <xdr:to>
      <xdr:col>9</xdr:col>
      <xdr:colOff>608373</xdr:colOff>
      <xdr:row>13</xdr:row>
      <xdr:rowOff>90592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18A61057-2567-4FFD-BB37-5638A2B1F71A}"/>
                </a:ext>
              </a:extLst>
            </xdr14:cNvPr>
            <xdr14:cNvContentPartPr/>
          </xdr14:nvContentPartPr>
          <xdr14:nvPr macro=""/>
          <xdr14:xfrm>
            <a:off x="5994360" y="2861640"/>
            <a:ext cx="831240" cy="38952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18A61057-2567-4FFD-BB37-5638A2B1F71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976368" y="2843984"/>
              <a:ext cx="866865" cy="425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561453</xdr:colOff>
      <xdr:row>11</xdr:row>
      <xdr:rowOff>17272</xdr:rowOff>
    </xdr:from>
    <xdr:to>
      <xdr:col>12</xdr:col>
      <xdr:colOff>98613</xdr:colOff>
      <xdr:row>13</xdr:row>
      <xdr:rowOff>7792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D6519571-1B35-4D70-A2FB-AC14BF19CB5D}"/>
                </a:ext>
              </a:extLst>
            </xdr14:cNvPr>
            <xdr14:cNvContentPartPr/>
          </xdr14:nvContentPartPr>
          <xdr14:nvPr macro=""/>
          <xdr14:xfrm>
            <a:off x="6016680" y="2796840"/>
            <a:ext cx="2585160" cy="37152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D6519571-1B35-4D70-A2FB-AC14BF19CB5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998680" y="2779183"/>
              <a:ext cx="2620800" cy="407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609213</xdr:colOff>
      <xdr:row>15</xdr:row>
      <xdr:rowOff>8640</xdr:rowOff>
    </xdr:from>
    <xdr:to>
      <xdr:col>11</xdr:col>
      <xdr:colOff>572613</xdr:colOff>
      <xdr:row>16</xdr:row>
      <xdr:rowOff>59340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FBFA220D-DD41-4BB6-9FE1-FDB04EBAF849}"/>
                </a:ext>
              </a:extLst>
            </xdr14:cNvPr>
            <xdr14:cNvContentPartPr/>
          </xdr14:nvContentPartPr>
          <xdr14:nvPr macro=""/>
          <xdr14:xfrm>
            <a:off x="7588440" y="3550208"/>
            <a:ext cx="725400" cy="24120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FBFA220D-DD41-4BB6-9FE1-FDB04EBAF84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570809" y="3532568"/>
              <a:ext cx="761022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486093</xdr:colOff>
      <xdr:row>13</xdr:row>
      <xdr:rowOff>33600</xdr:rowOff>
    </xdr:from>
    <xdr:to>
      <xdr:col>11</xdr:col>
      <xdr:colOff>382173</xdr:colOff>
      <xdr:row>14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FB19C706-40A6-4DF1-981C-C19AD0C19C82}"/>
                </a:ext>
              </a:extLst>
            </xdr14:cNvPr>
            <xdr14:cNvContentPartPr/>
          </xdr14:nvContentPartPr>
          <xdr14:nvPr macro=""/>
          <xdr14:xfrm>
            <a:off x="7465320" y="3194168"/>
            <a:ext cx="658080" cy="23436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FB19C706-40A6-4DF1-981C-C19AD0C19C8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447670" y="3176168"/>
              <a:ext cx="6937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248373</xdr:colOff>
      <xdr:row>11</xdr:row>
      <xdr:rowOff>55680</xdr:rowOff>
    </xdr:from>
    <xdr:to>
      <xdr:col>13</xdr:col>
      <xdr:colOff>595173</xdr:colOff>
      <xdr:row>15</xdr:row>
      <xdr:rowOff>174960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988EFBA6-2FBA-4B39-ACBB-47FFC810E784}"/>
                </a:ext>
              </a:extLst>
            </xdr14:cNvPr>
            <xdr14:cNvContentPartPr/>
          </xdr14:nvContentPartPr>
          <xdr14:nvPr macro=""/>
          <xdr14:xfrm>
            <a:off x="8751600" y="2835248"/>
            <a:ext cx="1108800" cy="88128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988EFBA6-2FBA-4B39-ACBB-47FFC810E78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733960" y="2817608"/>
              <a:ext cx="114444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720213</xdr:colOff>
      <xdr:row>17</xdr:row>
      <xdr:rowOff>128040</xdr:rowOff>
    </xdr:from>
    <xdr:to>
      <xdr:col>12</xdr:col>
      <xdr:colOff>509373</xdr:colOff>
      <xdr:row>18</xdr:row>
      <xdr:rowOff>179100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BF2BC204-B9FC-49D7-AC76-D31CF2F9CA0B}"/>
                </a:ext>
              </a:extLst>
            </xdr14:cNvPr>
            <xdr14:cNvContentPartPr/>
          </xdr14:nvContentPartPr>
          <xdr14:nvPr macro=""/>
          <xdr14:xfrm>
            <a:off x="6175440" y="4050608"/>
            <a:ext cx="2837160" cy="24156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BF2BC204-B9FC-49D7-AC76-D31CF2F9CA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157442" y="4032635"/>
              <a:ext cx="2872795" cy="277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698253</xdr:colOff>
      <xdr:row>22</xdr:row>
      <xdr:rowOff>96060</xdr:rowOff>
    </xdr:from>
    <xdr:to>
      <xdr:col>8</xdr:col>
      <xdr:colOff>741093</xdr:colOff>
      <xdr:row>22</xdr:row>
      <xdr:rowOff>153300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D4861157-6A7F-4136-ADEF-175B79A9E1C0}"/>
                </a:ext>
              </a:extLst>
            </xdr14:cNvPr>
            <xdr14:cNvContentPartPr/>
          </xdr14:nvContentPartPr>
          <xdr14:nvPr macro=""/>
          <xdr14:xfrm>
            <a:off x="6153480" y="4971128"/>
            <a:ext cx="42840" cy="5724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D4861157-6A7F-4136-ADEF-175B79A9E1C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35840" y="4953128"/>
              <a:ext cx="7848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217413</xdr:colOff>
      <xdr:row>21</xdr:row>
      <xdr:rowOff>128160</xdr:rowOff>
    </xdr:from>
    <xdr:to>
      <xdr:col>11</xdr:col>
      <xdr:colOff>102453</xdr:colOff>
      <xdr:row>22</xdr:row>
      <xdr:rowOff>164100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384145A9-5DEE-4DB2-BB55-551360E9C5FC}"/>
                </a:ext>
              </a:extLst>
            </xdr14:cNvPr>
            <xdr14:cNvContentPartPr/>
          </xdr14:nvContentPartPr>
          <xdr14:nvPr macro=""/>
          <xdr14:xfrm>
            <a:off x="6434640" y="4812728"/>
            <a:ext cx="1409040" cy="22644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384145A9-5DEE-4DB2-BB55-551360E9C5F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416995" y="4795088"/>
              <a:ext cx="1444689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668733</xdr:colOff>
      <xdr:row>19</xdr:row>
      <xdr:rowOff>134760</xdr:rowOff>
    </xdr:from>
    <xdr:to>
      <xdr:col>10</xdr:col>
      <xdr:colOff>694173</xdr:colOff>
      <xdr:row>21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3B5CF874-8F23-4509-BAEC-B4D48D36EAFB}"/>
                </a:ext>
              </a:extLst>
            </xdr14:cNvPr>
            <xdr14:cNvContentPartPr/>
          </xdr14:nvContentPartPr>
          <xdr14:nvPr macro=""/>
          <xdr14:xfrm>
            <a:off x="6123960" y="4438328"/>
            <a:ext cx="1549440" cy="24624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3B5CF874-8F23-4509-BAEC-B4D48D36EAF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106320" y="4420328"/>
              <a:ext cx="158508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34533</xdr:colOff>
      <xdr:row>19</xdr:row>
      <xdr:rowOff>124320</xdr:rowOff>
    </xdr:from>
    <xdr:to>
      <xdr:col>12</xdr:col>
      <xdr:colOff>750933</xdr:colOff>
      <xdr:row>20</xdr:row>
      <xdr:rowOff>137580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DD176B0F-545C-404F-A355-5EA5B5E381FD}"/>
                </a:ext>
              </a:extLst>
            </xdr14:cNvPr>
            <xdr14:cNvContentPartPr/>
          </xdr14:nvContentPartPr>
          <xdr14:nvPr macro=""/>
          <xdr14:xfrm>
            <a:off x="8537760" y="4427888"/>
            <a:ext cx="716400" cy="20376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DD176B0F-545C-404F-A355-5EA5B5E381F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20111" y="4409920"/>
              <a:ext cx="752058" cy="239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231693</xdr:colOff>
      <xdr:row>20</xdr:row>
      <xdr:rowOff>9780</xdr:rowOff>
    </xdr:from>
    <xdr:to>
      <xdr:col>11</xdr:col>
      <xdr:colOff>530493</xdr:colOff>
      <xdr:row>20</xdr:row>
      <xdr:rowOff>136500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4D0995DE-8700-4DE9-8CBE-537DEB1D586B}"/>
                </a:ext>
              </a:extLst>
            </xdr14:cNvPr>
            <xdr14:cNvContentPartPr/>
          </xdr14:nvContentPartPr>
          <xdr14:nvPr macro=""/>
          <xdr14:xfrm>
            <a:off x="7972920" y="4503848"/>
            <a:ext cx="298800" cy="126720"/>
          </xdr14:xfrm>
        </xdr:contentPart>
      </mc:Choice>
      <mc:Fallback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4D0995DE-8700-4DE9-8CBE-537DEB1D586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954942" y="4485848"/>
              <a:ext cx="33439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308013</xdr:colOff>
      <xdr:row>21</xdr:row>
      <xdr:rowOff>130680</xdr:rowOff>
    </xdr:from>
    <xdr:to>
      <xdr:col>13</xdr:col>
      <xdr:colOff>11973</xdr:colOff>
      <xdr:row>22</xdr:row>
      <xdr:rowOff>164820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42F6AB5A-C656-457A-A737-B4AEC620E13D}"/>
                </a:ext>
              </a:extLst>
            </xdr14:cNvPr>
            <xdr14:cNvContentPartPr/>
          </xdr14:nvContentPartPr>
          <xdr14:nvPr macro=""/>
          <xdr14:xfrm>
            <a:off x="8049240" y="4815248"/>
            <a:ext cx="1227960" cy="22464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42F6AB5A-C656-457A-A737-B4AEC620E13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031240" y="4797248"/>
              <a:ext cx="126360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29853</xdr:colOff>
      <xdr:row>25</xdr:row>
      <xdr:rowOff>131700</xdr:rowOff>
    </xdr:from>
    <xdr:to>
      <xdr:col>9</xdr:col>
      <xdr:colOff>614493</xdr:colOff>
      <xdr:row>26</xdr:row>
      <xdr:rowOff>167640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D24995CD-F636-4AF0-B699-769DA3979FC9}"/>
                </a:ext>
              </a:extLst>
            </xdr14:cNvPr>
            <xdr14:cNvContentPartPr/>
          </xdr14:nvContentPartPr>
          <xdr14:nvPr macro=""/>
          <xdr14:xfrm>
            <a:off x="6247080" y="5578268"/>
            <a:ext cx="584640" cy="226440"/>
          </xdr14:xfrm>
        </xdr:contentPart>
      </mc:Choice>
      <mc:Fallback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D24995CD-F636-4AF0-B699-769DA3979FC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29080" y="5560268"/>
              <a:ext cx="620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62013</xdr:colOff>
      <xdr:row>23</xdr:row>
      <xdr:rowOff>164580</xdr:rowOff>
    </xdr:from>
    <xdr:to>
      <xdr:col>14</xdr:col>
      <xdr:colOff>317013</xdr:colOff>
      <xdr:row>29</xdr:row>
      <xdr:rowOff>173940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050A1185-08D9-4801-95C3-60119364B10E}"/>
                </a:ext>
              </a:extLst>
            </xdr14:cNvPr>
            <xdr14:cNvContentPartPr/>
          </xdr14:nvContentPartPr>
          <xdr14:nvPr macro=""/>
          <xdr14:xfrm>
            <a:off x="7041240" y="5230148"/>
            <a:ext cx="3303000" cy="1152360"/>
          </xdr14:xfrm>
        </xdr:contentPart>
      </mc:Choice>
      <mc:Fallback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050A1185-08D9-4801-95C3-60119364B1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023598" y="5212508"/>
              <a:ext cx="3338644" cy="11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556533</xdr:colOff>
      <xdr:row>27</xdr:row>
      <xdr:rowOff>109620</xdr:rowOff>
    </xdr:from>
    <xdr:to>
      <xdr:col>12</xdr:col>
      <xdr:colOff>557973</xdr:colOff>
      <xdr:row>27</xdr:row>
      <xdr:rowOff>109980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43DB5EB6-70B1-4E6F-8269-52A32CCF9475}"/>
                </a:ext>
              </a:extLst>
            </xdr14:cNvPr>
            <xdr14:cNvContentPartPr/>
          </xdr14:nvContentPartPr>
          <xdr14:nvPr macro=""/>
          <xdr14:xfrm>
            <a:off x="9059760" y="5937188"/>
            <a:ext cx="1440" cy="360"/>
          </xdr14:xfrm>
        </xdr:contentPart>
      </mc:Choice>
      <mc:Fallback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43DB5EB6-70B1-4E6F-8269-52A32CCF947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042120" y="5919188"/>
              <a:ext cx="37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556533</xdr:colOff>
      <xdr:row>26</xdr:row>
      <xdr:rowOff>153960</xdr:rowOff>
    </xdr:from>
    <xdr:to>
      <xdr:col>14</xdr:col>
      <xdr:colOff>387213</xdr:colOff>
      <xdr:row>27</xdr:row>
      <xdr:rowOff>169740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96" name="Entrada de lápiz 295">
              <a:extLst>
                <a:ext uri="{FF2B5EF4-FFF2-40B4-BE49-F238E27FC236}">
                  <a16:creationId xmlns:a16="http://schemas.microsoft.com/office/drawing/2014/main" id="{6C653969-4A14-4D2F-AD7F-D5AC6408DD7D}"/>
                </a:ext>
              </a:extLst>
            </xdr14:cNvPr>
            <xdr14:cNvContentPartPr/>
          </xdr14:nvContentPartPr>
          <xdr14:nvPr macro=""/>
          <xdr14:xfrm>
            <a:off x="9059760" y="5791028"/>
            <a:ext cx="1354680" cy="206280"/>
          </xdr14:xfrm>
        </xdr:contentPart>
      </mc:Choice>
      <mc:Fallback>
        <xdr:pic>
          <xdr:nvPicPr>
            <xdr:cNvPr id="296" name="Entrada de lápiz 295">
              <a:extLst>
                <a:ext uri="{FF2B5EF4-FFF2-40B4-BE49-F238E27FC236}">
                  <a16:creationId xmlns:a16="http://schemas.microsoft.com/office/drawing/2014/main" id="{6C653969-4A14-4D2F-AD7F-D5AC6408DD7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041760" y="5773388"/>
              <a:ext cx="1390320" cy="241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33:37.6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5 242 2593,'0'0'4882,"0"-1"-4745,-1 1 0,1-1 0,-1 1 0,1-1 0,0 1 0,-1-1 0,1 0 0,0 1 0,-1-1 0,1 0 0,0 1 0,0-1 0,-1 0 0,1 1 0,0-1 0,0 0 0,0 0 0,0 1 0,0-2 0,53-7 608,74-3-1,-11 1-691,32-1 35,160 6-1,-235 6-62,-72 0-22,-12-4-4725,-6-4 733</inkml:trace>
  <inkml:trace contextRef="#ctx0" brushRef="#br0" timeOffset="529.92">720 1 1745,'0'0'4991,"28"9"-3280,106 67-769,-30-19-903,-103-57-39,-1 0-1,0 0 0,1 0 0,-1 1 1,1-1-1,-1 0 0,1 0 0,-1 1 1,0-1-1,1 0 0,-1 1 0,0-1 1,1 1-1,-1-1 0,0 0 0,1 1 1,-1-1-1,0 1 0,0-1 1,0 1-1,1-1 0,-1 1 0,0-1 1,0 1-1,0-1 0,0 0 0,0 1 1,0-1-1,0 1 0,0-1 0,0 1 1,0-1-1,0 1 0,0-1 0,0 1 1,-1-1-1,1 1 0,0-1 0,0 1 1,0-1-1,-1 1 0,1-1 1,0 0-1,-1 1 0,1-1 0,0 1 1,-1-1-1,1 0 0,0 0 0,-1 1 1,1-1-1,-1 0 0,1 1 0,-1-1 1,-28 16 38,23-13-14,-244 115 1963,249-117-1892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6:22.94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82 320,'0'0'5848,"10"-13"-5112,23 6-681,-1 2-1,1 2 1,1 0-1,-1 3 0,42 3 1,8 0-48,904-3 1591,-8 2-1150,-266 17 83,-180-6-360,-269-20-118,-264 7-34,2 0-312,-10 0-1981,-24-2-2640</inkml:trace>
  <inkml:trace contextRef="#ctx0" brushRef="#br0" timeOffset="2061.52">76 136 208,'0'0'3258,"15"-9"-564,-3 46-2579,-2 0-1,-1 1 1,-3-1-1,4 53 0,-5 162 305,-5-182-257,-1 38 107,-1 13 490,16 129 0,-6-149-482,-7 121 1,0-13-38,7 538 480,-9-520-618,-15 2 15,6-134-45,-35 333 694,24-157 480,21-270-1145,3-13-1955,13-19-1163</inkml:trace>
  <inkml:trace contextRef="#ctx0" brushRef="#br0" timeOffset="3958.04">3828 97 720,'0'4'8637,"0"24"-8438,2 229 1724,-2 198-407,-17-201-1343,-1 45 215,5-11 280,2-87-19,6-80-385,-9 472 641,12-417-398,7 236 616,4 81 470,-9-491-1591,0 4 136,1-18-1655,-4-26-4312,-19 7-2164</inkml:trace>
  <inkml:trace contextRef="#ctx0" brushRef="#br0" timeOffset="5770.38">79 3688 672,'0'0'2868,"5"0"-2444,292-22 4304,14-1-4250,-62 22-169,260 3 0,-123 12 420,559-7 864,-296-1-377,-513-3-1010,114-4-36,-202-2 34,-22 2 97,45-8 0,-70 9-562,6-2 713</inkml:trace>
  <inkml:trace contextRef="#ctx0" brushRef="#br0" timeOffset="8871.48">1160 1 608,'0'0'5595,"17"18"-4323,-6 7-938,-2 0 0,0 1 0,-2 0 0,8 51 1,0 111 684,-12 248 261,-30-132-29,9 290 670,25-16-928,-2-506-921,3 66 45,-10 146 1,-4-234 52,-15 56 1,1-6-104,11-27 46,2 124 1,2 55 187,3-236-10,1-38-9880</inkml:trace>
  <inkml:trace contextRef="#ctx0" brushRef="#br0" timeOffset="10638.67">2739 5 80,'0'0'3759,"12"39"-227,-3 22-2841,-2 1 0,-3 0 1,-6 86-1,1-47-195,-23 570 2652,6-332-2151,-2 24-266,-4 351 750,0-188-574,-9-263-459,30-239-414,1 1-1,1-1 1,3 39 0,0-2 10,-2-61-36,0-8-1414,-1-9-1189,-1 0 0,-6-28 0,-8-24-4840</inkml:trace>
  <inkml:trace contextRef="#ctx0" brushRef="#br0" timeOffset="12614.4">159 946 880,'0'0'3693,"39"0"-1132,286-2 505,268 2-2346,-37 11 75,133 0-569,-359 8 74,-94-2 177,353-9 52,-539-8-365,188-6 1269,-231 5-1458,-11 0-649,-17-2-1273,-25-3-2487</inkml:trace>
  <inkml:trace contextRef="#ctx0" brushRef="#br0" timeOffset="13494.62">485 337 1361,'0'0'2579,"4"0"-2277,-3 0-248,0-1 0,1 1 0,-1 0 0,0 1 0,0-1 1,1 0-1,-1 0 0,0 0 0,1 1 0,-1-1 0,0 1 0,0-1 0,0 1 0,1-1 0,-1 1 1,0 0-1,0 0 0,0-1 0,0 1 0,0 0 0,0 0 0,-1 0 0,3 2 0,7 39 750,-4 30-261,-7 128-1,-2-75-466,4-124-112,-1 0 1,0 0-1,0 0 0,0-1 1,0 1-1,1 0 1,-1 0-1,0 0 1,-1 0-1,1 0 0,0 0 1,0 0-1,0-1 1,0 1-1,-1 0 0,1 0 1,0 0-1,-1 0 1,1-1-1,-1 1 1,1 0-1,-1 0 0,1-1 1,-1 1-1,1 0 1,-1-1-1,-1 2 0,1-3-122,0 0-1,0 0 1,0 0-1,0 0 1,0 0-1,0 0 0,0 0 1,0 0-1,0 0 1,0-1-1,1 1 0,-1 0 1,0-1-1,1 1 1,-1 0-1,0-3 0,-10-25-2709</inkml:trace>
  <inkml:trace contextRef="#ctx0" brushRef="#br0" timeOffset="13953.97">385 262 208,'0'0'3356,"10"-13"-3249,32-41 69,-38 51-138,0-1 1,0 2-1,0-1 0,1 0 0,-1 1 1,1 0-1,0 0 0,-1 0 1,1 1-1,0-1 0,0 1 0,0 0 1,0 1-1,0-1 0,0 1 1,1 0-1,-1 0 0,5 1 0,3 0 22,18-2 160,-12 1-117,1 0 0,0 0 1,-1 2-1,28 6 0,-41-6-90,0-1 0,0 2 0,0-1-1,-1 1 1,1 0 0,-1 0 0,0 0 0,0 1-1,0-1 1,0 1 0,-1 1 0,1-1 0,-1 1-1,0-1 1,0 1 0,-1 0 0,0 1-1,5 8 1,-4-3 63,0 1 0,-1 0-1,-1 0 1,1 0 0,-2 0 0,0 1-1,0-1 1,-3 20 0,2-9-99,0-19 40,0-1 1,0 1-1,-1 0 0,1-1 0,-1 1 1,0-1-1,0 1 0,-1-1 0,1 1 0,-1-1 1,1 0-1,-1 0 0,0 0 0,0 0 1,0 0-1,-1 0 0,-4 4 0,2-2 42,-1-1-1,0 0 1,-1 0-1,1 0 1,-1-1-1,1 0 1,-1 0-1,-10 2 1,-7 0 199,-1 0 1,1-2-1,-1-1 1,-29 0-1,46-2-407,-19 0 754,27 1-700,-1-1-1,0-1 1,1 1 0,-1 0 0,1 0 0,-1 0 0,0 0-1,1 0 1,-1 0 0,1-1 0,-1 1 0,0 0 0,1 0-1,-1-1 1,1 1 0,-1 0 0,1-1 0,-1 1 0,1-1 0,0 1-1,-1-1 1,1 1 0,-1-1 0,1 1 0,0-1 0,-1 1-1,1-1 1,0 1 0,0-1 0,0 1 0,-1-1 0,1 0-1,0 0 1</inkml:trace>
  <inkml:trace contextRef="#ctx0" brushRef="#br0" timeOffset="14982.44">3362 379 592,'0'0'4146,"1"-4"-3658,0 3-452,-1 1-1,0-1 0,0 0 0,0 1 0,1-1 0,-1 0 0,0 1 0,0-1 0,0 0 0,0 1 1,0-1-1,0 0 0,0 1 0,0-1 0,0 0 0,0 1 0,-1-1 0,1 0 0,0 1 1,0-1-1,-1 0 0,1 1 0,0-1 0,-1 1 0,1-1 0,0 1 0,-1-1 0,1 1 0,-1-1 1,1 1-1,-1-1 0,1 1 0,-1-1 0,1 1 0,-1 0 0,0-1 0,1 1 0,-1 0 1,0 0-1,0-1 0,-40 1 380,31 2-379,-1 1 0,1 0-1,-1 0 1,1 1 0,0 1 0,0-1 0,0 2 0,-15 10 0,-5 6 25,-31 29 0,53-43-65,0-1 0,1 2 1,1-1-1,-1 1 0,1 0 0,1 0 0,0 0 1,0 1-1,1 0 0,0 0 0,1 0 0,-3 14 1,1 1-11,2-1 1,1 1 0,0 0 0,4 29 0,-2-52 8,0 1 0,0 0 0,1 0 0,0 0 0,-1 0 0,1 0 0,0-1-1,0 1 1,1 0 0,-1-1 0,1 1 0,-1-1 0,1 0 0,0 1 0,0-1-1,0 0 1,4 4 0,-1-2-17,0-1 0,1 0 0,0 0-1,-1 0 1,1 0 0,0-1 0,12 3 0,5-1-3,0 0 0,1-2 1,33 0-1,-44-2 32,-1-1-1,1 1 0,-1-2 1,0 0-1,0 0 0,1-1 1,-1-1-1,-1 0 1,1-1-1,-1 0 0,0 0 1,0-1-1,0-1 0,-1 0 1,0 0-1,0-1 1,12-12-1,-14 12 2,-1-1 0,0 1 0,0-1-1,0-1 1,-1 1 0,-1-1 0,0 0 0,0 0 0,-1-1 0,0 1 0,3-14 0,-3 1 29,0-1 1,-2 0-1,0 0 1,-3-28 0,0 45-7,1 1 1,-2 0 0,1 0-1,-1 0 1,1 0 0,-2 0-1,1 0 1,-1 1 0,0-1-1,0 1 1,0-1 0,-1 1-1,-6-8 1,8 11-169,-1 0 1,1 0-1,0-1 1,-1 1-1,1 0 1,-1 1-1,0-1 1,1 0-1,-1 1 1,0 0-1,0-1 1,0 1-1,0 0 1,0 1-1,0-1 1,0 1-1,0-1 1,-1 1-1,1 0 1,0 0-1,0 0 1,0 0-1,-1 1 1,1-1-1,0 1 0,0 0 1,0 0-1,0 0 1,-4 3-1,-21 15-2675</inkml:trace>
  <inkml:trace contextRef="#ctx0" brushRef="#br0" timeOffset="15357.88">3265 643 976,'0'0'5696,"17"7"-4901,9 5-261,0 1 0,-1 1-1,0 2 1,26 20-1,-1 10 424,-24-21-558,2-1-1,51 34 1,-78-58-500,-1 0 1,0 0-1,1-1 0,-1 1 0,0 0 0,1-1 1,-1 1-1,0 0 0,0-1 0,1 1 0,-1 0 1,0-1-1,0 1 0,0 0 0,0-1 0,1 1 1,-1-1-1,0 1 0,0 0 0,0-1 0,0 1 0,0-1 1,0 1-1,0 0 0,0-1 0,0 1 0,0-1 1,0 1-1,0 0 0,0-1 0,-1 1 0,1-1 1,0 1-1,0 0 0,-1-1 0,1-5-1421,0-13-5615</inkml:trace>
  <inkml:trace contextRef="#ctx0" brushRef="#br0" timeOffset="16461.6">1764 322 1056,'0'0'3810,"0"-1"-3772,1 1 0,-1 0-1,0-1 1,0 1 0,0-1-1,0 1 1,1 0 0,-1-1-1,0 1 1,0 0 0,1-1-1,-1 1 1,0 0 0,1 0-1,-1-1 1,0 1 0,1 0-1,-1 0 1,1 0 0,-1-1-1,0 1 1,1 0 0,-1 0-1,1 0 1,-1 0 0,0 0-1,1 0 1,-1 0 0,1 0-1,-1 0 1,0 0 0,1 0-1,-1 0 1,1 0 0,-1 0-1,0 0 1,1 0 0,-1 1-1,1-1 1,-1 0 0,1 0-1,15 14 95,-1 0-1,0 1 0,-1 1 1,0 0-1,-1 1 0,12 22 1,-14-23-70,11 18 2,-6-10-37,0 0-1,2-1 1,31 32 0,-49-55-57,1 0 1,-1 1-1,0-1 1,0 0-1,0 0 1,0 0-1,0 0 1,0 0-1,0 0 1,1 0-1,-1 0 1,0 0-1,0 0 1,0 0-1,0 0 1,0 0-1,0 0 1,1 0-1,-1 0 0,0 0 1,0 0-1,0 0 1,0 0-1,0 0 1,1 0-1,-1 0 1,0 0-1,0 0 1,0 0-1,0 0 1,0 0-1,0 0 1,0 0-1,1 0 1,-1 0-1,0-1 1,0 1-1,0 0 1,0 0-1,0 0 1,0 0-1,0 0 1,0 0-1,0 0 1,0 0-1,0-1 1,1 1-1,-1 0 0,0 0 1,0 0-1,0 0 1,0 0-1,0-1 1,0 1-1,0 0 1,0 0-1,0 0 1,0 0-1,0 0 1,0 0-1,0-1 1,-1 1-1,1 0 1,0 0-1,0-13-1732,0 10 1148,0-12-2372</inkml:trace>
  <inkml:trace contextRef="#ctx0" brushRef="#br0" timeOffset="17277.53">2226 277 416,'0'0'4562,"-4"17"-3991,-10 25 205,-31 60 0,3-11-201,-73 151 1236,78-177-1164,13-27-582,24-28-1140</inkml:trace>
  <inkml:trace contextRef="#ctx0" brushRef="#br0" timeOffset="18096.42">1607 277 1601,'0'0'1160,"0"11"-720,0 168 438</inkml:trace>
  <inkml:trace contextRef="#ctx0" brushRef="#br0" timeOffset="18681.08">1645 230 512,'0'0'4610,"27"96"-4257,-25-72-129,0-5-208,-2-4 16,3-2-32,-3-3-433,4-3-799,4-5-1505</inkml:trace>
  <inkml:trace contextRef="#ctx0" brushRef="#br0" timeOffset="19156.63">2499 277 1217,'-2'-2'5902,"-3"10"-4473,-3 24-1666,1 0 0,2 1 1,-1 51-1</inkml:trace>
  <inkml:trace contextRef="#ctx0" brushRef="#br0" timeOffset="19157.63">2499 277 2097</inkml:trace>
  <inkml:trace contextRef="#ctx0" brushRef="#br0" timeOffset="19158.63">2499 277 2097,'36'-32'2369,"-34"36"-1953,-2 17 112,0 3 513,0 2-337,0-1 49,0-1-417,0-7-64,0 0-128,0-6-144,0-3-32,0 1-480</inkml:trace>
  <inkml:trace contextRef="#ctx0" brushRef="#br0" timeOffset="20828.97">278 1498 96,'0'0'4018,"-14"-6"-110,652-8-2855,36 0-1039,1219 14 325,-1686 2-1955,-236-2-465</inkml:trace>
  <inkml:trace contextRef="#ctx0" brushRef="#br0" timeOffset="21978.6">254 2289 592,'0'0'4672,"1"1"-4608,-1 0 0,0 0 1,0 0-1,1 0 1,-1 0-1,0 0 0,1 0 1,-1 0-1,1 0 1,-1 0-1,1 0 0,0-1 1,-1 1-1,1 0 0,0 0 1,-1-1-1,1 1 1,0 0-1,0-1 0,0 1 1,0-1-1,1 1 0,21 5 252,-1-1 0,1-1 0,1-1 0,-1-1 0,28-1 0,-12 0-149,881 9 1532,36 1-1565,364 11-1741,-1355-22-1935</inkml:trace>
  <inkml:trace contextRef="#ctx0" brushRef="#br0" timeOffset="23175.09">169 2897 864,'0'0'3501,"25"0"-2946,186-2 1181,638-6 1095,-522 9-2388,465 16-299,285-10 555,-670-5-256,-426-4-6136</inkml:trace>
  <inkml:trace contextRef="#ctx0" brushRef="#br0" timeOffset="25327.69">556 1085 416,'0'0'3167,"1"0"-3038,-1 0 0,0-1 0,1 1 0,-1 0 0,1 0 0,-1-1 0,0 1 0,1 0 0,-1 0 0,1 0 0,-1-1 0,0 1 0,1 0 0,-1 0 0,1 0 0,-1 0 0,1 0 0,-1 0 0,1 0 0,-1 0 0,0 0 0,1 0 0,-1 0 0,1 0 0,-1 0 0,1 1 0,0-1 0,6 9-111,0 0-1,0 0 0,-1 1 1,0 0-1,-1 0 0,9 22 1,-3-8 23,9 21 5,22 41 25,-41-85-65,0 1 0,0 0-1,1-1 1,-1 1-1,0-1 1,1 1 0,-1-1-1,0 1 1,1-1-1,0 0 1,-1 0 0,1 0-1,0 0 1,-1 0-1,1 0 1,0 0 0,0-1-1,0 1 1,0-1-1,0 1 1,0-1 0,0 0-1,0 1 1,0-1-1,0 0 1,0-1-1,0 1 1,0 0 0,0 0-1,0-1 1,0 1-1,0-1 1,-1 0 0,1 0-1,3-1 1,-1-1 8,0 1 0,0-1 0,0 0 0,-1 1 0,1-2 0,-1 1 0,0 0 0,0-1 0,0 1-1,-1-1 1,1 0 0,-1 0 0,0 0 0,3-7 0,5-19 58,-1 0-1,-2-1 1,-1 0-1,3-53 1,-9 83-64</inkml:trace>
  <inkml:trace contextRef="#ctx0" brushRef="#br0" timeOffset="26038.24">623 1720 1585,'0'0'3994,"1"1"-3903,0-1 1,0 1-1,0 0 1,0-1-1,0 1 1,0 0-1,0-1 1,-1 1 0,1 0-1,0 0 1,0 0-1,-1-1 1,1 1-1,-1 0 1,1 0-1,-1 0 1,1 0-1,0 2 1,23 62 486,17 42-161,-36-96-398,1 0-1,0-1 0,1 1 0,0-1 1,0-1-1,18 18 0,-24-27-8,0 1-1,0 0 0,0-1 0,0 1 1,0-1-1,0 0 0,0 1 1,1-1-1,-1 0 0,0 0 1,0 0-1,0 0 0,0 0 1,1 0-1,-1 0 0,0 0 1,0 0-1,0-1 0,0 1 1,1 0-1,-1-1 0,0 1 1,0-1-1,0 1 0,0-1 1,0 1-1,0-1 0,0 0 0,0 0 1,0 1-1,0-1 0,-1 0 1,1 0-1,0 0 0,0 0 1,0-2-1,25-35 84,-21 26-84,0 0 1,-1-1 0,0 0 0,-1 1-1,-1-1 1,0 0 0,0-1-1,-1-14 1,4-27 95,4 24-2421,-9 21-1254</inkml:trace>
  <inkml:trace contextRef="#ctx0" brushRef="#br0" timeOffset="26947.8">597 2617 368,'0'0'4306,"0"-1"-4274,0 1 0,0 0 0,0 0-1,0 0 1,0 0 0,1 0 0,-1 0 0,0 0 0,0 0-1,0 0 1,0 0 0,0 0 0,0 0 0,1 0-1,-1 0 1,0 0 0,0 0 0,0 0 0,0 0 0,0 0-1,1 0 1,-1 0 0,0 0 0,0 0 0,0 0-1,0 0 1,0 0 0,0 0 0,1 0 0,-1 0 0,0 0-1,0 0 1,0 0 0,0 0 0,0 0 0,0 1-1,0-1 1,0 0 0,1 0 0,-1 0 0,0 0 0,0 0-1,0 0 1,0 0 0,0 1 0,0-1 0,0 0-1,0 0 1,0 0 0,0 0 0,0 0 0,0 0 0,0 1-1,0-1 1,0 0 0,0 0 0,0 0 0,0 0-1,0 0 1,0 1 0,0-1 0,0 0 0,0 0 0,0 0-1,0 0 1,0 0 0,0 1 0,0 274-88,-10-274-3701</inkml:trace>
  <inkml:trace contextRef="#ctx0" brushRef="#br0" timeOffset="27344.73">597 2597 1713,'0'0'3964,"37"-4"-2355,256 4 323,-293 0-1999,-18 4-4581,-6-4 1169</inkml:trace>
  <inkml:trace contextRef="#ctx0" brushRef="#br0" timeOffset="27686.46">559 2691 2177,'0'0'3239,"20"3"-2535,-13-2-645,165 13 2043,-105-14-1779</inkml:trace>
  <inkml:trace contextRef="#ctx0" brushRef="#br0" timeOffset="28034.75">594 3138 2417,'0'0'3271,"0"4"-3111,1 24-74,-1 32 732,-2-1 0,-11 72 0,13-131-908,0 0 1,-1-1-1,1 1 1,0 0-1,0 0 1,0-1-1,0 1 1,-1-1-359,0 1 359,1 0-1,0 0 1,0 0-1,-1 0 1,1 0-1,0-1 1,0 1-1,-1 0 1,1 0-1,0 0 1,-1 0-1,1 0 1,0 0-1,0 0 1,-1 0-1,1 0 1,0 0-1,0 0 1,-1 0-1,1 0 1,0 1-1,0-1 1,-1 0-1,1 0 1,0 0-1,0 0 1,-1 0-1,1 1 1,0-1-1,0 0 1,-1 1-359,1-1 359,-1 1-1,-1-24-3525</inkml:trace>
  <inkml:trace contextRef="#ctx0" brushRef="#br0" timeOffset="28610.91">580 3064 2017,'0'0'3583,"6"-1"-3146,188-1 2493,-120 2-8189,-82 0 2015</inkml:trace>
  <inkml:trace contextRef="#ctx0" brushRef="#br0" timeOffset="28611.91">533 3252 848,'0'0'3722,"21"-1"-2927,166-11 1956,-165 11-2574,27-2 549,-47 3-906,-1 0 0,1-1 0,-1 1 0,1-1-1,-1 1 1,0-1 0,1 0 0,-1 1 0,1-1 0,-1 0 0,0 0 0,0 0 0,0 0 0,2-2 0,2-7-3033</inkml:trace>
  <inkml:trace contextRef="#ctx0" brushRef="#br0" timeOffset="30409.97">3155 1177 1409,'0'0'3943,"-4"-6"-3252,2 2-437,1 2-154,0 0 1,0 0-1,0 0 0,0 1 0,0-1 1,0 0-1,0 0 0,-1 1 0,1-1 0,-1 1 1,1-1-1,-1 1 0,0 0 0,0-1 1,1 1-1,-3-1 0,3 6-67,0-1-1,0 0 1,0 1 0,1 0 0,-1-1-1,1 1 1,0-1 0,0 1 0,1-1-1,0 7 1,1 1-31,1-1 0,0 0 0,1 0 0,0 0 1,0 0-1,1-1 0,0 0 0,1 0 0,0 0 0,0 0 0,1-1 0,0 0 0,9 7 0,-10-9-2,0-1 0,1 0 0,-1 0 0,1 0 0,0-1 0,0 0 0,1 0 0,-1-1 0,1 0 0,0 0 0,-1-1 0,1 0 0,0-1 0,0 1 0,1-1 0,-1-1 0,14 0 1,-20-1 15,0 0 0,0-1 0,0 1 0,0 0 0,0-1 0,0 1 0,-1-1 0,1 1 0,-1-1 0,1 0 0,-1 0 1,1 0-1,-1 0 0,0 0 0,0 0 0,0 0 0,0 0 0,0-1 0,0 1 0,-1 0 0,1-4 0,10-51 121,-11 10-32,0 28-4035</inkml:trace>
  <inkml:trace contextRef="#ctx0" brushRef="#br0" timeOffset="30816.93">3191 1840 3185,'0'0'4629,"3"-6"-4095,8-18-51,-9 18-195,-3 10-270,1 0 0,-1 0 0,1 0-1,-1 0 1,1 1 0,0-1 0,1 0 0,0 6 0,0 9 56,-6 201 582,2-171-3743,9-85 801,4-9-766</inkml:trace>
  <inkml:trace contextRef="#ctx0" brushRef="#br0" timeOffset="31174.83">3191 1840 1249,'63'-102'1800,"-61"100"-1421,-1-1 0,1 1-1,-1 0 1,1 0 0,0 0 0,0 0-1,0 0 1,0 0 0,0 0-1,4-2 1,-4 4-381,-1-1-1,1 1 1,-1-1-1,1 1 1,0-1 0,-1 1-1,1 0 1,0 0-1,0 0 1,-1 0 0,1 0-1,0 0 1,-1 1-1,1-1 1,3 1 0,5 1 573,179-2 1296,-189 0-1958,-19 2-5063</inkml:trace>
  <inkml:trace contextRef="#ctx0" brushRef="#br0" timeOffset="31695.33">3177 1909 2449,'0'0'5603,"130"0"-4947,-94 0 112,-10-5-255,-9 3-305,-5 0-208,-8 2 0,4 0-96,-4 0-1329</inkml:trace>
  <inkml:trace contextRef="#ctx0" brushRef="#br0" timeOffset="32208.62">3039 2486 176,'0'0'4938,"0"0"-4924,0 0 0,0 0 0,0-1-1,0 1 1,0 0 0,0 0 0,0 0-1,0-1 1,0 1 0,0 0 0,0 0-1,0 0 1,0-1 0,0 1 0,0 0 0,0 0-1,0 0 1,0 0 0,1 0 0,-1-1-1,0 1 1,0 0 0,0 0 0,0 0-1,0 0 1,1 0 0,-1-1 0,0 1-1,0 0 1,0 0 0,0 0 0,1 0-1,-1 0 1,0 0 0,0 0 0,0 0-1,1 0 1,-1 0 0,0 0 0,0 0 0,0 0-1,1 0 1,-1 0 0,0 0 0,0 0-1,0 0 1,0 0 0,1 0 0,-1 0-1,0 0 1,0 0 0,0 1 0,0-1-1,1 0 1,-1 0 0,0 0 0,11 15 394,-2 0 0,0 0 0,0 1 0,11 32 0,15 26-322,-24-53-59,-7-13-19,0 0 0,1 0 0,-1-1 0,2 1 0,-1-1 0,1 0 0,12 11 0,-17-17-2,0-1 1,0 1-1,0-1 1,0 1-1,0-1 1,0 1-1,0-1 1,0 1-1,0-1 0,1 0 1,-1 0-1,0 0 1,0 0-1,0 0 1,0 0-1,0 0 1,0 0-1,1 0 1,-1 0-1,0 0 1,0-1-1,0 1 1,0-1-1,0 1 1,0 0-1,0-1 1,0 0-1,0 1 1,0-1-1,0 0 0,0 1 1,-1-1-1,1 0 1,1-1-1,22-35 72,-22 34-94,6-14-9,-1 0 1,-1-1 0,0 0-1,-2 0 1,0 0-1,-1 0 1,2-37-1,-3-26-3936</inkml:trace>
  <inkml:trace contextRef="#ctx0" brushRef="#br0" timeOffset="32594.87">3062 3143 1809,'0'0'4509,"3"46"-3298,-5 22-416,-15 93 0,15-121-1510,1-36-693,1-21-48,0 17 1441,0-31-2052</inkml:trace>
  <inkml:trace contextRef="#ctx0" brushRef="#br0" timeOffset="32595.87">3148 3106 2961,'0'0'5387,"11"-3"-4694,34-9 99,1 2-1,0 2 0,0 2 1,50 0-1</inkml:trace>
  <inkml:trace contextRef="#ctx0" brushRef="#br0" timeOffset="32954.02">3110 3307 2081,'0'0'6211,"131"-8"-5331,-96 1-159,-4 1-81,-5 2-368,-9-1-208,-3 3-64,-2 2-192,0-4-1441,0-2-2017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7:14.6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90 544,'2'1'7952,"9"8"-8057,20 55 133,-13-29-22,-1 2-1,14 44 1,-29-74 2,0 0-1,1 0 1,-1 0 0,2 0 0,-1-1-1,1 0 1,0 1 0,0-1 0,1 0-1,7 7 1,-12-13 0,1 1 0,-1-1 0,1 0-1,-1 1 1,1-1 0,0 0 0,-1 0-1,1 1 1,0-1 0,-1 0 0,1 0 0,0 0-1,-1 0 1,1 0 0,0 0 0,-1 0-1,1 0 1,0 0 0,-1 0 0,1-1 0,0 1-1,-1 0 1,1 0 0,0-1 0,-1 1-1,1 0 1,-1-1 0,1 1 0,-1 0 0,1-1-1,-1 1 1,1-1 0,0 0 0,17-19 42,-16 17-37,20-29-20,-2-2-1,22-45 0,-25 44-21,2 1 1,31-44-1,-37 61 29,38-43 3,-50 60 146</inkml:trace>
  <inkml:trace contextRef="#ctx0" brushRef="#br0" timeOffset="1022.09">93 706 1745,'0'0'3305,"5"-8"-2723,-3 126-278,-7 158 190,4-262-476,0 0-1,-1 0 1,-1 0 0,-1 0 0,0 0 0,-7 16 0,11-30-34,0 1 1,0-1-1,0 0 0,0 0 0,0 0 1,0 1-1,0-1 0,0 0 1,0 0-1,0 0 0,0 1 0,0-1 1,0 0-1,0 0 0,0 0 1,0 1-1,0-1 0,0 0 0,-1 0 1,1 0-1,0 0 0,0 1 1,0-1-1,0 0 0,0 0 0,-1 0 1,1 0-1,0 0 0,0 0 1,0 1-1,-1-1 0,1 0 0,0 0 1,0 0-1,0 0 0,-1 0 0,1 0 1,0 0-1,0 0 0,0 0 1,-1 0-1,1 0 0,0 0 0,0 0 1,0 0-1,-1 0 0,1 0 1,0 0-1,0 0 0,0-1 0,-1 1 1,1 0-1,0 0 0,-2-13-1603,2-14-691</inkml:trace>
  <inkml:trace contextRef="#ctx0" brushRef="#br0" timeOffset="1384.66">110 783 0,'0'0'3111,"8"-4"-2642,9-1-82,0 1-1,0 0 1,0 1-1,1 1 1,0 1-1,29 1 1,114 4 384,-160-4-795,-1 0-182,0 1 132,0-1-1,0 0 1,0 1-1,1-1 0,-1 0 1,0 0-1,0 1 1,0-1-1,0 0 0,0 1 1,0-1-1,0 0 1,0 1-1,0-1 1,0 0-1,0 1 0,0-1 1,0 0-1,0 0 1,-1 1-1,1-1 0,0 0 1,0 1-1,0-1 1,0 0-1,0 0 1,-1 1-1,1-1 0,0 0 1,0 0-1,-1 1 1,1-1-1,0 0 1,0 0-1,-1 0 0,1 0 1,0 1-1,0-1 1,-1 0-1,1 0 0,0 0 1,-1 0-1,-23 8-3145</inkml:trace>
  <inkml:trace contextRef="#ctx0" brushRef="#br0" timeOffset="1928.36">41 1032 2097,'0'0'3490,"135"2"-2802,-101-2-16,-6 0-224,-2 0-175,-4 0-129,-6 0-80,-6 0-64,-3 0 0,-5 0-112,1 0-625,2 0-591,-5 4-753,0 7-1153</inkml:trace>
  <inkml:trace contextRef="#ctx0" brushRef="#br0" timeOffset="2436.11">134 1577 800,'0'0'4096,"0"7"-3926,0 232 1218,4-405-3793,1-4 3110,-1 169-595,-1 0-1,1 0 1,-1 0-1,1 1 1,0-1-1,-1 1 1,1 0-1,0 0 1,5 1-1,-5-1 13,204 0 881,-208 0-1217,-3 0-2371,-13 0-181</inkml:trace>
  <inkml:trace contextRef="#ctx0" brushRef="#br0" timeOffset="2894.47">115 1652 352,'0'0'4370,"111"0"-3650,-82 0 65,-1 0-273,-4 0-208,-5 0-192,-2 0-112,-5 0 0,-3 0-32,-2 0-304,0 0-704,-4 0-817</inkml:trace>
  <inkml:trace contextRef="#ctx0" brushRef="#br0" timeOffset="3405.88">100 2161 1153,'0'0'2633,"5"17"-2238,5 17-26,-2 1 0,3 38 0,-11-293 623,-3 189-965,1 14 153,1 0-1,-2-1 0,-9-33 1,11 51-151,1-1 0,0 1 0,0-1 0,-1 0 0,1 0 0,0 1 0,0-1 0,0 0 0,0 1-1,0-1 1,0 0 0,0 1 0,0-1 0,0 0 0,1 0 0,-1 1 0,0-1 0,0 0 0,0 1 0,1-1 0,-1 1 0,0-1 0,1 0 0,-1 1 0,1-1 0,-1 1 0,1-1 0,-1 1 0,1-1 0,-1 1 0,1-1 0,-1 1 0,1 0 0,0-1 0,-1 1 0,1 0 0,0-1 0,-1 1 0,1 0 0,0 0 0,33-5-22,-27 4 99,166-2 565,-105 4-248,-69-1-498,1 1 0,0-1 0,0 0-1,-1 0 1,1 1 0,0-1 0,-1 0-1,1 1 1,0-1 0,0 0 0,0 1-1,-1-1 1,1 1 0,0-1 0,0 0-1,0 1 1,0-1 0,0 0 0,0 1-1,0-1 1,0 1 0,0-1 0,0 1-1,0-1 1,0 0 0,0 1 0,0-1-1,0 1 1,0-1 0,0 0 0,0 1 0,0-1-1,1 0 1,-1 1 0,0-1 0,0 0-1,1 1 1,-1-1 0,0 0 0,0 1-1,1-1 1,-1 0 0,0 0 0,1 1-1,-1-1 1,0 0 0,1 0 0,-1 1-1,0-1 1,1 0 0,-1 0 0,1 0-1,-1 0 1,0 0 0,1 0 0,-1 0-1,1 0 1,0 0 0,-20 9-2841</inkml:trace>
  <inkml:trace contextRef="#ctx0" brushRef="#br0" timeOffset="3785.72">153 2176 1905,'0'0'4226,"128"-5"-3506,-95 1-96,-4 2 1,-3 0-257,-7 0-176,-2 2-96,-3-2-64,-5 2 32,-4 0-64,-2 0-16,-1 0-640,0-3-1201,-2-3-2705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7:21.9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122 0 4194,'0'0'3361,"0"3"-2480,-9-3-1297,-37 0-1505,-20 0-2529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0:41.309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153 33 5763,'0'0'7859,"-26"12"-6066,21-12-1793,-4 0-288,-15 0-2273,-12-17-1953,-16-10-2818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0:47.7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260 1 96,'0'0'3604,"-13"2"-1148,-43 7-2540,38-6 69,0 2 1,1 0-1,-23 9 0,34-9 4,0 1 0,0 0-1,1 0 1,0 0-1,0 1 1,0 0 0,1 0-1,0 0 1,0 0-1,-3 10 1,-1 2-14,1 1 0,0 0 0,2 1 0,-6 34 0,10-47 9,0 0 1,1 1-1,0-1 1,0 0 0,1 0-1,0 0 1,0 0 0,1 0-1,0 0 1,0 0-1,1-1 1,4 10 0,-4-12 24,0 0 0,1-1 0,-1 0 0,1 1 0,0-2 0,0 1 0,1 0 1,-1-1-1,1 0 0,-1 0 0,1 0 0,0 0 0,0-1 0,0 0 0,1 0 1,-1 0-1,0-1 0,11 2 0,70 8 155,1-3-1,99-4 1,829-4 844,-575-26-909,-394 23-29,153-21 174,-174 20-224,0-2 0,-1-1-1,0-1 1,0 0 0,39-22-1,-57 27-11,0 0 0,-1-1 0,0 0 1,1 0-1,-1 0 0,-1-1 0,1 0 0,-1 0 0,1 0 0,-2 0 0,1-1 0,0 1 0,-1-1 0,0 0 0,2-7 0,-1-2-20,-1 1-1,0-1 1,-2 0-1,1 0 0,-2-23 1,0 36 7,0 0 0,0 1 1,0-1-1,0 1 0,0-1 1,0 1-1,-1-1 1,1 1-1,0-1 0,-1 1 1,1-1-1,-1 1 0,0-1 1,0 1-1,1 0 1,-1-1-1,0 1 0,0 0 1,0 0-1,-2-2 0,-30-8-84,27 10 73,-47-6-5,-1 3 1,0 1-1,-58 6 0,93-2-3,-218 24 16,-237-21 243,294-19 118,75 3-338,-61-17 208,30 4-48,76 17 63,0 3 0,-113 3 1,169 3-231,-28 0-17,-1 3 0,1 0 1,0 2-1,-57 18 1,88-18-2425</inkml:trace>
  <inkml:trace contextRef="#ctx0" brushRef="#br0" timeOffset="1061.76">2754 275 416,'0'0'4664,"16"2"-2880,1371 0-1816,-1387-11-4703</inkml:trace>
  <inkml:trace contextRef="#ctx0" brushRef="#br0" timeOffset="1613.32">3978 56 2865,'0'0'4064,"0"0"-3974,80 38 748,-21-9-693,90 30 1,-116-47-149,-22-8 9,1 1-1,0-2 1,0 1 0,1-2 0,20 3 0,-33-5-16,0 0 0,1 1 1,-1-1-1,0 0 0,1 1 1,-1-1-1,0 0 0,1 1 1,-1-1-1,0 1 0,0-1 1,1 0-1,-1 1 0,0-1 1,0 1-1,0-1 0,0 1 1,1-1-1,-1 1 0,0-1 1,0 0-1,0 1 0,0-1 1,0 1-1,0-1 0,0 1 1,-1-1-1,1 1 0,0-1 1,0 1-1,0-1 0,0 1 1,0-1-1,-1 0 0,1 1 1,0-1-1,0 1 0,-1-1 1,1 0-1,-1 1 0,-12 21-17,-8-7 91,-1 0 1,-1-2-1,1 0 1,-30 10-1,29-13 49,0 1-1,0 1 1,1 1 0,-39 30-1,60-39-3108,-5-3-2025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1:56.27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1 413 2193,'0'0'2236,"23"2"-1719,152 3 702,-81-12-722,155-30 0,-23 2-421,-133 26-692</inkml:trace>
  <inkml:trace contextRef="#ctx0" brushRef="#br0" timeOffset="343.55">460 373 2785,'0'0'2447,"2"9"-2317,2 20 126,-1 0-1,-2-1 0,0 1 0,-2 0 0,-1-1 0,-12 56 0,-58 180 98,51-194-285,10-40-65,8-24-29,0 1 1,0 0-1,1 0 1,0 0-1,1 0 0,-1 9 1,-6-17-3019,1-8 1240</inkml:trace>
  <inkml:trace contextRef="#ctx0" brushRef="#br0" timeOffset="685.75">296 773 3153,'0'0'3810,"171"-37"-3057,-114 31-289,0-3 96,-2 3-96,-8-3-352,-9 3-112,-7 2 112,-9 0-208,-11 1 96,-6 3-352</inkml:trace>
  <inkml:trace contextRef="#ctx0" brushRef="#br0" timeOffset="1135.43">892 604 2017,'0'0'2983,"0"8"-2903,-14 216 883,14-210-936,3 28-93,-2-41 62,-1 0 0,1 1 0,-1-1 1,1 0-1,0 0 0,0 1 0,0-1 0,0 0 1,0 0-1,0 0 0,0 0 0,0 0 0,0-1 1,0 1-1,0 0 0,1 0 0,-1-1 0,0 1 1,1-1-1,-1 1 0,0-1 0,1 0 1,-1 1-1,0-1 0,1 0 0,2 0 0,2 0 17,0 0-1,0 0 0,0 0 1,0-1-1,0 0 0,1-1 1,-2 1-1,1-1 0,0 0 1,0-1-1,-1 1 0,11-7 0,-6 2 17,0-1-1,0 0 0,0 0 0,-1-1 0,-1 0 0,9-12 0,-4 4-9,-2-2 1,1 1 0,-2-1 0,-1-1 0,0 0 0,-1 0-1,6-28 1,-11 34-12,0-1 0,-1 1 0,-1 0 0,0-1 0,-1 1 0,-3-20 0,3 33-31,-1 0-1,0 0 0,1-1 0,-1 1 0,0 0 1,0 0-1,0 0 0,0 0 0,0 0 0,0 0 1,0 1-1,0-1 0,-1 0 0,1 0 0,0 1 1,0-1-1,-1 1 0,1-1 0,0 1 0,-1-1 1,1 1-1,-1 0 0,1 0 0,0 0 0,-1 0 1,1 0-1,-1 0 0,1 0 0,0 0 0,-1 0 1,1 1-1,-3 0 0,-5-1-1648</inkml:trace>
  <inkml:trace contextRef="#ctx0" brushRef="#br0" timeOffset="1564.94">1349 544 1809,'0'0'2356,"6"20"-1900,4 17-231,-1 1 1,-1 0-1,1 40 1,-3-31-134,-6-47-89,0 1 0,0-1 0,0 0 0,0 0 0,0 1 0,0-1 1,0 0-1,1 1 0,-1-1 0,0 0 0,0 0 0,0 1 0,0-1 0,1 0 1,-1 0-1,0 1 0,0-1 0,0 0 0,1 0 0,-1 0 0,0 1 1,0-1-1,1 0 0,-1 0 0,0 0 0,0 0 0,1 0 0,-1 1 1,0-1-1,1 0 0,-1 0 0,0 0 0,1 0 0,-1 0 0,0 0 1,0 0-1,1 0 0,0 0 0,14-21 113,106-252-673,-116 263 553,0 1 0,1 0 1,0 0-1,9-9 0,-14 16 14,1 0-1,0 0 1,0 0 0,0 0-1,0 0 1,0 0-1,0 1 1,1-1-1,-1 1 1,0-1 0,1 1-1,-1 0 1,1 0-1,0 0 1,-1 0-1,1 1 1,-1-1 0,1 1-1,0 0 1,0-1-1,3 1 1,-4 1 7,-1 0 1,0 0 0,1-1-1,-1 1 1,0 0-1,0 0 1,1 0-1,-1 0 1,0 1 0,0-1-1,0 0 1,0 0-1,-1 1 1,1-1 0,0 0-1,0 1 1,-1-1-1,1 3 1,10 31 282,-9-27-222,6 31 32,-2 0-1,-1 1 1,-3 0-1,-3 61 0,1-39-1560,9-61-1572</inkml:trace>
  <inkml:trace contextRef="#ctx0" brushRef="#br0" timeOffset="1941.51">2048 525 576,'0'0'4378,"-18"-1"-4071,-60 3 160,70 0-348,0 0 0,1 1 0,-1-1 0,1 2 0,0-1 0,0 1 0,0 0 1,1 0-1,-1 1 0,1 0 0,0 0 0,0 0 0,1 1 0,-1 0 0,1 0 0,1 1 0,-1-1 0,-6 15 0,5-9-54,0 0-1,1 0 1,1 1-1,0 0 1,1 0-1,0 0 1,1 0-1,0 0 1,1 1-1,1-1 1,1 16-1,-1-26-67,1 0 0,-1 1 0,1-1-1,0 0 1,0 0 0,0 0 0,0 1 0,1-1 0,-1 0 0,1 0 0,0-1-1,-1 1 1,2 0 0,-1-1 0,0 1 0,0-1 0,1 1 0,-1-1 0,1 0-1,0 0 1,-1 0 0,1-1 0,0 1 0,0-1 0,0 1 0,1-1-1,-1 0 1,0 0 0,0 0 0,1-1 0,-1 1 0,4-1 0,4 2-102,-1-1 0,0-1 1,1 0-1,-1 0 0,0-1 1,1 0-1,-1 0 0,0-2 1,17-4-1,-13 0-457,0 0 0,-1-1 1,0-1-1,20-16 0,6-11-1746</inkml:trace>
  <inkml:trace contextRef="#ctx0" brushRef="#br0" timeOffset="2300.33">2267 413 1072,'0'0'5147,"-1"7"-5056,-10 405 2366,13-427-5731,-2-14 1140,0-12-1225</inkml:trace>
  <inkml:trace contextRef="#ctx0" brushRef="#br0" timeOffset="2682.69">2174 225 1249,'0'0'5746,"-2"-4"-6098,6 17-4130</inkml:trace>
  <inkml:trace contextRef="#ctx0" brushRef="#br0" timeOffset="3096.99">2699 448 1745,'0'0'2646,"-15"0"-2088,7 0-521,-8 0 199,0 1 0,0 1 0,-16 3-1,26-3-102,-1-1-1,1 1 0,0 0 0,0 1 1,0 0-1,0 0 0,1 0 1,-1 1-1,1-1 0,0 1 0,0 1 1,-8 8-1,5-5-81,0 0-1,1 1 1,1 0 0,0 0-1,0 1 1,0-1 0,1 1-1,1 0 1,0 1 0,0-1-1,1 1 1,0 0 0,1 0-1,0 0 1,1 0 0,0 14 0,1-16-51,0 0 1,0 0 0,1 0-1,1-1 1,0 1 0,0 0-1,5 13 1,-5-18 0,1 1 1,-1-1-1,1 1 0,0-1 0,0 0 1,1 0-1,-1-1 0,1 1 0,0-1 0,0 1 1,0-1-1,0 0 0,1-1 0,8 5 1,1-1-77,1-1 1,0-1-1,0 0 1,0 0-1,0-2 1,0 0-1,1-1 1,-1 0-1,1-1 1,-1-1-1,1 0 1,-1-2-1,20-4 1,-27 5 57,0 0 1,-1 0 0,1-1-1,-1 0 1,0 0-1,1-1 1,-1 0 0,-1 0-1,1-1 1,-1 1-1,1-1 1,-1-1 0,-1 1-1,1-1 1,-1 0-1,0-1 1,0 1 0,-1-1-1,0 0 1,0 0-1,-1 0 1,0-1 0,0 1-1,0-1 1,-1 0-1,0 1 1,0-10 0,-1 6 17,-1 0 0,0 0 1,-1 0-1,0 0 0,0 0 1,-1 0-1,-1 1 1,0-1-1,0 0 0,-1 1 1,-1 0-1,-8-15 1,9 18 26,-1 0 0,0 0 0,0 1 0,-1 0 0,0 0 0,0 0 0,0 1 0,-1 0 0,1 0 0,-1 0 0,0 1 0,-1 0 0,1 0 0,-1 1 0,0 0 0,0 0 0,-13-2 0,-18 4-1080,24 1-1775</inkml:trace>
  <inkml:trace contextRef="#ctx0" brushRef="#br0" timeOffset="3590.48">3042 499 1745,'0'0'3047,"1"12"-2863,13 68 263,-3-24-129,6 101 0,-2-202 151,15-37-485,74-142 0,-101 219 48,0 0 0,0 0 0,1 0 0,-1 0-1,1 1 1,1 0 0,-1-1 0,0 2 0,1-1-1,0 0 1,7-4 0,-10 7-10,-1 1 1,1-1-1,0 0 0,-1 1 1,1-1-1,0 1 1,0-1-1,-1 1 0,1 0 1,0-1-1,0 1 1,-1 0-1,1 0 0,0 0 1,0 1-1,0-1 0,-1 0 1,1 1-1,0-1 1,-1 1-1,1 0 0,0-1 1,-1 1-1,1 0 0,-1 0 1,1 0-1,-1 0 1,1 0-1,-1 0 0,0 1 1,1-1-1,-1 0 1,0 1-1,0-1 0,0 1 1,0-1-1,0 1 0,-1-1 1,1 1-1,0 3 1,6 11 136,-2 0 1,0 1-1,-1 0 0,-1 0 1,0 0-1,-1 0 1,-1 1-1,-1 21 1,-1-26-225,0 0 0,0 0 1,-1 0-1,-1 0 0,0 0 1,-1-1-1,0 1 0,-1-1 1,0 0-1,-1-1 0,-12 19 1,16-28-148,1 0 0,-1 1 0,0-1 0,0 0 0,0 0 0,0 0 1,-1-1-1,1 1 0,0-1 0,-1 1 0,1-1 0,-1 0 0,0 1 1,1-1-1,-1-1 0,0 1 0,0 0 0,1-1 0,-1 1 0,0-1 1,-4 0-1,-17 0-3582</inkml:trace>
  <inkml:trace contextRef="#ctx0" brushRef="#br0" timeOffset="4196.26">2842 165 3570,'0'0'3937,"114"-117"-3680,-97 106 63,-5 2-256,-3 5 48,-2 0-224,-2-2-785,-5-7-1360</inkml:trace>
  <inkml:trace contextRef="#ctx0" brushRef="#br0" timeOffset="5160.91">2195 328 304,'0'0'891,"21"0"-616,61 0-166,-79 0-91,-1 0-1,0 0 1,1 0-1,-1-1 1,0 1-1,1-1 1,-1 1-1,0-1 1,0 0-1,1 0 1,-1 0-1,0 0 0,0 0 1,2-2-1,-3 2 14,0 0 0,-1 0-1,1 0 1,0 0 0,-1 0-1,1 0 1,0 0-1,-1 0 1,0 0 0,1 0-1,-1 0 1,0 0-1,1-1 1,-1 1 0,0 0-1,0 0 1,0 0 0,0 0-1,0-3 1,0 2 4,-1 0-1,1 0 1,-1 0 0,1 0 0,-1 1 0,0-1 0,0 0-1,0 0 1,0 0 0,0 1 0,0-1 0,0 0 0,-1 1-1,1-1 1,-1 1 0,1-1 0,-1 1 0,1 0 0,-1 0-1,0 0 1,-3-2 0,-3 1 44,0 1 1,0 0-1,-1 0 0,1 1 1,0 0-1,-14 2 0,22-1-80,-1-1 0,1 1 1,-1-1-1,1 1 0,-1 0 0,1-1 0,-1 1 1,1-1-1,0 1 0,-1 0 0,1-1 1,0 1-1,-1 0 0,1 0 0,0-1 0,0 1 1,0 0-1,0-1 0,0 1 0,0 0 0,0 0 1,0-1-1,0 1 0,0 0 0,0 0 0,0-1 1,0 1-1,1 0 0,-1 0 0,0-1 0,0 1 1,1 0-1,-1-1 0,1 1 0,-1-1 0,1 1 1,-1 0-1,1-1 0,-1 1 0,1-1 0,-1 1 1,1-1-1,-1 0 0,1 1 0,0-1 1,1 1-1,-1-1-47,2 0 32,-1 1 1,1-1-1,-1 0 0,0 0 0,1 0 0,-1-1 1,1 1-1,-1-1 0,1 1 0,2-2 0,-5-4-1035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2:02.71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686 343 1617,'0'0'4162,"0"-1"-3994,0 0 1,1 0 0,-1 0-1,0 0 1,0 0 0,0 1 0,1-1-1,-1 0 1,0 0 0,0 0-1,-1 0 1,1 0 0,0 0 0,0 0-1,0 0 1,-1-1 0,-15 1-128,0 2 1,1 0 0,-1 0 0,0 2-1,1 0 1,0 0 0,0 2 0,0 0-1,0 0 1,1 2 0,0 0 0,0 0-1,0 1 1,1 1 0,0 0 0,1 1-1,0 0 1,1 1 0,-15 18 0,18-18-42,1 0 1,0 1 0,0 0 0,1 0-1,1 1 1,0-1 0,1 1-1,0 0 1,-3 25 0,3-5-33,2 0 0,4 64 1,-1-88 29,0 0 0,1 1 1,0-1-1,1 0 0,0 0 1,0 0-1,1-1 0,0 1 1,0-1-1,1 0 1,0 0-1,0 0 0,1-1 1,0 0-1,1 0 0,-1-1 1,1 1-1,1-1 0,13 8 1,-7-5 1,0-1 1,1-1-1,0-1 1,0 0 0,0 0-1,1-2 1,0 0-1,0-1 1,0 0-1,26 0 1,-6-2-37,1-1 0,-1-2 0,0-1 0,1-2 0,36-10 0,-61 12 30,-1-1 1,0 0-1,0-1 0,0 0 1,0-1-1,-1 0 1,0-1-1,0 0 0,0 0 1,-1-1-1,-1 0 1,1-1-1,-1 0 0,-1-1 1,1 1-1,-2-1 1,1-1-1,-1 1 0,5-14 1,-2-1 1,-1 0-1,-2 0 1,0 0 0,-2-1-1,0 0 1,-2 1 0,-1-1 0,-1 0-1,-5-34 1,3 51 26,0-1 0,-1 1-1,0 0 1,-1 0 0,0 0 0,0 0 0,-1 0-1,0 1 1,-1 0 0,1 0 0,-2 1 0,1-1-1,-13-10 1,2 3 0,0 1 1,-2 1-1,1 0 0,-39-19 0,42 25 6,-1 1 0,0 1 0,-1 0 0,1 1 0,-1 1 0,-16-1 0,-104 0-752,92 5-311,11 1-857,-5 9-639</inkml:trace>
  <inkml:trace contextRef="#ctx0" brushRef="#br0" timeOffset="564.23">13 73 2017,'0'0'3495,"4"6"-3178,-1 28 387,-1 0 0,-4 58 0,0-17-484,2-63-289,0-1-24,1 0 0,-1 1 0,-1-1-1,0 0 1,-1 0 0,0 0 0,-1-1 0,-6 19 0</inkml:trace>
  <inkml:trace contextRef="#ctx0" brushRef="#br0" timeOffset="907.2">113 28 2513,'0'0'4962,"5"116"-3873,-5-78-385,0-3-192,0-1-367,-3-8-65,-4-5 16,2-6-112,3-4 16,0-7-208</inkml:trace>
  <inkml:trace contextRef="#ctx0" brushRef="#br0" timeOffset="1264.07">1499 35 3970,'0'0'4999,"0"0"-4995,-1 0 0,1-1 0,0 1-1,-1 0 1,1 0 0,0 0-1,-1 0 1,1 0 0,0 0 0,-1 0-1,1 0 1,0 0 0,-1 0 0,1 0-1,0 0 1,-1 0 0,1 0-1,0 0 1,-1 0 0,1 0 0,0 1-1,-1-1 1,1 0 0,0 0-1,0 0 1,-1 0 0,1 1 0,0-1-1,0 0 1,-1 0 0,1 1-1,0-1 1,0 0 0,-1 1 0,1-1-1,0 0 1,0 1 0,-6 9 164,1 0 1,1 0 0,0 0-1,0 1 1,1 0 0,-3 14-1,-3 9 189,-3-1-242,8-23-179,0 1 0,0-1 1,1 0-1,1 1 0,-3 20 1,5-63-7517</inkml:trace>
  <inkml:trace contextRef="#ctx0" brushRef="#br0" timeOffset="1641.02">1499 35 3730,'100'-34'1216,"-100"51"-127,0 15 351,0 8-415,0 3-209,-5-4-304,0-3-63,-2-8-433,5-5-16,-5-3-16,-1-10-1265,-3-5-1584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2:14.840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82 320,'0'0'5848,"10"-13"-5112,23 6-681,-1 2-1,1 2 1,1 0-1,-1 3 0,42 3 1,8 0-48,904-3 1591,-8 2-1150,-266 17 83,-180-6-360,-269-20-118,-264 7-34,2 0-312,-10 0-1981,-24-2-2640</inkml:trace>
  <inkml:trace contextRef="#ctx0" brushRef="#br0" timeOffset="1">76 136 208,'0'0'3258,"15"-9"-564,-3 46-2579,-2 0-1,-1 1 1,-3-1-1,4 53 0,-5 162 305,-5-182-257,-1 38 107,-1 13 490,16 129 0,-6-149-482,-7 121 1,0-13-38,7 538 480,-9-520-618,-15 2 15,6-134-45,-35 333 694,24-157 480,21-270-1145,3-13-1955,13-19-1163</inkml:trace>
  <inkml:trace contextRef="#ctx0" brushRef="#br0" timeOffset="2">3828 97 720,'0'4'8637,"0"24"-8438,2 229 1724,-2 198-407,-17-201-1343,-1 45 215,5-11 280,2-87-19,6-80-385,-9 472 641,12-417-398,7 236 616,4 81 470,-9-491-1591,0 4 136,1-18-1655,-4-26-4312,-19 7-2164</inkml:trace>
  <inkml:trace contextRef="#ctx0" brushRef="#br0" timeOffset="3">79 3688 672,'0'0'2868,"5"0"-2444,292-22 4304,14-1-4250,-62 22-169,260 3 0,-123 12 420,559-7 864,-296-1-377,-513-3-1010,114-4-36,-202-2 34,-22 2 97,45-8 0,-70 9-562,6-2 713</inkml:trace>
  <inkml:trace contextRef="#ctx0" brushRef="#br0" timeOffset="4">1160 1 608,'0'0'5595,"17"18"-4323,-6 7-938,-2 0 0,0 1 0,-2 0 0,8 51 1,0 111 684,-12 248 261,-30-132-29,9 290 670,25-16-928,-2-506-921,3 66 45,-10 146 1,-4-234 52,-15 56 1,1-6-104,11-27 46,2 124 1,2 55 187,3-236-10,1-38-9880</inkml:trace>
  <inkml:trace contextRef="#ctx0" brushRef="#br0" timeOffset="5">2739 5 80,'0'0'3759,"12"39"-227,-3 22-2841,-2 1 0,-3 0 1,-6 86-1,1-47-195,-23 570 2652,6-332-2151,-2 24-266,-4 351 750,0-188-574,-9-263-459,30-239-414,1 1-1,1-1 1,3 39 0,0-2 10,-2-61-36,0-8-1414,-1-9-1189,-1 0 0,-6-28 0,-8-24-4840</inkml:trace>
  <inkml:trace contextRef="#ctx0" brushRef="#br0" timeOffset="6">159 946 880,'0'0'3693,"39"0"-1132,286-2 505,268 2-2346,-37 11 75,133 0-569,-359 8 74,-94-2 177,353-9 52,-539-8-365,188-6 1269,-231 5-1458,-11 0-649,-17-2-1273,-25-3-2487</inkml:trace>
  <inkml:trace contextRef="#ctx0" brushRef="#br0" timeOffset="7">485 337 1361,'0'0'2579,"4"0"-2277,-3 0-248,0-1 0,1 1 0,-1 0 0,0 1 0,0-1 1,1 0-1,-1 0 0,0 0 0,1 1 0,-1-1 0,0 1 0,0-1 0,0 1 0,1-1 0,-1 1 1,0 0-1,0 0 0,0-1 0,0 1 0,0 0 0,0 0 0,-1 0 0,3 2 0,7 39 750,-4 30-261,-7 128-1,-2-75-466,4-124-112,-1 0 1,0 0-1,0 0 0,0-1 1,0 1-1,1 0 1,-1 0-1,0 0 1,-1 0-1,1 0 0,0 0 1,0 0-1,0-1 1,0 1-1,-1 0 0,1 0 1,0 0-1,-1 0 1,1-1-1,-1 1 1,1 0-1,-1 0 0,1-1 1,-1 1-1,1 0 1,-1-1-1,-1 2 0,1-3-122,0 0-1,0 0 1,0 0-1,0 0 1,0 0-1,0 0 0,0 0 1,0 0-1,0 0 1,0-1-1,1 1 0,-1 0 1,0-1-1,1 1 1,-1 0-1,0-3 0,-10-25-2709</inkml:trace>
  <inkml:trace contextRef="#ctx0" brushRef="#br0" timeOffset="8">385 262 208,'0'0'3356,"10"-13"-3249,32-41 69,-38 51-138,0-1 1,0 2-1,0-1 0,1 0 0,-1 1 1,1 0-1,0 0 0,-1 0 1,1 1-1,0-1 0,0 1 0,0 0 1,0 1-1,0-1 0,0 1 1,1 0-1,-1 0 0,5 1 0,3 0 22,18-2 160,-12 1-117,1 0 0,0 0 1,-1 2-1,28 6 0,-41-6-90,0-1 0,0 2 0,0-1-1,-1 1 1,1 0 0,-1 0 0,0 0 0,0 1-1,0-1 1,0 1 0,-1 1 0,1-1 0,-1 1-1,0-1 1,0 1 0,-1 0 0,0 1-1,5 8 1,-4-3 63,0 1 0,-1 0-1,-1 0 1,1 0 0,-2 0 0,0 1-1,0-1 1,-3 20 0,2-9-99,0-19 40,0-1 1,0 1-1,-1 0 0,1-1 0,-1 1 1,0-1-1,0 1 0,-1-1 0,1 1 0,-1-1 1,1 0-1,-1 0 0,0 0 0,0 0 1,0 0-1,-1 0 0,-4 4 0,2-2 42,-1-1-1,0 0 1,-1 0-1,1 0 1,-1-1-1,1 0 1,-1 0-1,-10 2 1,-7 0 199,-1 0 1,1-2-1,-1-1 1,-29 0-1,46-2-407,-19 0 754,27 1-700,-1-1-1,0-1 1,1 1 0,-1 0 0,1 0 0,-1 0 0,0 0-1,1 0 1,-1 0 0,1-1 0,-1 1 0,0 0 0,1 0-1,-1-1 1,1 1 0,-1 0 0,1-1 0,-1 1 0,1-1 0,0 1-1,-1-1 1,1 1 0,-1-1 0,1 1 0,0-1 0,-1 1-1,1-1 1,0 1 0,0-1 0,0 1 0,-1-1 0,1 0-1,0 0 1</inkml:trace>
  <inkml:trace contextRef="#ctx0" brushRef="#br0" timeOffset="9">3362 379 592,'0'0'4146,"1"-4"-3658,0 3-452,-1 1-1,0-1 0,0 0 0,0 1 0,1-1 0,-1 0 0,0 1 0,0-1 0,0 0 0,0 1 1,0-1-1,0 0 0,0 1 0,0-1 0,0 0 0,0 1 0,-1-1 0,1 0 0,0 1 1,0-1-1,-1 0 0,1 1 0,0-1 0,-1 1 0,1-1 0,0 1 0,-1-1 0,1 1 0,-1-1 1,1 1-1,-1-1 0,1 1 0,-1-1 0,1 1 0,-1 0 0,0-1 0,1 1 0,-1 0 1,0 0-1,0-1 0,-40 1 380,31 2-379,-1 1 0,1 0-1,-1 0 1,1 1 0,0 1 0,0-1 0,0 2 0,-15 10 0,-5 6 25,-31 29 0,53-43-65,0-1 0,1 2 1,1-1-1,-1 1 0,1 0 0,1 0 0,0 0 1,0 1-1,1 0 0,0 0 0,1 0 0,-3 14 1,1 1-11,2-1 1,1 1 0,0 0 0,4 29 0,-2-52 8,0 1 0,0 0 0,1 0 0,0 0 0,-1 0 0,1 0 0,0-1-1,0 1 1,1 0 0,-1-1 0,1 1 0,-1-1 0,1 0 0,0 1 0,0-1-1,0 0 1,4 4 0,-1-2-17,0-1 0,1 0 0,0 0-1,-1 0 1,1 0 0,0-1 0,12 3 0,5-1-3,0 0 0,1-2 1,33 0-1,-44-2 32,-1-1-1,1 1 0,-1-2 1,0 0-1,0 0 0,1-1 1,-1-1-1,-1 0 1,1-1-1,-1 0 0,0 0 1,0-1-1,0-1 0,-1 0 1,0 0-1,0-1 1,12-12-1,-14 12 2,-1-1 0,0 1 0,0-1-1,0-1 1,-1 1 0,-1-1 0,0 0 0,0 0 0,-1-1 0,0 1 0,3-14 0,-3 1 29,0-1 1,-2 0-1,0 0 1,-3-28 0,0 45-7,1 1 1,-2 0 0,1 0-1,-1 0 1,1 0 0,-2 0-1,1 0 1,-1 1 0,0-1-1,0 1 1,0-1 0,-1 1-1,-6-8 1,8 11-169,-1 0 1,1 0-1,0-1 1,-1 1-1,1 0 1,-1 1-1,0-1 1,1 0-1,-1 1 1,0 0-1,0-1 1,0 1-1,0 0 1,0 1-1,0-1 1,0 1-1,0-1 1,-1 1-1,1 0 1,0 0-1,0 0 1,0 0-1,-1 1 1,1-1-1,0 1 0,0 0 1,0 0-1,0 0 1,-4 3-1,-21 15-2675</inkml:trace>
  <inkml:trace contextRef="#ctx0" brushRef="#br0" timeOffset="10">3265 643 976,'0'0'5696,"17"7"-4901,9 5-261,0 1 0,-1 1-1,0 2 1,26 20-1,-1 10 424,-24-21-558,2-1-1,51 34 1,-78-58-500,-1 0 1,0 0-1,1-1 0,-1 1 0,0 0 0,1-1 1,-1 1-1,0 0 0,0-1 0,1 1 0,-1 0 1,0-1-1,0 1 0,0 0 0,0-1 0,1 1 1,-1-1-1,0 1 0,0 0 0,0-1 0,0 1 0,0-1 1,0 1-1,0 0 0,0-1 0,0 1 0,0-1 1,0 1-1,0 0 0,0-1 0,-1 1 0,1-1 1,0 1-1,0 0 0,-1-1 0,1-5-1421,0-13-5615</inkml:trace>
  <inkml:trace contextRef="#ctx0" brushRef="#br0" timeOffset="13">1607 277 1601,'0'0'1160,"0"11"-720,0 168 438</inkml:trace>
  <inkml:trace contextRef="#ctx0" brushRef="#br0" timeOffset="14">1645 230 512,'0'0'4610,"27"96"-4257,-25-72-129,0-5-208,-2-4 16,3-2-32,-3-3-433,4-3-799,4-5-1505</inkml:trace>
  <inkml:trace contextRef="#ctx0" brushRef="#br0" timeOffset="15">2499 277 1217,'-2'-2'5902,"-3"10"-4473,-3 24-1666,1 0 0,2 1 1,-1 51-1</inkml:trace>
  <inkml:trace contextRef="#ctx0" brushRef="#br0" timeOffset="16">2499 277 2097</inkml:trace>
  <inkml:trace contextRef="#ctx0" brushRef="#br0" timeOffset="17">2499 277 2097,'36'-32'2369,"-34"36"-1953,-2 17 112,0 3 513,0 2-337,0-1 49,0-1-417,0-7-64,0 0-128,0-6-144,0-3-32,0 1-480</inkml:trace>
  <inkml:trace contextRef="#ctx0" brushRef="#br0" timeOffset="18">278 1498 96,'0'0'4018,"-14"-6"-110,652-8-2855,36 0-1039,1219 14 325,-1686 2-1955,-236-2-465</inkml:trace>
  <inkml:trace contextRef="#ctx0" brushRef="#br0" timeOffset="19">254 2289 592,'0'0'4672,"1"1"-4608,-1 0 0,0 0 1,0 0-1,1 0 1,-1 0-1,0 0 0,1 0 1,-1 0-1,1 0 1,-1 0-1,1 0 0,0-1 1,-1 1-1,1 0 0,0 0 1,-1-1-1,1 1 1,0 0-1,0-1 0,0 1 1,0-1-1,1 1 0,21 5 252,-1-1 0,1-1 0,1-1 0,-1-1 0,28-1 0,-12 0-149,881 9 1532,36 1-1565,364 11-1741,-1355-22-1935</inkml:trace>
  <inkml:trace contextRef="#ctx0" brushRef="#br0" timeOffset="20">169 2897 864,'0'0'3501,"25"0"-2946,186-2 1181,638-6 1095,-522 9-2388,465 16-299,285-10 555,-670-5-256,-426-4-6136</inkml:trace>
  <inkml:trace contextRef="#ctx0" brushRef="#br0" timeOffset="21">556 1085 416,'0'0'3167,"1"0"-3038,-1 0 0,0-1 0,1 1 0,-1 0 0,1 0 0,-1-1 0,0 1 0,1 0 0,-1 0 0,1 0 0,-1-1 0,0 1 0,1 0 0,-1 0 0,1 0 0,-1 0 0,1 0 0,-1 0 0,1 0 0,-1 0 0,0 0 0,1 0 0,-1 0 0,1 0 0,-1 0 0,1 1 0,0-1 0,6 9-111,0 0-1,0 0 0,-1 1 1,0 0-1,-1 0 0,9 22 1,-3-8 23,9 21 5,22 41 25,-41-85-65,0 1 0,0 0-1,1-1 1,-1 1-1,0-1 1,1 1 0,-1-1-1,0 1 1,1-1-1,0 0 1,-1 0 0,1 0-1,0 0 1,-1 0-1,1 0 1,0 0 0,0-1-1,0 1 1,0-1-1,0 1 1,0-1 0,0 0-1,0 1 1,0-1-1,0 0 1,0-1-1,0 1 1,0 0 0,0 0-1,0-1 1,0 1-1,0-1 1,-1 0 0,1 0-1,3-1 1,-1-1 8,0 1 0,0-1 0,0 0 0,-1 1 0,1-2 0,-1 1 0,0 0 0,0-1 0,0 1-1,-1-1 1,1 0 0,-1 0 0,0 0 0,3-7 0,5-19 58,-1 0-1,-2-1 1,-1 0-1,3-53 1,-9 83-64</inkml:trace>
  <inkml:trace contextRef="#ctx0" brushRef="#br0" timeOffset="22">623 1720 1585,'0'0'3994,"1"1"-3903,0-1 1,0 1-1,0 0 1,0-1-1,0 1 1,0 0-1,0-1 1,-1 1 0,1 0-1,0 0 1,0 0-1,-1-1 1,1 1-1,-1 0 1,1 0-1,-1 0 1,1 0-1,0 2 1,23 62 486,17 42-161,-36-96-398,1 0-1,0-1 0,1 1 0,0-1 1,0-1-1,18 18 0,-24-27-8,0 1-1,0 0 0,0-1 0,0 1 1,0-1-1,0 0 0,0 1 1,1-1-1,-1 0 0,0 0 1,0 0-1,0 0 0,0 0 1,1 0-1,-1 0 0,0 0 1,0 0-1,0-1 0,0 1 1,1 0-1,-1-1 0,0 1 1,0-1-1,0 1 0,0-1 1,0 1-1,0-1 0,0 0 0,0 0 1,0 1-1,0-1 0,-1 0 1,1 0-1,0 0 0,0 0 1,0-2-1,25-35 84,-21 26-84,0 0 1,-1-1 0,0 0 0,-1 1-1,-1-1 1,0 0 0,0-1-1,-1-14 1,4-27 95,4 24-2421,-9 21-1254</inkml:trace>
  <inkml:trace contextRef="#ctx0" brushRef="#br0" timeOffset="23">597 2617 368,'0'0'4306,"0"-1"-4274,0 1 0,0 0 0,0 0-1,0 0 1,0 0 0,1 0 0,-1 0 0,0 0 0,0 0-1,0 0 1,0 0 0,0 0 0,0 0 0,1 0-1,-1 0 1,0 0 0,0 0 0,0 0 0,0 0 0,0 0-1,1 0 1,-1 0 0,0 0 0,0 0 0,0 0-1,0 0 1,0 0 0,0 0 0,1 0 0,-1 0 0,0 0-1,0 0 1,0 0 0,0 0 0,0 0 0,0 1-1,0-1 1,0 0 0,1 0 0,-1 0 0,0 0 0,0 0-1,0 0 1,0 0 0,0 1 0,0-1 0,0 0-1,0 0 1,0 0 0,0 0 0,0 0 0,0 0 0,0 1-1,0-1 1,0 0 0,0 0 0,0 0 0,0 0-1,0 0 1,0 1 0,0-1 0,0 0 0,0 0 0,0 0-1,0 0 1,0 0 0,0 1 0,0 274-88,-10-274-3701</inkml:trace>
  <inkml:trace contextRef="#ctx0" brushRef="#br0" timeOffset="24">597 2597 1713,'0'0'3964,"37"-4"-2355,256 4 323,-293 0-1999,-18 4-4581,-6-4 1169</inkml:trace>
  <inkml:trace contextRef="#ctx0" brushRef="#br0" timeOffset="25">559 2691 2177,'0'0'3239,"20"3"-2535,-13-2-645,165 13 2043,-105-14-1779</inkml:trace>
  <inkml:trace contextRef="#ctx0" brushRef="#br0" timeOffset="26">594 3138 2417,'0'0'3271,"0"4"-3111,1 24-74,-1 32 732,-2-1 0,-11 72 0,13-131-908,0 0 1,-1-1-1,1 1 1,0 0-1,0 0 1,0-1-1,0 1 1,-1-1-359,0 1 359,1 0-1,0 0 1,0 0-1,-1 0 1,1 0-1,0-1 1,0 1-1,-1 0 1,1 0-1,0 0 1,-1 0-1,1 0 1,0 0-1,0 0 1,-1 0-1,1 0 1,0 0-1,0 0 1,-1 0-1,1 0 1,0 1-1,0-1 1,-1 0-1,1 0 1,0 0-1,0 0 1,-1 0-1,1 1 1,0-1-1,0 0 1,-1 1-359,1-1 359,-1 1-1,-1-24-3525</inkml:trace>
  <inkml:trace contextRef="#ctx0" brushRef="#br0" timeOffset="27">580 3064 2017,'0'0'3583,"6"-1"-3146,188-1 2493,-120 2-8189,-82 0 2015</inkml:trace>
  <inkml:trace contextRef="#ctx0" brushRef="#br0" timeOffset="28">533 3252 848,'0'0'3722,"21"-1"-2927,166-11 1956,-165 11-2574,27-2 549,-47 3-906,-1 0 0,1-1 0,-1 1 0,1-1-1,-1 1 1,0-1 0,1 0 0,-1 1 0,1-1 0,-1 0 0,0 0 0,0 0 0,0 0 0,2-2 0,2-7-3033</inkml:trace>
  <inkml:trace contextRef="#ctx0" brushRef="#br0" timeOffset="29">3155 1177 1409,'0'0'3943,"-4"-6"-3252,2 2-437,1 2-154,0 0 1,0 0-1,0 0 0,0 1 0,0-1 1,0 0-1,0 0 0,-1 1 0,1-1 0,-1 1 1,1-1-1,-1 1 0,0 0 0,0-1 1,1 1-1,-3-1 0,3 6-67,0-1-1,0 0 1,0 1 0,1 0 0,-1-1-1,1 1 1,0-1 0,0 1 0,1-1-1,0 7 1,1 1-31,1-1 0,0 0 0,1 0 0,0 0 1,0 0-1,1-1 0,0 0 0,1 0 0,0 0 0,0 0 0,1-1 0,0 0 0,9 7 0,-10-9-2,0-1 0,1 0 0,-1 0 0,1 0 0,0-1 0,0 0 0,1 0 0,-1-1 0,1 0 0,0 0 0,-1-1 0,1 0 0,0-1 0,0 1 0,1-1 0,-1-1 0,14 0 1,-20-1 15,0 0 0,0-1 0,0 1 0,0 0 0,0-1 0,0 1 0,-1-1 0,1 1 0,-1-1 0,1 0 0,-1 0 1,1 0-1,-1 0 0,0 0 0,0 0 0,0 0 0,0 0 0,0-1 0,0 1 0,-1 0 0,1-4 0,10-51 121,-11 10-32,0 28-4035</inkml:trace>
  <inkml:trace contextRef="#ctx0" brushRef="#br0" timeOffset="30">3191 1840 3185,'0'0'4629,"3"-6"-4095,8-18-51,-9 18-195,-3 10-270,1 0 0,-1 0 0,1 0-1,-1 0 1,1 1 0,0-1 0,1 0 0,0 6 0,0 9 56,-6 201 582,2-171-3743,9-85 801,4-9-766</inkml:trace>
  <inkml:trace contextRef="#ctx0" brushRef="#br0" timeOffset="31">3191 1840 1249,'63'-102'1800,"-61"100"-1421,-1-1 0,1 1-1,-1 0 1,1 0 0,0 0 0,0 0-1,0 0 1,0 0 0,0 0-1,4-2 1,-4 4-381,-1-1-1,1 1 1,-1-1-1,1 1 1,0-1 0,-1 1-1,1 0 1,0 0-1,0 0 1,-1 0 0,1 0-1,0 0 1,-1 1-1,1-1 1,3 1 0,5 1 573,179-2 1296,-189 0-1958,-19 2-5063</inkml:trace>
  <inkml:trace contextRef="#ctx0" brushRef="#br0" timeOffset="32">3177 1909 2449,'0'0'5603,"130"0"-4947,-94 0 112,-10-5-255,-9 3-305,-5 0-208,-8 2 0,4 0-96,-4 0-1329</inkml:trace>
  <inkml:trace contextRef="#ctx0" brushRef="#br0" timeOffset="33">3039 2486 176,'0'0'4938,"0"0"-4924,0 0 0,0 0 0,0-1-1,0 1 1,0 0 0,0 0 0,0 0-1,0-1 1,0 1 0,0 0 0,0 0-1,0 0 1,0-1 0,0 1 0,0 0 0,0 0-1,0 0 1,0 0 0,1 0 0,-1-1-1,0 1 1,0 0 0,0 0 0,0 0-1,0 0 1,1 0 0,-1-1 0,0 1-1,0 0 1,0 0 0,0 0 0,1 0-1,-1 0 1,0 0 0,0 0 0,0 0-1,1 0 1,-1 0 0,0 0 0,0 0 0,0 0-1,1 0 1,-1 0 0,0 0 0,0 0-1,0 0 1,0 0 0,1 0 0,-1 0-1,0 0 1,0 0 0,0 1 0,0-1-1,1 0 1,-1 0 0,0 0 0,11 15 394,-2 0 0,0 0 0,0 1 0,11 32 0,15 26-322,-24-53-59,-7-13-19,0 0 0,1 0 0,-1-1 0,2 1 0,-1-1 0,1 0 0,12 11 0,-17-17-2,0-1 1,0 1-1,0-1 1,0 1-1,0-1 1,0 1-1,0-1 1,0 1-1,0-1 0,1 0 1,-1 0-1,0 0 1,0 0-1,0 0 1,0 0-1,0 0 1,0 0-1,1 0 1,-1 0-1,0 0 1,0-1-1,0 1 1,0-1-1,0 1 1,0 0-1,0-1 1,0 0-1,0 1 1,0-1-1,0 0 0,0 1 1,-1-1-1,1 0 1,1-1-1,22-35 72,-22 34-94,6-14-9,-1 0 1,-1-1 0,0 0-1,-2 0 1,0 0-1,-1 0 1,2-37-1,-3-26-3936</inkml:trace>
  <inkml:trace contextRef="#ctx0" brushRef="#br0" timeOffset="34">3062 3143 1809,'0'0'4509,"3"46"-3298,-5 22-416,-15 93 0,15-121-1510,1-36-693,1-21-48,0 17 1441,0-31-2052</inkml:trace>
  <inkml:trace contextRef="#ctx0" brushRef="#br0" timeOffset="35">3148 3106 2961,'0'0'5387,"11"-3"-4694,34-9 99,1 2-1,0 2 0,0 2 1,50 0-1</inkml:trace>
  <inkml:trace contextRef="#ctx0" brushRef="#br0" timeOffset="36">3110 3307 2081,'0'0'6211,"131"-8"-5331,-96 1-159,-4 1-81,-5 2-368,-9-1-208,-3 3-64,-2 2-192,0-4-1441,0-2-2017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2:47.584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200 22 2289,'0'0'4261,"-49"11"-2380,38-5-1860,0 0 0,1 1 0,0 1 0,0 0 1,1 0-1,0 1 0,1 0 0,0 1 1,0-1-1,1 2 0,0-1 0,1 1 0,0 0 1,1 0-1,0 1 0,0-1 0,2 1 1,-1 0-1,2 0 0,-1 0 0,2 1 1,-1 21-1,2-27-23,0 1 0,0 0-1,1-1 1,0 1 0,1-1 0,0 1 0,0-1 0,1 0 0,-1 0 0,6 8-1,-6-11 9,0 0 0,1-1 0,0 0 0,-1 0-1,1 0 1,0 0 0,1 0 0,-1 0 0,1-1 0,-1 0-1,1 0 1,-1 0 0,1 0 0,0 0 0,0-1-1,0 1 1,0-1 0,0 0 0,1 0 0,3 0-1,2 0 34,4 1 14,1 0-1,-1-1 0,1-1 1,0 0-1,0-1 1,27-4-1,-37 2 1,0 0-1,0-1 1,0 1-1,0-1 1,-1 0-1,1 0 1,-1 0-1,0-1 1,0 1-1,-1-1 1,1 0 0,-1 0-1,0 0 1,3-9-1,1-2 120,-1 0 0,0 0 0,6-28-1,-9 18-79,-1 0 0,0 1 0,-4-32 0,1 8 135,1 47-223,0-1-1,-1 0 0,1 0 1,-1 0-1,0 0 0,0 1 1,0-1-1,0 0 0,0 1 1,-1-1-1,1 1 0,-1 0 1,1-1-1,-1 1 0,0 0 1,0 0-1,0 0 0,0 0 1,-1 0-1,1 1 0,0-1 1,-1 0-1,1 1 0,-1 0 1,-3-2-1,-2 0 11,0 0 0,0 1-1,-1 0 1,1 0 0,-1 1 0,1-1 0,-11 2 0,16-1-357,0 1 0,0 1 1,0-1-1,0 0 1,0 1-1,1 0 0,-1-1 1,0 1-1,0 0 1,0 1-1,1-1 0,-5 3 1,-5 2-1298,-6 4-2676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2:54.80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19 3 5202,'0'0'2466,"-19"-3"-2434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38:48.6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 5394,'0'0'2738,"0"-3"-2626,0 1-112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2:58.21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88 864,'0'0'5080,"1"-1"-4840,0 0 1,0 1-1,0-1 1,0 0-1,0 1 1,0-1-1,0 1 1,0-1-1,0 1 0,1 0 1,-1-1-1,0 1 1,0 0-1,0 0 1,3 0-1,3 10-217,-1 0-1,0 0 1,0 1-1,-1 0 1,0 0-1,5 20 1,8 17 17,-4-8-24,-11-31-6,0 0 0,0-1 0,0 1 0,1-1-1,0 0 1,7 10 0,15 34 22,-25-51-26,-1-1 0,0 0 0,1 1 0,-1-1 0,1 0-1,-1 1 1,1-1 0,-1 0 0,1 0 0,-1 0 0,1 0 0,-1 1 0,1-1 0,-1 0 0,1 0 0,-1 0 0,1 0 0,-1 0-1,1 0 1,-1 0 0,1 0 0,-1 0 0,1 0 0,-1-1 0,1 1 0,-1 0 0,1 0 0,-1 0 0,0-1 0,1 1 0,-1 0-1,1 0 1,-1-1 0,1 1 0,-1 0 0,0-1 0,1 1 0,-1-1 0,0 1 0,1 0 0,-1-1 0,0 1 0,0-1 0,1 0-1,18-23 343,-17 21-327,21-29 43,-2 0 0,-1-1 0,26-60 0,-38 75-51,2 1-1,17-25 1,-17 28 5,-1 0 0,0-1 0,10-23-1,-18 34 286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3:00.40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1 106 816,'0'0'4757,"1"0"-4567,-1-1-1,1 1 0,0-1 0,-1 1 1,1-1-1,0 1 0,0 0 1,-1-1-1,1 1 0,0 0 1,0-1-1,0 1 0,0 0 0,0 0 1,-1 0-1,1 0 0,0 0 1,0 0-1,0 0 0,0 0 1,0 0-1,1 1 0,12 22-179,-2 1 1,0 0-1,-1 1 0,-1 1 1,-2-1-1,-1 1 0,7 40 0,7 22 90,-21-87-86,0 0 1,0 0-1,0 0 1,1 0-1,-1 0 1,0 0-1,1 0 1,-1 0-1,1 0 1,-1-1-1,1 1 1,-1 0-1,1 0 1,0 0-1,-1 0 1,1-1-1,0 1 1,0 0-1,0-1 1,0 1-1,0 0 1,0-1-8,0 0 1,0 0 0,-1 0-1,1 0 1,0 0-1,0-1 1,-1 1 0,1 0-1,0 0 1,0-1-1,-1 1 1,1 0 0,0-1-1,-1 1 1,1-1-1,-1 1 1,1-1 0,0 1-1,-1-1 1,1 1 0,0-2-1,26-43 93,-22 36-81,38-75-59,51-136 0,-63 142 67,-28 75 59</inkml:trace>
  <inkml:trace contextRef="#ctx0" brushRef="#br0" timeOffset="2536.29">29 776 1601,'0'0'4332,"2"-1"-4114,-1 0-1,0 0 1,1 0-1,-1 0 1,1 0-1,-1 0 0,1 1 1,-1-1-1,1 0 1,-1 1-1,1-1 1,0 1-1,3 0 0,14 27-184,-2 1 0,19 37 0,7 15 13,-38-72-40,-5-7 0,0 0 1,1 0-1,-1 0 0,0-1 0,1 1 1,-1 0-1,1 0 0,-1-1 1,1 1-1,-1 0 0,1-1 1,-1 1-1,1 0 0,0-1 1,-1 1-1,1-1 0,0 1 1,0-1-1,-1 1 0,1-1 0,0 0 1,0 1-1,0-1 0,0 0 1,-1 0-1,1 0 0,0 1 1,1-1-1,-1 0 106,16-16 253,11-32-347,99-159-44,-109 180-1670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3:04.4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10 423 2369,'0'0'2391,"12"-2"1010,-11-96-3316,-3-113-965,-8 159 717,-1-2 665,11 54-403,5 0-89,325 0 1338,-307-5-760</inkml:trace>
  <inkml:trace contextRef="#ctx0" brushRef="#br0" timeOffset="518.81">10 297 1024,'0'0'2615,"10"-1"-2039,138-16 3500,-91 8-2778,82-3 1,-167 4-11675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4:24.97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33 206 960,'0'0'3797,"-33"0"2243,355-17-5090,43 10-50,-211 10-717,-101 4 429,2 2-841,-21-13-3798</inkml:trace>
  <inkml:trace contextRef="#ctx0" brushRef="#br0" timeOffset="578.17">934 1 0,'1'-1'10924,"11"1"-10918,1 5 169,-1 0 0,1 1 0,-1 1 0,12 8 0,20 10 60,22 4-43,34 17-176,-89-40-10,0 1 0,-1-1 0,0 2 0,0-1 1,-1 1-1,13 14 0,-22-22-4,1 1-1,-1 0 1,0-1-1,1 1 1,-1 0-1,0-1 1,1 1 0,-1 0-1,0-1 1,0 1-1,0 0 1,0-1-1,1 1 1,-1 0 0,0-1-1,0 1 1,0 0-1,-1 0 1,1-1-1,0 1 1,0 0 0,0-1-1,0 1 1,-1 0-1,1-1 1,0 1-1,-1 0 1,1-1 0,0 1-1,-1-1 1,1 1-1,-1 0 1,1-1-1,-1 1 1,0 0 0,-24 16 143,21-14-120,-62 33 266,-1-2-1,-114 39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8:40.934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212 272 224,'0'0'4186,"-3"-31"2796,11 241-6954,-1 58-2022,-23-269-1957,-4-5 1165</inkml:trace>
  <inkml:trace contextRef="#ctx0" brushRef="#br0" timeOffset="652.96">0 222 208,'0'0'3380,"4"-20"-3188,15-66 190,-18 81-331,1 0 1,0 0 0,1 0-1,-1 0 1,1 0-1,0 1 1,0 0-1,1-1 1,-1 1 0,1 0-1,0 1 1,0-1-1,0 1 1,0-1-1,1 1 1,-1 1-1,1-1 1,0 1 0,0-1-1,0 1 1,5-1-1,-3 0 10,9-3 97,1 0-1,0 2 1,1 0 0,-1 0-1,30-1 1,-38 5-148,1-1 0,-1 1 0,1 1 0,-1 0 0,1 0 0,-1 1 0,0 0 0,1 1-1,-1 0 1,0 0 0,-1 1 0,10 5 0,-8-2-13,1 1-1,-1 0 1,0 1-1,-1 0 0,0 1 1,-1 0-1,1 0 1,10 20-1,-16-26 3,-1 0 0,0 0 0,0-1 0,-1 1-1,1 0 1,-1 0 0,0 1 0,0-1 0,-1 0 0,1 0 0,-1 0 0,1 1 0,-1-1-1,-1 0 1,1 0 0,-1 1 0,1-1 0,-1 0 0,-1 0 0,1 0 0,0 0 0,-1 0-1,0 0 1,0 0 0,0-1 0,0 1 0,-1-1 0,1 1 0,-1-1 0,-5 5 0,-8 6-62,0 0 1,-1-1-1,-1 0 1,0-2-1,0 0 1,-36 15-1,51-26-134,3 0 95,58 17-514,-43-9 596,0 1 0,-1 1 0,0 0 0,0 1 0,23 24 0,-31-29 14,0 1-1,-1 0 0,0 0 0,-1 1 0,0-1 1,0 1-1,0 0 0,-1 0 0,0 0 0,0 0 1,-1 1-1,-1-1 0,1 1 0,0 8 1,-2-12 45,0-1 1,1 0 0,-1 1-1,-1-1 1,1 1 0,-1-1-1,1 0 1,-1 1 0,-1-1 0,1 0-1,0 0 1,-1 0 0,0 0-1,0 0 1,0 0 0,-1 0 0,1-1-1,-1 1 1,0-1 0,0 0-1,0 0 1,0 0 0,-1 0-1,1 0 1,-1-1 0,1 1 0,-1-1-1,0 0 1,0 0 0,0-1-1,0 1 1,-1-1 0,-5 2-1,-5 2 92,0-1-1,-1-1 0,1 0 0,-1 0 0,-20-1 0,30-1-126,1-1 1,-1-1-1,0 1 0,1-1 0,-1 0 0,1 0 0,0-1 0,-1 1 0,1-1 1,0-1-1,0 1 0,0-1 0,0 1 0,0-1 0,1-1 0,-1 1 0,1-1 0,-4-4 1,-1-2-366,0 0 1,1 0-1,1-1 1,0-1-1,0 1 1,1-1-1,1 0 1,-8-23-1,8 5-1490</inkml:trace>
  <inkml:trace contextRef="#ctx0" brushRef="#br0" timeOffset="1133.34">628 160 1809,'0'0'3177,"0"-1"-3054,5-1 259,-3 10-424,-2-6 68,9 63 94,19 103 365,-23-143-457,2 0-1,1-1 0,1 0 0,18 35 0,-26-57-30,0 1-1,1-1 1,-1 1 0,1-1-1,0 0 1,0 1 0,0-1-1,0 0 1,0 0 0,0-1-1,0 1 1,1 0-1,-1-1 1,4 2 0,-5-3 7,0 1 0,1-1 0,-1 0 0,1 0 0,-1 0 0,0 0 0,1 0 0,-1 0 0,1-1 1,-1 1-1,1 0 0,-1-1 0,0 1 0,1-1 0,-1 1 0,0-1 0,0 0 0,1 0 0,-1 1 0,0-1 0,0 0 1,0 0-1,0 0 0,0 0 0,0 0 0,0 0 0,0-1 0,-1 1 0,2-2 0,8-12 91,-1 0 0,0-1-1,-1 0 1,-1 0 0,-1-1-1,0 0 1,-1 0 0,-1-1-1,2-18 1,0-21-88,-2-86 0,-4 129 3,0 12-133,0 1 0,0-1 0,0 1 1,0-1-1,0 1 0,0-1 0,-1 1 0,1-1 0,-1 1 0,1-1 0,-1 1 0,0 0 0,1-1 0,-1 1 0,0 0 0,0 0 0,0-1 0,0 1 0,0 0 0,0 0 0,0 0 0,-3-1 0</inkml:trace>
  <inkml:trace contextRef="#ctx0" brushRef="#br0" timeOffset="1635.37">1322 141 1201,'0'0'1344,"-21"0"-864,10 0-427,-11-1-5,1 2 0,-1 0 0,0 1 0,1 1 1,-1 1-1,-29 10 0,45-12-22,0 0-1,1 1 1,-1 0 0,1 1-1,0-1 1,-1 1 0,2 0-1,-1 0 1,0 0 0,1 1-1,-5 6 1,7-8-16,0 0-1,1 0 1,-1 0-1,1 0 1,0 0-1,0 1 1,0-1 0,0 0-1,1 1 1,-1-1-1,1 0 1,0 1-1,0-1 1,0 1 0,0-1-1,1 0 1,-1 1-1,1-1 1,0 0-1,0 0 1,0 1 0,3 5-1,-1-5-10,-1 0-1,0 0 1,1 0 0,0 0 0,0 0-1,0-1 1,1 1 0,-1-1-1,1 0 1,0 0 0,-1 0-1,2 0 1,-1-1 0,5 3-1,5 1-11,1-1 0,0-1 0,16 4 0,-23-7 4,1 0 1,-1 0-1,-1 1 0,1 1 0,0-1 0,0 1 0,-1 1 0,0-1 0,1 1 0,-1 0 0,-1 1 0,1 0 1,-1 0-1,12 12 0,-15-12 9,0 1 1,-1 0 0,1 0-1,-1 0 1,0 0 0,-1 1-1,1-1 1,-1 0 0,0 1-1,-1-1 1,0 1-1,0-1 1,0 1 0,-1-1-1,0 1 1,0-1 0,0 0-1,-1 1 1,0-1 0,0 0-1,-1 0 1,0 0 0,0-1-1,0 1 1,-1-1-1,1 1 1,-1-1 0,-8 7-1,0-3 88,-1-1-1,0 0 0,0-1 1,0 0-1,-1-1 0,0-1 1,0 0-1,-1-1 0,1-1 1,-1 0-1,0-1 0,0 0 1,0-1-1,-21-2 0,32 1-96,-1 0 0,1-1-1,0 0 1,0 0 0,0 0 0,0 0-1,1-1 1,-1 0 0,0 1-1,1-1 1,-1-1 0,1 1-1,-1 0 1,1-1 0,0 0-1,0 1 1,0-1 0,0 0 0,1-1-1,-1 1 1,1 0 0,-3-7-1,2 4-151,0 1-1,1 0 1,0 0-1,0-1 0,1 1 1,0-1-1,-1 1 0,2-1 1,-1 0-1,1 1 1,0-1-1,0 0 0,0 0 1,1 1-1,0-1 1,2-8-1,13-14-1943</inkml:trace>
  <inkml:trace contextRef="#ctx0" brushRef="#br0" timeOffset="2018.18">1859 244 784,'0'0'1945,"-21"-3"-1192,-162-9 1021,176 12-1698,-1 0 1,1 0-1,0 1 1,-1 0-1,1 1 1,0 0-1,0 0 1,0 0-1,0 1 1,0 0-1,1 0 1,-1 1-1,1 0 1,0 0-1,0 0 1,0 1-1,0 0 1,1 0-1,0 0 1,0 1-1,1-1 1,-1 1 0,1 1-1,0-1 1,1 0-1,0 1 1,-3 7-1,-2 6-18,2 1-1,0-1 1,1 1 0,2 0-1,0 0 1,1 1-1,1-1 1,0 0 0,6 39-1,-4-53-56,0-1 0,0 1 1,1-1-1,0 1 0,0-1 0,0 0 0,1 0 0,0 0 0,0 0 0,1 0 0,0-1 0,0 1 0,0-1 0,0 0 0,1 0 0,0-1 0,0 1 1,0-1-1,0 0 0,1-1 0,0 1 0,-1-1 0,9 3 0,-2-1-32,1-1 0,0 0-1,0-1 1,1-1 0,-1 0 0,0 0 0,1-2-1,-1 1 1,1-2 0,19-2 0,-27 2-229,0-1-1,0 1 1,-1-1 0,1 0 0,0-1 0,-1 1-1,0-1 1,0 0 0,0 0 0,0-1-1,0 0 1,8-8 0,15-21-2813</inkml:trace>
  <inkml:trace contextRef="#ctx0" brushRef="#br0" timeOffset="2729.67">1966 708 512,'0'0'3850,"7"-10"-3322,11-19-204,-1-1 0,-2-1 0,0-1 0,-3 0 0,17-61 0,-16 33-346,-2 0 0,4-98 0,-15 155 28,0 0 0,0 1 0,0-1 0,1 0-1,-1 1 1,1-1 0,-1 0 0,1 1 0,0-1 0,0 1-1,2-5 1,9 5-108,8 17-124,101 100 669,103 109-30,-221-221-484,1 1 0,-1 0 0,0-1 0,0 1 0,-1 0 0,1 1-1,-1-1 1,0 0 0,0 1 0,0-1 0,-1 1 0,1 0 0,0 5 0,-3-10-2,1 1 0,-1 0 1,0 0-1,0-1 0,1 1 0,-1 0 1,0-1-1,0 1 0,0-1 1,0 1-1,0-1 0,0 1 0,0-1 1,0 0-1,0 1 0,0-1 0,0 0 1,0 0-1,0 0 0,0 0 0,0 0 1,0 0-1,0 0 0,0 0 0,-1 0 1,-2 0-225,-34 0-1901</inkml:trace>
  <inkml:trace contextRef="#ctx0" brushRef="#br0" timeOffset="3201.22">2107 411 2721,'0'0'3730,"118"-9"-3202,-80 9-176,-4 0-352,-3 0-208,4 0-1280,1 0-1090</inkml:trace>
  <inkml:trace contextRef="#ctx0" brushRef="#br0" timeOffset="3666.54">2708 227 2113,'0'0'984,"1"9"-359,20 458 1928,-14-539-2380,-8-8-481,-1 22 216,2 0 1,3 0-1,2 0 1,14-61 0,-17 112 82,0 0-1,0 0 1,1 0 0,0 0 0,0 1 0,1-1 0,0 1 0,0 0 0,0 0 0,1 0 0,0 1 0,0-1 0,0 1 0,0 0 0,1 1 0,0-1-1,0 1 1,11-5 0,-4 4 17,-1 0 0,1 1-1,0 1 1,1 0-1,-1 1 1,0 0 0,1 1-1,-1 0 1,16 2 0,-26 0-13,-1-1 0,1 1 1,0-1-1,-1 1 0,0 0 1,1 0-1,-1 0 0,1 0 1,-1 0-1,0 1 0,0-1 1,0 1-1,0-1 1,0 1-1,0 0 0,0 0 1,-1 0-1,1 0 0,0 0 1,-1 0-1,0 0 0,0 1 1,1-1-1,-1 0 0,-1 1 1,1-1-1,0 1 1,0-1-1,0 4 0,1 9 55,1 0 0,-2 0 1,0 26-1,-1-37-34,-1 4-7,0 0 1,0 0-1,-1 0 0,0-1 1,0 1-1,-1 0 0,0-1 1,-1 0-1,1 0 0,-1 0 1,-1 0-1,1-1 0,-1 1 1,0-1-1,-1 0 0,0-1 1,1 1-1,-2-1 0,-12 8 1,3-2-26,0-2 0,0 0 1,-1 0-1,0-2 0,0 0 1,-1-1-1,-30 6 0,47-13-51,1 0 0,-1 0 0,1 0 0,0 0-1,-1 0 1,1 0 0,0 0 0,0 0 0,0 0-1,0 0 1,0 0 0,0 0 0,0 0 0,0 0-1,0 0 1,0 0 0,1 0 0,-1 0 0,0 0-1,1 0 1,-1 0 0,0 0 0,1 0 0,-1 0 0,1 1-1,1-2 1,0 0 62,0 0-1,1 0 1,0 1-1,-1 0 1,1-1 0,0 1-1,0 0 1,0 0-1,-1 1 1,1-1-1,0 0 1,0 1 0,0 0-1,0 0 1,0 0-1,0 0 1,0 0-1,0 1 1,0-1 0,4 2-1,-1-1 38,1 1 0,-1 0 0,0 0 0,0 1 0,0-1 0,0 1 0,0 1 0,6 4 0,8 11 148,-1 0 1,0 2 0,-2 0-1,0 1 1,-2 1-1,15 29 1,-26-43-172,-1 0 0,0 1-1,-1-1 1,0 1 0,0 0-1,-1 0 1,0 0 0,-1-1 0,-2 21-1,1-2-1026,1-20-743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8:52.52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27 165 416,'0'0'4303,"-3"-7"-3630,-20-37 1651,23 52-1815,10 70 1607,-4-58-2114,31 96 113,31 163 0,-68-278-110,1 0 0,-1 0 0,1 0 0,-1-1 0,1 1 0,-1 0 0,1 0 0,0-1 0,0 1 0,-1 0 0,1-1-1,0 1 1,0-1 0,-1 1 0,1-1 0,0 1 0,0-1 0,0 0 0,0 1 0,0-1 0,0 0 0,0 0 0,0 0 0,0 1 0,0-1 0,0 0 0,0 0 0,0-1 0,0 1 0,0 0 0,0 0 0,-1 0 0,1-1 0,0 1 0,0 0 0,0-1 0,0 1 0,0-1 0,0 1 0,-1-1 0,1 1 0,0-1 0,0 0 0,-1 1-1,1-1 1,0 0 0,-1 1 0,1-1 0,-1 0 0,2-2 0,30-55 209,-3-2-1,-2-1 1,22-78-1,-23 64-82,37-122 549,-62 194-820,0 3 71,-1-1 0,1 0 0,0 1-1,-1-1 1,1 0 0,-1 0 0,0 0 0,1 1 0,-1-1 0,0 0 0,1 0 0,-1 0 0,0 0 0,0 0-1,0 0 1,0 0 0,1 0 0,-2 1 0,1-1 0,0 0 0,0 0 0,0 0 0,0 0 0,-1-1 0,-13 2-3160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8:55.37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19 71 9060,'0'0'1361,"-19"-45"-2242,24 43 721,-3 0-160,-2-20-7059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9:03.95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29 1 1265,'0'9'9897,"0"29"-9809,-1-23-12,0-1-1,-2 0 0,-3 14 0,3-14 37,0 0 1,1 1-1,-1 14 0,-4 153 1609,7-179-1797,0-13-3103,0-4-772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9:07.247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57 184 400,'3'-2'6161,"13"-11"-6207,-7-3 104,1 0 1,1 0-1,21-22 0,-28 34-77,0 1 1,0-1-1,1 1 0,-1-1 0,1 1 1,0 0-1,0 1 0,0-1 1,0 1-1,0 0 0,0 0 0,1 1 1,-1 0-1,1 0 0,-1 0 0,9 0 1,-8 1-22,-1 0 1,1 0-1,0 0 1,-1 1 0,1 0-1,-1 0 1,1 0 0,-1 1-1,1 0 1,6 3-1,-9-3 18,-1 0-1,0 0 1,0 0-1,0 0 1,0 0-1,0 1 0,-1-1 1,1 0-1,-1 1 1,1-1-1,-1 1 1,0 0-1,0-1 0,0 1 1,0 0-1,-1 0 1,1-1-1,-1 1 0,1 0 1,-1 0-1,0 0 1,-1 4-1,2 1 47,-1 0-1,0 1 0,0-1 1,-1 0-1,0 0 1,0 1-1,-1-1 0,0 0 1,-1 0-1,0-1 1,0 1-1,-1 0 0,0-1 1,0 0-1,0 0 1,-1 0-1,0 0 0,0-1 1,-1 0-1,0 0 1,-12 9-1,-2 2-46,-2-1 0,0-1 1,0-1-1,-1 0 0,-1-2 0,0-1 0,-1-1 0,-32 9 1,56-19-6,1 0 1,0 0 0,-1 0 0,1 0-1,-1 0 1,1 0 0,0 0 0,-1-1-1,1 1 1,0 0 0,-1 0 0,1 0-1,-1-1 1,1 1 0,0 0 0,0 0-1,-1-1 1,1 1 0,0 0 0,-1 0-1,1-1 1,0 1 0,0 0 0,-1-1-1,1 1 1,0-1 0,0 1 0,0 0 0,0-1-1,0 1 1,-1 0 0,1-1 0,0 1-1,0-1 1,0 1 0,0-1 0,0 1-1,0 0 1,0-1 0,0 1 0,1-1-1,-1 1 1,0-1 19,0-1 0,0 1 0,0 0 0,0 0-1,0 0 1,1 0 0,-1 0 0,0 0 0,1 0 0,-1 0 0,1 0-1,-1 0 1,1 0 0,-1 0 0,1 0 0,0 0 0,1-1 0,5-2-6,0 1 0,0 0 0,0 0 0,1 1 0,-1 0 0,1 1 1,0-1-1,0 1 0,-1 1 0,1-1 0,0 1 0,0 1 0,0 0 0,7 1 1,-8 2 93,-1-1 1,0 2-1,0-1 1,0 1-1,-1-1 1,7 9-1,9 6 37,13 20 333,-30-33-322,0 0-1,1 0 0,-1-1 0,1 0 1,11 9-1,-14-13-54,1 0 1,-1-1-1,1 1 0,0 0 1,-1-1-1,1 1 1,0-1-1,-1 0 0,1 0 1,0 0-1,-1 0 1,1-1-1,0 1 1,-1-1-1,1 1 0,0-1 1,-1 0-1,1 0 1,-1 0-1,1 0 0,-1-1 1,0 1-1,0-1 1,1 1-1,-1-1 0,3-3 1,0 1 10,0-1 1,-1 1 0,1-1-1,-1 1 1,0-1 0,0 0-1,0-1 1,-1 1 0,0-1-1,3-7 1,-5-15-2142,-1 15-392</inkml:trace>
  <inkml:trace contextRef="#ctx0" brushRef="#br0" timeOffset="1654.5">1778 158 720,'0'0'7204,"24"-7"-6415,-6-5-792,0 0 0,1 1-1,0 0 1,0 2 0,1 0 0,1 2-1,-1 0 1,1 1 0,0 1-1,1 1 1,-1 1 0,25-1 0,-45 5-6,0-1 1,0 1-1,0-1 1,0 1 0,0-1-1,0 1 1,0 0-1,0-1 1,0 1-1,-1 0 1,1-1 0,0 1-1,-1 0 1,1 0-1,0 0 1,-1 0 0,1 0-1,-1 0 1,1 0-1,-1 0 1,0 0 0,1 0-1,-1 0 1,0 0-1,0 0 1,1 0-1,-1 0 1,0 0 0,0 1-1,-1 0 1,1 46-287,0-36 258,-1-7 21,1 1 0,-1-1 0,-1 0 0,1 0 0,-1 0 1,1 0-1,-2 0 0,1 0 0,0 0 0,-1 0 0,0-1 0,0 0 0,0 1 0,-1-1 0,1 0 0,-1-1 0,0 1 0,0-1 0,-8 5 0,-7 5-77,-1 0 0,-1-2 0,-22 9 0,38-13-2214,14 0 1676,19 4 905,-25-10-424,4 1 156,7 2-136,0 1-1,-1 1 1,0 0-1,18 11 1,-28-15 85,0 0 1,0 0 0,0 1-1,0-1 1,0 1-1,-1 0 1,1 0 0,-1 0-1,0 0 1,0 1 0,0-1-1,0 1 1,-1-1 0,1 1-1,-1-1 1,0 1-1,0 0 1,0-1 0,-1 1-1,1 0 1,-1 6 0,0-8 63,0 1 0,0 0 0,-1 0 0,1 0 0,-1-1 0,0 1 0,1 0 0,-1 0 0,0-1 0,-1 1 0,1-1 0,0 1 0,-1-1 0,1 0 0,-1 1 0,0-1 0,0 0 0,-3 3 0,0-2 59,0 1 1,0-1-1,0 0 1,0-1 0,0 1-1,-1-1 1,1 0 0,-10 2-1,-10 0 274,0-1-1,1-1 0,-36-1 1,45-1-241,-3 1 111,-24-2 669,40 1-845,1 0-1,-1-1 1,0 1-1,1-1 1,-1 1-1,0-1 0,1 1 1,-1-1-1,1 0 1,-1 0-1,1 0 1,-1 0-1,1 0 0,0 0 1,-1 0-1,1-1 1,0 1-1,0 0 1,-2-3 429,3-6-2906,0 3 540</inkml:trace>
  <inkml:trace contextRef="#ctx0" brushRef="#br0" timeOffset="3336.75">3129 66 1393,'0'0'2625,"21"-21"1715,-11 3-4027,-10 18-298,0 1 1,0-1 0,0 0 0,0 0 0,0 0 0,0 1 0,0-1-1,0 0 1,0 0 0,0 0 0,0 0 0,0 1 0,0-1 0,0 0-1,0 0 1,1 0 0,-1 0 0,0 0 0,0 1 0,0-1 0,0 0-1,0 0 1,1 0 0,-1 0 0,0 0 0,0 0 0,0 0-1,0 0 1,1 0 0,-1 0 0,0 0 0,0 1 0,0-1 0,0 0-1,1 0 1,-1 0 0,0 0 0,0 0 0,0 0 0,1 0 0,-1-1-1,0 1 1,0 0 0,0 0 0,0 0 0,1 0 0,-1 0 0,0 0-1,0 0 1,0 0 0,1-1 0,-3 21-21,0-2 0,-1 1 0,-1 0 0,-8 24 0,5-23-13,2-1 0,1 1 0,0 0 0,-1 30 0,5-49-4,0 1-1,0-1 1,1 0 0,-1 1-1,0-1 1,1 0-1,-1 1 1,1-1 0,-1 0-1,1 1 1,-1-1-1,1 0 1,0 0 0,0 0-1,0 0 1,0 0-1,0 0 1,0 0 0,0 0-1,0 0 1,0 0-1,0 0 1,0 0 0,2 0-1,2 1-45,-1 0 0,0-1 0,1 0-1,-1 0 1,1 0 0,-1 0 0,1-1 0,4 1 0,-2-1-34,0 0 1,0 0 0,1-1 0,-1 0 0,0 0 0,0-1 0,0 0-1,-1 0 1,1 0 0,11-7 0,-11 3 31,0 0 1,0 0-1,0-1 1,-1 0-1,-1 0 1,1-1-1,-1 1 1,0-1-1,-1 0 1,6-13-1,-1-5-70,0-1 1,4-30-1,13-38 201,-23 181 286,-6 269-1177,3-378-1969</inkml:trace>
  <inkml:trace contextRef="#ctx0" brushRef="#br0" timeOffset="3809.66">4146 319 384,'0'0'4722,"17"0"-4386,-10 0 129,-2 0-433,2 0 96,0 0-128,7 0-80,10 0-1089,0 0-1136</inkml:trace>
  <inkml:trace contextRef="#ctx0" brushRef="#br0" timeOffset="4212.77">4593 342 2225,'0'0'3666,"31"2"-3634,-19 1-32,7-1-304,5-2-1201,4 0-1456</inkml:trace>
  <inkml:trace contextRef="#ctx0" brushRef="#br0" timeOffset="4213.77">4962 359 1473,'0'0'6018,"45"5"-5537,-36-5-241,1 2-240,-1 0-64,6 0-881,1-2-1344</inkml:trace>
  <inkml:trace contextRef="#ctx0" brushRef="#br0" timeOffset="5216.03">5356 41 1345,'0'0'2339,"7"6"-1941,0 5-256,1 0-1,-1 0 1,-1 1-1,0 0 1,-1 0 0,0 0-1,-1 0 1,0 1 0,-1 0-1,2 20 1,0 2 15,21 157 388,-24-221-645,2 0 0,0 0 0,2 0 0,17-51 0,-18 67 71,0 0-1,1 1 1,0-1-1,1 1 1,0 1-1,1-1 1,1 1-1,0 0 1,0 1-1,1 0 0,0 1 1,16-13-1,-21 20 27,-1-1-1,0 1 1,1 0-1,0 0 1,-1 1-1,1 0 0,0-1 1,0 1-1,0 1 1,0-1-1,0 1 1,0 0-1,0 0 0,0 0 1,0 1-1,0-1 1,-1 1-1,1 1 0,0-1 1,0 1-1,-1-1 1,1 1-1,-1 1 1,1-1-1,-1 1 0,0-1 1,0 1-1,0 1 1,0-1-1,-1 0 1,1 1-1,-1 0 0,0 0 1,0 0-1,0 0 1,-1 0-1,1 0 0,-1 1 1,0-1-1,3 9 1,0 17 286,-1 1 0,-2-1 1,0 1-1,-6 50 0,2-4 478,2-75-725,0-1 0,0 1 0,0-1 0,0 1 1,0-1-1,0 1 0,0 0 0,1-1 0,-1 1 0,1-1 0,-1 1 1,1-1-1,-1 0 0,1 1 0,0-1 0,0 0 0,-1 1 1,1-1-1,0 0 0,0 0 0,1 0 0,-1 0 0,0 0 0,0 0 1,0 0-1,3 1 0,1 0 31,1-1-1,-1 0 1,0 0 0,0 0 0,1-1-1,10 0 1,38 0-2060,-42 0-576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9:16.88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1 304,'4'-1'10237,"2"3"-9850,-6 180 322,-7-67 118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39:16.1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2 325 208,'0'0'5002,"0"0"-4858,0 0-1,-1-1 1,1 1-1,0-1 1,0 1-1,0 0 0,-1-1 1,1 1-1,0-1 1,0 1-1,0 0 1,0-1-1,0 1 1,0-1-1,0 1 0,0 0 1,0-1-1,0 1 1,0-1-1,0 1 1,0-1-1,1 1 0,-1 0 1,0-1-1,0 1 1,0-1-1,1 1 1,-1 0-1,0-1 1,0 1-1,1 0 0,-1-1 1,1 1-1,81-8-173,56-3-292,-137 11 167</inkml:trace>
  <inkml:trace contextRef="#ctx0" brushRef="#br0" timeOffset="386.89">43 400 2177,'0'0'3057,"31"0"-1763,172 6 211,-215-4-8514</inkml:trace>
  <inkml:trace contextRef="#ctx0" brushRef="#br0" timeOffset="937.73">187 176 2817,'0'0'3922,"57"33"-2337,75 34-1357,-13-8-269,-118-59 30,0 1 1,0-1 0,-1 1 0,1-1 0,-1 1 0,1-1 0,0 1 0,-1-1 0,1 1 0,-1 0-1,1-1 1,-1 1 0,0 0 0,1 0 0,-1-1 0,0 1 0,1 0 0,-1 0 0,0 0-1,0-1 1,0 1 0,0 0 0,0 0 0,0 0 0,0-1 0,0 1 0,0 0 0,0 0-1,0 0 1,0 0 0,0-1 0,-1 1 0,1 0 0,0 0 0,-1-1 0,1 1 0,-1 0 0,1-1-1,-1 1 1,1 0 0,-1-1 0,1 1 0,-1 0 0,1-1 0,-1 1 0,0-1 0,1 1-1,-1-1 1,-1 1 0,-43 31 284,36-26-275,-51 37 100,37-25-31,-2 0-1,0-2 0,-30 15 1,53-30-189,2-1 104,0 0-1,0 1 0,-1-1 1,1 0-1,0 0 1,0 1-1,0-1 0,-1 0 1,1 0-1,0 1 1,0-1-1,-1 0 0,1 0 1,0 0-1,-1 0 1,1 0-1,0 1 0,0-1 1,-1 0-1,1 0 0,0 0 1,-1 0-1,1 0 1,0 0-1,-1 0 0,1 0 1,0 0-1,-1 0 1,1 0-1,0 0 0,0 0 1,-1-1-1,1 1 0,0 0 1,-1 0-1,1 0 1,0 0-1,0 0 0,-1-1 1,1 1-1,0 0 1,0 0-1,-1 0 0,1-1 1,0 1-1,0 0 0,0 0 1,-1-1-1,1 1 1,0 0-1,0 0 0,0-1 1,1-11-2550</inkml:trace>
  <inkml:trace contextRef="#ctx0" brushRef="#br0" timeOffset="2375.95">766 206 416,'1'-2'5854,"6"-13"-5828,0 9-29,1 0-1,0 1 0,0 0 0,1 0 1,-1 1-1,1 0 0,0 0 0,0 1 1,1 0-1,-1 1 0,12-2 1,10-1-39,0 2 0,35 1-1,-65 2 28,0 1-1,0-1 1,0 0-1,0 1 0,-1-1 1,1 1-1,0-1 0,0 1 1,0-1-1,0 1 1,-1 0-1,1-1 0,0 1 1,0 0-1,-1-1 0,1 1 1,-1 0-1,1 0 0,-1 0 1,1 0-1,-1 0 1,1-1-1,-1 1 0,0 0 1,1 0-1,-1 0 0,0 0 1,0 0-1,0 0 0,0 0 1,0 0-1,0 0 1,0 0-1,0 0 0,0 0 1,0 0-1,-1 0 0,1 0 1,0 0-1,-1 0 1,0 1-1,0 2 10,0 0 1,0 0-1,0 0 1,-1 0-1,1 0 0,-1 0 1,0-1-1,0 1 1,-4 4-1,-27 20-232,-2-2 0,-1-1 0,-62 31 0,186-61-915,-75 4 1161,1 0-12,-1 1 0,1 0 0,-1 0 0,1 2 0,23 4 0,-34-5-2,0 0 0,0 0 0,0 1 0,0-1 0,0 1 0,0 0 0,-1-1 0,1 1 0,-1 1 0,1-1 0,-1 0 0,0 0 0,0 1 0,0-1 0,0 1 0,0 0 0,-1 0 0,1-1 0,-1 1-1,1 0 1,-1 0 0,0 0 0,0 1 0,-1-1 0,1 0 0,-1 0 0,1 0 0,-1 1 0,0-1 0,-1 3 0,2-3 19,-1 0-1,0 0 0,0 0 1,0-1-1,-1 1 0,1 0 1,-1 0-1,1-1 1,-1 1-1,0 0 0,0-1 1,0 1-1,-1 0 0,1-1 1,0 0-1,-1 1 0,-2 2 1,-1-2 76,1 0 1,-1 0 0,0-1 0,1 1-1,-1-1 1,0-1 0,0 1-1,-10 1 1,-2 2 248,1-1 0,-1-1 0,0-1 0,0 0-1,0-1 1,0-1 0,-34-4 0,50 4-327,-1-1 1,1 1-1,0-1 0,0 1 1,0-1-1,0 0 0,0 1 1,0-1-1,0 0 1,0 0-1,0 0 0,1 0 1,-1 0-1,0 0 0,0 0 1,1 0-1,-1 0 0,1 0 1,-1 0-1,1-1 1,-1 1-1,1 0 0,-1-3 1,-2-29-2497,3 32 2264,0-12-1623</inkml:trace>
  <inkml:trace contextRef="#ctx0" brushRef="#br0" timeOffset="3228.05">1167 124 352,'0'0'3797,"-1"-27"-2146,3 22-1639,0 0 1,0 0-1,0 0 0,1 0 0,0 1 1,0-1-1,0 1 0,1 0 1,-1 0-1,1 0 0,0 0 0,0 1 1,0 0-1,1-1 0,6-2 1,-6 2 9,0 1 0,1 0-1,-1 0 1,1 0 0,-1 1 0,1 0 0,0 0 0,0 1 0,0-1 0,0 1 0,0 1 0,0-1 0,10 1 0,-15 6-50,0 1 0,0-1 0,0 0-1,-1 1 1,1-1 0,-1 0 0,-2 11-1,2-15 28,-1 4 21,0 1 0,-1-1-1,0 1 1,0-1-1,0 0 1,0 0 0,-1 0-1,0 0 1,0 0-1,-1-1 1,0 1-1,-4 4 1,-9 9-186,-33 29 0,42-41 19,14-11-927,0 1 976,0 0 0,0 1 1,0-1-1,10-2 0,-14 5 91,-1 1 0,1-1-1,-1 0 1,1 1 0,-1-1 0,0 1-1,1-1 1,-1 1 0,1 0 0,-1 0 0,0-1-1,0 1 1,1 0 0,-1 0 0,0 0-1,0 0 1,0 1 0,0-1 0,0 0 0,0 0-1,0 0 1,-1 1 0,1-1 0,0 1-1,-1-1 1,1 0 0,-1 1 0,0-1 0,1 1-1,-1-1 1,0 1 0,0 1 0,1-1 29,-1 0 0,0 0 1,0 0-1,1 0 0,-1 0 1,1-1-1,0 1 1,0 0-1,0 0 0,-1-1 1,1 1-1,1 0 0,-1-1 1,0 1-1,0-1 0,1 0 1,-1 1-1,0-1 0,1 0 1,-1 0-1,1 0 0,0 0 1,-1 0-1,1 0 0,0 0 1,0-1-1,0 1 0,-1 0 1,4-1-1,-1 1 144,1-1 0,-1-1 0,1 1 0,-1-1 0,1 0 0,-1 0 0,1 0 0,-1 0 0,0-1 0,1 0-1,5-3 1,-7 3-189,-1 0-1,0 0 0,0 0 1,-1 0-1,1 0 0,0 0 1,-1 0-1,1-1 0,-1 1 0,1-1 1,-1 1-1,0-1 0,0 1 1,-1-1-1,1 0 0,0 1 1,-1-1-1,0 0 0,1 1 1,-1-1-1,0-3 0,0 2-1766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9:27.27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81 2289,'0'0'3463,"0"-1"-3387,0 1 1,0 0-1,1 0 1,-1 0-1,0-1 1,0 1-1,0 0 1,1 0-1,-1 0 1,0-1-1,0 1 1,1 0-1,-1 0 1,0 0-1,1 0 1,-1 0-1,0 0 1,0 0-1,1 0 1,-1 0-1,0 0 1,1 0-1,-1 0 0,0 0 1,0 0-1,1 0 1,-1 0-1,0 0 1,1 0-1,-1 0 1,0 0-1,0 0 1,1 0-1,-1 1 1,0-1-1,0 0 1,1 0-1,-1 1 1,8 48 107,-2 1 1,-2 0 0,-5 84 0,0-55-135,1-54-39,0-22-72,0-6-26,0-39-245,0 22 361,0-17-33,-2 14-177,2 0 0,0 1 0,2-1 0,0 0 0,1 1 0,2 0 0,0-1 0,16-38 0,-16 48 114,2 0 0,0 1-1,0 0 1,1 0 0,12-14-1,-16 23 65,0-1 0,0 1 0,0-1 0,1 1-1,-1 1 1,1-1 0,0 0 0,0 1 0,0 0-1,0 0 1,0 1 0,0 0 0,0 0 0,0 0-1,1 0 1,-1 1 0,7 0 0,6-1-38,-13 1 39,0-1 0,-1 1 0,1 0 0,0 1 1,-1-1-1,1 1 0,-1 0 0,8 2 0,-11-2 29,1 0 0,-1 1-1,1-1 1,-1 0-1,0 1 1,0-1 0,1 1-1,-1-1 1,0 1 0,0-1-1,0 1 1,-1 0 0,1-1-1,0 1 1,0 0-1,-1 0 1,0 0 0,1 0-1,-1 0 1,0-1 0,0 1-1,0 0 1,0 0 0,0 4-1,-3 66 555,1-45-349,1 0-1,1 0 0,1-1 0,8 42 0,-7-60-124,1 0 1,0-1-1,0 0 1,0 0-1,1 0 1,0 0-1,1 0 1,-1-1-1,1 0 1,6 6-1,-9-10-133,0 1 0,1-1 0,-1 0-1,1 0 1,0 0 0,0 0-1,-1-1 1,1 1 0,0-1-1,0 0 1,0 0 0,1 0-1,-1 0 1,0 0 0,0 0 0,0-1-1,1 0 1,-1 0 0,0 0-1,1 0 1,-1 0 0,0-1-1,0 1 1,1-1 0,-1 0-1,6-2 1,7-10-3506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58:24.09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629 75 96,'15'-1'10522,"52"-2"-10300,1458 1 167,-1179 16-193,-83 0-104,65 7-102,72 0 66,201-11-54,207-3-151,-329-47-150,-1 1-189,115 9 419,-71 2 26,-364 20 232,66-1-181</inkml:trace>
  <inkml:trace contextRef="#ctx0" brushRef="#br0" timeOffset="2379.32">741 0 1008,'0'0'4819,"10"26"-3982,26 175 1022,19 364 0,-52 211-710,-48-43-596,42-703-498,-32 268 368,7-76 80,7-15-114,10 1 1,17 238-1,1-362-282,28-81-203,2-6 185,-1-1 0,1-2 0,-1-1 0,53-19 1,35-7-45,30 0-4,609-107 390,-487 103-419,478-42 56,1189 36 575,-1275 64-342,-131-2-202,-256-16-141,387 14-20,-354 20 41,-82-7 74,-231-30-103,0 0 1,-1 0-1,1 0 0,0 1 0,-1-1 1,1 0-1,0 0 0,0 0 0,-1 0 0,1 0 1,0 0-1,0 0 0,-1-1 0,1 1 1,0 0-1,-1 0 0,1 0 0,0-1 1,-1 1-1,1 0 0,0-1 0,-1 1 0,1-1 1,0 1-1,-1-1 0,1 1 0,-1-1 1,1 1-1,-1-1 0,1 0 0,-3-26-4412,1 21 3848,-13-43-7280</inkml:trace>
  <inkml:trace contextRef="#ctx0" brushRef="#br0" timeOffset="3858.78">7510 9 224,'0'0'5739,"0"0"-5709,0 0 1,0 0-1,0 0 0,0 0 1,1 0-1,-1 0 1,0 1-1,0-1 1,0 0-1,0 0 1,0 0-1,0 0 0,0 0 1,0 0-1,0 0 1,0 0-1,1 0 1,-1 0-1,0 0 0,0 0 1,0 0-1,0 0 1,0 0-1,0 0 1,0 0-1,0 0 1,1 0-1,-1 0 0,0 0 1,0 0-1,0 0 1,0 0-1,0 0 1,0 0-1,0 0 1,1 0-1,-1 0 0,0 0 1,0 0-1,0 0 1,0 0-1,0 0 1,0 0-1,0 0 0,0 0 1,0-1-1,0 1 1,1 0-1,-1 0 1,0 0-1,0 0 1,0 0-1,0 0 0,0 0 1,0 0-1,0 0 1,0-1-1,0 1 1,0 0-1,0 0 0,0 0 1,0 0-1,0 0 1,0 0-1,0-1 1,24 125 2168,11 173 0,-23 131-1643,-16-369-168,-2 1 0,-3-1 0,-22 75 0,8-31-30,-20 100 430,-21 263 1,47-27 390,5-76-912,12 266 349,-1-561 498,0-35-2068,1-2-6057</inkml:trace>
  <inkml:trace contextRef="#ctx0" brushRef="#br0" timeOffset="5810.34">865 627 16,'-6'-9'9786,"1405"9"-7801,-1010 29-1959,-63-2 1,1061-10 32,-467-2 176,-593-31-199,-50 0-8,974 3 972,-914 13-389,-345-12-5216,-15-8-1622</inkml:trace>
  <inkml:trace contextRef="#ctx0" brushRef="#br0" timeOffset="7647.57">853 1356 176,'-2'2'7025,"11"0"-5948,547-23 3139,-106 0-4142,-219 15 33,909 5 16,-458 5-71,-575-6-48,2009-6 637,-1727 8-602,514 68-63,-833-64 218,-44-3-4913,-46-1-200</inkml:trace>
  <inkml:trace contextRef="#ctx0" brushRef="#br0" timeOffset="9286.07">751 2254 416,'0'0'6787,"12"0"-6253,402-33 3340,-238 13-3562,1308-44 648,-1408 64-952,952-13 163,-117 5 281,-588 10-365,982-20 81,-578 16-128,-726 2-45,195-6-1145,-189 5 249</inkml:trace>
  <inkml:trace contextRef="#ctx0" brushRef="#br0" timeOffset="10751.74">667 2911 1249,'0'0'4135,"22"-1"-3263,162-15 1089,875-95 2903,-117 66-4503,-253 19-373,202-6 68,-303 13 16,506-36 262,-19 34-286,-759 22 296,-259-1-339,-60-7-1915,-11-10-1377</inkml:trace>
  <inkml:trace contextRef="#ctx0" brushRef="#br0" timeOffset="12434.05">2165 176 272,'0'0'3516,"2"-6"-2894,39-100 4692,-27 450-3030,-11 1220 2516,-5-1425-4600,9 197 99,3 70-228,-7-112-28,-2-285-60,0 44-185,2 1 1,2-1-1,3 0 0,2 0 1,19 57-1,-28-108 130,17-4-7667,4-16 3470</inkml:trace>
  <inkml:trace contextRef="#ctx0" brushRef="#br0" timeOffset="13610.26">3794 5 1409,'0'0'8385,"2"292"-6885,-12 497 73,-16-429-1298,-7 243 936,22-244-683,6-105-49,6-161-216,-12 112 1,5-130-461,3 78-1,3-122-335,9-55-2424,-3 14 2056,27-43-3231,16-18-1524</inkml:trace>
  <inkml:trace contextRef="#ctx0" brushRef="#br0" timeOffset="14810.58">5430 60 1905,'0'0'3684,"10"32"-1584,0 43-1187,-3 0 1,-3 1-1,-7 84 1,1-31-497,-20 301 627,1-52-130,-7 624 810,16-156 136,12-706-1442,1-130-752,2-15-1262,2-19-1281,-5-13-2064</inkml:trace>
  <inkml:trace contextRef="#ctx0" brushRef="#br0" timeOffset="15487.57">3687 3121 288,'0'0'4261,"0"28"-2167,11 61-166,-7-66-1147,2 46 0,-6-69-909</inkml:trace>
  <inkml:trace contextRef="#ctx0" brushRef="#br0" timeOffset="57336.91">206 845 48,'2'-1'7518,"4"-9"-7003,-6 6-514,1 1 0,0-1-1,0 0 1,0 0 0,0 1 0,1-1 0,0 1 0,-1-1-1,1 1 1,1 0 0,-1-1 0,0 1 0,1 0-1,-1 1 1,1-1 0,0 0 0,0 1 0,0-1-1,0 1 1,1 0 0,-1 0 0,1 0 0,-1 1 0,7-3-1,5 1-15,-1 0-1,0 1 0,1 1 1,0 1-1,19 1 1,-5-1-24,-28 0 32,0 1 0,1-1-1,-1 1 1,0-1 0,0 1 0,0 0-1,1-1 1,-1 1 0,0 0 0,0 0-1,0 0 1,0 0 0,0 0 0,-1 0 0,1 0-1,0 0 1,0 0 0,-1 1 0,1-1-1,0 0 1,-1 0 0,1 1 0,-1-1 0,0 0-1,1 1 1,-1-1 0,0 0 0,0 1-1,0-1 1,0 0 0,0 1 0,0 1-1,-2 49 182,2-52-168,-2 6 12,1-1 1,-1 1-1,0-1 0,0 0 0,-1 0 0,1 0 1,-1 0-1,0 0 0,-1 0 0,1-1 0,-8 8 0,-52 45 62,52-48-66,-37 28-126,-2-2 0,-1-2 0,-1-2 0,-69 28 0,140-88-1811,-9 20 1783,1 0 0,0 0 0,0 1 1,0 0-1,14-6 0,-20 11 115,0 1 0,-1-1 0,1 1-1,0 1 1,0-1 0,1 1 0,-1-1-1,0 2 1,0-1 0,1 0 0,-1 1 0,0 0-1,1 0 1,-1 1 0,0-1 0,10 4-1,-11-2 80,1 0 0,-1 1 0,0 0 0,0 0 1,0 0-1,0 1 0,-1-1 0,1 1 0,5 8 0,-7-9-33,1 1 0,-1-1 0,1 1 0,0-1-1,0 0 1,0 0 0,1 0 0,-1-1 0,1 1 0,-1-1 0,1 0 0,0 0 0,0 0 0,0-1 0,0 1 0,0-1 0,5 1 0,-3-1 40,0 0 0,-1 0 0,1-1-1,0 0 1,-1-1 0,1 1 0,0-1 0,-1 0-1,1 0 1,-1-1 0,1 1 0,-1-1 0,0 0-1,0-1 1,0 0 0,0 1 0,0-1 0,0-1-1,-1 1 1,0-1 0,1 0 0,-2 0 0,5-5-1,-6 7-65,-1 0-1,0-1 0,0 1 0,0-1 1,0 0-1,0 1 0,0-1 0,-1 0 1,1 1-1,-1-1 0,0 0 0,0 1 0,0-1 1,0 0-1,-1-5 0,1-5-1526,0 7-330</inkml:trace>
  <inkml:trace contextRef="#ctx0" brushRef="#br0" timeOffset="58502.91">199 1649 64,'0'0'5301,"22"-9"-4626,-6 1-623,1 1 0,0 0 0,0 1 0,1 1 0,-1 1 0,1 0-1,0 1 1,0 1 0,0 1 0,31 2 0,-47-1-56,0 0-1,-1 1 1,1-1-1,0 1 1,0-1 0,0 1-1,-1 0 1,1 0-1,0 0 1,-1 0 0,1 0-1,-1 0 1,1 0-1,-1 0 1,0 1 0,1-1-1,-1 1 1,0-1-1,0 1 1,0-1-1,0 1 1,0 0 0,0-1-1,-1 1 1,1 0-1,-1 0 1,1-1 0,-1 1-1,1 0 1,-1 0-1,0 0 1,0 0 0,0 0-1,0-1 1,-1 5-1,1-2 17,0 1-1,0-1 1,0 1-1,-1-1 1,0 0-1,0 1 1,0-1-1,0 0 1,-1 0-1,1 0 0,-1 0 1,0 0-1,-1 0 1,-3 5-1,-13 6-4,-1-1 0,0-1 0,-1-1 0,-1-1 0,0 0 0,0-2 0,-30 8 0,57-18-131,1 0 0,0 0 0,0 0 0,0 1-1,0 0 1,0 0 0,0 1 0,0-1 0,0 1 0,0 0-1,0 1 1,0 0 0,-1 0 0,1 0 0,6 4-1,-8-4 118,0 0-1,-1 0 0,1 1 0,-1 0 0,1-1 0,-1 1 0,0 0 0,0 1 0,0-1 0,0 1 0,-1-1 0,0 1 1,1 0-1,-1 0 0,-1 0 0,1 0 0,0 0 0,-1 0 0,0 0 0,0 0 0,0 1 0,-1-1 0,1 7 0,-1-8 40,0-1 0,0 0 0,-1 0 0,1 1 0,-1-1 0,1 0 0,-1 0 0,0 0-1,0 0 1,1 0 0,-2 0 0,1 0 0,0 0 0,0 0 0,0 0 0,-1 0 0,1-1-1,-1 1 1,-3 2 0,1-1 42,0-1-1,-1 1 0,1-1 0,-1 0 1,0 0-1,0 0 0,0 0 1,-7 0-1,-13 2 439,0-2 0,-48-1 0,47-2-21,22 1-412,0 0 1,0 0 0,0 0 0,0 0-1,0-1 1,0 0 0,0 0 0,0 0-1,0 0 1,1-1 0,-8-2-1,9 2-364,0 0 0,0 0-1,0 0 1,1 1-1,-1-2 1,0 1 0,1 0-1,-1 0 1,1 0 0,0-1-1,0 1 1,-2-6-1,-2-8-3812</inkml:trace>
  <inkml:trace contextRef="#ctx0" brushRef="#br0" timeOffset="59620.73">125 2379 592,'0'0'2978,"0"10"-2658,-1 32 106,-1-7-175,1-1 0,7 49 0,-6-81-250,1 0 1,-1 1 0,1-1-1,0 0 1,0 0-1,0 0 1,0 0-1,0 0 1,0-1-1,0 1 1,1 0-1,-1 0 1,1-1-1,-1 1 1,1-1-1,0 1 1,0-1-1,-1 0 1,4 2-1,0-1-1,-1 0 0,1-1-1,0 1 1,0-1 0,-1 0-1,1 0 1,0-1 0,8 1-1,-5-1-41,0 0-1,0-1 1,-1 1-1,1-2 1,0 1-1,-1-1 1,1 0-1,-1-1 1,1 0-1,-1 0 1,7-4-1,-7 1-20,-1 1-1,1-1 1,-1 0-1,0 0 1,0-1-1,-1 1 1,0-1-1,0-1 1,-1 1-1,0-1 1,0 0-1,-1 1 1,1-2-1,2-11 1,-2-5 446,-1 0 0,0 0 1,-2-40-1,-1 56-100,-4 84 509,-17 101-1,12-116-565,2-32-271</inkml:trace>
  <inkml:trace contextRef="#ctx0" brushRef="#br0" timeOffset="61103">361 3082 448,'0'0'4450,"-11"0"-3428,-1 0-918,-127 6 994,124-5-1011,1 1 1,0 1-1,0 0 1,0 1-1,0 1 1,0 0 0,-19 11-1,33-16-96,-1 0-1,1 1 0,0-1 0,-1 0 1,1 1-1,0-1 0,-1 0 0,1 0 1,0 1-1,-1-1 0,1 1 0,0-1 1,0 0-1,0 1 0,-1-1 0,1 0 1,0 1-1,0-1 0,0 1 0,0-1 1,0 1-1,0-1 0,0 0 1,0 1-1,0-1 0,0 1 0,0-1 1,0 1-1,0-1 0,0 0 0,0 1 1,0-1-1,0 1 0,0-1 0,1 1 1,-1-1-1,0 0 0,0 1 0,1-1 1,-1 0-1,0 1 0,0-1 1,1 0-1,-1 1 0,0-1 0,1 0 1,-1 0-1,0 1 0,1-1 0,-1 0 1,1 0-1,0 1 0,21 10-77,12-5-345,0-1 1,41 0-1,30 4-100,-94-6 570,0-1-1,0 2 1,-1 0 0,0 0-1,0 0 1,18 12 0,-25-15-14,-1 1-1,1 0 1,-1-1 0,0 1-1,1 0 1,-1 0 0,0 0 0,0 1-1,-1-1 1,1 0 0,0 1-1,-1-1 1,1 1 0,-1 0 0,0-1-1,0 1 1,0 0 0,0 0 0,0 0-1,-1 0 1,1-1 0,-1 1-1,0 0 1,0 0 0,0 0 0,0 0-1,0 0 1,-1 0 0,1 0-1,-1 0 1,0 0 0,0-1 0,0 1-1,0 0 1,0 0 0,-1-1-1,1 1 1,-1-1 0,0 1 0,0-1-1,0 0 1,0 0 0,0 0-1,0 0 1,0 0 0,-1 0 0,1-1-1,-1 1 1,1-1 0,-1 1-1,0-1 1,1 0 0,-5 1 0,-12 2 54,1 0 0,-1-2 1,-1 0-1,1-1 0,0 0 1,0-2-1,-31-5 0,46 5-139,-1-1-1,1 1 0,-1-1 0,1 0 0,0-1 0,0 1 0,0-1 0,0 0 0,0 0 0,1 0 0,-1 0 0,1-1 0,0 1 0,0-1 0,0 0 1,0 0-1,1 0 0,0 0 0,0-1 0,0 1 0,0-1 0,0 1 0,1-1 0,0 1 0,0-1 0,0 0 0,0-7 0,1 7-1941</inkml:trace>
  <inkml:trace contextRef="#ctx0" brushRef="#br0" timeOffset="61544.73">235 3604 1697,'0'0'5971,"-5"-2"-5315,5 4-688,0 7-464,0 3-1041,0 3-1264</inkml:trace>
  <inkml:trace contextRef="#ctx0" brushRef="#br0" timeOffset="61904.48">223 3897 1121,'0'0'5442,"7"2"-5186</inkml:trace>
  <inkml:trace contextRef="#ctx0" brushRef="#br0" timeOffset="62282.57">242 4053 1024,'5'0'6964,"-5"2"-7044,0 7-1121,0 2-1120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23.599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429 766 6099,'0'0'1633</inkml:trace>
  <inkml:trace contextRef="#ctx0" brushRef="#br0" timeOffset="1182.24">268 315 3169,'0'0'2506,"0"-6"-2074,0-29 579,-2 34-987,1 1 1,-1-1-1,1 0 0,-1 1 1,0-1-1,1 1 0,-1 0 0,1-1 1,-1 1-1,0 0 0,1 0 1,-1 0-1,0 0 0,-2 1 1,1-1-6,-9 0-41,0 0 1,0 1-1,0 0 0,0 1 0,0 1 1,0 0-1,1 0 0,-1 1 0,1 1 0,0 0 1,0 0-1,1 1 0,0 0 0,0 1 1,0 0-1,0 1 0,1 0 0,-15 18 1,22-24 4,1-1 0,0 0 1,0 0-1,0 1 0,0-1 1,0 1-1,0-1 1,0 1-1,0-1 0,1 1 1,-1 0-1,0-1 0,1 1 1,0 0-1,-1 0 1,1-1-1,0 1 0,0 0 1,0 0-1,0-1 0,0 1 1,0 0-1,0 0 0,1-1 1,-1 1-1,1 0 1,-1-1-1,1 1 0,0 0 1,-1-1-1,1 1 0,0-1 1,0 1-1,0-1 1,0 0-1,1 1 0,-1-1 1,0 0-1,0 0 0,1 0 1,-1 0-1,1 0 1,-1 0-1,1 0 0,-1 0 1,1-1-1,0 1 0,-1 0 1,1-1-1,3 1 0,12 3-103,0 0 0,0-2-1,0 0 1,21 0-1,-20-1-125,7 0-81,64 7-519,-84-7 782,0 0 1,0 0 0,0 1 0,0-1 0,0 1 0,0 0 0,0 0 0,0 1-1,-1-1 1,1 1 0,-1 0 0,0 0 0,5 5 0,-6-4 69,-1 1-1,1 0 1,-1 0 0,0 0 0,-1 1 0,1-1-1,-1 0 1,0 1 0,0-1 0,-1 1 0,1-1-1,-1 1 1,0-1 0,-1 0 0,1 1 0,-1-1-1,0 1 1,-1-1 0,1 0 0,-1 0 0,0 1-1,0-1 1,-1-1 0,0 1 0,1 0 0,-2-1-1,1 1 1,-5 5 0,-7 1 137,1 0 0,-2-1 0,1 0 0,-1-1 0,-1-1-1,0-1 1,0 0 0,0-1 0,-1-1 0,1-1 0,-1 0 0,0-1 0,-25 0 0,42-3-154,0 0 0,0 0 0,1 0 1,-1 0-1,0-1 0,0 1 0,0 0 1,1-1-1,-1 1 0,0 0 0,0-1 0,1 1 1,-1-1-1,0 1 0,1-1 0,-1 1 0,1-1 1,-1 0-1,1 1 0,-1-1 0,1 0 1,-1 1-1,1-1 0,-1 0 0,1 1 0,0-1 1,-1 0-1,1 0 0,0 0 0,0 0 0,-4-30-903,4 26 677,0-31-1316</inkml:trace>
  <inkml:trace contextRef="#ctx0" brushRef="#br0" timeOffset="1759.95">584 400 2993,'0'0'1657,"4"0"-1337,3 0-95,1 0 0,-1 0 0,0-1 0,0-1 0,0 1 0,1-1 0,12-5 0,-17 5-235,-1 1 0,1 0 1,-1-1-1,0 1 0,0-1 0,1 0 0,-1 0 1,0 0-1,0 0 0,-1 0 0,1 0 0,0 0 0,-1-1 1,1 1-1,-1-1 0,0 1 0,0-1 0,0 1 1,0-1-1,0 0 0,0 0 0,-1 1 0,0-1 1,1 0-1,-1-4 0,0 6-1,0-1-1,0 1 1,-1-1 0,1 1-1,0-1 1,-1 1 0,1-1 0,-1 1-1,1-1 1,-1 1 0,0 0-1,1-1 1,-1 1 0,0 0-1,0 0 1,0-1 0,0 1 0,0 0-1,0 0 1,0 0 0,-1 0-1,1 1 1,0-1 0,0 0-1,-1 0 1,1 1 0,-1-1-1,1 1 1,0-1 0,-1 1 0,1-1-1,-3 1 1,-6-2 30,-1 2 0,1-1 0,0 1 1,-11 1-1,-1 0 2,18-1 0,-1 1 0,1-1-1,0 1 1,0 0 0,0 0 0,0 0 0,0 0 0,0 1 0,0-1-1,1 1 1,-1 0 0,0 1 0,1-1 0,-1 0 0,1 1 0,0 0-1,0 0 1,0 0 0,0 0 0,1 0 0,-1 1 0,1-1 0,0 1-1,0-1 1,0 1 0,0 0 0,1 0 0,0 0 0,0 0 0,-1 5-1,-3 13 175,1 0 0,2 0 0,0 0 0,1 29 0,1-44-149,0-2-36,0-1 0,1 1 0,-1 0 0,1 0 0,0-1 0,0 1 0,1 0 0,-1-1 0,1 1 0,0-1 0,0 0 0,1 0 0,-1 0 0,1 0 0,0 0 0,0 0 0,0-1-1,0 1 1,1-1 0,-1 0 0,1 0 0,0 0 0,0 0 0,0-1 0,0 0 0,1 0 0,-1 0 0,6 2 0,3 0 35,1-1-1,0 0 1,0-1 0,0 0-1,0-1 1,0-1 0,1 0 0,19-3-1,-33 3-90,0 0-1,1 1 1,-1-1 0,0 0-1,0 0 1,0-1-1,1 1 1,-1 0-1,0 0 1,0-1-1,0 1 1,0 0-1,0-1 1,1 1 0,-1-1-1,0 1 1,0-1-1,0 0 1,0 1-1,-1-1 1,1 0-1,0 0 1,0 0 0,0 0-1,-1 0 1,1 0-1,0 0 1,-1 0-1,1 0 1,-1 0-1,1 0 1,-1 0 0,1 0-1,-1 0 1,0-1-1,0 1 1,1 0-1,-1 0 1,0 0-1,0 0 1,0-1 0,0 1-1,-1-1 1,1-12-2222</inkml:trace>
  <inkml:trace contextRef="#ctx0" brushRef="#br0" timeOffset="2935.78">1444 214 608,'0'0'4493,"0"27"-3244,15 271-1198,-3-120-1074,-6-152 729,0-19 117,1-18 94,0-20-280,3-47 1,-6 48-138,0 0-1,15-53 1,-16 74 488,0 1 1,0 0 0,1 0-1,0 0 1,1 1 0,-1 0-1,1-1 1,1 1 0,-1 1-1,1-1 1,1 1 0,-1 0-1,1 1 1,9-7 0,-13 10 50,1 0 0,-1 0 0,1 1 0,-1-1 0,1 1 0,0 0 0,0 0 0,0 0 0,-1 0 0,1 1 0,0-1 0,0 1 0,0 0 0,0 0 0,0 1 0,5 0 0,-6 0-23,-1 0 0,0 0-1,1 0 1,-1 0 0,1 0 0,-1 1-1,0-1 1,0 1 0,0-1-1,0 1 1,0 0 0,0 0 0,0 0-1,-1 0 1,1 0 0,-1 0 0,1 1-1,-1-1 1,0 0 0,0 1-1,0-1 1,0 1 0,-1-1 0,2 6-1,2 17 70,-2 1-1,-1 0 1,0 0 0,-2-1-1,-1 1 1,-11 48 0,8-20-897,17-53-2453</inkml:trace>
  <inkml:trace contextRef="#ctx0" brushRef="#br0" timeOffset="3390.21">2010 450 496,'0'0'4677,"-2"-8"-4202,2 6-409,-1-1 0,0 1 0,0-1 0,0 1 0,0-1 0,0 1-1,-1 0 1,1 0 0,-1-1 0,0 1 0,1 0 0,-1 1 0,-4-4 0,5 4-49,-1 0 0,1 1 0,0-1 0,-1 1 0,1 0 0,-1-1 0,1 1 0,-1 0 0,1 0 0,-1 0 0,1 0 0,0 0 0,-1 1 0,1-1 0,-1 0 0,1 0 0,-1 1 0,1-1 0,0 1 1,-1 0-1,1-1 0,0 1 0,0 0 0,-1 0 0,1 0 0,0 0 0,0-1 0,0 2 0,0-1 0,0 0 0,0 0 0,0 0 0,-1 2 0,-4 6 40,0-1 0,0 0 1,1 1-1,0 0 0,1 1 0,0-1 0,0 1 1,1-1-1,0 1 0,1 0 0,0 0 0,0 1 1,1-1-1,1 0 0,-1 0 0,2 1 1,1 11-1,-2-20-63,1 1 0,-1-1-1,1 1 1,0-1 0,0 1 0,0-1 0,0 1 0,1-1 0,-1 0 0,1 0 0,-1 0 0,1 0 0,0 0 0,-1 0 0,1 0-1,0 0 1,0-1 0,1 1 0,-1-1 0,0 0 0,0 1 0,1-1 0,-1 0 0,0 0 0,1 0 0,-1-1 0,1 1-1,0-1 1,-1 1 0,1-1 0,-1 0 0,5 0 0,-2 0-51,0 0 1,1 0-1,-1-1 0,0 1 1,0-1-1,0 0 0,0-1 1,0 1-1,0-1 0,0 0 1,0 0-1,0-1 1,-1 1-1,0-1 0,6-5 1,-2 0-122,-1 0 0,-1-1 1,1 0-1,-1 0 1,-1-1-1,0 0 0,0 0 1,-1 0-1,5-19 1,-5 11 244,0-1 1,-1 1-1,-1-1 1,0-21 0,-4 106 253,0-41-245,0 0 0,2 0 0,2 0-1,0 0 1,8 36 0,5-30-210,-14-30 22,0 0 1,0 0 0,0-1-1,0 1 1,0 0-1,0-1 1,0 1-1,0 0 1,0-1 0,0 0-1,0 1 1,1-1-1,-1 1 1,0-1-1,0 0 1,0 0 0,1 0-1,-1 0 1,0 0-1,0 0 1,0 0-1,1 0 1,-1 0-1,0-1 1,0 1 0,2-1-1,11-6-1331</inkml:trace>
  <inkml:trace contextRef="#ctx0" brushRef="#br0" timeOffset="3812.74">2281 139 1681,'0'0'2926,"0"22"-2571,0-4-235,-1 21 399,8 75 0,23 214 423,-30-322-1118,0-1-1,1 0 1,-1 1 0,1-1-1,0 0 1,0 0-1,1 1 1,-1-1 0,4 6-1,-4-12 73,0 0-1,-1 1 1,1-1 0,0 0-1,-1 0 1,1 0-1,0 0 1,-1 0-1,1 0 1,-1 0-1,0 0 1,1 0-1,-1-1 1,0 1-1,0 0 1,1-2-1,-1 0-173,8-31-1093</inkml:trace>
  <inkml:trace contextRef="#ctx0" brushRef="#br0" timeOffset="4196.05">2460 0 1921,'0'0'2337,"4"26"-1843,13 88 827,2 145 1,-20-181-996,-1-26-221,7 79 1,3-112-890,-8-18 694,1-1 0,-1 0 0,1 1 0,-1-1 0,1 0-1,-1 0 1,1 1 0,-1-1 0,1 0 0,0 0 0,-1 0 0,1 0-1,-1 0 1,1 0 0,-1 0 0,1 0 0,0 0 0,-1 0 0,1 0-1,-1 0 1,1 0 0,0 0 0,-1 0 0,1-1 0,-1 1 0,1 0-1,-1 0 1,1-1 0,-1 1 0,1 0 0,-1-1 0,1 1 0,-1-1-1,0 1 1,1-1 0,15-19-2036</inkml:trace>
  <inkml:trace contextRef="#ctx0" brushRef="#br0" timeOffset="4808.14">2826 362 96,'0'0'6083,"-3"-4"-5227,1 2-789,1 0-1,-1 0 0,1 1 0,-1-1 1,0 1-1,0-1 0,0 1 1,0-1-1,0 1 0,0 0 1,0 0-1,0 0 0,0 0 1,-1 1-1,1-1 0,0 0 0,0 1 1,-1 0-1,1-1 0,0 1 1,-1 0-1,1 0 0,-3 1 1,0 0 37,0 0 0,0 1 0,0 0 0,1 0 0,-1 0 0,0 0 0,1 1 0,0 0 0,0 0 0,-7 5 0,2 1 18,-1 0 1,2 1-1,-1 0 0,1 0 1,1 1-1,-1 0 0,2 1 0,-8 17 1,10-18-113,1 0 0,1 1 0,-1 0 1,2 0-1,0 0 0,0 0 0,2 15 1,-1-23-14,0-1 1,0 0 0,0 0 0,1 0-1,-1 0 1,1 0 0,0 0 0,0 0-1,0 0 1,0 0 0,0 0 0,1-1-1,-1 1 1,1 0 0,-1-1 0,1 1 0,0-1-1,0 0 1,1 0 0,-1 1 0,0-1-1,1-1 1,-1 1 0,1 0 0,0-1-1,-1 1 1,1-1 0,0 0 0,0 0-1,0 0 1,0 0 0,4 1 0,6-1-146,-1-1 1,1 0 0,0-1-1,-1 0 1,1 0 0,-1-2 0,1 1-1,-1-2 1,0 0 0,16-7-1,-23 8 50,0 0 0,1 0 0,-1 0 0,-1-1 0,1 0 0,0 0 0,-1 0 0,0-1 0,0 1 0,0-1 0,-1 0 0,1 0 0,-1-1 0,0 1 0,-1-1 0,1 1 0,-1-1 0,0 0 0,-1 0 0,1 0 0,-1 0 0,-1 0 0,1-10 0,0 6 153,-1-40-349,0 49 344,0 0 0,0-1 0,-1 1 0,1 0 0,0 0 0,0-1 0,-1 1 0,1 0 0,-1 0 0,1 0 0,-1 0 0,1 0 0,-1-1 0,0 1 0,1 0 0,-1 1 0,0-1 0,0 0 0,0 0 0,0 0 0,0 0 0,0 1 0,0-1 0,0 0 0,0 1 0,0-1 0,0 1 0,0-1 0,0 1 0,-1-1 0,1 1 0,-2 0 0,0 47 593,3-38-652,0 0-1,1 0 0,0-1 1,0 1-1,1-1 0,0 1 0,0-1 1,1 1-1,0-1 0,1 0 0,0-1 1,0 1-1,0 0 0,1-1 0,0 0 1,1 0-1,0-1 0,0 1 1,0-1-1,1-1 0,-1 1 0,1-1 1,1 0-1,-1-1 0,1 1 0,0-2 1,0 1-1,0-1 0,0 0 1,0-1-1,1 0 0,-1 0 0,12 1 1,6-3-1619,-4 0-669</inkml:trace>
  <inkml:trace contextRef="#ctx0" brushRef="#br0" timeOffset="5595.46">184 1249 0,'0'0'3519,"28"0"-2089,-17 0-1258,0 0 1,1-2-1,-1 1 0,0-1 1,0-1-1,0 0 0,0-1 1,0 0-1,11-6 0,-18 8-170,1-1-1,-1 1 0,0-1 1,0 0-1,0 0 0,-1 0 1,1-1-1,-1 1 0,1-1 1,-1 0-1,-1 0 0,1 0 1,0 0-1,-1-1 0,0 1 1,0-1-1,0 1 0,-1-1 1,1 0-1,-1 0 0,0 1 1,-1-1-1,1-8 0,0 11-37,-1-1 0,0 1 0,-1-1 0,1 1-1,0-1 1,0 1 0,-1 0 0,0-1-1,1 1 1,-1 0 0,0-1 0,0 1-1,0 0 1,-1 0 0,1 0 0,0 0 0,-2-2-1,0 2 5,1 0-1,-1 1 0,0-1 0,1 1 0,-1 0 0,0 0 1,0 0-1,0 0 0,0 0 0,0 1 0,0-1 0,0 1 1,0 0-1,-4 0 0,2-1 20,-6 0-10,0 1 0,0-1-1,1 2 1,-1-1 0,0 2 0,1-1 0,-12 4-1,19-3 27,0-1-1,0 1 0,0 0 1,0 0-1,0 0 0,1 0 1,-1 0-1,1 1 0,0-1 1,-1 1-1,1-1 0,0 1 1,0 0-1,1 0 0,-1 0 1,1 0-1,-1 0 0,1 0 1,0 1-1,0-1 0,1 0 1,-1 1-1,0-1 0,1 0 1,0 1-1,0-1 0,0 5 0,0 9 50,0 1 0,1 0 0,0-1 0,2 1-1,0-1 1,1 1 0,0-1 0,2 0-1,0-1 1,0 1 0,2-1 0,0 0-1,1-1 1,15 20 0,-21-31-62,0-1 0,0 0 1,0 0-1,0 0 0,0-1 0,0 1 1,1-1-1,-1 0 0,1 0 0,0 0 1,0 0-1,0 0 0,0-1 0,0 0 1,0 0-1,0 0 0,0 0 0,7 0 0,-8-1-135,0-1-1,0 1 0,0-1 0,0 1 0,0-1 1,0 0-1,0 0 0,0 0 0,0-1 0,0 1 0,0-1 1,-1 1-1,1-1 0,-1 0 0,1 0 0,-1 0 0,0 0 1,0-1-1,0 1 0,0-1 0,0 1 0,0-1 0,-1 0 1,3-5-1,11-28-2226</inkml:trace>
  <inkml:trace contextRef="#ctx0" brushRef="#br0" timeOffset="6059.31">472 1095 1249,'0'0'1803,"2"22"-1496,3 36 68,19 80 0,-17-104-178,-3-16-143,0-1 1,1 1-1,1-1 0,1 0 0,10 19 0,-17-35-60,0-1 0,0 0 0,0 0-1,0 0 1,0 0 0,0 0 0,0 0-1,0 0 1,0 1 0,1-1 0,-1 0-1,0 0 1,0 0 0,0 0 0,0 0-1,0 0 1,0 0 0,0 0 0,1 0-1,-1 0 1,0 0 0,0 0-1,0 1 1,0-1 0,0 0 0,0 0-1,1 0 1,-1 0 0,0 0 0,0 0-1,0 0 1,0 0 0,0 0 0,0 0-1,1-1 1,-1 1 0,0 0 0,0 0-1,0 0 1,0 0 0,0 0 0,0 0-1,1 0 1,-1 0 0,0 0-1,0 0 1,0 0 0,0 0 0,0-1-1,0 1 1,0 0 0,0 0 0,0 0-1,1 0 1,5-12-240,1-11-113,10-92-1177,-13 78 1337,1 1 0,2-1 0,17-48 0,-24 84 248,0 1 0,0 0 0,1-1 0,-1 1 0,1-1 0,-1 1 0,0 0-1,1-1 1,-1 1 0,1 0 0,-1 0 0,1-1 0,-1 1 0,0 0 0,1 0 0,-1 0 0,1 0 0,-1 0 0,1 0 0,-1-1 0,1 1 0,-1 0 0,1 0 0,-1 1 0,1-1-1,0 0 1,-1 0 0,1 0 0,-1 0 0,0 0 0,1 0 0,-1 1 0,1-1 0,-1 0 0,1 0 0,-1 1 0,1-1 0,-1 0 0,0 1 0,1-1 0,-1 0 0,0 1 0,1-1-1,-1 1 1,0-1 0,1 1 0,17 19 362,-5 4-279,-2 2 1,0-1 0,-2 1 0,-1 1 0,-1 0 0,-1 0 0,-1 0-1,-2 0 1,0 54 0,-3-78-146,0-2-26,0-1 0,0 0-1,0 1 1,-1-1 0,1 0 0,0 1-1,0-1 1,0 0 0,0 1 0,0-1 0,0 0-1,0 1 1,0-1 0,1 0 0,-1 1-1,0-1 1,0 0 0,0 1 0,0-1-1,0 0 1,0 1 0,1-1 0,-1 0 0,0 0-1,0 1 1,1-1 0,-1 0 0,0 0-1,0 1 1,1-1 0,-1 0 0,0 0-1,0 0 1,1 1 0,-1-1 0,0 0 0,1 0-1,-1 0 1,0 0 0,1 0 0,-1 0-1,0 0 1,1 0 0,-1 0 0,0 0 0,1 0-1,10 0-1715</inkml:trace>
  <inkml:trace contextRef="#ctx0" brushRef="#br0" timeOffset="6432.26">1228 890 2593,'0'0'3943,"2"-1"-3526,3 7-329,2 18 177,-2 0 1,0 1 0,-2-1 0,-1 1 0,-1 40 0,0-58-247,-1 341-761,1-348 506,1 0 0,-1 0 0,1 0 0,-1 0 1,1 0-1,-1-1 0,1 1 0,-1 0 0,1-1 0,-1 1 0,1-1 0,-1 0 1,0 1-1,1-1 0,-1 0 0,1-1 0,21-24-1618</inkml:trace>
  <inkml:trace contextRef="#ctx0" brushRef="#br0" timeOffset="6907.34">1535 1106 256,'0'0'5437,"-13"-8"-4290,10 8-1104,1 1-1,-1-1 1,1 1-1,-1-1 0,1 1 1,-1 0-1,1 0 0,-1 0 1,1 0-1,0 0 1,0 0-1,-1 1 0,1-1 1,0 1-1,0 0 1,-2 2-1,-33 36 619,32-34-479,0 2-127,0 0 0,1 1 0,0-1 0,0 1 0,1 0 0,0 0 0,0 0 0,1 0-1,0 0 1,1 1 0,0-1 0,1 0 0,0 1 0,0-1 0,3 14 0,-3-17-59,2 1-1,-1-1 1,1 1-1,0-1 1,0 0 0,0 0-1,1 0 1,0 0-1,0-1 1,6 8-1,-6-10-2,-1 0 0,1 0 0,0-1 0,0 1-1,0-1 1,0 0 0,0 0 0,0 0-1,0-1 1,1 1 0,-1-1 0,1 1 0,-1-1-1,1 0 1,0-1 0,-1 1 0,1 0 0,7-1-1,-6 0-68,0 0-1,0 0 0,0-1 1,-1 0-1,1 0 0,0 0 1,0 0-1,-1-1 0,1 0 1,-1 0-1,1 0 0,-1 0 1,6-4-1,-3-1-78,0 1-1,-1-1 1,1 0 0,-1 0-1,-1-1 1,6-9 0,-5 8 33,-1 0 0,-1-1 1,1 0-1,-1 0 0,-1-1 1,0 1-1,-1-1 1,2-15-1,-1-8 322,-3-46 1,0 36 1749,0 71-1731,0-16-228,-1 11 144,1 1 1,2 0 0,0-1 0,1 1 0,8 27-1,-10-45-205,1-1 0,0 1 0,0 0-1,0 0 1,1-1 0,-1 1 0,1-1-1,0 0 1,0 0 0,1 0 0,-1 0-1,1-1 1,0 1 0,0-1 0,0 0-1,0 0 1,1 0 0,-1-1 0,1 0-1,0 0 1,-1 0 0,1 0 0,0-1-1,0 1 1,0-1 0,0 0 0,1-1-1,-1 0 1,8 0 0,27 0-2345,2-4-1384</inkml:trace>
  <inkml:trace contextRef="#ctx0" brushRef="#br0" timeOffset="7552.02">2445 1149 2065,'0'0'5133,"2"-5"-5026,39-95 200,-27 70-336,-1-1-1,14-54 0,-28 228-188,-4-69 181,-12 269-583,17-342 239,-3-1-662,-7-1 805,0 0 1,0 0 0,1-1-1,-1-1 1,0 1-1,1-2 1,-13-5 0,16 7 203,1-1 0,0 0 0,0 1 0,1-2 1,-1 1-1,0 0 0,1-1 0,0 0 0,0 0 0,0 0 1,0-1-1,1 1 0,0-1 0,-5-9 0,7 13 61,1-1 0,-1 0-1,1 1 1,0-1-1,0 0 1,-1 1 0,1-1-1,0 0 1,1 1-1,-1-1 1,0 0 0,0 1-1,1-1 1,-1 1 0,1-1-1,-1 1 1,1-1-1,0 1 1,0-1 0,-1 1-1,1-1 1,0 1-1,0 0 1,1-1 0,-1 1-1,0 0 1,0 0 0,0 0-1,1 0 1,-1 0-1,1 0 1,-1 1 0,1-1-1,-1 0 1,1 1-1,-1-1 1,4 0 0,7-3 207,1 0 0,-1 1 0,23-2-1,-24 4 45,41-5 777,78 3-1,-98 4-1690,-29-12-3974</inkml:trace>
  <inkml:trace contextRef="#ctx0" brushRef="#br0" timeOffset="7951.55">2776 937 1088,'0'0'3306,"1"14"-3045,7 27 27,1-1-1,2 0 0,1 0 0,23 47 0,-34-101-203,-4-14-328,-2 1 185,2 0-1,0-1 1,2 1 0,2-1 0,3-32 0,-4 58 60,0 1 0,0 0 1,1-1-1,-1 1 0,0 0 0,1 0 0,-1-1 1,0 1-1,1 0 0,-1 0 0,1 0 0,0-1 1,-1 1-1,1 0 0,0 0 0,0 0 1,0 0-1,0 0 0,0 0 0,0 1 0,0-1 1,0 0-1,2-1 0,30-1-1215,-26 3 617,14 0-1052</inkml:trace>
  <inkml:trace contextRef="#ctx0" brushRef="#br0" timeOffset="8516.41">3154 948 512,'0'0'4525,"-18"1"-3036,10 0-1377,0 0 0,0 1 1,0 0-1,0 0 0,1 1 0,-1 0 1,1 1-1,-1-1 0,1 2 1,0-1-1,1 1 0,-1 0 1,1 0-1,0 0 0,0 1 0,0 0 1,1 0-1,0 1 0,0 0 1,1-1-1,0 1 0,0 1 1,1-1-1,-1 1 0,2-1 0,-1 1 1,1 0-1,0 0 0,1 0 1,0 0-1,-1 15 0,3-22-110,-1 1 0,0-1-1,0 0 1,0 0 0,0 0-1,1 0 1,-1 1 0,1-1-1,-1 0 1,1 0 0,-1 0-1,1 0 1,-1 0 0,1 0-1,0 0 1,0 0 0,-1 0-1,1 0 1,0-1 0,0 1-1,0 0 1,0 0 0,0-1-1,0 1 1,2 0 0,0 0-46,1 1-1,0-1 1,0 0 0,0 0 0,0 0 0,0-1 0,8 0 0,-4 0-107,1 0-1,-1-1 0,0 0 0,0 0 0,0-1 1,0 0-1,11-5 0,-12 3 31,-1 1-1,0-1 1,0-1-1,-1 0 1,1 1-1,-1-2 1,0 1 0,0 0-1,0-1 1,-1 0-1,0 0 1,0-1 0,4-10-1,-4 5 154,0 1 0,-1-1 0,0 0 0,-1 0 0,0-1 1,-1 1-1,0-16 0,-1 28-9,0 0 1,0 0-1,0 0 1,0 0 0,0 0-1,0 0 1,0-1-1,0 1 1,0 0 0,0 0-1,0 0 1,0 0-1,0 0 1,0-1 0,0 1-1,0 0 1,0 0-1,0 0 1,0 0 0,0 0-1,0 0 1,0-1-1,0 1 1,0 0 0,0 0-1,0 0 1,-1 0 0,1 0-1,0 0 1,0 0-1,0-1 1,0 1 0,0 0-1,0 0 1,0 0-1,-1 0 1,1 0 0,0 0-1,0 0 1,0 0-1,0 0 1,0 0 0,0 0-1,-1 0 1,1 0-1,0 0 1,0 0 0,0 0-1,0 0 1,0 0-1,0 0 1,-1 0 0,1 0-1,0 0 1,0 0-1,0 0 1,-1 0 0,-3 10 669,4-9-691,-2 11 73,1-1-1,1 1 1,0 0 0,0 0-1,2 0 1,2 13 0,-3-22-63,0 0 1,0 0-1,1 0 1,-1 0-1,1 0 1,0 0-1,0-1 1,0 1-1,0 0 1,0-1-1,0 1 0,1-1 1,-1 0-1,1 0 1,0 0-1,0 0 1,0-1-1,0 1 1,0-1-1,0 1 1,0-1-1,0 0 1,0 0-1,1-1 1,-1 1-1,5 0 1,50 1-1133,-46-2-1354</inkml:trace>
  <inkml:trace contextRef="#ctx0" brushRef="#br0" timeOffset="9351.38">348 1791 592,'0'0'1051,"-5"-18"-733,-21-52 245,25 69-554,0-1 0,0 1 0,0 0 0,0 0 0,0-1 0,0 1 0,0 0 0,0 0 0,0 0 0,-1 0 0,1 0 0,0 0-1,-1 0 1,1 1 0,-1-1 0,1 0 0,-1 1 0,1-1 0,-1 1 0,1 0 0,-1-1 0,1 1 0,-1 0 0,0 0 0,1 0 0,-1 0 0,1 0 0,-1 1 0,-1-1 0,-1 1 7,0 0 0,0 1 0,0-1 0,0 1 0,0 0 0,0 0 0,-6 4 0,0 3 64,1 0 0,0 0-1,0 1 1,1 0 0,0 0-1,1 1 1,0 0 0,1 0-1,0 1 1,1 0 0,1 0-1,-1 0 1,-3 21-1,1 3 118,1 1-1,2 0 0,0 54 0,4-84-177,0 0 0,0 0 0,1 0 0,0 0 0,0 0 0,1 0 0,0 0 0,0-1 0,0 1 0,1-1 1,0 1-1,0-1 0,1 0 0,8 11 0,-8-13-15,1 0 0,-1 0 0,1-1 0,0 1 0,0-1 0,0 0 0,1 0 0,-1-1 0,1 0 0,0 0 0,-1 0-1,1-1 1,0 1 0,0-1 0,0-1 0,0 1 0,10-1 0,-11 0-124,1-1 0,-1 1 0,0-1 0,0 0 0,0 0 0,1-1 0,-1 1 0,-1-1 0,1 0 0,0-1 0,0 1 0,-1-1 0,1 0 0,6-6 0,15-12-1305</inkml:trace>
  <inkml:trace contextRef="#ctx0" brushRef="#br0" timeOffset="9711.77">700 1923 2321,'0'0'3324,"-21"-1"-2849,-68 2 211,86-1-641,0 0 0,0 1 1,0 0-1,0-1 0,0 1 1,0 0-1,1 0 0,-1 1 0,0-1 1,1 1-1,-1-1 0,1 1 1,-1 0-1,1 0 0,0 0 1,0 0-1,0 0 0,0 0 0,0 1 1,0-1-1,0 1 0,1-1 1,-2 5-1,0 0 31,0 1 0,1-1 0,1 1 0,-1-1 0,1 1 0,0 8 0,0-5-31,0-1 0,1 1 0,0-1 0,1 1 0,0 0 0,1-1 0,3 13 0,-4-20-48,1 1 0,-1-1 0,1 0 0,0 0 0,0 0 1,0 0-1,1 0 0,-1 0 0,0-1 0,1 1 0,0-1 0,0 0 1,-1 0-1,1 0 0,1 0 0,-1 0 0,0-1 0,0 1 0,1-1 1,-1 0-1,0 0 0,1 0 0,0 0 0,6 0 0,-1 0-86,0 0 1,1 0-1,-1-1 0,0 0 0,0-1 0,1 0 0,-1 0 0,0-1 0,0 0 1,0-1-1,0 0 0,-1-1 0,1 1 0,8-6 0,-12 5 32,0 0 0,0 1 0,-1-2 0,1 1 0,-1-1 0,0 1 0,0-1 0,0 0 0,-1-1 0,0 1 0,0 0 0,0-1 0,-1 0 0,0 0 0,0 0 0,0 0 0,-1 0 0,1 0 0,-2 0 0,1 0 0,-1-12-1,1 13 34,-1 0-1,-1-1 0,1 1 0,-1 0 1,1 0-1,-1 0 0,-1 0 0,1 1 0,-1-1 1,0 0-1,0 0 0,-4-6 0,1 6-162,0-1 1,0 1-1,0 1 0,-1-1 0,0 1 0,0 0 1,0 0-1,-7-3 0,7 2-1259</inkml:trace>
  <inkml:trace contextRef="#ctx0" brushRef="#br0" timeOffset="10532.08">893 1654 1585,'0'0'3444,"-1"9"-3236,4 36 404,1 0-1,2 0 1,13 47-1,-3-10-226,-13-62-368,1 0 0,0-1 1,2 1-1,0-1 0,1 0 1,1 0-1,11 19 0,-18-37-18,0 0 0,0 0-1,0-1 1,1 1-1,-1 0 1,0-1 0,0 1-1,0 0 1,1-1 0,-1 1-1,0-1 1,0 0-1,1 1 1,-1-1 0,0 0-1,1 0 1,-1 0-1,0 0 1,1 0 0,-1 0-1,0 0 1,1-1 0,-1 1-1,0 0 1,3-2-1,28-14-90,-22 5-34,0 0 0,0-1 0,-1 0 0,-1 0 0,0-1 0,-1 1 0,9-23 0,-6 10-44,-1 1 0,-2-1 0,7-37 0,-11 9 911,-3 79-589,-2 20-105,1-30 27,0 1 0,1 0 0,1 0 0,0 0 0,5 23 0,-4-37-71,-1 0-1,1 0 0,-1 0 1,1 0-1,0-1 0,0 1 0,0-1 1,0 1-1,1-1 0,-1 0 1,1 0-1,-1 0 0,1 0 1,0 0-1,0 0 0,0-1 1,0 0-1,0 1 0,0-1 1,0 0-1,0 0 0,0-1 1,5 1-1,-4 0 7,0 0 0,-1-1 0,1 0 0,0 0-1,0 0 1,-1 0 0,1-1 0,0 1 0,-1-1 0,1 0 0,0 0 0,-1 0 0,1 0 0,-1-1 0,0 0-1,1 0 1,-1 1 0,0-2 0,0 1 0,3-3 0,0-3-10,0 1 0,-1-1-1,0 0 1,0 0 0,-1-1 0,0 0-1,-1 1 1,0-1 0,0 0 0,2-16-1,-2-5 90,0 1 0,-3-32 0,0 39 374,0 33-432,0 9 43,1 0 0,1 0 0,1 0 0,0 0 0,2-1 0,0 0 0,1 0 0,1 0 0,1 0 0,14 23 0,-22-41-100,1 1-1,0-1 1,0 1 0,-1-1 0,1 1 0,0-1 0,0 0 0,0 0 0,1 1-1,-1-1 1,0 0 0,0 0 0,1 0 0,-1 0 0,0 0 0,1 0-1,-1-1 1,1 1 0,-1 0 0,1-1 0,0 1 0,-1-1 0,1 0 0,0 1-1,-1-1 1,1 0 0,-1 0 0,1 0 0,0 0 0,-1 0 0,1 0-1,0-1 1,-1 1 0,1-1 0,0 1 0,-1-1 0,1 1 0,2-2 0,-1-1-364,0 1 0,0-1 0,0 0 0,0 0 0,0 0 0,-1 0 0,1-1 0,-1 1 0,0-1 0,0 0 0,0 1 1,-1-1-1,3-7 0,1-9-2528</inkml:trace>
  <inkml:trace contextRef="#ctx0" brushRef="#br0" timeOffset="11255.5">1561 1853 1745,'0'0'4925,"2"4"-4669,19 49 527,-6-16-319,0-1-1,37 61 1,-51-95-477,1 1 0,-1-1 1,1 0-1,0 1 0,0-1 0,0 0 0,0-1 0,0 1 0,0 0 0,1 0 1,-1-1-1,0 1 0,1-1 0,-1 0 0,1 0 0,4 1 0,-5-6-69,1 0 1,-1 0-1,-1 0 0,1-1 0,-1 1 0,1-1 0,-1 1 0,0-1 0,0-5 0,0 6 2,14-85-731,-9 47 438,15-51-1,-21 92 382,1 0-1,-1 0 1,1 0-1,0 0 1,-1 0 0,1 1-1,0-1 1,-1 0-1,1 0 1,0 0-1,0 1 1,0-1-1,0 0 1,-1 1-1,1-1 1,0 0-1,0 1 1,0-1 0,0 1-1,1 0 1,-1-1-1,0 1 1,0 0-1,0 0 1,0 0-1,0 0 1,0 0-1,0 0 1,1 0-1,-1 0 1,0 0 0,0 0-1,0 0 1,2 2-1,0-2 34,0 1 0,0 0-1,0 0 1,0 1 0,0-1-1,0 1 1,0-1 0,0 1-1,-1 0 1,1 0 0,2 2 0,4 9 62,0 1 0,-1-1 0,-1 1 0,0 1 0,-1-1 1,5 20-1,-5-18-57,-1-1 0,2 1 0,0-1 0,1 0-1,12 17 1,-20-31-53,0 0-1,1-1 0,-1 1 0,1 0 0,-1-1 0,1 1 0,-1 0 0,1-1 0,0 1 0,-1-1 1,1 1-1,0-1 0,-1 1 0,1-1 0,0 1 0,0-1 0,-1 0 0,1 1 0,0-1 1,0 0-1,0 0 0,-1 0 0,1 0 0,0 1 0,0-1 0,0 0 0,0 0 0,-1-1 0,1 1 1,0 0-1,0 0 0,0 0 0,0 0 0,-1-1 0,1 1 0,0 0 0,0-1 0,-1 1 1,1-1-1,0 1 0,-1-1 0,1 1 0,0-1 0,-1 1 0,1-1 0,-1 0 0,1 1 1,-1-1-1,1 0 0,0 0 0,21-46-344,-17 35 306,25-70-458,-24 60 483,2 1 0,0 1 1,13-25-1,-21 44 39,1 0-1,-1 1 1,0-1 0,1 0-1,-1 0 1,1 0 0,-1 0-1,1 0 1,-1 1 0,1-1-1,-1 0 1,1 0 0,0 1-1,-1-1 1,1 1 0,0-1-1,0 0 1,0 1 0,-1-1 0,1 1-1,0 0 1,0-1 0,0 1-1,0 0 1,0-1 0,0 1-1,0 0 1,0 0 0,-1 0-1,1 0 1,0 0 0,0 0-1,0 0 1,0 0 0,0 0-1,0 0 1,0 1 0,0-1-1,0 0 1,0 1 0,0-1-1,-1 1 1,1-1 0,0 1-1,0-1 1,0 1 0,-1-1-1,1 1 1,0 0 0,-1-1-1,1 1 1,0 0 0,-1 0-1,1 0 1,-1-1 0,1 2-1,4 7 199,1 0-1,-2 1 1,1-1-1,2 11 1,-4-13-209,21 59 415,19 45 202,-42-110-808,-1 0 1,1 0-1,0 0 1,-1 0-1,1-1 1,0 1-1,0 0 1,0 0-1,0-1 1,0 1-1,0 0 1,0-1-1,0 1 1,0-1-1,0 1 1,0-1-1,0 0 1,0 1-1,0-1 1,0 0-1,1 0 1,-1 0-1,0 0 1,0 0-1,0 0 1,0 0-1,1 0 1,-1 0-1,0-1 1,0 1-1,0 0 1,0-1-1,0 1 1,0-1-1,1 0 1,8-15-2640</inkml:trace>
  <inkml:trace contextRef="#ctx0" brushRef="#br0" timeOffset="11800.67">2319 1872 496,'0'0'5315,"0"-5"-4768,2-9 248,2 36 11,3 18-372,3 4 127,-6-23-482,1 0 0,1 0 0,1-1 0,1 0 0,11 22 0,-19-42-84,0 1-1,0-1 1,0 0-1,0 0 1,0 1-1,0-1 1,0 0-1,1 1 1,-1-1-1,0 0 1,0 0-1,0 1 1,0-1-1,1 0 1,-1 0 0,0 1-1,0-1 1,1 0-1,-1 0 1,0 0-1,0 1 1,1-1-1,-1 0 1,0 0-1,1 0 1,-1 0-1,0 0 1,0 0-1,1 1 1,-1-1-1,0 0 1,1 0-1,-1 0 1,0 0-1,1 0 1,-1 0-1,0 0 1,1-1-1,-1 1 1,0 0-1,1 0 1,-1 0-1,0 0 1,0 0-1,1 0 1,-1-1-1,0 1 1,1 0-1,-1 0 1,0 0-1,0-1 1,1 1 0,5-14-283,-5 12 239,32-108-1061,30-79-127,-63 188 1256,1 0 1,-1 0 0,0-1 0,1 1-1,-1 0 1,1 0 0,-1 1 0,1-1 0,0 0-1,-1 0 1,1 0 0,0 0 0,-1 0-1,1 1 1,0-1 0,0 0 0,0 1 0,0-1-1,0 0 1,0 1 0,0-1 0,1 0-1,-1 2 15,0-1-1,0 0 1,0 0-1,0 1 1,0-1-1,0 0 1,0 1-1,-1-1 1,1 1-1,0-1 1,0 1-1,0-1 1,-1 1-1,1 0 1,0-1-1,-1 1 1,1 0-1,-1-1 1,1 1-1,0 1 0,23 49 841,-22-47-923,21 82 249,-19-68-156,0 0 0,1-1 0,1 1 0,0-1 0,15 26 0,-20-42-126,0 0-1,1 0 1,-1 0-1,1 0 1,-1 0-1,1 0 1,0 0-1,-1 0 1,1-1-1,0 1 1,-1-1-1,1 1 1,0-1-1,0 0 1,-1 1-1,1-1 1,0 0-1,3-1 1,33-4-2534,-8-11 316</inkml:trace>
  <inkml:trace contextRef="#ctx0" brushRef="#br0" timeOffset="12350.37">2938 1842 688,'0'0'5886,"-6"-3"-5003,3 0-777,-1 1-1,0 0 1,0 1 0,0-1 0,0 1 0,0 0-1,-1-1 1,1 2 0,0-1 0,0 1-1,-1-1 1,1 1 0,0 0 0,-1 1 0,1-1-1,0 1 1,-1 0 0,1 0 0,0 0 0,0 0-1,0 1 1,0 0 0,0-1 0,0 2 0,-3 1-1,2 0-46,1-1 0,-1 1-1,1 0 1,0 0-1,1 0 1,-1 1-1,1-1 1,0 1-1,0 0 1,0 0 0,1 0-1,-1 0 1,1 0-1,0 1 1,1-1-1,-1 0 1,1 1 0,0 0-1,1-1 1,-1 9-1,1 4-39,-1-12-11,1 0 1,0 1-1,0-1 1,1 0 0,0-1-1,0 1 1,2 7 0,-2-11-12,0 0 1,0-1 0,0 1 0,0 0-1,1-1 1,-1 1 0,0 0 0,1-1-1,-1 0 1,1 1 0,0-1 0,-1 0 0,1 0-1,0 0 1,0 0 0,0 0 0,0 0-1,0-1 1,0 1 0,0 0 0,0-1 0,0 0-1,0 1 1,0-1 0,3 0 0,10 1-203,1 0 1,0-1 0,0-1 0,-1-1 0,1 0 0,0-1 0,-1 0 0,0-1 0,19-8 0,-28 10 48,-1-1 1,1 0 0,0 0 0,-1-1 0,0 0 0,1 1 0,-2-2 0,1 1 0,0-1 0,-1 1 0,0-1 0,0 0 0,0-1 0,-1 1 0,1-1 0,-2 0 0,1 1 0,0-1 0,-1 0 0,0-1 0,-1 1 0,1 0 0,-1-1 0,0 1 0,0-7-1,0-6 151,0 11 96,-1 1 1,1-1 0,-1 1 0,0-1 0,-1 1 0,0 0-1,0-1 1,-1 1 0,-3-12 597,5 34-70,0 2-278,1 1 0,1 0 0,0-1-1,2 1 1,10 32 0,-13-45-311,1 0 0,-1-1 0,1 1 0,0-1 0,1 1 0,-1-1 0,1 0 1,0 0-1,0 0 0,0-1 0,0 1 0,1-1 0,0 1 0,-1-1 0,1 0 0,0 0 0,0-1 0,1 1 0,-1-1 0,1 0 1,-1 0-1,1-1 0,-1 1 0,1-1 0,0 0 0,0 0 0,5 0 0,8-1 5,-13 1-298,0 0-1,-1-1 0,1 0 0,0 0 1,0 0-1,0-1 0,0 0 1,0 1-1,0-2 0,-1 1 0,7-3 1,4-13-2904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0.5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15 176,'3'0'6239,"16"-2"-6126,165 3 1941,259-5-31,-26-6-948,-390 10-1085,483 6 543,-110-4-477,-206-4-37,626-2 183,-713 14 39,-49-2 319,22 2-157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1.6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 1 768,'0'0'3271,"-1"1"-3088,1 0 0,-1 1 0,0-1 0,1 0 0,-1 1 0,1-1 0,0 1 0,-1-1 0,1 1 0,0-1 0,0 1 0,0-1 0,0 1 0,0-1 0,0 1 0,1 1 0,5 1-69,-1 0 0,1-1 0,0 0 0,0 0 1,0 0-1,0-1 0,1 1 0,11 1 0,57 9 346,-73-13-458,188 19 374,347-8 0,-395-17-117,-140 1-232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2.1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24 1 560,'0'0'2596,"-4"0"-2092,-16 4 737,23-1-972,22 3 60,0 0 0,1-1 0,-1-1 0,1-2 0,31 0 0,-6 0-27,44 4 85,302 11 757,-382-12-1150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2.7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1457,'0'0'4052,"16"2"-3444,697 43 3786,-586-41-4991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3.1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2497,'0'0'2831,"26"3"-1889,1-1-684,150 10 1330,461-7-52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3.5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2369,'0'0'3919,"17"3"-3158,319 18 1944,-227-23-2593,135 6-37,-223 1-49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3.92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7 1681,'0'0'896,"20"0"-277,366-6 3484,58 6-2729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4:32.550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0 0 6771,'0'0'1889,"7"0"-2161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4.3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3490,'0'0'1739,"21"0"-616,378 1 1823,-353-1-3001,-1 2 0,1 2 0,-1 2 0,69 18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4.78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1825,'0'0'2180,"24"0"-1311,164 0 1111,150 0 140,-112 0-3539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45.2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34 1713,'0'0'1136,"136"-2"273,-74-6-257,4 1-527,5 1-113,-2 2 208,-4-1-223,-6 3-369,-7 2-128,-11 0 0,-8 0-96,-12 0-113,-9 0-335,-5 0-160</inkml:trace>
  <inkml:trace contextRef="#ctx0" brushRef="#br0" timeOffset="1">459 216 2657,'0'0'1553,"155"-23"-561,-101 16 465,-1 1-609,-8 4-559,-10 0-289,-11-1 80,-12 3-80,-7 0-16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56.52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46 115 2097,'0'0'3828,"0"-17"-1272,0 129-2185,-26-234-318,7 34 286,21 95-277,0 0 0,1-1 0,0 1 1,1-1-1,-1 0 0,1 0 0,0 0 0,7 7 0,53 57-112,-17-19 91,-47-51-39,0 0 1,0 1-1,0-1 1,1 0-1,-1 0 1,0 0-1,0 0 1,0 1-1,0-1 1,0 0-1,0 0 1,0 0-1,0 1 1,0-1-1,0 0 1,0 0-1,0 0 1,0 1-1,0-1 1,0 0-1,0 0 0,0 0 1,0 1-1,0-1 1,0 0-1,0 0 1,0 0-1,0 0 1,0 1-1,0-1 1,-1 0-1,1 0 1,0 0-1,0 0 1,0 1-1,0-1 1,0 0-1,0 0 1,-1 0-1,1 0 1,0 0-1,0 0 1,0 1-1,0-1 1,-1 0-1,1 0 1,0 0-1,0 0 1,0 0-1,-1 0 1,1 0-1,0 0 1,-22 4 312,-38-4 345,41 0-569,19 0-102,2-3 17,0 0-1,0 0 1,0 1-1,0-1 1,0 1-1,1 0 1,-1 0 0,1-1-1,5-2 1,-2 0 2,5-4 49,0-1 1,0-1-1,14-18 0,-22 24-36,0 1-1,0-1 0,0 0 0,0 0 0,-1-1 0,0 1 0,0 0 0,-1-1 1,1 1-1,-1-1 0,0 1 0,0-10 0,-37 18 47,31 0-95,1 1 0,-1 0 0,1 0 0,0 1 0,0-1 0,0 1-1,1 0 1,0 0 0,-1 0 0,2 0 0,-1 0 0,-2 9 0,1-4-4,0 0 0,1 0 0,1 1 0,0-1-1,0 1 1,0 13 0,2-23 5,15-7 201,-12-1-141,0 0 0,0 0-1,-1 0 1,0 0 0,0 0 0,0-1 0,-1 1 0,0-1 0,-1 1 0,1-1 0,-2-11 0,1 13-49,-1 5 8,1 1-1,0-1 1,-1 0 0,1 0 0,-1 1 0,1-1 0,-1 0 0,1 0 0,-1 1 0,0-1 0,1 0 0,-1 1-1,0-1 1,1 1 0,-1-1 0,0 1 0,0-1 0,1 1 0,-1 0 0,0-1 0,0 1 0,0 0 0,0 0-1,0 0 1,1-1 0,-1 1 0,0 0 0,0 0 0,0 0 0,0 0 0,0 1 0,0-1 0,1 0 0,-2 0 0,0 0-11,0 0 1,1 1 0,-1-1 0,1 0 0,-1 0 0,0 1 0,1-1 0,-1 1 0,1-1 0,-1 1 0,1 0 0,0-1 0,-1 1 0,1 0 0,0 0 0,-1 0 0,1 0 0,0 0 0,0 0 0,-1 2 0,-3 37-19,5-55 397,-1-49-1297,-4 83-1597,-3 3-1081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0:57.92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49 305 2545,'0'0'3292,"0"9"-3076,0 9-69,2 0 0,0 0 0,9 32 0,-9-41-98,1 0-1,0 0 1,0 0 0,1-1-1,0 1 1,1-1 0,0 0 0,0 0-1,1-1 1,9 11 0,-15-18-42,1 1 1,-1-1 0,1 1 0,-1-1 0,1 0-1,-1 1 1,1-1 0,-1 0 0,1 0 0,-1 1-1,1-1 1,0 0 0,-1 0 0,1 0 0,-1 0-1,1 0 1,0 0 0,-1 0 0,1 0-1,-1 0 1,1 0 0,0 0 0,-1 0 0,1 0-1,-1 0 1,1 0 0,-1-1 0,1 1 0,0 0-1,-1 0 1,1-1 0,-1 1 0,1 0 0,-1-1-1,0 1 1,1-1 0,-1 1 0,1 0 0,-1-1-1,0 1 1,1-1 0,-1 1 0,0-1 0,1 1-1,-1-1 1,0 0 0,0 1 0,0-1 0,1 1-1,-1-1 1,0 1 0,0-1 0,0 0-1,7-32 546,-6 25-472,0-1 0,0 1 0,-1 0 0,-1 0 0,1-1 0,-1 1 0,0 0 0,-1 0 0,-3-10-1,4 15-54,-1 0-1,0 1 0,1-1 0,-1 0 0,0 1 0,-1 0 0,1-1 0,0 1 0,-1 0 0,1 0 0,-1 0 0,1 1 0,-1-1 0,0 0 1,0 1-1,0 0 0,0 0 0,0 0 0,0 0 0,0 0 0,0 1 0,0-1 0,0 1 0,0 0 0,-1 0 0,-4 0 0,5 0-32,1 0-1,-1 0 0,1 0 0,-1 0 0,1 1 0,0-1 0,-1 1 0,1-1 0,0 1 0,-1 0 0,1 0 1,0 0-1,0 0 0,0 0 0,0 0 0,0 1 0,0-1 0,0 1 0,0 0 0,0-1 0,1 1 1,-1 0-1,1 0 0,-1 0 0,1 0 0,-2 3 0,1 2-19,0 0 1,0 1-1,0-1 0,1 1 1,0-1-1,1 1 0,0 11 1,4-18 46,1 0 0,-1 0 1,0 0-1,1 0 0,-1-1 0,0 0 1,1 0-1,-1 0 0,1-1 1,-1 1-1,0-1 0,6-2 1,-7 1-5,0 0 1,0 0 0,-1-1 0,1 1-1,-1-1 1,1 0 0,-1 1 0,0-1-1,0 0 1,-1 0 0,1-1 0,0 1-1,-1 0 1,0-1 0,0 1 0,0 0-1,0-1 1,0 1 0,-1-1 0,0 1 0,0-1-1,0 0 1,0 1 0,-1-5 0,-1 8-34,0-1 1,0 0-1,0 1 1,0 0-1,0-1 1,0 1-1,0 0 1,-1 0-1,1 0 1,0 0-1,0 1 1,0-1-1,0 0 1,0 1-1,-1 0 1,-2 1-1,3 6-3,0 1-1,0-1 0,1 1 0,0-1 0,0 1 1,1 0-1,1 0 0,-1-1 0,3 10 0,-2-16 26,0-1-1,0 1 1,0-1-1,0 0 1,0 1-1,1-1 1,-1 0 0,0 0-1,1 0 1,-1 0-1,1 0 1,-1 0-1,1 0 1,-1 0-1,1-1 1,0 1-1,-1-1 1,1 1-1,0-1 1,-1 0-1,1 1 1,0-1-1,0 0 1,-1 0 0,1 0-1,0-1 1,0 1-1,-1 0 1,1-1-1,2 0 1,0 1 15,0-1 0,0 0 0,0 1 0,0-1 0,0-1 0,0 1 0,0-1 0,-1 1 0,1-1 0,0 0 0,-1 0 0,5-5-1,-6 5-6,0-1-1,0 0 0,-1 0 0,1 0 1,-1 0-1,0-1 0,0 1 0,0 0 0,0 0 1,-1-1-1,1 1 0,-1-1 0,0 1 1,0 0-1,0-1 0,-1-4 0,1 6-7,-1 0 1,1 1-1,-1-1 0,1 0 0,-1 1 0,0-1 1,0 1-1,1-1 0,-1 1 0,0-1 0,0 1 0,0 0 1,-1-1-1,1 1 0,0 0 0,0 0 0,-1 0 0,1 0 1,-1 0-1,1 0 0,-1 0 0,1 0 0,-1 0 1,0 1-1,1-1 0,-1 1 0,0-1 0,1 1 0,-1 0 1,0 0-1,-3 0 0,-5 0-21,-17 3-318,26-2 320,0 0 0,0 1 0,1-1 1,-1 0-1,0 0 0,0 1 1,1-1-1,-1 1 0,1-1 0,0 0 1,-1 1-1,1-1 0,0 1 1,0-1-1,0 1 0,0-1 0,0 0 1,0 4-1,0-4-46,0-1 1,0 1-1,1 0 0,-1 0 0,0 0 1,0 0-1,1-1 0,-1 1 0,0 0 1,1 0-1,-1-1 0,1 1 1,-1 0-1,1 0 0,-1-1 0,1 1 1,-1-1-1,1 1 0,0 0 0,-1-1 1,1 1-1,0-1 0,-1 0 1,1 1-1,0-1 0,0 0 0,0 1 1,-1-1-1,1 0 0,0 0 0,0 1 1,0-1-1,0 0 0,-1 0 0,2 0 1,8 0-3852</inkml:trace>
  <inkml:trace contextRef="#ctx0" brushRef="#br0" timeOffset="2819.98">638 377 576,'0'0'4087,"5"-13"-197,0 432-4693,-18-420-2529,0-6 1011</inkml:trace>
  <inkml:trace contextRef="#ctx0" brushRef="#br0" timeOffset="3340.52">410 350 864,'0'0'1246,"21"-7"-848,156-42 441,-140 41-378,-1 1 1,1 2 0,65 0 0,-99 5-462,0 1 0,1 0 0,-1 0 0,0 0 0,0 1 0,-1-1 0,1 1 0,0-1 0,0 1 0,-1 0 0,1 0 0,-1 0 0,1 0 0,-1 1 0,0-1 0,0 1 0,0-1-1,0 1 1,0 0 0,-1 0 0,0 0 0,1 0 0,-1 0 0,0 0 0,0 0 0,0 0 0,0 4 0,3 9-3,-1 0 0,-1 1 0,0-1 0,-1 17 0,-1-16 5,-1 1 0,0-1 1,-1 0-1,-1 0 0,-1 0 0,-9 27 0,9-33-2,-2 0 1,1-1-1,-1 1 0,-1-1 1,0-1-1,0 1 0,-1-1 1,0 0-1,-1-1 1,-15 12-1,5-6 12,0 0 0,-27 13 0,38-23-62,-1 0-1,1 0 1,-1-1 0,0 0 0,0-1 0,0 0-1,0 0 1,-18 0 0,26-2-13,0 0-1,0 0 1,0 0 0,0-1 0,0 1-1,0 0 1,0-1 0,1 1 0,-1-1 0,0 1-1,0-1 1,0 1 0,0-1 0,0 0-1,1 1 1,-1-1 0,0 0 0,1 0 0,-1 1-1,0-1 1,1 0 0,-1 0 0,1 0-1,0 0 1,-1 0 0,1 0 0,0 0-1,-1 0 1,1 0 0,0 0 0,0 0 0,0 0-1,0 0 1,0 0 0,0 0 0,0 0-1,0 0 1,0 0 0,1-1 0,-2-25-1229</inkml:trace>
  <inkml:trace contextRef="#ctx0" brushRef="#br0" timeOffset="3872.12">1042 531 2273,'0'0'2527,"16"-1"-2197,52-7-39,-63 7-275,0 0-1,0 0 1,0 0 0,0-1-1,-1 1 1,1-1-1,0-1 1,-1 1 0,1-1-1,-1 1 1,0-1-1,0 0 1,0-1 0,0 1-1,0-1 1,-1 0-1,0 0 1,0 0 0,0 0-1,0 0 1,0-1-1,-1 1 1,0-1 0,0 0-1,0 0 1,-1 1-1,1-1 1,-1 0 0,0 0-1,-1-1 1,1 1-1,-1-6 1,-1 10-20,1 0 0,-1-1 0,0 1-1,0 0 1,0 0 0,0 0 0,0 0 0,0 0 0,0 0 0,0 0-1,0 0 1,0 0 0,-1 0 0,1 1 0,0-1 0,0 0-1,-1 1 1,1-1 0,0 1 0,-1 0 0,1-1 0,-1 1 0,1 0-1,-2 0 1,-38-4-41,40 4 45,-10-1 1,0 0 0,0 2 1,0-1-1,0 1 0,0 1 0,-19 5 1,26-6 9,0 1 1,0 0-1,1 0 1,-1 0-1,1 1 1,0-1-1,-1 1 1,1 0-1,0 0 0,1 0 1,-1 0-1,1 0 1,-1 1-1,1-1 1,0 1-1,0-1 1,0 1-1,1 0 1,-1 0-1,1 0 1,-1 6-1,-1-2 7,2 1-1,-1-1 1,1 0-1,0 0 1,1 1-1,-1-1 1,2 1 0,-1-1-1,1 0 1,1 1-1,4 14 1,-5-19-23,1 0 0,0-1 0,0 1 0,1 0 0,-1-1 0,1 1 0,-1-1 0,1 0 0,0 0 0,0 0 0,1-1 0,-1 1 0,1-1 0,-1 1 0,1-1 0,0 0 0,0-1 0,0 1 0,0 0 0,0-1 0,0 0 0,0 0-1,0-1 1,8 1 0,33 0-2083,-21-1 316</inkml:trace>
  <inkml:trace contextRef="#ctx0" brushRef="#br0" timeOffset="4246.97">1385 382 992,'0'0'4314,"0"-4"-3991,1 28-15,1 0-1,1 0 0,1 0 1,11 35-1,-12-48-300,0-1 0,1 0 1,0 0-1,1 0 0,0-1 1,0 1-1,1-1 0,0 0 1,1-1-1,-1 0 0,2 0 0,-1 0 1,1-1-1,15 11 0,-21-17-4,-1 0-1,1-1 0,-1 1 1,1 0-1,0-1 0,0 1 1,-1-1-1,1 1 0,0-1 1,0 0-1,0 0 1,-1 0-1,1 0 0,0 0 1,0 0-1,0-1 0,-1 1 1,1-1-1,0 1 0,-1-1 1,3 0-1,-1-1 9,1 0 0,-1-1 1,0 1-1,0-1 0,0 1 0,0-1 0,0 0 0,-1 0 0,4-4 1,1-5-8,0 0 0,-1 0 0,0 0 0,7-21 0,-8 10 5,0 1 0,-2-2-1,-1 1 1,0 0 0,-4-38-1,2 16 527,0 44-497</inkml:trace>
  <inkml:trace contextRef="#ctx0" brushRef="#br0" timeOffset="4603.3">1772 382 912,'0'0'4189,"0"0"-4172,0 0 0,0 0 0,0 0 0,0 0 1,0 0-1,0 0 0,0 0 0,-1 0 0,1 0 0,0 0 0,0 0 0,0 0 0,0 0 0,0 0 1,0 0-1,0 0 0,0 0 0,0 0 0,-1 0 0,1 0 0,0 0 0,0 0 0,0 0 0,0 0 1,0 0-1,0-1 0,0 1 0,0 0 0,0 0 0,0 0 0,0 0 0,0 0 0,-1 0 0,1 0 1,0 0-1,0 0 0,0 0 0,0 0 0,0-1 0,0 1 0,0 0 0,0 0 0,0 0 0,0 0 1,0 0-1,0 0 0,0 0 0,0 0 0,0 0 0,0-1 0,0 1 0,0 0 0,0 0 0,0 0 1,0 0-1,0 0 0,0 0 0,0 0 0,0 0 0,1-1 0,-8 24 202,1-1 0,1 1 0,1 0 0,2 0 0,0 1 1,1-1-1,1 0 0,4 26 0,-3-46-219,-1-1-1,0 1 1,1-1 0,0 1 0,0-1 0,-1 1-1,1-1 1,1 0 0,-1 1 0,0-1 0,0 0 0,1 0-1,0 0 1,-1 0 0,1 0 0,0 0 0,0 0 0,0-1-1,0 1 1,0-1 0,0 1 0,0-1 0,1 0 0,-1 0-1,0 0 1,1 0 0,-1 0 0,1-1 0,-1 1-1,1-1 1,-1 1 0,1-1 0,0 0 0,-1 0 0,6-1-1,-2 1 2,1-1-1,-1 0 0,1-1 1,-1 1-1,1-1 0,-1 0 0,0-1 1,0 0-1,0 0 0,0 0 0,-1 0 1,10-9-1,-7 5-10,0 0 0,-1-1 0,0-1 0,-1 1 1,0-1-1,0 0 0,-1 0 0,0-1 0,-1 1 0,6-18 0,-6 8-128,0-1 1,-1 0-1,-1 0 0,-1-33 0,-1 40-98,0-32 169,0 44-49,-1-1 1,1 1-1,0-1 0,0 1 0,-1-1 0,1 1 0,-1 0 1,1-1-1,-1 1 0,1-1 0,-1 1 0,0 0 1,0-1-1,0 1 0,0 0 0,0 0 0,0 0 1,0 0-1,0 0 0,0 0 0,0 0 0,-3-1 1</inkml:trace>
  <inkml:trace contextRef="#ctx0" brushRef="#br0" timeOffset="4979.27">2065 427 1217,'0'0'2929,"21"-1"-2337,69-2-256,-81 2-293,1 0 0,0-1 0,-1 0 0,1 0 0,-1-1 0,1 0 0,-1-1 0,0 0-1,-1 0 1,1-1 0,8-5 0,-16 9-43,0 1 0,0-1 0,-1 0-1,1 1 1,0-1 0,0 0 0,0 0 0,0 1-1,-1-1 1,1 0 0,0 0 0,-1 0-1,1 0 1,-1 0 0,1 0 0,-1 0 0,1 0-1,-1 0 1,0 0 0,1 0 0,-1 0 0,0 0-1,0-1 1,0 1 0,0 0 0,0 0-1,0 0 1,0 0 0,0 0 0,0 0 0,-1-1-1,1 1 1,0 0 0,-1 0 0,1 0 0,-1 0-1,1 0 1,-1 0 0,1 0 0,-1 0-1,0 1 1,0-1 0,1 0 0,-1 0 0,0 0-1,0 1 1,0-1 0,-1 0 0,-2-3-46,-1 1 1,0 0 0,0 0-1,0 0 1,-1 0-1,1 1 1,-11-3 0,4 2 55,-1 0 0,0 1 0,0 1 0,0 0 0,0 0 0,0 2 0,1-1 0,-20 5 0,30-4 18,-1 0-1,1 1 1,0 0-1,-1-1 0,1 1 1,0 0-1,0 0 1,1 0-1,-1 0 0,0 1 1,1-1-1,-1 0 1,1 1-1,0-1 0,-1 1 1,1-1-1,0 1 1,1 0-1,-1 0 0,0-1 1,1 5-1,-5 62 261,5-63-282,-1 23-28,0-12 63,1 1 1,1-1-1,0 0 0,1 0 0,7 29 0,-7-42-70,-1 0 0,1 0-1,0 0 1,-1-1 0,2 1 0,-1-1-1,0 1 1,1-1 0,0 0-1,-1 0 1,1 0 0,1 0-1,-1-1 1,0 1 0,1-1-1,-1 0 1,1 0 0,-1 0 0,1 0-1,0-1 1,0 1 0,0-1-1,0 0 1,0 0 0,0-1-1,0 1 1,0-1 0,1 0 0,5 0-1,-2 0-139,-5 0-4,1 1 0,-1-1 0,1 0 0,-1 0 1,1-1-1,-1 1 0,1-1 0,-1 0 0,0 1 0,1-1 0,-1-1 0,0 1 0,0 0 0,0-1 0,0 0 1,0 0-1,3-2 0,14-20-2095</inkml:trace>
  <inkml:trace contextRef="#ctx0" brushRef="#br0" timeOffset="5356.28">2414 1 1777,'0'0'2465,"1"20"-2078,6 70 127,9 236 535,-18-289-1132,2 43 339,0-76-353,0 0-1,0 1 0,1-1 0,0 0 0,0 0 1,0 0-1,1 0 0,-1-1 0,1 1 0,0 0 1,0-1-1,0 1 0,0-1 0,5 6 0,0-6-1017,2-2-475</inkml:trace>
  <inkml:trace contextRef="#ctx0" brushRef="#br0" timeOffset="5738.06">2654 307 1457,'0'0'4180,"0"3"-4001,0 19 355,5 105 1054,-4-114-1563,1 0 1,1-1-1,0 1 1,0-1 0,1 0-1,1 0 1,11 21-1,-15-31-18,0 1-1,0-1 1,1 0-1,0 0 1,-1 0-1,1 0 1,0 0-1,0-1 0,0 1 1,0 0-1,0-1 1,0 1-1,0-1 1,1 0-1,-1 0 1,0 0-1,1 0 0,-1 0 1,1-1-1,-1 1 1,1-1-1,-1 1 1,1-1-1,5 0 1,-5-1 9,0 1 1,0-1 0,0 0-1,0-1 1,0 1-1,0 0 1,0-1 0,0 0-1,0 1 1,0-1 0,-1 0-1,1-1 1,-1 1 0,0 0-1,1-1 1,-1 1 0,0-1-1,3-5 1,4-11-161,0-1-1,-1 0 1,-1 0 0,-1-1-1,0 0 1,-2 0 0,0 0-1,-2 0 1,0-1 0,-2-36 0</inkml:trace>
  <inkml:trace contextRef="#ctx0" brushRef="#br0" timeOffset="6118.03">2954 397 1088,'0'0'3061,"24"-1"-2656,78-4-87,-95 5-293,-1-1 0,1 0 0,0-1 0,0 1 0,-1-1 0,1-1 0,-1 1 1,1-1-1,-1 0 0,0-1 0,0 0 0,6-4 0,-11 7-10,1-1 0,0 0 0,0 1 0,-1-1 0,1 0 0,-1 0 0,1 0 0,-1 0 0,0 0 0,1 0 0,-1 0 0,-1 0 0,1-1 0,0 1 0,0 0 0,-1 0 0,1-1 0,-1 1 0,0-1 0,0 1 0,0 0 0,0-1 0,0 1 0,0-1 0,-1 1 0,1 0 0,-1-1 0,0 1 0,-1-3 0,1 2-17,-1 1 0,0 0-1,0-1 1,0 1 0,-1 0 0,1 0-1,0 0 1,-1 1 0,1-1 0,-1 1 0,0-1-1,0 1 1,1 0 0,-1 0 0,0 0 0,0 0-1,0 0 1,0 1 0,-4-1 0,-62-3 34,60 4-15,5 0 4,0 0 1,0 0-1,0 0 0,0 0 0,0 1 0,0-1 1,1 1-1,-1 0 0,0 0 0,0 1 0,0-1 1,1 1-1,-4 2 0,4-2-2,1 1 0,-1 0-1,1 0 1,0 0 0,0 1 0,1-1 0,-1 0-1,1 1 1,-1-1 0,1 1 0,0-1 0,0 1 0,1-1-1,-1 5 1,-4 20 197,2 0-1,1 0 1,1 0 0,2 0-1,5 41 1,-5-65-202,1 0-1,-1 0 1,1-1-1,0 1 1,0 0-1,0-1 1,0 0-1,0 1 1,1-1 0,-1 0-1,1 0 1,0-1-1,0 1 1,0-1-1,1 1 1,-1-1-1,0 0 1,1 0-1,0 0 1,-1-1-1,1 1 1,0-1 0,0 0-1,0 0 1,0 0-1,0 0 1,4-1-1,13 2-449,0 0 0,-1-2-1,38-3 1,-26-3-1754</inkml:trace>
  <inkml:trace contextRef="#ctx0" brushRef="#br0" timeOffset="6929.44">610 991 1489,'0'0'3369,"0"0"-3345,0 0-1,0-1 1,0 1 0,0 0-1,0-1 1,0 1 0,1 0-1,-1 0 1,0-1 0,0 1-1,0 0 1,1 0-1,-1-1 1,0 1 0,0 0-1,1 0 1,-1 0 0,0-1-1,0 1 1,1 0 0,-1 0-1,0 0 1,1 0-1,-1 0 1,0 0 0,0 0-1,1 0 1,-1 0 0,0 0-1,1 0 1,-1 0 0,0 0-1,1 0 1,-1 0 0,0 0-1,1 0 1,-1 0-1,0 0 1,1 0 0,-1 0-1,0 0 1,0 0 0,1 1-1,-1-1 1,0 0 0,0 0-1,1 0 1,-1 1-1,0-1 1,0 0 0,1 0-1,-1 1 1,0-1 0,0 0-1,0 0 1,1 1 0,4 51 338,-2 1 1,-5 83 0,0-64-214,-1-24-333,-3-1-1,-21 88 0,15-84 43,11-37-186</inkml:trace>
  <inkml:trace contextRef="#ctx0" brushRef="#br0" timeOffset="7479.43">997 1256 944,'0'0'4264,"-20"-4"-3757,-64-10 82,80 14-526,0 0 1,0 1-1,-1-1 0,1 1 0,0 0 0,0 0 0,0 0 0,0 0 1,0 1-1,1-1 0,-1 1 0,0 0 0,1 0 0,-1 1 1,1-1-1,0 1 0,0 0 0,-4 3 0,2 0 26,0 0 0,1 0 0,0 1-1,0-1 1,0 1 0,1 0 0,-4 10-1,2-4-43,2-1-1,-1 1 0,2 0 0,0 0 1,0 0-1,1 1 0,1-1 0,0 0 1,1 0-1,1 1 0,3 16 0,-2-26-64,-1 0 0,1-1 0,0 0 0,0 1 0,0-1 0,0 0 0,1 0 0,-1-1 0,1 1 0,-1-1 0,1 0 0,0 0-1,0 0 1,0 0 0,0-1 0,1 1 0,-1-1 0,0 0 0,1-1 0,-1 1 0,0-1 0,9 0 0,-3 1-50,-1-1-1,1 0 1,0 0 0,0-1 0,0-1 0,-1 0 0,1 0-1,-1-1 1,15-5 0,-15 3-87,-1-1 0,0 0 0,0 0 0,-1 0 0,0-1 0,0 0 0,0-1 0,-1 1 1,0-1-1,0 0 0,-1-1 0,0 0 0,-1 1 0,0-1 0,0-1 0,3-10 0,-2-1 84,-1 1 0,0-1 1,-1 0-1,-2-1 0,0 1 0,-3-31 1,2 52 104,0-1 1,0 1 0,0 0 0,0-1 0,0 1-1,0-1 1,0 1 0,0-1 0,0 1-1,0-1 1,0 1 0,0 0 0,-1-1-1,1 1 1,0-1 0,0 1 0,0-1-1,-1 1 1,1 0 0,0-1 0,-1 1-1,1 0 1,0-1 0,-1 1 0,1 0 0,0 0-1,-1-1 1,1 1 0,0 0 0,-1 0-1,1-1 1,-1 1 0,1 0 0,-1 0-1,1 0 1,-1 0 0,1 0 0,0 0-1,-1 0 1,1 0 0,-1 0 0,1 0 0,-1 0-1,1 0 1,-1 0 0,1 0 0,-1 0-1,1 0 1,0 0 0,-1 1 0,1-1-1,-1 0 1,1 0 0,0 1 0,-1-1-1,0 1 1,-2 24 227,2 0 0,0 0 0,2 0 0,5 36-1,-4-46-185,1-1 0,1 1-1,0-1 1,1 1 0,0-2-1,2 1 1,11 20 0,-15-29-272,0 0 1,0 1-1,1-1 1,0-1 0,0 1-1,0 0 1,1-1-1,0 0 1,-1 0 0,2-1-1,-1 1 1,0-1-1,0 0 1,1 0 0,0-1-1,0 0 1,-1 0-1,1 0 1,0 0 0,10 0-1,20-2-3193</inkml:trace>
  <inkml:trace contextRef="#ctx0" brushRef="#br0" timeOffset="7875.41">2029 1081 1809,'0'0'4140,"2"-19"-3894,-1 12-207,5-35 463,-1-75 0,-5 113-494,-1 1 0,0 0 0,0 0 0,0 0 0,0-1 0,0 1 0,0 0 1,-1 0-1,0 1 0,1-1 0,-1 0 0,0 0 0,0 1 0,-1-1 0,1 1 0,0 0 0,-1 0 0,0 0 0,1 0 0,-1 0 0,0 0 0,0 1 0,0-1 1,0 1-1,0 0 0,0 0 0,0 0 0,-7-1 0,7 2-14,-1-1-1,1 1 1,-1-1 0,1 1 0,-1 0-1,1 0 1,-1 0 0,1 1 0,-1-1-1,1 1 1,-1 0 0,1 0 0,0 0-1,-1 0 1,1 1 0,0-1 0,0 1-1,0 0 1,0 0 0,0 0-1,1 0 1,-1 1 0,0-1 0,1 1-1,0-1 1,0 1 0,-3 4 0,-1 6 2,0 1 0,2 0 0,-1 0 0,2 0 0,0 1 0,-2 28 0,4 96-12,3-74 14,-2 312-710,-18-380-1975,0-11 644</inkml:trace>
  <inkml:trace contextRef="#ctx0" brushRef="#br0" timeOffset="8243.62">1744 1256 1601,'0'0'4146,"152"-25"-3650,-121 25-240,-5 0-224,-2 0-64,-5 0-208,2 6-689,-2 1-719,0-3-721</inkml:trace>
  <inkml:trace contextRef="#ctx0" brushRef="#br0" timeOffset="8715.69">2188 1233 1649,'0'0'4188,"0"10"-3958,-16 117 1779,8-78-2034,-3 79-1</inkml:trace>
  <inkml:trace contextRef="#ctx0" brushRef="#br0" timeOffset="8716.69">2217 1085 4274,'0'0'4130,"-2"-2"-4226</inkml:trace>
  <inkml:trace contextRef="#ctx0" brushRef="#br0" timeOffset="9102.51">2455 893 624,'0'0'5008,"-2"-7"-4446,2 5-489,-1 7 140,12 227 1652,0 9-1206,-11 0-1742</inkml:trace>
  <inkml:trace contextRef="#ctx0" brushRef="#br0" timeOffset="9505.31">2799 1344 1809,'0'0'5899,"-7"-10"-4995,-27-29-146,32 37-684,0 1 0,0-1 0,-1 0 1,1 1-1,0-1 0,-1 1 1,1 0-1,-1 0 0,0 0 1,1 0-1,-1 0 0,0 1 0,1-1 1,-1 1-1,0 0 0,0 0 1,0 0-1,1 0 0,-1 0 0,0 0 1,0 1-1,0-1 0,1 1 1,-4 1-1,2 0 13,0-1-1,0 1 1,0 0 0,0 1 0,0-1 0,1 1-1,-1-1 1,1 1 0,0 0 0,-1 1-1,1-1 1,-2 4 0,-3 9-48,1-1 0,0 1-1,1 0 1,1 0 0,1 1 0,0-1-1,1 1 1,1 0 0,0 0 0,2 0 0,0 0-1,2 20 1,-1-35-66,-1 1 0,1-1 0,0 0 0,0 1 0,0-1 0,0 0 0,0 0 1,0 0-1,1 0 0,-1 0 0,1 0 0,0 0 0,-1 0 0,1 0 0,0-1 0,0 1 0,0-1 0,0 1 0,0-1 0,0 0 0,0 0 0,1 0 0,-1 0 0,0 0 0,1-1 0,-1 1 0,0-1 0,1 1 0,-1-1 0,1 0 0,-1 0 0,5 0 0,2 0-106,-1 0-1,1 0 1,-1-1-1,1 0 1,-1 0-1,1-1 1,-1 0-1,13-6 1,-13 4 7,-1 0 1,0-1-1,0-1 1,0 1-1,-1-1 1,0 0-1,0 0 1,0-1-1,-1 1 1,0-1-1,0-1 1,0 1-1,-1-1 1,-1 0-1,1 0 1,-1 0-1,3-12 1,-2 3 40,0 0 1,-2 0 0,0 0 0,-1 0 0,0 0 0,-2 0 0,-4-33 0,-1 30 364,5 20-265,1 0-1,0 0 1,0 0 0,0 0 0,-1 0-1,1 0 1,0 0 0,0 0 0,0 0 0,-1-1-1,1 1 1,0 0 0,0 0 0,0 0 0,-1 0-1,1 1 1,0-1 0,0 0 0,0 0 0,-1 0-1,1 0 1,0 0 0,0 0 0,0 0 0,-1 0-1,1 0 1,0 0 0,0 1 0,0-1-1,0 0 1,-1 0 0,1 0 0,0 0 0,0 0-1,0 1 1,0-1 0,0 0 0,0 0 0,-1 0-1,1 1 1,0-1 0,0 0 0,0 0 0,-11 36 372,10-28-356,-3 15 105,1 0 1,2 0-1,0 0 0,1 1 0,5 38 0,-3-58-131,-1-1-1,1 1 1,0-1-1,0 0 1,1 0 0,-1 0-1,0 0 1,1 0-1,0 0 1,0-1 0,0 1-1,0-1 1,0 0 0,0 0-1,1 0 1,-1 0-1,1 0 1,-1-1 0,1 0-1,-1 0 1,1 0-1,0 0 1,0 0 0,0-1-1,-1 0 1,1 1 0,5-2-1,-4 2-273,1-1 0,0 0-1,0 0 1,0-1 0,0 1 0,0-1 0,0-1-1,-1 1 1,1-1 0,0 0 0,-1 0-1,1-1 1,-1 0 0,0 1 0,0-2 0,0 1-1,5-5 1,2-9-2599</inkml:trace>
  <inkml:trace contextRef="#ctx0" brushRef="#br0" timeOffset="10783.32">745 1821 3121,'0'0'1150,"2"16"-947,25 564-363,-27-574 142,0 1 1,-1 0-1,1-1 1,-1 1-1,-1-1 1,-3 12-1,4-16 13,1 0-1,-1 0 1,0-1 0,0 1-1,0-1 1,0 1 0,-1 0-1,1-1 1,0 0 0,-1 1-1,1-1 1,-1 0 0,1 0-1,-1 0 1,1 0 0,-1 0-1,0 0 1,0 0 0,1 0-1,-1-1 1,0 1 0,0-1-1,0 1 1,0-1 0,0 0 0,0 0-1,-2 0 1,-1 1-23,0-1 0,0 0 0,0-1 0,0 1 0,0-1-1,0 0 1,0 0 0,0 0 0,0-1 0,0 0 0,1 0 0,-1 0 0,0 0 0,1-1 0,0 0 0,0 0 0,0 0 0,0 0 0,0-1 0,1 1 0,-1-1 0,1 0-1,0 0 1,0 0 0,0-1 0,1 1 0,0 0 0,-3-8 0,0-5 17,0 1-1,2-1 1,0 0 0,0 0-1,2 0 1,0 0 0,3-31-1,-1 39 23,-1 3 26,0 1-1,1 0 1,0 0 0,0 0-1,1 0 1,-1 1 0,1-1-1,0 0 1,1 1-1,-1-1 1,1 1 0,0-1-1,0 1 1,0 0 0,0 0-1,1 1 1,-1-1 0,1 1-1,0 0 1,0 0-1,0 0 1,1 0 0,-1 1-1,9-4 1,-6 3-160,1 0 1,-1 1-1,1 0 1,-1 0-1,1 1 0,0 0 1,0 0-1,0 1 1,0 0-1,0 0 0,-1 1 1,1 0-1,0 1 1,0-1-1,13 6 0,4 5-1979</inkml:trace>
  <inkml:trace contextRef="#ctx0" brushRef="#br0" timeOffset="11248.39">1214 2155 2593,'0'0'2268,"-25"-2"-1807,-78-4 284,98 5-661,0 1 0,0-1-1,0 1 1,1 1 0,-1-1 0,0 1 0,0-1 0,0 1 0,1 1 0,-1-1 0,1 1 0,-1-1-1,1 1 1,-1 1 0,1-1 0,0 1 0,0-1 0,0 1 0,1 0 0,-1 1 0,1-1 0,-1 0-1,1 1 1,0 0 0,-2 4 0,2-1-61,1-1-1,0 1 1,0-1 0,1 1-1,0 0 1,0 0 0,0-1-1,1 1 1,0 0 0,1 0-1,-1 0 1,1 0 0,1-1-1,2 10 1,-2-10-33,0-1 1,1 0-1,-1 0 1,1-1-1,0 1 1,0 0-1,1-1 1,0 0-1,-1 0 0,1 0 1,1 0-1,-1-1 1,0 1-1,1-1 1,0 0-1,0-1 1,0 1-1,0-1 1,0 0-1,0 0 0,0 0 1,1-1-1,8 2 1,-6-2-68,-1 0-1,1 0 1,0 0 0,0-1 0,0 0-1,0 0 1,0-1 0,0 0 0,0-1 0,0 1-1,-1-2 1,1 1 0,-1-1 0,1 0-1,12-8 1,-14 7 40,-1 0 0,0 0 0,0-1 0,0 0 0,-1 1 0,0-2 0,0 1 0,0 0 0,0-1 0,-1 0 0,0 0 0,0 0 0,-1 0 0,0 0-1,0 0 1,0-1 0,-1 1 0,0-1 0,0 1 0,0-1 0,-1 0 0,0 1 0,0-1 0,-1 1 0,0-1 0,0 0 0,-1 1 0,1 0 0,-1-1 0,-1 1 0,1 0 0,-1 0-1,0 0 1,-1 0 0,-5-7 0,1 2-215,-1 2 0,0-1 0,-1 1 0,0 0 0,-14-9 0</inkml:trace>
  <inkml:trace contextRef="#ctx0" brushRef="#br0" timeOffset="11666.77">1214 2155 1249</inkml:trace>
  <inkml:trace contextRef="#ctx0" brushRef="#br0" timeOffset="11667.77">1214 2155 1249,'21'-5'357,"0"2"1,25-1-1,-45 4-316,0 0 1,0 1-1,0-1 1,1 1-1,-1-1 1,0 1-1,0-1 0,0 1 1,0 0-1,0-1 1,0 1-1,0 0 0,0 0 1,0 0-1,0 0 1,0 0-1,0 0 0,-1 0 1,1 0-1,0 0 1,-1 0-1,1 0 1,-1 0-1,1 0 0,-1 1 1,0-1-1,1 2 1,5 40 657,-5-29-408,8 28 98,2-1 0,19 48-1,-18-119 26,2-74-335,-13 81-66,2-1 1,0 1-1,2 0 1,1 0-1,9-25 1,-12 47 3,1 0 1,0 1-1,-1-1 1,1 1-1,0 0 1,-1 0-1,1 0 1,0 1-1,-1-1 0,7 2 1,-2 1 66,-1 1 0,0-1-1,0 1 1,0 1 0,0-1 0,0 1 0,-1 0 0,0 0 0,0 1-1,-1 0 1,1 0 0,-1 0 0,0 1 0,5 10 0,-5-8-39,0 2 1,0-1-1,-1 0 1,0 1-1,-1 0 1,0 0-1,-1 0 1,0 0-1,1 21 1,-3 39-1519,2-88-5170</inkml:trace>
  <inkml:trace contextRef="#ctx0" brushRef="#br0" timeOffset="12017.45">1829 1855 2593,'0'0'3850,"1"6"-3781,3 24 255,2-1-1,1 1 0,21 53 1,11 43-20,-31-83-296,-1 2 0,0 78 0,-7-122-10,0 0-1,-1 0 0,0 0 1,1 1-1,-1-1 0,0 0 1,1 0-1,-1 0 0,0 0 1,0 0-1,0 0 0,0 0 1,0 0-1,0-1 0,0 1 1,0 0-1,0-1 0,0 1 0,0 0 1,-1-1-1,1 0 0,0 1 1,0-1-1,-1 0 0,1 1 1,0-1-1,-1 0 0,1 0 1,0 0-1,-1 0 0,1 0 1,-3-1-1,-48-4-306,46 4 273,-1-2 1,1 1 0,-1 0-1,1-1 1,0-1 0,0 1-1,0-1 1,0 0-1,1 0 1,0 0 0,-1-1-1,1 0 1,1 0 0,-1 0-1,1-1 1,0 1-1,0-1 1,1 0 0,0 0-1,-3-8 1,1 2-22,1 0 1,0 0-1,1 0 0,0-1 1,1 1-1,1-1 0,0 0 1,0 1-1,1-1 1,2-15-1,0 25 65,-1-1 0,0 0 1,1 1-1,0-1 0,0 1 0,0-1 0,0 1 0,0 0 1,1 0-1,0 0 0,-1 0 0,1 0 0,0 1 1,0-1-1,1 1 0,-1 0 0,0 0 0,1 0 1,-1 0-1,1 1 0,0-1 0,-1 1 0,9-2 1,-4 1-21,1 0 0,0 0 0,0 0 0,0 1 0,1 1 0,-1 0 0,0 0 0,0 0 0,15 4 0,-10 2-1036,0 2-862</inkml:trace>
  <inkml:trace contextRef="#ctx0" brushRef="#br0" timeOffset="12445.51">2115 2187 1585,'0'0'2956,"15"-1"-2361,6 0-337,1 0 1,32-9-1,-45 9-227,-1-1 0,0-1 0,-1 1 0,1-1 0,0-1-1,-1 1 1,0-1 0,1-1 0,-2 1 0,1-1 0,0 0-1,6-8 1,-12 13-34,0-1-1,0 0 1,0 0-1,-1 0 0,1 0 1,0 0-1,0-1 1,-1 1-1,1 0 1,-1 0-1,1 0 1,-1-1-1,1 1 0,-1 0 1,0 0-1,1-1 1,-1 1-1,0 0 1,0-1-1,0 1 1,0 0-1,0-1 0,0 1 1,-1 0-1,1 0 1,0-1-1,-1 1 1,1 0-1,-1 0 1,1-1-1,-1 1 0,0 0 1,1 0-1,-1 0 1,0 0-1,0 0 1,0 0-1,0 0 1,0 0-1,0 0 0,0 0 1,0 1-1,0-1 1,0 0-1,0 1 1,0-1-1,-1 1 1,1-1-1,-2 0 1,-9-3-16,1 0 0,0 1 0,-1 0 0,-13-1 0,21 3 32,-26-2 64,-52 1-1,59 2 172,21 1-227,1-1 1,0 0-1,0 1 1,0-1-1,-1 1 1,1-1-1,0 1 1,0-1-1,0 1 1,0 0-1,0 0 1,0-1-1,0 1 1,0 0-1,0 0 0,0 0 1,0 0-1,1 0 1,-1 0-1,0 0 1,1 0-1,-1 1 1,1-1-1,-1 0 1,1 0-1,0 0 1,-1 1-1,1-1 1,0 0-1,0 1 1,0-1-1,0 0 1,0 2-1,1 54 183,1-44-47,-2-4-181,1 0 0,1-1 0,0 0 0,0 1 0,1-1 0,0 0 0,0 0 0,1 0 0,0-1 0,0 1 1,1-1-1,-1 0 0,2 0 0,-1-1 0,1 1 0,0-1 0,0-1 0,1 1 0,0-1 0,0 0 0,0 0 0,1-1 0,-1 0 0,1 0 1,0-1-1,0 0 0,0-1 0,1 1 0,-1-2 0,0 1 0,1-1 0,16 0 0,19-1-1942,6 0-870</inkml:trace>
  <inkml:trace contextRef="#ctx0" brushRef="#br0" timeOffset="12909.27">3225 2043 2897,'0'0'4984,"-9"-9"-4733,-31-30 192,36 36-370,1 1 1,-1 0 0,-1 0-1,1 0 1,0 1 0,0-1 0,-1 1-1,1 0 1,-1 0 0,1 1-1,-1-1 1,1 1 0,-1 0-1,1 0 1,-1 1 0,1-1 0,-7 3-1,-1-2 119,10-1-189,0 1 0,-1-1 0,1 1 1,0 0-1,0-1 0,-1 1 0,1 0 1,0 0-1,0 0 0,0 1 0,0-1 1,0 1-1,0-1 0,0 1 0,1-1 1,-1 1-1,1 0 0,-1 0 0,1 0 0,-1 0 1,1 0-1,0 0 0,0 0 0,0 0 1,0 0-1,1 1 0,-1-1 0,0 0 1,1 0-1,-1 5 0,1-4-24,0-1 0,0 1 0,0 0 0,0 0 1,0-1-1,0 1 0,1 0 0,0-1 0,-1 1 0,1 0 0,0-1 0,0 1 0,0-1 0,1 1 0,-1-1 1,1 0-1,-1 1 0,1-1 0,0 0 0,0 0 0,0 0 0,0 0 0,0-1 0,0 1 0,0 0 0,4 1 0,54 19-583,18 6-98,-72-25 676,-1 0-1,0 0 1,0 0-1,0 1 1,0-1-1,0 1 0,-1 0 1,1 1-1,-1-1 1,6 9-1,-8-11 27,-1 1 1,1-1-1,-1 1 0,1 0 0,-1-1 0,0 1 0,0 0 0,0-1 1,-1 1-1,1 0 0,-1 0 0,1 0 0,-1 0 0,0 0 0,0 0 1,0-1-1,0 1 0,-1 0 0,1 0 0,-1 0 0,0 0 0,-1 3 1,0-2 23,-1 0 0,0-1 0,1 1 0,-1-1 0,0 0 0,-1 0 0,1 0 0,-1 0-1,1 0 1,-1-1 0,0 0 0,0 1 0,-4 0 0,-8 4 72,0-1 0,0-1-1,-1-1 1,0 0 0,1-2-1,-27 2 1,33-3-45,6-1-71,0 1 1,0-1-1,0 0 1,0-1-1,-1 1 1,1 0-1,0-1 0,-6-2 1,8 2-50,1 0 0,0 0 0,0 0 0,0 0 0,0 0 0,0 0 0,0 0 1,1-1-1,-1 1 0,0 0 0,1-1 0,-1 1 0,0 0 0,1-1 0,0 1 0,-1-1 0,1 1 0,0 0 0,0-1 0,0 1 1,0-1-1,0 1 0,0-1 0,0 1 0,0-1 0,0 1 0,1 0 0,0-3 0,11-29-1764,20 1-48</inkml:trace>
  <inkml:trace contextRef="#ctx0" brushRef="#br0" timeOffset="13267.2">3422 2101 1713,'0'0'5248,"22"-4"-4606,-4 1-528,6 1-10,-1-2 0,-1-1 1,1-1-1,-1-1 0,30-13 0,-48 18-102,-1 0-1,0 0 1,0 0-1,1 0 0,-1 0 1,-1 0-1,1-1 1,0 0-1,-1 1 0,1-1 1,-1 0-1,0 0 0,0 0 1,0 0-1,0-1 1,-1 1-1,1-1 0,-1 1 1,0-1-1,0 1 0,0-1 1,0 0-1,-1 1 1,0-1-1,1 0 0,-1 1 1,-1-1-1,0-6 1,1 9-5,-1 0 1,1-1-1,-1 1 1,0 0 0,0-1-1,0 1 1,0 0 0,0 0-1,0 0 1,0 0-1,0 0 1,0 0 0,0 0-1,-1 0 1,1 0 0,0 1-1,-1-1 1,1 0-1,0 1 1,-1-1 0,1 1-1,-1 0 1,1-1 0,-1 1-1,1 0 1,-3 0-1,-48-2 62,41 2-27,6 0-3,0 0 0,0 0-1,0 1 1,0-1 0,1 1-1,-1 0 1,0 1 0,0-1-1,1 1 1,-1 0 0,1 0 0,-1 0-1,1 1 1,-7 5 0,6-4 0,1 1 0,0 0 0,0 0 0,1 0 0,-1 0 0,1 1 0,0-1 0,1 1 0,-1 0 0,1-1 0,-2 10 0,0 4 173,1-1 0,1 1 1,0 0-1,2 28 0,0-30-127,0-15-75,0 0 0,1 0 0,-1 0-1,0 0 1,1 0 0,-1 0 0,1 0 0,-1 0 0,1-1 0,0 1 0,0 0-1,0 0 1,0-1 0,0 1 0,0-1 0,0 1 0,1-1 0,-1 1-1,1-1 1,-1 0 0,3 2 0,1 0 19,-1-1 0,1 0 0,-1 0 1,1 0-1,0 0 0,0-1 0,0 0 0,7 1 0,6-1-789,0 0-1,0-1 0,32-4 1,-20-3-2717</inkml:trace>
  <inkml:trace contextRef="#ctx0" brushRef="#br0" timeOffset="14079.8">474 2931 2945,'0'0'1268,"6"26"-1108,-3-10-145,50 208 314,-8-106-118,-45-115-195,0-3 74,-2-85 644,2-68-366,1 133-369,1 0-1,1 1 1,0 0 0,2 0-1,10-28 1,-14 45-87,0 0 0,0 0 0,1 0 0,-1-1 0,1 1 0,-1 1 1,1-1-1,0 0 0,0 0 0,0 1 0,0-1 0,0 1 0,0-1 0,0 1 0,0 0 0,1 0 0,-1 0 0,1 0 0,-1 0 0,0 1 0,1-1 0,-1 1 0,1-1 0,-1 1 0,1 0 0,0 0 1,-1 0-1,5 1 0,19-1-1697</inkml:trace>
  <inkml:trace contextRef="#ctx0" brushRef="#br0" timeOffset="14584.79">885 3023 304,'0'0'4789,"20"-1"-4197,60-5-301,-78 5-272,0 1 0,0-1 1,0 1-1,0-1 0,0 0 0,0 0 0,0 0 1,0 0-1,0 0 0,0 0 0,0 0 0,-1-1 0,1 1 1,0-1-1,-1 1 0,1-1 0,-1 0 0,0 1 1,1-1-1,-1 0 0,0 0 0,0 0 0,0 0 1,-1 0-1,1 0 0,0 0 0,-1 0 0,1-1 0,-1 1 1,0 0-1,1 0 0,-1 0 0,0-1 0,-1 1 1,1 0-1,0 0 0,-1 0 0,1 0 0,-1-1 1,1 1-1,-1 0 0,0 0 0,0 0 0,0 0 0,0 0 1,-2-2-1,-7 0 19,1 1-1,-1 0 1,0 1 0,0-1 0,0 2 0,0 0-1,-1 0 1,1 1 0,0 0 0,0 0 0,-11 3-1,19-2-14,-1 0-1,1 0 0,0 0 0,0 0 0,0 0 0,1 0 1,-1 1-1,0-1 0,0 1 0,1-1 0,-1 1 0,1 0 1,-1 0-1,1 0 0,0 0 0,0 0 0,0 0 0,0 0 1,0 0-1,0 0 0,1 0 0,-1 0 0,1 1 0,-1-1 1,1 0-1,0 0 0,0 3 0,-5 72 255,5-68-193,0 11-158,0-1 193,0 0 0,0 0 0,2-1 0,1 1 0,5 23 1,-6-38-238,-1 0 0,1 0 0,-1 0 0,1 0 0,0 0 0,1 0 0,-1-1 0,1 1 0,-1-1 0,1 0 0,0 1 0,0-1 0,1-1 0,-1 1 0,1 0 0,-1-1 1,1 0-1,0 1 0,0-2 0,0 1 0,0 0 0,0-1 0,0 0 0,0 0 0,0 0 0,1 0 0,-1-1 0,8 1 0,29-1-1917,5 0-791</inkml:trace>
  <inkml:trace contextRef="#ctx0" brushRef="#br0" timeOffset="15096.16">1321 3051 1201,'0'0'4538,"-9"-15"-3802,-29-46 0,36 59-681,0 0-1,1 0 1,-1 0-1,0 0 1,-1 1-1,1-1 1,0 1 0,0-1-1,-1 1 1,1 0-1,0 0 1,-1 0-1,1 0 1,-1 0-1,0 0 1,1 1-1,-1 0 1,1-1-1,-1 1 1,0 0-1,1 0 1,-1 0-1,0 1 1,1-1 0,-1 1-1,0-1 1,1 1-1,-1 0 1,1 0-1,-1 0 1,1 0-1,0 0 1,-1 1-1,1-1 1,0 1-1,0-1 1,0 1-1,0 0 1,0 0-1,-2 3 1,-2 8-24,1 1 1,0-1-1,1 1 0,1-1 1,0 1-1,1 0 0,0 1 1,1-1-1,1 0 0,0 0 1,3 16-1,-3-25-49,0-1-1,1 0 1,0 0 0,0 0-1,0 0 1,0 0 0,1 0-1,-1-1 1,1 1-1,0 0 1,0-1 0,1 1-1,-1-1 1,1 0-1,-1 1 1,1-1 0,0-1-1,0 1 1,1 0 0,-1-1-1,0 1 1,1-1-1,0 0 1,-1 0 0,1-1-1,6 3 1,6 0-97,-1 0 1,0-2-1,1 0 0,-1 0 0,26-2 1,-38 0 58,0 0 0,-1 0 0,1 0 0,0-1 0,0 1 1,-1-1-1,1 0 0,0 0 0,-1 0 0,1 0 0,-1 0 1,1-1-1,-1 1 0,0-1 0,0 1 0,1-1 0,-1 0 1,2-3-1,0 1-19,-1-1 0,0 1-1,-1-1 1,1 0 0,-1 0 0,0 0 0,0 0 0,2-11 0,0-7-38,-1-1 1,-1 0 0,-2-35-1,0 40 133,1 15 59,-1 1 1,0-1-1,0 0 0,0 1 0,-1-1 0,1 0 1,-1 1-1,1-1 0,-1 1 0,-1-1 0,1 1 1,0-1-1,-1 1 0,0 0 0,1-1 0,-1 1 1,-1 0-1,-2-4 462,5 19-531,5 98-80,-4-99-6,1-1 0,0 0-1,0 1 1,1-1 0,1 0 0,0 0 0,0-1 0,9 15 0,-12-23-82,0 1 0,0-1 0,0 0 0,0 0 0,0 0 0,0 0 0,0 0 1,0-1-1,0 1 0,1 0 0,-1 0 0,0-1 0,0 1 0,1-1 0,-1 1 0,0-1 0,1 0 0,-1 1 0,1-1 0,-1 0 0,1 0 0,-1 0 0,2 0 0,11 0-1520</inkml:trace>
  <inkml:trace contextRef="#ctx0" brushRef="#br0" timeOffset="15097.16">1532 2608 1281,'0'0'2857,"3"26"-1929,54 380 1255,-42-319-2230,3-31-3009,-16-52 1621</inkml:trace>
  <inkml:trace contextRef="#ctx0" brushRef="#br0" timeOffset="15471.44">1756 2916 2465,'0'0'6048,"0"16"-4973,-1 38-190,9 199 469,1-226-1958,-9-26 497,0-1-1,0 1 1,1-1 0,-1 1 0,0-1 0,1 0-1,-1 1 1,0-1 0,1 1 0,-1-1-1,1 0 1,-1 1 0,1-1 0,-1 0-1,1 0 1,-1 1 0,1-1 0,-1 0 0,1 0-1,-1 0 1,1 1 0,-1-1 0,1 0-1,-1 0 1,1 0 0,-1 0 0,1 0-1,0 0 1,-1 0 0,1 0 0,-1-1 0,1 1-1,-1 0 1,1 0 0,-1 0 0,1-1-1,-1 1 1,1 0 0,-1 0 0,1-1-1,-1 1 1,1 0 0,-1-1 0,0 1 0,1-1-1,-1 1 1,0 0 0,1-1 0,-1 0-1,14-21-2423</inkml:trace>
  <inkml:trace contextRef="#ctx0" brushRef="#br0" timeOffset="15835.67">1848 2762 1713,'0'0'4386,"-2"-2"-4466,7 2-16,11 6-64,6 7-1073,6 6-624</inkml:trace>
  <inkml:trace contextRef="#ctx0" brushRef="#br0" timeOffset="16179.54">2119 2916 3249,'0'0'2847,"23"-12"-2812,67-38 50,-60 37 60,-28 13 193,-2 3-186,0 10-36,0-1-1,-2 0 0,0 0 1,0 0-1,-1 0 1,0-1-1,-7 16 0,-2-2-22,-1-1-1,-20 29 1,4-12-40,17-25-47,0 1 0,1 0-1,0 0 1,2 1 0,0 1-1,-6 19 1,14-37-10,1-1-1,0 1 1,-1 0 0,1 0-1,0 0 1,-1 0-1,1 0 1,0 0 0,0 0-1,0 0 1,0 0 0,0 0-1,0 0 1,0 0-1,0 0 1,1 0 0,-1 0-1,0 0 1,0 0 0,1-1-1,-1 1 1,1 0 0,-1 0-1,1 0 1,-1 0-1,1-1 1,-1 1 0,1 0-1,0 0 1,0-1 0,-1 1-1,2 0 1,31 2-54,-17-4 169,-1-1-381,-1-1 0,0 0 1,0-1-1,0-1 0,0 0 0,0-1 0,-1-1 0,0 0 0,20-14 0,8-3-1881,4 0-861</inkml:trace>
  <inkml:trace contextRef="#ctx0" brushRef="#br0" timeOffset="16602.71">2585 2946 576,'0'0'6478,"0"-10"-5355,-5-28-243,5 37-840,-1 1-1,1-1 1,0 0-1,-1 1 1,1-1-1,0 0 1,-1 1-1,1-1 1,-1 1-1,1-1 1,-1 1-1,1-1 0,-1 1 1,0-1-1,1 1 1,-1 0-1,1-1 1,-1 1-1,0 0 1,0-1-1,1 1 1,-1 0-1,0 0 1,1 0-1,-1 0 1,0-1-1,0 1 0,1 0 1,-1 0-1,0 0 1,0 1-1,-20 5 691,17-3-685,-1 1-1,1 1 0,1-1 0,-1 1 0,1-1 0,0 1 1,0 0-1,0 0 0,0 0 0,1 1 0,0-1 1,0 1-1,1-1 0,0 1 0,-2 8 0,0 12 42,1 1 0,1 26 0,1-46-96,0-3-3,0-1-1,0 1 0,1 0 1,-1-1-1,1 1 0,0-1 1,0 1-1,0-1 0,1 1 0,-1-1 1,1 0-1,0 1 0,0-1 1,0 0-1,0 0 0,0 0 0,1-1 1,-1 1-1,1 0 0,0-1 1,0 0-1,0 0 0,0 0 0,0 0 1,0 0-1,1 0 0,-1-1 1,1 0-1,-1 0 0,1 0 1,-1 0-1,1 0 0,0-1 0,6 1 1,-3-1-119,-1 1 1,1-1-1,-1-1 1,0 1 0,1-1-1,-1 0 1,0-1-1,1 0 1,-1 0 0,0 0-1,0 0 1,0-1-1,-1 0 1,1-1-1,-1 1 1,1-1 0,-1 0-1,0 0 1,7-8-1,-6 2-10,-1 1 0,0-1 0,0 0-1,-1 0 1,-1 0 0,1-1-1,-2 1 1,1-1 0,-1 0 0,-1 0-1,0-16 1,0 14 295,-1 0 1,-1 1-1,0-1 1,-1 0-1,0 1 0,-1 0 1,0-1-1,-1 1 1,-9-19-1,8 83 1386,5-25-1388,2-1 0,0 1-1,7 26 1,-7-42-131,1 0 1,1 0-1,-1 0 0,1-1 1,1 0-1,0 0 1,1 0-1,0 0 1,0-1-1,9 10 0,-9-15-259,-1 0-1,1 0 0,0-1 1,0 0-1,0 0 0,1 0 1,-1-1-1,1 0 0,-1-1 1,1 1-1,0-1 0,0 0 1,-1-1-1,1 1 0,0-2 1,12 0-1,-5 1-474,33 0-2274</inkml:trace>
  <inkml:trace contextRef="#ctx0" brushRef="#br0" timeOffset="16942.68">3337 2657 1649,'0'0'7886,"0"0"-7877,-1 0 1,1 0-1,0-1 0,0 1 0,0 0 1,0 0-1,-1-1 0,1 1 0,0 0 1,0 0-1,-1 0 0,1 0 0,0-1 1,0 1-1,-1 0 0,1 0 0,0 0 1,0 0-1,-1 0 0,1 0 0,0 0 1,-1 0-1,1 0 0,0 0 0,0 0 1,-1 0-1,1 0 0,0 0 0,-1 0 1,1 0-1,0 0 0,0 0 0,-1 0 1,1 0-1,0 1 0,0-1 0,-1 0 1,1 0-1,0 0 0,0 0 1,-1 1-1,1-1 0,0 0 0,0 0 1,0 0-1,-1 1 0,1-1 0,0 1 1,-2 5 56,1 1 1,0 0 0,1 0-1,-1 0 1,2 0 0,0 9-1,0 6 220,-1 486 853,0-508-1303,0 1 0,1-1 0,-1 1 0,1-1 0,0 1 0,-1-1 0,1 0 0,-1 1 0,1-1 0,0 0 0,-1 1 0,1-1 0,-1 0 0,1 0 0,0 0 0,0 0-1,-1 0 1,1 1 0,0-1 0,-1 0 0,1 0 0,0-1 0,-1 1 0,1 0 0,0 0 0,-1 0 0,1 0 0,0-1 0,-1 1 0,1 0 0,0 0 0,-1-1 0,1 1 0,0-1 0,22-13-2597</inkml:trace>
  <inkml:trace contextRef="#ctx0" brushRef="#br0" timeOffset="17588.5">3643 2940 560,'0'0'9407,"-4"-2"-8510,0 1-760,-1 0 0,1 0 1,0 0-1,-1 0 0,0 1 1,1 0-1,-1 0 0,1 0 1,-1 1-1,1-1 0,-1 1 1,1 0-1,0 0 0,-1 1 1,1-1-1,-7 4 1,4 0 32,0-1 0,0 1 0,0 0 0,0 1 0,1 0 0,0 0 0,0 0 0,-7 12 0,5-6-88,0 0-1,1 0 1,1 0 0,0 1-1,0 0 1,2 1-1,-1-1 1,2 1 0,0-1-1,1 1 1,-1 16 0,3-29-84,0 1 0,0-1 0,0 0 0,0 0 1,0 0-1,1 0 0,-1 0 0,0 0 0,1 0 1,-1 0-1,1-1 0,-1 1 0,1 0 1,0 0-1,-1 0 0,1 0 0,0-1 0,-1 1 1,1 0-1,0-1 0,0 1 0,0 0 0,0-1 1,0 1-1,0-1 0,1 1 0,37 5-369,-30-6 236,1-1 0,-1 0 0,1-1-1,-1 0 1,1 0 0,9-4 0,-13 2 35,1 0 0,0 0 0,-1 0 0,0-1 0,0 0 0,0 0 0,-1 0 0,0-1 0,0 1 0,0-2 0,-1 1 1,1 0-1,-2-1 0,1 0 0,-1 0 0,4-11 0,-1 1 50,-2-1-1,0 0 1,-1 0-1,-1 0 1,0-35 1069,-2 63-464,0-9-570,0 17 154,0 1-1,1 0 0,1-1 1,8 32-1,-9-46-291,0 0-1,0 0 1,1 0 0,0 0 0,0 0 0,0 0-1,0 0 1,1 0 0,-1-1 0,1 1 0,0-1-1,0 0 1,0 0 0,0 0 0,1 0-1,-1-1 1,1 1 0,0-1 0,0 0 0,0 0-1,0 0 1,0 0 0,0-1 0,0 0 0,1 0-1,7 1 1,7-1-3486</inkml:trace>
  <inkml:trace contextRef="#ctx0" brushRef="#br0" timeOffset="18068.09">648 3476 1297,'0'0'3969,"0"-9"-3037,0 5-860,0 7 277,0 99 34,-3 0 1,-20 112-1,17-180-398,1 0 1,2 1 0,1 0-1,4 36 1,-2-70-8,1-1-1,-1 1 1,1 0 0,-1 0-1,1 0 1,0-1 0,0 1-1,-1 0 1,1-1 0,0 1-1,0 0 1,0-1 0,0 1 0,0-1-1,-1 0 1,1 1 0,0-1-1,0 0 1,0 1 0,0-1-1,0 0 1,0 0 0,0 0-1,0 0 1,0 0 0,0 0-1,0 0 1,2 0 0,32-6-262,-29 3 241,0-1 0,0 0 0,0 0 0,-1 0 0,1-1 0,-1 0 0,0 0 0,-1 0 0,1-1 0,-1 1 0,0-1 0,0 0 0,-1 0 0,0 0 0,0-1 0,0 1 0,-1-1 0,2-10 0,2-7-127,-2 0-1,-1 1 0,-1-1 0,-1-27 1,-1 44 179,0-1 1,-1 1 0,0-1 0,-1 1-1,1-1 1,-1 1 0,-1 0 0,1-1-1,-1 1 1,0 0 0,-1 1 0,0-1-1,0 1 1,0 0 0,-1-1 0,0 2-1,0-1 1,0 1 0,-1 0 0,0 0-1,0 0 1,-11-6 0,16 11-58,1-1 1,-1 1-1,1 0 1,0 0-1,-1-1 1,0 1-1,1 0 1,-1 0 0,1 0-1,-1-1 1,1 1-1,-1 0 1,1 0-1,-1 0 1,1 0-1,-1 0 1,1 0-1,-1 0 1,0 0-1,1 0 1,-1 0-1,1 1 1,-1-1-1,1 0 1,-1 0 0,1 0-1,-1 1 1,0-1-1,1 13-1510</inkml:trace>
  <inkml:trace contextRef="#ctx0" brushRef="#br0" timeOffset="18566.91">983 3774 2225,'0'0'4359,"0"-1"-4338,-1 1 0,1 0-1,0-1 1,0 1 0,-1 0-1,1 0 1,0-1 0,-1 1-1,1 0 1,0 0 0,-1 0-1,1-1 1,0 1 0,-1 0-1,1 0 1,-1 0 0,1 0 0,0 0-1,-1 0 1,1 0 0,-1 0-1,1 0 1,-1 0 0,1 0-1,0 0 1,-1 0 0,1 0-1,-1 0 1,1 0 0,0 0-1,-1 0 1,1 1 0,0-1-1,-1 0 1,1 0 0,0 0-1,-1 1 1,1-1 0,-1 1-1,-3 21-3,0 1 1,2 0-1,0 0 0,4 44 0,-2-63-25,0-1 1,1 1 0,0-1-1,0 1 1,0-1-1,0 1 1,1-1 0,-1 0-1,1 1 1,0-1 0,0 0-1,0 0 1,0-1-1,0 1 1,1 0 0,-1-1-1,1 1 1,0-1 0,0 0-1,0 0 1,0 0-1,0 0 1,0 0 0,0-1-1,1 1 1,-1-1 0,0 0-1,1 0 1,-1-1-1,1 1 1,4 0 0,-2 0-6,1-1 0,-1 0 1,0 0-1,0 0 0,0-1 1,0 0-1,0 0 0,1 0 1,-2-1-1,1 0 0,0 0 1,0-1-1,-1 1 0,1-1 1,-1 0-1,0-1 0,8-6 1,-6 2 26,1 0 0,-2-1 1,1 0-1,-1-1 1,-1 0-1,0 1 0,0-2 1,-1 1-1,0 0 1,-1-1-1,0 0 0,0 0 1,-1 0-1,-1 0 1,0 0-1,-1 0 0,0 0 1,0 0-1,-5-22 1,5 30-36,-1 0 0,1 1 0,-1-1 0,0 0 0,0 1 1,0-1-1,0 1 0,0-1 0,-1 1 0,1 0 0,-1-1 0,0 1 1,1 0-1,-1 0 0,0 0 0,0 0 0,-1 1 0,1-1 0,0 0 1,0 1-1,-4-2 0</inkml:trace>
  <inkml:trace contextRef="#ctx0" brushRef="#br0" timeOffset="18967.37">1444 3729 1809,'0'0'3263,"-9"2"-2901,1 0-290,-1 0 124,-1 0 0,1 0 0,0 1 0,0 0 0,0 1 0,0 0 0,0 1 0,-9 6 0,17-10-204,0 0 0,1-1 0,-1 1 0,0-1 0,1 1 0,-1 0 0,1 0 0,-1-1 0,1 1 0,0 0 1,-1 0-1,1 0 0,0-1 0,0 1 0,-1 0 0,1 0 0,0 0 0,0 0 0,0 0 0,0 0 0,0-1 0,0 1 0,0 0 0,0 0 0,0 0 0,1 0 0,-1 0 0,0-1 0,1 1 0,-1 0 1,0 0-1,1 0 0,-1-1 0,1 1 0,-1 0 0,1-1 0,-1 1 0,1 0 0,0-1 0,-1 1 0,2 0 0,30 20-178,3-10-200,-28-9 276,0-1 1,0 1-1,0 0 0,0 1 1,-1 0-1,1 0 0,-1 0 0,1 1 1,-1 0-1,-1 0 0,12 10 1,-16-13 113,0 1 0,0 0 0,0 0 1,0-1-1,0 1 0,-1 0 0,1 0 1,0 0-1,-1 0 0,0 0 0,1 0 1,-1 0-1,0 0 0,0 0 0,0 0 0,0 0 1,-1 0-1,1 0 0,0 0 0,-1 0 1,-1 3-1,0-2 24,1 0 0,-1 0 0,-1 0 0,1-1 0,0 1 1,-1-1-1,1 1 0,-1-1 0,0 0 0,0 0 0,-4 3 0,-6 1 87,1 0 0,-1-1 0,-1 0 0,-25 5 0,32-8-97,1-1 0,-1 0-1,0 0 1,1-1 0,-1 0-1,0 0 1,0 0 0,-9-3-1,15 3-60,-1 0 0,1-1-1,0 1 1,0-1-1,-1 0 1,1 1-1,0-1 1,0 0-1,0 0 1,0 0 0,0 1-1,0-1 1,0 0-1,0 0 1,0-1-1,1 1 1,-1 0-1,-1-2 1,1 1-143,1-1 0,-1 1 0,1 0 0,0-1 0,0 1 0,-1-1 0,2 1 0,-1 0 0,0-1 0,0 1 0,1-1 0,-1 1 0,3-5 0,6-12-1701</inkml:trace>
  <inkml:trace contextRef="#ctx0" brushRef="#br0" timeOffset="19475.56">1884 3735 2673,'0'0'3930,"-14"-4"-3218,1 0-538,0 0-1,-1 1 1,1 1-1,-1 0 1,-21 1-1,28 1-92,1 0-1,-1 1 0,1 0 1,-1 0-1,1 1 0,-1 0 1,1 0-1,0 1 0,0-1 1,0 1-1,0 0 0,0 1 0,1 0 1,-1 0-1,1 0 0,-6 6 1,8-6-42,0-1 0,0 2 0,0-1 1,0 0-1,1 0 0,-1 1 0,1-1 0,0 1 0,1 0 1,-1 0-1,1 0 0,0 0 0,0 0 0,0 6 0,1-9-40,0 1 0,0-1 0,0 1-1,0 0 1,0-1 0,1 0 0,0 1-1,-1-1 1,1 1 0,0-1 0,0 0-1,0 1 1,0-1 0,1 0-1,-1 0 1,1 0 0,-1 0 0,1 0-1,0 0 1,-1 0 0,1-1 0,0 1-1,0-1 1,0 1 0,1-1-1,-1 0 1,0 0 0,0 0 0,3 1-1,11 3-303,-1-1 0,0-1-1,1-1 1,-1 0-1,1-1 1,0-1 0,30-2-1,-38 1 91,-1 0 0,1 0 0,-1-1 0,1 0 0,-1 0 0,0-1 0,0 1 0,0-2 0,0 1 0,-1-1 0,1 0 0,-1 0 0,0-1 0,0 0 0,-1 0 0,1 0 0,-1-1 0,6-7 0,-9 7 313,0 0 0,0 0 0,0 0 0,-1 0 1,0 0-1,0-1 0,-1 1 0,0 0 0,0 0 0,0-1 0,-1 1 0,-1-8 0,-4 5 1781,2 18-1206,0 18-640,1 237 615,-1 1-4115</inkml:trace>
  <inkml:trace contextRef="#ctx0" brushRef="#br0" timeOffset="19848.66">2091 3761 320,'0'0'5411,"-2"18"-5065,0-4-254,0-3 35,0 0 1,0 1-1,2-1 1,-1 0-1,1 1 1,1-1-1,0 0 0,0 1 1,6 19-1,-4-27-118,-1 0-1,1 0 0,0-1 0,1 1 0,-1-1 0,1 1 1,-1-1-1,1 0 0,0-1 0,0 1 0,0-1 0,0 0 1,1 1-1,-1-2 0,1 1 0,-1-1 0,1 1 1,0-1-1,-1 0 0,1-1 0,0 1 0,0-1 0,-1 0 1,10-1-1,-5 0-11,1 1 0,0-2 0,0 1 0,0-2 1,-1 1-1,1-1 0,-1 0 0,0-1 0,0 0 1,16-11-1,-19 10-116,0 0 1,-1 0-1,0-1 1,0 0 0,-1 0-1,1 0 1,-1 0-1,-1-1 1,1 1-1,-1-1 1,0 0-1,-1 0 1,1-1-1,-2 1 1,1 0 0,-1-1-1,0 1 1,0-1-1,-1 1 1,0-1-1,0 1 1,-1-1-1,0 1 1,-4-14-1,-10 0-2218,10 17 835</inkml:trace>
  <inkml:trace contextRef="#ctx0" brushRef="#br0" timeOffset="20230.07">2379 3748 64,'0'0'3930,"24"6"-3213,78 18-175,-94-21-491,1-1-1,-1 0 1,1-1 0,0 0 0,0 0-1,0-1 1,0 0 0,0 0-1,-1-1 1,1-1 0,0 1-1,0-1 1,9-4 0,-16 5-42,0 1 1,0-1 0,-1 0-1,1 0 1,0-1 0,0 1 0,0 0-1,-1-1 1,1 1 0,-1-1-1,1 1 1,-1-1 0,0 0-1,1 1 1,-1-1 0,0 0-1,0 0 1,0 0 0,-1 0 0,1 0-1,0 0 1,-1 0 0,1 0-1,-1 0 1,0 0 0,1 0-1,-1-1 1,0 1 0,0 0-1,-1 0 1,1 0 0,0 0 0,-1 0-1,1 0 1,-1-1 0,0 1-1,0 1 1,0-1 0,0 0-1,0 0 1,0 0 0,0 0-1,0 1 1,-1-1 0,1 0 0,-1 1-1,1-1 1,-4-1 0,-7-2 58,0 1 0,0 0 0,-1 0 1,0 1-1,0 1 0,0 0 1,0 1-1,0 1 0,-19 1 0,28-1-27,2 0-13,-1 1 0,1-1 0,-1 1 1,1 0-1,-1 0 0,1 0 1,0 0-1,-1 0 0,1 1 0,0-1 1,0 1-1,0-1 0,0 1 1,0 0-1,1 0 0,-1 0 1,0 0-1,1 0 0,-1 0 0,1 0 1,0 1-1,0-1 0,0 0 1,0 1-1,0-1 0,0 1 0,1-1 1,-1 1-1,1-1 0,0 4 1,-4 13 225,2-1 1,0 37 0,2-51-213,0 3-31,0 0-1,0 0 1,1 0-1,0 0 1,0 0-1,0-1 1,1 1 0,0 0-1,5 10 1,-5-14-44,0 0 0,1 0 0,-1 0 0,1 0 0,0-1 0,0 1 0,0-1 0,0 0-1,0 1 1,0-1 0,1-1 0,-1 1 0,1 0 0,-1-1 0,1 0 0,0 0 0,-1 0 0,1 0 0,4 0 0,75 3-2880,-34-4 754</inkml:trace>
  <inkml:trace contextRef="#ctx0" brushRef="#br0" timeOffset="20615.89">2980 3476 2609,'0'0'3999,"-2"8"-3884,-1 3-49,2-1-1,-1 0 1,1 1-1,1-1 1,0 1-1,0 0 1,1-1 0,1 1-1,0-1 1,0 0-1,5 15 1,10 20 223,28 57 0,-3-8-69,-40-90-209,0 0 0,-1 0 0,1 0 0,-1 1 1,0-1-1,0 0 0,0 1 0,-1-1 0,0 1 0,0-1 1,0 1-1,0 0 0,0-1 0,-3 8 0,2-9 3,-1-1-1,0 1 1,0-1 0,0 0-1,0 1 1,0-1-1,0 0 1,-1 0 0,1 0-1,-1-1 1,1 1 0,-1-1-1,0 1 1,0-1-1,0 0 1,0 0 0,0 0-1,0 0 1,0 0-1,0-1 1,-4 1 0,-7 1-48,0 1 0,0-2 1,-1 0-1,1 0 1,0-2-1,-26-3 0,35 3 16,1 0-1,0 0 0,-1 0 0,1 0 0,0-1 0,0 0 0,0 0 1,0 0-1,0-1 0,0 1 0,1-1 0,-1 0 0,1 0 0,0 0 1,0 0-1,0 0 0,0-1 0,0 0 0,1 1 0,0-1 0,-1 0 0,1 0 1,1 0-1,-1-1 0,-1-4 0,0-7-37,0 1 0,2 0 0,-1-1 0,2 1 0,0 0 0,4-31 0,-3 43 55,1 1-1,-1-1 1,0 0 0,1 1-1,-1-1 1,1 1 0,0 0 0,0-1-1,0 1 1,0 0 0,0 0-1,0 0 1,0 0 0,1 1 0,-1-1-1,1 0 1,0 1 0,-1 0-1,1 0 1,0 0 0,0 0 0,-1 0-1,1 0 1,4 0 0,9-2-271,0 1 1,32-1 0,-46 3 207,39-1-1731,5 1-900</inkml:trace>
  <inkml:trace contextRef="#ctx0" brushRef="#br0" timeOffset="20985.97">3536 3746 1072,'0'0'6390,"-11"-4"-5544,-12-2-214,0 1-1,-1 1 1,0 2 0,-36-1 0,57 4-571,-1 0 0,1 0 0,-1 0 1,1 0-1,-1 0 0,1 1 0,0-1 1,0 1-1,0 0 0,0 0 1,0 0-1,0 1 0,0-1 0,1 0 1,-1 1-1,1 0 0,0 0 0,0 0 1,0 0-1,0 0 0,0 0 1,1 0-1,-1 1 0,1-1 0,-2 6 1,1-2-56,-1 0 1,1 0 0,1 1 0,-1-1 0,1 0 0,0 1 0,1-1 0,0 1-1,0-1 1,1 1 0,2 13 0,-1-17-13,0 0 1,0-1-1,0 1 1,1-1-1,-1 0 0,1 0 1,0 0-1,0 0 0,0 0 1,0-1-1,0 1 1,0-1-1,1 0 0,-1 0 1,1 0-1,0 0 0,-1-1 1,1 1-1,0-1 1,0 0-1,7 1 0,8 1-195,0 0 0,1-2 0,20 0 0,-28 0-48,0-1 0,-1-1 1,1 0-1,-1-1 0,1 0 1,-1-1-1,1 0 0,12-5 1,-20 6 106,0-1 1,0 1-1,0-1 1,-1 0 0,1 0-1,-1 0 1,1 0-1,-1-1 1,0 1 0,-1-1-1,1 0 1,0 0-1,-1 0 1,0 0-1,0 0 1,0-1 0,-1 1-1,1-1 1,-1 1-1,0-1 1,0 1 0,-1-1-1,1-7 1,-2-26-626,0 32 786,1-1-1,-1 1 0,1 0 1,0-1-1,1 1 0,-1 0 1,1-1-1,0 1 0,1 0 1,0 0-1,0 0 0,0 0 1,6-10-1,-7 14 40,1 1-1,-1 0 0,1-1 1,-1 1-1,1 0 1,-1 0-1,1 0 0,0 0 1,0 0-1,-1 1 1,1-1-1,0 1 0,0-1 1,0 1-1,0-1 1,0 1-1,0 0 0,0 0 1,-1 0-1,1 0 1,0 0-1,0 1 0,0-1 1,0 1-1,0-1 1,0 1-1,-1-1 0,1 1 1,2 1-1,1 0 66,0 1-1,0 0 1,-1 0 0,1 0-1,-1 0 1,1 1-1,-1 0 1,7 8-1,23 42 606,-28-43-723,1 1 1,0-1-1,0-1 1,1 1-1,1-1 0,-1-1 1,18 15-1,-24-23-328,-1 0 0,1 0 0,-1 0 0,1 0 0,0 0 0,-1 0 0,1-1 0,0 1 0,0-1 0,0 0 0,-1 1 0,1-1 0,2 0 0,8 0-4823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1:35.78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91 624,'0'0'3607,"15"0"-1713,-13 0-1856,0 0-6,-2 0 3,0 0-19,140 1 1328,141-3-351,349-20-158,-105-4-355,52 20 288,-369 7-618,4 1-191,220-4 84,-311-8 33,52-1-98,1324 11 625,-1026-13-678,-161 11 134,323 4 2,-83 20-72,-190 5-2,-307-20 514,-63-7-1007,-29-1-2205,-21-5-2868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1:39.26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65 1345,'0'0'2614,"5"9"-2430,1 8-122,0 0 0,-2 0 0,0 1-1,-1 0 1,2 26 0,-4 98 461,-2-82-438,1 116-39,0-176-76,71 0 758,12 1-285,116-13 0,254-43 513,64-9-241,-143 42-78,-273 20-479,242-3 264,367-18 839,-54 12-717,-401 14-416,817 30-53,-938-27-97,305 18 52,-294-19 13,53 5-51,45 7 57,-42-5-29,348 28-32,-509-37 11,339 37 3,-326-36-16,19 3 74,-71-11 90,1 0 0,-1-1 0,0 1-1,0 0 1,-1-1 0,1 1 0,-1-1 0,0 1 0,0 0 0,-1-8 0,0 5-17,0-10-140,-1 1-1,0 0 1,-2 0 0,-6-20-1,4 16 0,1 0 0,-3-25 0,1-227 129,7 208 72,-69 59-283,11 1-484,17 5-2683,24 0-121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1:49.412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365 11 2225,'0'0'4151,"10"-1"-3441,5-1-425,22-2 444,40 1 0,-66 3-700,-1 0 1,1 1-1,-1 0 1,0 1-1,1 0 1,-1 1 0,0 0-1,0 0 1,13 8-1,-16-8-37,1 2 0,-1-1 0,1 1 0,-1 0 0,-1 1 0,1-1 0,-1 1 0,0 1 0,0-1 0,-1 1 0,0 0 0,0 0 0,0 1 0,-1 0 0,0-1 0,-1 1 0,0 0 0,0 1 0,-1-1 0,0 0 0,0 1 0,-1 0 0,0-1 0,0 17 0,-2 92 91,-17 121-1,14-211-61,-37 336 71,28-198 100,-41 396 1451,47-485-1436,4 78 0,4-125-229,-1-26 26,0 0-1,0 1 1,1-1-1,-1 0 1,1 0 0,0 1-1,0-1 1,0 0-1,1 0 1,-1 0-1,1 0 1,-1 0-1,1-1 1,0 1 0,0 0-1,0-1 1,1 1-1,-1-1 1,1 0-1,-1 0 1,1 0 0,0 0-1,-1 0 1,1-1-1,0 1 1,0-1-1,0 0 1,1 0-1,-1 0 1,4 1 0,11 2 21,0-1 1,0-1-1,0-1 1,24-1-1,-31 0-23,-7 0-4,0-1-1,0 1 0,-1-1 1,1 0-1,0-1 0,0 1 1,0 0-1,-1-1 0,1 0 1,-1 0-1,1 0 0,-1 0 1,0-1-1,0 0 0,0 1 1,0-1-1,-1 0 0,1 0 1,-1 0-1,1-1 0,-1 1 1,0 0-1,0-1 0,-1 0 1,1 1-1,-1-1 0,0 0 1,0 0-1,0 0 0,0 1 1,-1-1-1,1-7 0,-2 10-2,1 0-1,-1 0 0,1 0 0,-1-1 1,1 1-1,-1 0 0,0 0 0,0 0 1,0 0-1,0 0 0,1 1 0,-1-1 1,0 0-1,-1 0 0,1 0 0,0 1 1,0-1-1,0 1 0,0-1 0,0 1 1,-1-1-1,1 1 0,0 0 0,0-1 1,-1 1-1,1 0 0,0 0 0,0 0 1,-3 0-1,-46-1 9,42 1-10,4 0 6,0 1-1,0 0 1,0 0 0,1 0-1,-1 0 1,0 1 0,1-1-1,-1 1 1,1 0-1,0 0 1,0 1 0,-1-1-1,1 0 1,1 1 0,-1 0-1,0 0 1,-2 3-1,-46 68 158,20-29 36,23-32-136,0-1 0,0 1 0,2 1 0,-1-1 0,2 1 0,0 0 0,0 0 0,1 1 0,1-1 0,-2 24 0,1 19 338,4 82-1,1-66-155,-34 691 1541,22-659-1629,-21 121 10,17-143 252,7-36-304,-18 62 0,22-97-90,0 0-1,-1 0 1,0-1-1,-1 1 1,0-1 0,-1-1-1,0 1 1,-1-1-1,0 0 1,-10 8-1,-1-4 82,-1 0 0,0-2 0,-1 0 0,-1-2-1,0 0 1,0-1 0,-1-1 0,-25 4 0,-31 14 391,73-25-195,1 0 0,-1 0 0,0 0 0,0 0 0,0-1 0,-8-1 0,1 1 174,13 0-394,-3 0-144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1:50.892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9 325 192,'0'0'4133,"-8"5"-638,10-5-3469,135 1 532,1-6 1,153-26 0,-277 30-387,-2-1-2672,-21 1-1127,-11 1 60</inkml:trace>
  <inkml:trace contextRef="#ctx0" brushRef="#br0" timeOffset="621.28">349 310 1921,'0'0'1427,"0"22"-1173,-17 283 1434,-14-171-1271,19-92-428,-10 77 0,22-119-162,-1 1 122,1-1 0,0 0 0,0 0 0,0 0 0,0 1 0,0-1-1,0 0 1,0 0 0,0 1 0,0-1 0,0 0 0,0 0 0,0 1 0,0-1-1,0 0 1,0 0 0,0 1 0,0-1 0,0 0 0,0 0 0,0 1 0,0-1-1,0 0 1,0 0 0,1 1 0,-1-1 0,0 0 0,0 0 0,0 0 0,0 0-1,1 1 1,-1-1 0,0 0 0,0 0 0,0 0 0,1 0 0,-1 1 0,14-5-1726</inkml:trace>
  <inkml:trace contextRef="#ctx0" brushRef="#br0" timeOffset="1102.18">865 606 880,'0'0'3567,"-14"-6"-2950,-1-1-361,0 1 1,-1 1-1,0 1 0,1 0 1,-20-1-1,31 4-210,0 0 0,1 1 0,-1 0 1,0 0-1,0 0 0,1 0 0,-1 0 0,0 1 0,1 0 0,-1 0 0,1 0 0,-1 0 0,1 0 0,-1 1 0,1-1 0,0 1 0,0 0 0,-1 0 0,2 1 1,-1-1-1,0 0 0,0 1 0,1 0 0,-1-1 0,1 1 0,0 0 0,0 0 0,0 1 0,0-1 0,0 0 0,1 1 0,0-1 0,-1 1 0,1 3 0,-3 11-54,1 1-1,0 0 0,2-1 0,1 1 1,0 0-1,4 26 0,-3-43-6,-1-1-1,1 1 1,0-1-1,0 1 1,0-1 0,0 1-1,1-1 1,-1 0-1,0 0 1,1 1 0,-1-1-1,0 0 1,1 0-1,-1 0 1,1-1 0,0 1-1,-1 0 1,1-1-1,0 1 1,-1-1 0,1 1-1,0-1 1,0 0-1,-1 1 1,1-1 0,0 0-1,3-1 1,3 2 1,0-1 1,0-1-1,-1 0 1,1 0-1,9-2 1,-9 0-32,0-1 0,-1 0 0,1 0 0,-1 0-1,0-1 1,0 0 0,-1 0 0,1-1 0,-1 0 0,0 0 0,-1 0 0,0-1 0,0 0 0,0 0 0,-1 0 0,5-10 0,-2 3-68,-1 0 1,-1-1 0,0 0-1,0 0 1,-2 0 0,0-1-1,2-27 1,-4-6 71,-1 32 261,-1 29 433,0 19-707,-1 99 196,3-116-175,0 0 1,1 0 0,1 0 0,1 0-1,0 0 1,11 26 0,-15-40-86,0 1 0,0-1 0,1 1 0,-1-1 0,0 1 0,1-1-1,-1 1 1,1-1 0,-1 1 0,0-1 0,1 1 0,-1-1 0,1 0 0,-1 1 0,1-1 0,-1 1 0,1-1 0,0 0 0,-1 0 0,1 1 0,-1-1 0,1 0 0,0 0 0,-1 0 0,1 0 0,-1 0 0,1 0 0,0 0 0,-1 0 0,1 0 0,-1 0 0,2 0 0,5-2-1280</inkml:trace>
  <inkml:trace contextRef="#ctx0" brushRef="#br0" timeOffset="1524.14">1056 64 1473,'0'0'2233,"1"10"-2036,9 96 1022,-7 198 1,-6-150-1183,3-129-13,-1-12-26,1 0 1,0 0-1,1 0 1,0 0-1,1 0 1,1 0-1,0 0 1,5 12 0,-7-24-13,-1 0 0,1 0 0,0 0 0,0 0 0,-1 0 1,1 0-1,0-1 0,0 1 0,0 0 0,0-1 0,0 1 0,0 0 1,0-1-1,0 0 0,0 1 0,0-1 0,1 1 0,-1-1 1,0 0-1,0 0 0,0 0 0,0 0 0,1 0 0,-1 0 0,0 0 1,0 0-1,0 0 0,0 0 0,1-1 0,-1 1 0,1-1 1,2 0 8,-1 0 1,0 0 0,1-1 0,-1 1-1,0-1 1,1 0 0,-1 0 0,0 0-1,2-2 1,4-6-8,0 0-1,-1 0 1,-1-1-1,0 0 1,0-1 0,-1 1-1,-1-1 1,0 0-1,0-1 1,-1 1 0,3-20-1,-1-6-38,-2 0 0,0-64 1,-4 100 28,0 0 0,0 1 0,0-1 0,-1 0 0,1 0 0,0 0 0,-1 0 0,1 0 1,-1 1-1,0-1 0,0 0 0,1 0 0,-1 1 0,0-1 0,0 1 0,-1-1 0,1 1 1,0-1-1,0 1 0,-1 0 0,1-1 0,-1 1 0,1 0 0,-1 0 0,0 0 1,1 0-1,-1 0 0,0 1 0,-3-2 0,-3 0-212,0 1 0,-1-1 1,1 1-1,-1 1 0,-10 0 0,10 0-11</inkml:trace>
  <inkml:trace contextRef="#ctx0" brushRef="#br0" timeOffset="1862.88">1410 0 1489,'0'0'3140,"5"25"-2801,13 76 710,9 175 1,-27-188-1012,-3 1 1,-17 94-1,17-137-1516,16-48-1577,9-12 1190</inkml:trace>
  <inkml:trace contextRef="#ctx0" brushRef="#br0" timeOffset="2287.83">1838 492 2209,'0'0'5205,"0"-5"-4431,0 4-741,0 0 1,0 0 0,0 0 0,0 0-1,0 0 1,0 0 0,-1 0 0,1 0-1,0 0 1,0 0 0,-1 0 0,1 0-1,-1 0 1,1 0 0,-1 1 0,1-1-1,-1 0 1,0 0 0,1 0 0,-1 1-1,0-1 1,1 0 0,-1 1 0,0-1-1,0 0 1,0 1 0,0-1 0,0 1-1,0 0 1,0-1 0,-1 0 0,-2 1 15,0 0 0,1-1 1,-1 1-1,1 1 1,-1-1-1,1 0 1,-1 1-1,0 0 0,-6 2 1,1 0 26,-1 1 0,1 0 0,0 1 0,1 0 0,-1 0 0,1 1 0,-13 10 0,16-9-51,0 0 0,0 0-1,1 0 1,-1 0 0,2 1 0,-1-1-1,1 1 1,0 0 0,1 0 0,-1 0 0,2 1-1,-2 9 1,1 5-19,1-1 0,1 1 1,3 30-1,-2-50-30,0 0 1,0 0-1,0-1 0,1 1 1,-1 0-1,1-1 1,0 1-1,-1-1 0,1 1 1,0-1-1,0 0 0,1 1 1,-1-1-1,0-1 0,1 1 1,-1 0-1,1 0 1,-1-1-1,1 0 0,0 1 1,0-1-1,0 0 0,0 0 1,0-1-1,0 1 1,0 0-1,0-1 0,3 0 1,2 1-95,0 0 0,0 0 1,1-1-1,-1 0 0,0 0 0,0-1 1,1 0-1,-1-1 0,14-4 1,-14 2 40,-1 0 1,0-1-1,0 0 0,0 0 1,0 0-1,-1-1 1,0 0-1,0 0 1,0-1-1,-1 1 0,0-1 1,0 0-1,-1-1 1,0 1-1,0-1 0,-1 0 1,4-12-1,0-2 303,-2 0-1,-1 0 0,0-1 0,-2 1 1,0-33 829,-4 70-954,2-9-93,-3 33 116,2 0 1,6 55 0,-4-91-182,0 1 0,0 0 0,0-1 1,0 1-1,0-1 0,1 0 0,0 1 0,-1-1 1,1 0-1,1 0 0,-1 0 0,0 0 0,1-1 1,-1 1-1,1 0 0,0-1 0,0 0 1,0 0-1,3 2 0,0-1-415,0 0-1,0 0 1,1-1 0,-1 0-1,0 0 1,1-1 0,0 0 0,-1 0-1,9 0 1,23-1-3234</inkml:trace>
  <inkml:trace contextRef="#ctx0" brushRef="#br0" timeOffset="2813.87">2427 526 2545,'0'0'3122,"10"-10"-1708,1-5-1272,-1-1 1,-1 0-1,0 0 1,-1-1-1,-1 0 1,0 0-1,5-28 1,-5 13 144,-2-1 0,-1 1 0,0-48 206,-12 107-552,-10 54 35,4 1 0,4 1 0,3 0 0,4 92 0,4-166-55,-1-1-1,2 1 1,-1-1 0,1 0-1,0 0 1,1 0-1,0 0 1,0 0 0,0 0-1,1-1 1,8 12-1,-1 1-149,-42-18 381,23-2-98,0 0 0,0 0-1,0-1 1,0 0 0,0 0-1,0-1 1,0 0-1,0 0 1,-8-4 0,17 2 1374,12 1-1165,11 1-223,244-3 1924,-169 6-1012,-125 1-11589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1:57.12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87 401 1953,'0'0'3028,"0"-5"-2625,1 3-296,-1-1 0,0 1 0,0 0 1,-1-1-1,1 1 0,0-1 0,-1 1 1,1 0-1,-1 0 0,0-1 0,0 1 0,0 0 1,0 0-1,-3-4 0,2 4-67,0 1 1,0 0-1,0-1 0,0 1 0,0 0 0,-1 0 1,1 0-1,0 0 0,-1 1 0,1-1 0,-1 0 1,1 1-1,-1 0 0,1 0 0,-1 0 0,-4 0 1,7 0-95,0 3-26,0 0 48,0 1-1,0-1 1,1 0 0,0 0-1,-1 0 1,1 0 0,2 3-1,-2-4 38,1 0-1,0-1 1,0 1-1,0-1 1,0 0-1,0 0 1,0 0-1,1 0 1,-1 0-1,0 0 1,1-1-1,-1 1 1,0-1-1,1 1 1,-1-1-1,0 0 0,1 0 1,-1 0-1,1 0 1,-1 0-1,0-1 1,1 1-1,-1-1 1,0 0-1,1 1 1,-1-1-1,0 0 1,0 0-1,0 0 1,0-1-1,0 1 1,0-1-1,0 1 1,0-1-1,0 1 1,-1-1-1,1 0 1,0 0-1,-1 0 1,0 0-1,0 0 0,1 0 1,-1 0-1,0 0 1,-1-1-1,1 1 1,0 0-1,-1-1 1,1 1-1,-1 0 1,0-1-1,1-4 1,-1 5-8,0 0 1,0 0-1,0 1 0,0-1 1,-1 0-1,1 0 0,0 0 1,-1 0-1,1 0 1,-1 0-1,0 0 0,1 1 1,-1-1-1,0 0 0,0 0 1,0 1-1,-1-1 1,1 1-1,0-1 0,0 1 1,-1-1-1,1 1 0,-1 0 1,1 0-1,-3-1 1,-1 0-4,-1 0-1,1 0 1,0 1 0,-1 0 0,1 0 0,-1 1 0,1 0 0,-8 0 0,11 0 8,0 0 0,0 0 0,0 0 0,0 0 1,0 1-1,0-1 0,0 1 0,0 0 0,0-1 0,0 1 0,0 0 0,1 0 0,-1 0 1,0 0-1,0 0 0,1 1 0,-1-1 0,1 0 0,-1 1 0,1-1 0,0 1 0,-1-1 0,1 1 1,0 0-1,0 0 0,0-1 0,0 1 0,1 0 0,-1 0 0,0 0 0,0 3 0,-1 5 4,1 1 1,0 0-1,0 0 0,2 20 0,0-10-24,-1-20 14,0 0 1,0 0-1,0 0 0,0 1 1,1-1-1,-1 0 0,0 0 0,1 0 1,-1 0-1,1 0 0,-1 0 1,1 0-1,0 0 0,-1 0 1,1 0-1,0-1 0,-1 1 0,1 0 1,0 0-1,0 0 0,0-1 1,0 1-1,0-1 0,0 1 1,1 0-1,2 1-2,0-1 0,0 0 1,0 0-1,-1 0 0,1-1 1,0 1-1,7-1 0,-4 0 7,-1 0 0,0 0 1,0-1-1,0 0 0,0 0 0,0-1 0,0 0 0,0 0 0,10-5 0,-12 4 2,-1 1 1,0-1-1,0-1 0,0 1 0,0 0 0,0-1 0,-1 0 0,0 1 0,0-1 0,0 0 0,0 0 0,0 0 0,-1 0 1,0-1-1,2-6 0,-3 9-4,0 0 1,0-1 0,0 1 0,0 0 0,0-1-1,-1 1 1,1 0 0,0 0 0,-1-1-1,0 1 1,0 0 0,1 0 0,-1 0 0,-1 0-1,1 0 1,0 0 0,0 0 0,-1 0-1,1 0 1,-1 1 0,1-1 0,-1 0 0,0 1-1,0 0 1,0-1 0,0 1 0,0 0-1,0 0 1,-4-2 0,-1 0 16,-1 0 0,0 0 0,0 1 0,0 0 0,0 0 0,0 1 0,0 0 0,-1 1 0,1-1 0,0 2 0,-1-1 0,-9 3 0,17-3-15,0 1-1,0 0 1,0 0-1,1 0 1,-1 0 0,0 0-1,1 0 1,-1 0-1,1 1 1,-1-1-1,1 0 1,-1 0-1,1 0 1,0 1 0,0-1-1,-1 0 1,1 0-1,0 0 1,0 1-1,0 0 1,1 35-15,0-27 11,-2-5 1,1-1 1,0 1-1,0 0 1,1-1-1,-1 1 1,1-1-1,0 1 1,0-1-1,1 1 1,-1-1-1,1 0 1,0 0-1,0 0 1,1 0-1,-1 0 1,1 0-1,0 0 1,0-1-1,0 0 1,0 1-1,0-1 1,1 0-1,0-1 1,-1 1-1,1 0 1,0-1-1,0 0 1,0 0-1,1 0 1,-1-1-1,0 0 1,1 1-1,-1-1 1,1-1-1,-1 1 1,1-1-1,0 0 1,8 0-1,-11 0 12,1 0 1,-1 0-1,1 0 0,-1 0 0,1 0 0,-1-1 1,1 1-1,-1-1 0,1 0 0,-1 1 1,0-1-1,1 0 0,-1 0 0,0-1 1,0 1-1,0 0 0,3-4 0,-3 3 6,0-1-1,0 0 1,-1 0-1,0 0 0,1 0 1,-1 0-1,0-1 1,-1 1-1,1 0 1,0-1-1,-1 1 0,0 0 1,0-4-1,1 0 52,-3-39 57,2 45-101,-1 0 0,1-1 0,0 1 0,-1 0 0,0-1 0,1 1 0,-1 0 0,1 0 0,-1 0 0,0-1 0,0 1 0,0 0 0,0 0 0,0 0 0,0 0 0,0 0 0,0 1-1,0-1 1,0 0 0,0 0 0,-1 1 0,1-1 0,0 1 0,-1-1 0,1 1 0,0-1 0,-1 1 0,1 0 0,0 0 0,-1 0 0,-1 0 0,2 0-114,2 10-3766,3 5 530</inkml:trace>
  <inkml:trace contextRef="#ctx0" brushRef="#br0" timeOffset="1135.53">739 212 720,'0'0'4088,"0"0"-4063,0 0 1,0 0-1,-1 0 1,1 0 0,0 0-1,0 0 1,0 0 0,0 0-1,0 0 1,0 0 0,0 0-1,0-1 1,0 1 0,0 0-1,0 0 1,-1 0 0,1 0-1,0 0 1,0 0 0,0 0-1,0-1 1,0 1-1,0 0 1,0 0 0,0 0-1,0 0 1,0 0 0,0 0-1,0-1 1,0 1 0,0 0-1,0 0 1,0 0 0,1 0-1,-1 0 1,0 0 0,0 0-1,0-1 1,0 1 0,0 0-1,0 0 1,0 0-1,0 0 1,0 0 0,0 0-1,0 0 1,1 0 0,-1 0-1,0 0 1,0-1 0,0 1-1,0 0 1,0 0 0,0 0-1,0 0 1,1 0 0,-1 0-1,0 0 1,0 0 0,0 0-1,0 0 1,0 0-1,0 0 1,0 0 0,1 0-1,-1 0 1,0 0 0,0 0-1,0 0 1,13 85-106,-3 1 0,-4 154 0,-7-239-41,1-1 1,-1 1-1,1 0 1,-1-1-1,1 1 0,-1-1 1,1 1-1,-1-1 1,0 1-1,1-1 1,-1 1-1,0-1 0,1 0 1,-1 1-1,0-1 1,0 0-1,1 0 1,-1 1-1,0-1 0,0 0 1,0 0-1,1 0 1,-1 0-1,0 0 1,0 0-1,1 0 0,-1 0 1,0-1-1,0 1 1,0 0-1,-1-1 1,0 1-211,-13-2-1843</inkml:trace>
  <inkml:trace contextRef="#ctx0" brushRef="#br0" timeOffset="1496.91">601 249 64,'0'0'3692,"5"-19"-3337,17-57-157,-20 72-162,0 0 0,1 1 0,-1-1 0,0 1 0,1 0 0,0-1 0,0 1 0,0 1 0,0-1 0,1 0 0,-1 1 0,1 0 1,-1-1-1,1 1 0,0 1 0,0-1 0,0 1 0,0-1 0,0 1 0,0 0 0,0 0 0,0 1 0,0-1 0,5 1 0,4-2-17,4-1 70,0 0 0,0 2 0,0 0 0,0 0-1,1 2 1,19 2 0,-30-2-76,0 1 0,1 0 0,-1 1 0,0-1 0,0 1 0,0 1 0,0-1 0,-1 1 0,1 0 0,-1 1 0,0 0 0,0 0 0,-1 0 0,0 0 0,0 1 0,5 7 0,-4-5-11,0 2-1,-1-1 0,0 1 1,-1-1-1,0 1 1,0 0-1,-1 1 1,-1-1-1,2 13 1,-1 0 25,-2 0 0,0 0 0,-4 28 0,2-44-18,0 0 0,-1 0 0,0 0 0,0 0 0,-1 0 0,0-1 0,0 0 0,-1 1 0,1-1 0,-1 0 0,-1 0 1,1-1-1,-1 0 0,0 1 0,0-1 0,0-1 0,-1 1 0,0-1 0,0 0 0,0 0 0,-11 4 0,2-1-76,0 0-1,0-2 1,0 0-1,-1 0 1,0-2-1,0 0 1,0 0-1,-25-1 1,41-2 58,-32-4-1085,31 4 994,1-1 1,-1 0-1,0 0 0,0 0 1,1 0-1,-1 1 0,0-1 0,1 0 1,-1 0-1,1 0 0,-1 0 1,1 0-1,0 0 0,-1 0 0,1-1 1,0 1-1,0 0 0,0 0 1,0 0-1,0 0 0,0 0 0,0 0 1,0 0-1,0 0 0,1-3 1,1-7-1481</inkml:trace>
  <inkml:trace contextRef="#ctx0" brushRef="#br0" timeOffset="1963.32">1290 341 2193,'0'0'2668,"-11"-7"-2116,3 2-384,0 0-1,0 1 1,-1 0-1,1 1 1,-1 0-1,0 0 1,0 1-1,-16-3 1,22 5-105,-1 0 0,0 0 0,0 0 1,0 0-1,0 0 0,0 1 0,0 0 0,0 0 0,0 0 1,1 0-1,-1 1 0,0-1 0,1 1 0,-1 0 0,1 0 0,0 0 1,0 1-1,-1-1 0,2 1 0,-1 0 0,0 0 0,0 0 1,1 0-1,0 0 0,-1 0 0,1 1 0,-2 5 0,0 0-56,0 0 0,1 1 0,0-1 0,1 1 0,0 0 0,0 0 0,1 0 0,0 0 1,1 0-1,0 0 0,1 0 0,1 10 0,-1-16-22,0 0-1,0 0 1,0 0 0,0 0 0,0 0 0,1-1 0,0 1 0,-1 0 0,1-1 0,1 1 0,-1-1 0,0 0 0,1 1-1,0-1 1,0-1 0,0 1 0,0 0 0,0-1 0,0 1 0,1-1 0,-1 0 0,1 0 0,0 0 0,0-1 0,-1 1 0,1-1-1,0 0 1,0 0 0,0 0 0,8 0 0,-6-1-18,-1 1-1,0-1 1,1 0 0,-1 0-1,0-1 1,1 0 0,-1 0-1,0 0 1,0 0 0,0-1-1,0 0 1,0 0 0,0 0-1,0-1 1,0 1 0,-1-1-1,0-1 1,1 1 0,-1 0-1,0-1 1,-1 0-1,1 0 1,-1 0 0,0 0-1,0-1 1,0 1 0,0-1-1,-1 0 1,1 1 0,-1-1-1,-1 0 1,1-1 0,-1 1-1,0 0 1,1-6 0,0-1 12,-1 0 1,0 0 0,-1-1 0,0 1 0,-3-24-1,2 32-69,0 0 0,0 0 0,0 0 0,-1 0 0,1 0 0,-1 0-1,0 0 1,0 1 0,0-1 0,0 0 0,-1 1 0,1 0 0,-1 0-1,0 0 1,0 0 0,0 0 0,-1 0 0,1 1 0,-1-1-1,-5-2 1,6 2-1124</inkml:trace>
  <inkml:trace contextRef="#ctx0" brushRef="#br0" timeOffset="2335.76">1290 341 1521</inkml:trace>
  <inkml:trace contextRef="#ctx0" brushRef="#br0" timeOffset="2701.87">1290 341 1521,'58'-41'739,"-47"33"1166,1 46-844,-7 10-701,-3 66-1,-2-94-347,0-20 23,1-9-166,2-20-85,1 0 1,12-43-1,-14 62 238,1 0-1,1 0 1,-1 1 0,2 0-1,-1-1 1,1 2 0,0-1 0,1 1-1,0-1 1,1 1 0,7-7 0,-12 13-18,0 0 1,-1 1 0,1-1 0,0 0 0,1 1-1,-1 0 1,0-1 0,0 1 0,1 0 0,-1 0-1,0 0 1,1 0 0,-1 1 0,1-1 0,-1 1 0,1-1-1,0 1 1,-1 0 0,1 0 0,-1 0 0,1 0-1,-1 1 1,1-1 0,0 1 0,-1-1 0,0 1-1,1 0 1,-1 0 0,1 0 0,-1 0 0,0 1 0,0-1-1,0 1 1,0-1 0,0 1 0,0 0 0,0-1-1,0 1 1,0 0 0,-1 0 0,1 0 0,-1 1-1,0-1 1,0 0 0,0 0 0,0 1 0,0-1 0,0 1-1,0-1 1,0 5 0,3 7 27,0 1 0,-1 0-1,-1-1 1,0 1 0,-1 0 0,0 0 0,-1 0-1,-1 0 1,-1 0 0,0 0 0,-1 0 0,-8 26-1,10-38-276</inkml:trace>
  <inkml:trace contextRef="#ctx0" brushRef="#br0" timeOffset="3230.42">1835 24 1713,'0'0'3772,"-1"-5"-3398,-2-13-262,12 41 115,8 23 445,2-1-374,23 85 1,-36-106-260,-1 1-1,-1-1 1,-1 1 0,-2-1 0,-1 39 0,-1-61-37,1 0 0,-1-1 1,0 1-1,0-1 1,0 1-1,1-1 1,-1 1-1,-1-1 0,1 0 1,0 1-1,0-1 1,0 0-1,-1 0 1,1 0-1,-1 0 0,1 0 1,-1 0-1,1 0 1,-1-1-1,1 1 1,-1 0-1,0-1 0,1 1 1,-1-1-1,0 0 1,1 1-1,-4-1 1,-51 4 33,54-4-42,-3 0-13,0 0 0,1 0 0,-1-1 0,1 1 0,-1-1 0,1 0 0,-1 0 0,1-1 0,0 1 0,-1-1 0,1 0 0,0 0 0,0-1 0,0 1-1,0-1 1,1 0 0,-5-4 0,4 3-19,0-1-1,1-1 0,0 1 1,0 0-1,0-1 0,1 1 1,-1-1-1,1 0 0,1 0 1,-1 0-1,1 0 0,-1-10 1,-1-52 104,4 67-67,-1 0 0,1 0 0,0 1 0,0-1 0,-1 0 0,1 1-1,0-1 1,0 1 0,0-1 0,-1 1 0,1-1 0,0 1 0,0-1 0,0 1 0,0 0-1,0 0 1,0-1 0,0 1 0,0 0 0,0 0 0,2 0 0,24-2-68,0 2-59,-11-1-663,0 1 1,0 1-1,0 0 0,-1 1 1,19 4-1,2 7-911</inkml:trace>
  <inkml:trace contextRef="#ctx0" brushRef="#br0" timeOffset="3632.81">2154 326 1105,'0'0'3174,"20"-8"-2987,62-28-83,-80 36-86,0-1-1,0 0 1,0 0-1,0-1 0,0 1 1,0 0-1,-1-1 1,1 1-1,0-1 1,-1 1-1,1-1 1,-1 0-1,1 1 1,-1-1-1,0 0 1,0 0-1,0 0 1,0 0-1,0 0 1,0 0-1,-1-1 1,1 1-1,-1 0 1,1 0-1,-1 0 1,0-1-1,0 1 0,0 0 1,0-1-1,0 1 1,0 0-1,-1 0 1,1 0-1,-1-1 1,0 1-1,0 0 1,1 0-1,-1 0 1,0 0-1,-1 0 1,1 0-1,0 0 1,-1 1-1,1-1 1,-1 0-1,1 1 1,-1-1-1,-2-1 0,-7-1 168,0 0 0,0 1 0,0 0-1,0 1 1,0 0 0,-1 1 0,1 0-1,-1 1 1,1 0 0,-1 1 0,-14 2-1,25-2-162,0-1 0,0 1 0,0 0 0,0-1 0,1 1 0,-1 0 0,0 0 0,0 0 0,0 0 0,1-1 0,-1 1 0,0 0 0,1 1 0,-1-1 0,1 0 0,0 0 0,-1 0 0,1 0 0,0 0 0,-1 0 0,1 0 0,0 1 0,0 1 0,-1 33 96,2-25-57,-2 15 35,2 1-1,0-1 0,2 1 1,2-1-1,7 28 0,-10-47-137,0 0 0,0-1-1,1 0 1,0 0 0,0 0 0,0 0-1,1 0 1,0 0 0,0-1-1,1 0 1,-1 0 0,1 0-1,0 0 1,0-1 0,1 0-1,-1 0 1,1 0 0,0-1-1,0 0 1,0 0 0,1 0-1,-1-1 1,1 0 0,-1 0 0,13 1-1,17-1-1448,-4-2-886</inkml:trace>
  <inkml:trace contextRef="#ctx0" brushRef="#br0" timeOffset="4122.38">610 863 1921,'0'0'1104,"-14"0"-976,5-1-117,-54 0 69,59 1-21,0 1 1,0-1 0,0 1 0,0 0 0,0 0 0,0 0 0,0 0 0,0 1 0,0 0 0,0 0 0,1 0 0,-1 0 0,1 0 0,-6 6 0,8-8-63,0 1 0,0-1-1,1 1 1,-1 0 0,0 0-1,0-1 1,1 1 0,-1 0 0,0 0-1,1 0 1,-1 0 0,1 0-1,-1 0 1,1 0 0,-1 0-1,1 0 1,0 0 0,0 0 0,-1 0-1,1 0 1,0 0 0,0 0-1,0 0 1,0 1 0,0-1 0,0 0-1,1 0 1,-1 0 0,0 0-1,0 0 1,1 0 0,-1 0-1,1 0 1,-1 0 0,1 0 0,-1 0-1,1 0 1,0-1 0,-1 1-1,1 0 1,0 0 0,0 0-1,1 0 1,4 3-32,1-1-1,-1 0 0,1-1 1,0 1-1,12 1 0,8 4 35,39 26 14,-61-31-21,-1 0-1,1 0 1,-1 1 0,0-1-1,0 1 1,0 0-1,-1 0 1,0 1-1,1-1 1,-1 0-1,3 9 1,-5-11 19,0 0 1,-1 0-1,0 0 0,1 0 0,-1 0 0,0 0 1,0 1-1,0-1 0,0 0 0,-1 0 1,1 0-1,-1 0 0,1 0 0,-1 0 1,0 0-1,0 0 0,1 0 0,-2 0 1,1 0-1,0 0 0,0 0 0,0-1 1,-1 1-1,1 0 0,-1-1 0,1 1 1,-1-1-1,0 0 0,0 0 0,1 1 1,-1-1-1,0 0 0,0 0 0,0-1 1,0 1-1,-4 0 0,-9 5 107,0-1 1,-1-1-1,-26 4 0,34-7-175,-1 1 63,9-1-37,-1-1 0,1 0 0,-1 1 0,1-1 0,-1 0 0,1 1 0,-1-1 0,1 0-1,-1 0 1,1 0 0,-1 1 0,0-1 0,1 0 0,-1 0 0,1 0 0,-1 0 0,0 0 0,1 0 0,-1 0 0,1 0 0,-1 0 0,0-1 0,1 1 0,-1 0 0,1 0 0,-1 0 0,1-1 0,-1 1 0,1 0 0,-1-1 0,1 1 0,-1 0-1,1-1 1,-1 1 0,1-1 0,-1 1 0,1 0 0,0-1 0,-1 1 0,1-1 0,0 1 0,0-1 0,-1 0 0,1 1 0,0-1 0,0 1 0,0-1 0,-1 1 0,1-1 0,0 0 0,0 0 0,0-19-1928</inkml:trace>
  <inkml:trace contextRef="#ctx0" brushRef="#br0" timeOffset="4472.87">729 995 720,'0'0'2447,"21"-4"-1754,1 0-565,-6 3-25,-1-2-1,0 0 1,1-1 0,-1-1-1,-1 0 1,23-11-1,-35 16-91,-1-1-1,1 0 1,0 0 0,-1 0-1,1 0 1,0 0-1,-1 0 1,1 0 0,-1 0-1,1-1 1,-1 1-1,0-1 1,0 1 0,0-1-1,0 1 1,0-1-1,0 0 1,0 1 0,0-1-1,0 0 1,-1 0-1,1 1 1,-1-1 0,1 0-1,-1 0 1,0 0-1,0 0 1,0 0 0,0-3-1,-1 2-6,0 1 0,-1 0 0,1 0-1,-1-1 1,1 1 0,-1 0 0,0 0-1,0 0 1,1 0 0,-1 1 0,-1-1 0,1 0-1,0 1 1,0 0 0,-1-1 0,1 1 0,0 0-1,-1 0 1,1 0 0,-5 0 0,-5-2 41,0 0 0,-1 1 1,0 0-1,0 1 0,1 0 1,-1 1-1,0 1 1,-21 3-1,32-3-9,0 0 0,0 0 0,0 0 1,0 1-1,0-1 0,0 1 0,1-1 0,-1 1 1,1-1-1,-1 1 0,1 0 0,0 0 0,0 0 1,-1 0-1,1-1 0,1 2 0,-1-1 0,0 0 1,0 0-1,1 0 0,-1 0 0,1 0 0,0 1 1,-1 2-1,1 65 381,1-47-282,-1-18-118,0 0 0,0 0 1,1 0-1,-1 0 0,1 0 1,1-1-1,-1 1 0,1 0 1,-1 0-1,1-1 0,1 1 1,-1-1-1,1 0 0,-1 0 1,1 0-1,0 0 0,1 0 1,-1 0-1,4 2 0,-1-1-11,0-1 0,1-1-1,-1 1 1,0-1 0,1 0 0,0-1 0,-1 0-1,1 0 1,0 0 0,0-1 0,1 0-1,12 0 1,89-1-3416,-82-1 775</inkml:trace>
  <inkml:trace contextRef="#ctx0" brushRef="#br0" timeOffset="5136.44">1347 890 1825,'0'0'3746,"0"-4"-3365,0-11 68,4 28-137,7 22-265,-2-15-98,-1 0-1,0 1 0,-2 0 0,0 0 0,-1 1 0,3 38 1,-32-64-534,21 0 547,0 1 0,1-1 0,-1 0 0,1 0 0,-1 0 1,1 0-1,0 0 0,1-1 0,-1 1 0,1-1 0,0 1 0,0-1 0,0 1 0,0-6 0,0-73 237,1 55-55,1 26-158,0 1 1,0 0-1,-1-1 0,1 1 1,0 0-1,0 0 1,0 0-1,0 0 1,1 0-1,-1 0 1,0 0-1,0 0 1,0 0-1,1 1 1,-1-1-1,1 0 1,-1 1-1,0-1 1,1 1-1,-1-1 1,1 1-1,-1 0 1,3 0-1,39-6-950,9 4-1669,-37 2 1112</inkml:trace>
  <inkml:trace contextRef="#ctx0" brushRef="#br0" timeOffset="5483.39">1652 925 848,'0'0'2530,"20"-3"-2312,66-8-7,-82 10-184,1 0 0,-1 0-1,1 0 1,-1-1 0,1 1-1,-1-1 1,0 0 0,0-1 0,6-3-1,-9 6 8,0-1-1,0 0 0,0 1 0,-1-1 0,1 0 0,0 0 0,0 0 1,-1 1-1,1-1 0,-1 0 0,1 0 0,-1 0 0,1 0 1,-1 0-1,1 0 0,-1 0 0,0 0 0,1 0 0,-1 0 0,0 0 1,0 0-1,0 0 0,0 0 0,0-1 0,0 1 0,0 0 1,0 0-1,-1 0 0,0-1 0,0 0-23,0 1 1,0 0-1,0 0 0,-1 0 1,1 0-1,0 0 1,-1 0-1,1 1 0,-1-1 1,1 0-1,-1 1 0,1-1 1,-1 1-1,1-1 1,-1 1-1,0 0 0,1 0 1,-1 0-1,-2 0 1,-43 0-56,31 1 61,7-2-4,1 2 1,-1-1 0,0 1 0,1 0-1,-1 1 1,1 0 0,-1 0 0,-10 5-1,16-6 4,0 1 0,1 0 0,-1 0 0,0 0-1,1 0 1,-1 1 0,1-1 0,-1 1-1,1-1 1,0 1 0,0 0 0,1 0 0,-1 0-1,0 0 1,1 0 0,0 0 0,0 0 0,0 1-1,0-1 1,0 0 0,0 1 0,1-1 0,0 7-1,-1 1 5,0-2 47,1 1-1,0-1 0,0 1 0,1-1 0,3 17 1,-4-24-105,1 1 0,0-1 0,0 0 0,0 1 1,1-1-1,-1 0 0,0 0 0,1 0 1,-1 0-1,1 0 0,0 0 0,0-1 0,0 1 1,0 0-1,0-1 0,0 1 0,0-1 0,0 0 1,0 0-1,1 0 0,-1 0 0,0 0 1,1 0-1,-1-1 0,1 1 0,3-1 0,49 3-1925,-21-3 469</inkml:trace>
  <inkml:trace contextRef="#ctx0" brushRef="#br0" timeOffset="5962.07">1956 875 304,'0'0'4183,"-9"-5"-3524,5 3-603,-45-17 866,47 18-855,0 0-1,-1 1 0,1 0 0,0-1 0,0 1 1,-1 0-1,1 0 0,0 1 0,-1-1 0,1 0 1,0 1-1,0-1 0,-1 1 0,1 0 0,0 0 1,0 0-1,0 0 0,0 0 0,0 0 1,0 0-1,0 1 0,0-1 0,1 1 0,-4 3 1,0 3-5,1 0 0,0 0 1,1 0-1,-1 1 1,1-1-1,1 1 1,0 0-1,0 0 0,1 0 1,0 0-1,0 0 1,1 0-1,0 0 1,3 16-1,-3-23-72,1 1 0,-1 0 0,1 0-1,0-1 1,0 1 0,0 0 0,0-1 0,0 1 0,0-1-1,1 0 1,-1 1 0,1-1 0,0 0 0,0 0 0,-1 0 0,1 0-1,1 0 1,-1 0 0,0 0 0,0-1 0,1 1 0,-1-1-1,1 0 1,-1 0 0,1 0 0,-1 0 0,1 0 0,0 0 0,3 0-1,4 1-136,0-1-1,-1 0 0,1 0 1,0-1-1,0 0 0,0-1 1,12-2-1,-19 2 79,1 0 0,-1 0 0,0-1-1,0 1 1,0-1 0,1 0 0,-1 0 0,-1 0 0,1 0 0,0 0 0,0-1-1,-1 1 1,0-1 0,1 1 0,-1-1 0,0 0 0,0 0 0,0 0 0,-1 0-1,1-1 1,-1 1 0,0 0 0,0-1 0,0 1 0,0 0 0,0-5 0,2-11 109,-1-1 1,0 0 0,-3-30 0,1 27 117,0 18-85,0 1 30,0 1 1,1 0-1,-1-1 1,-1 1-1,1-1 1,-1 1-1,1 0 1,-1-1-1,0 1 1,0 0-1,0-1 1,0 1-1,-1 0 1,-2-4 276,1 51-342,3-27-239,3 49 643,-3-63-595,0-1-1,1 1 1,-1 0 0,1-1-1,0 1 1,0-1-1,0 1 1,0-1 0,0 1-1,1-1 1,-1 0-1,1 1 1,-1-1 0,1 0-1,0 0 1,0 0-1,0-1 1,0 1 0,0 0-1,4 2 1,1-3-1531,0-1-461</inkml:trace>
  <inkml:trace contextRef="#ctx0" brushRef="#br0" timeOffset="6436.66">2104 621 384,'0'0'3324,"0"11"-3169,3 35 529,2-1 0,14 55 0,8 52 151,-21-117-727,0 12-2535</inkml:trace>
  <inkml:trace contextRef="#ctx0" brushRef="#br0" timeOffset="6849.16">2268 786 448,'0'0'4514,"0"10"-4140,4 137 2808,-4-78-5356,0-40-1014</inkml:trace>
  <inkml:trace contextRef="#ctx0" brushRef="#br0" timeOffset="6850.16">2270 792 3153,'0'0'3042,"5"0"-3218,7 0-769,7 0-639,0 0-113</inkml:trace>
  <inkml:trace contextRef="#ctx0" brushRef="#br0" timeOffset="7285.95">2270 792 544,'115'0'1017,"-92"0"218,16 0 2607,-22 0-3322,-14-1-446,0 1 0,0 0 0,0 0 0,1 0 0,-1 0 0,0 1 1,0-1-1,0 1 0,6 2 0,-7-2-73,-1 0 1,0 1-1,0-1 1,0 0-1,0 1 0,0-1 1,0 1-1,0-1 1,0 1-1,0-1 1,-1 1-1,1-1 0,-1 1 1,1 0-1,-1 0 1,0-1-1,0 1 1,1 0-1,-1-1 0,0 1 1,-1 0-1,1 2 1,-1 2 15,0 1 1,-1-1 0,1 0-1,-1 0 1,0 0 0,-1 0-1,0 0 1,0 0 0,0-1-1,0 1 1,-1-1 0,0 0-1,0 0 1,-8 7 0,7-8-29,1 1 1,-1 0-1,1 0 0,0 1 1,0-1-1,1 1 1,-1 0-1,1 0 1,1 0-1,-1 0 1,1 1-1,0-1 0,0 1 1,-1 10-1,41-16-15,-30-1-269,0 0 1,-1 0-1,1-1 0,-1 0 1,0 0-1,1-1 1,-1 0-1,0 0 0,0-1 1,0 0-1,10-6 1,9-5-1878</inkml:trace>
  <inkml:trace contextRef="#ctx0" brushRef="#br0" timeOffset="7662.03">2779 805 1665,'0'0'5186,"-8"0"-4514,2 0-562,0 0-1,0 0 0,1 1 0,-1 0 1,0 1-1,1-1 0,-1 1 0,1 0 1,-1 0-1,1 1 0,0-1 1,0 1-1,0 1 0,0-1 0,1 1 1,-1-1-1,1 1 0,0 0 0,0 1 1,-5 7-1,3-3-43,1 0 0,0 0 0,1 0 1,0 1-1,1-1 0,0 1 0,0 0 0,1 0 1,0 0-1,1 0 0,0 1 0,0-1 0,2 0 1,-1 0-1,3 13 0,-3-21-74,1 0 0,-1 0 1,1 0-1,0 0 0,0 0 0,0 0 0,0 0 1,0-1-1,0 1 0,0 0 0,0-1 1,1 1-1,-1-1 0,1 1 0,-1-1 0,1 0 1,0 0-1,-1 0 0,1 0 0,0 0 0,0 0 1,0 0-1,0 0 0,0-1 0,0 1 0,0-1 1,0 1-1,3-1 0,8 2-168,0-1 0,0 0 0,18-2 0,-14 0-97,-13 1 183,-1 0 0,1 0 0,0-1 0,-1 1 0,1-1 0,-1 0 0,1 0 0,-1-1 0,0 1 0,1 0 0,-1-1 0,0 0 0,0 0 0,0 0 0,0 0 0,0-1 0,-1 1 0,1-1 0,-1 1 0,1-1 1,-1 0-1,0 0 0,0 0 0,0 0 0,-1 0 0,1-1 0,-1 1 0,2-5 0,0-2-62,-1-1 1,0 1-1,0-1 1,-1 1-1,0-1 1,-1 0-1,0 1 1,-3-17-1,3 25 203,0 0 0,0 0 0,-1 0 0,1 0 1,-1 0-1,0 1 0,1-1 0,-1 0 0,0 0 0,0 0 0,0 1 0,0-1 0,-1 0 0,-1-2 0,-3 7 1353,6 18-890,2-13-447,0 1 0,0-1 0,1 0 0,0 0 0,0 0 0,1-1 0,0 1 1,1-1-1,-1 0 0,1 0 0,1 0 0,-1-1 0,13 11 0,-12-12-334,0 0 0,0 0 1,1-1-1,0 1 0,0-2 0,0 1 1,0-1-1,0 0 0,10 2 0,3-3-3732</inkml:trace>
  <inkml:trace contextRef="#ctx0" brushRef="#br0" timeOffset="8163.33">663 1337 1153,'0'0'4407,"-2"-4"-3396,-1 3-68,0 13-390,-1 39-222,1 64-37,3 3-194,0 28-135,0-49-3546</inkml:trace>
  <inkml:trace contextRef="#ctx0" brushRef="#br0" timeOffset="8620.55">936 1603 1889,'0'0'4071,"-13"2"-3711,4-1-224,0 1-1,1 1 1,-1-1-1,0 2 1,1-1-1,-1 1 1,-8 5-1,14-7-72,-1 1 0,1 0-1,-1 0 1,1-1-1,0 2 1,0-1 0,0 0-1,0 1 1,1-1-1,-1 1 1,1 0-1,0 0 1,0 0 0,0 0-1,1 0 1,-1 0-1,1 1 1,0-1-1,0 0 1,0 8 0,1-8-60,-1 5 17,1-1 1,-1 1 0,2-1-1,-1 0 1,1 1 0,0-1-1,3 9 1,-3-15-49,0 1 0,1-1 0,-1 0 0,0 0 0,1 0 1,0 0-1,-1 0 0,1-1 0,0 1 0,0 0 0,0-1 0,0 1 0,0-1 1,0 0-1,0 0 0,1 0 0,-1 0 0,0 0 0,1 0 0,-1 0 0,1-1 1,-1 0-1,1 1 0,-1-1 0,1 0 0,-1 0 0,1 0 0,2-1 0,-1 1-40,1 0 0,-1-1 0,0 1-1,0-1 1,1 0 0,-1-1 0,0 1 0,0-1-1,0 0 1,0 0 0,-1 0 0,1 0 0,0-1-1,-1 1 1,0-1 0,1 0 0,-1 0-1,0 0 1,0 0 0,-1-1 0,1 1 0,-1-1-1,0 0 1,0 0 0,0 1 0,0-1 0,-1-1-1,3-6 1,0-4 85,-1 0-1,0 0 1,-1 0-1,-1-1 1,0 1 0,-3-29-1,0 31 798,-1 21-87,-1 21-408,5-9-148,0-1 1,1 1 0,0 0 0,9 28-1,-9-40-262,0-1-1,1 0 0,0 0 0,0-1 0,0 1 0,1-1 0,0 1 1,0-1-1,0 0 0,1-1 0,0 1 0,0-1 0,1 0 0,-1 0 1,11 6-1,-13-9-263,0-1 1,0 0 0,1 0 0,-1 0-1,0 0 1,0-1 0,1 0-1,-1 1 1,0-1 0,5 0-1,-8 0 286,26 0-3221</inkml:trace>
  <inkml:trace contextRef="#ctx0" brushRef="#br0" timeOffset="9113.92">1369 1267 2385,'0'0'4143,"0"0"-4117,0 0-1,0 0 0,0 1 1,0-1-1,0 0 1,-1 0-1,1 0 0,0 0 1,0 0-1,0 1 0,0-1 1,0 0-1,0 0 1,0 0-1,0 0 0,-1 0 1,1 0-1,0 0 0,0 1 1,0-1-1,0 0 0,0 0 1,-1 0-1,1 0 1,0 0-1,0 0 0,0 0 1,0 0-1,-1 0 0,1 0 1,0 0-1,0 0 1,0 0-1,-1 0 0,1 0 1,0 0-1,0 0 0,0 0 1,0 0-1,-1 0 1,1 0-1,0 0 0,0-1 1,0 1-1,0 0 0,0 0 1,-1 0-1,1 0 0,0 0 1,0 0-1,0 0 1,0-1-1,-5 561 693,5-559-747,0 1 1,0-1-1,0 0 1,0 0-1,0 1 1,0-1-1,1 0 1,-1 1-1,0-1 1,1 0 0,-1 0-1,1 0 1,-1 1-1,1-1 1,0 0-1,0 0 1,-1 0-1,1 0 1,0 0-1,0 0 1,0 0 0,0 0-1,0-1 1,0 1-1,0 0 1,0-1-1,0 1 1,1 0-1,-1-1 1,0 1-1,0-1 1,1 0 0,-1 1-1,0-1 1,0 0-1,1 0 1,-1 0-1,0 0 1,1 0-1,1 0 1,0-1 3,1 1-1,-1-1 1,0 1 0,0-1-1,0 0 1,0 0 0,0 0 0,0-1-1,0 1 1,-1-1 0,1 1-1,0-1 1,-1 0 0,1 0 0,3-4-1,-1-2-2,-1-1 0,1 1 0,-1-1-1,-1 0 1,0 0 0,0 0 0,0 0-1,-2 0 1,1-1 0,0-13 0,-1 8 14,-1 1 0,0-1 0,-1 1 0,0-1 0,-1 1 0,-5-17 0,6 27-56,0 1-1,0 0 1,-1-1 0,1 1 0,-1 0-1,0-1 1,0 1 0,0 0-1,0 0 1,0 1 0,-1-1 0,1 0-1,-1 1 1,1 0 0,-1-1-1,0 1 1,0 0 0,0 0 0,-1 1-1,1-1 1,0 1 0,-1-1-1,1 1 1,-1 0 0,1 0 0,-1 1-1,1-1 1,-5 1 0</inkml:trace>
  <inkml:trace contextRef="#ctx0" brushRef="#br0" timeOffset="9496.69">1619 1615 2017,'0'0'2913,"-6"6"-2761,2 0-104,1-1 0,-1 1-1,1 0 1,0 0-1,1 0 1,-1 0 0,1 1-1,0-1 1,1 1-1,-2 11 1,1-5-14,1 0-1,1 0 1,0 0 0,1 0-1,2 18 1,-2-28-48,0 0 0,0-1 0,0 1 0,1 0 0,-1-1 0,1 1 0,-1-1 0,1 0 0,0 1 0,0-1 0,-1 0 1,2 0-1,-1 0 0,0 0 0,0-1 0,1 1 0,-1-1 0,1 1 0,-1-1 0,1 0 0,0 0 0,-1 0 0,1 0 0,0 0 0,0-1 0,0 1 0,-1-1 0,6 0 0,-5 1 10,0-1 0,0 0 0,0 0 0,0 0 0,0-1-1,0 1 1,0-1 0,0 1 0,0-1 0,-1 0 0,1 0 0,0-1 0,0 1-1,-1 0 1,1-1 0,-1 0 0,1 1 0,-1-1 0,0 0 0,1 0 0,-1-1-1,0 1 1,0 0 0,-1-1 0,1 1 0,0-1 0,1-4 0,0-2 60,0-1 0,-1 1-1,-1-1 1,1 0 0,-1 0 0,-1 0 0,0 0 0,0 0 0,-3-15 0,2 19-115,-1-1 1,1 1 0,-1 0-1,0-1 1,-1 1 0,1 0 0,-1 1-1,-1-1 1,1 0 0,-1 1 0,0 0-1,0 0 1,0 0 0,-1 0 0,-5-4-1,7 4-1024</inkml:trace>
  <inkml:trace contextRef="#ctx0" brushRef="#br0" timeOffset="9851.4">1994 1558 80,'0'0'5053,"-12"0"-4914,10 1-140,-74 9 110,71-10-80,1 1 0,-1 0 0,1 1 0,-1-1 1,1 1-1,0 0 0,0 0 0,0 0 0,0 1 0,0-1 0,0 1 0,1 0 0,-1 0 1,1 0-1,0 0 0,0 1 0,-3 4 0,5-6-41,0-1-1,0 1 1,1-1 0,-1 1-1,1 0 1,-1-1 0,1 1-1,0-1 1,0 1 0,0 0-1,-1-1 1,2 1 0,-1 0-1,0-1 1,0 1 0,0 0-1,1-1 1,-1 1 0,1-1-1,-1 1 1,1-1 0,0 1-1,0-1 1,-1 1 0,1-1 0,0 0-1,0 1 1,3 1 0,2 3-134,1-1 1,0 0 0,0-1 0,15 8 0,-18-10 101,1 0 0,-1 0 0,0 0 0,0 0 0,0 1 0,0 0 0,0 0 0,0 0 0,-1 0 0,0 0 0,1 1 0,-1 0 0,4 6 0,-7-9 59,1 1 0,-1 0 1,1-1-1,-1 1 1,0 0-1,1-1 0,-1 1 1,0 0-1,0 0 1,0-1-1,-1 1 0,1 0 1,0-1-1,-1 1 1,1 0-1,-1-1 1,1 1-1,-1 0 0,0-1 1,0 1-1,0-1 1,0 1-1,0-1 0,-1 2 1,-1-1 67,0 1-1,-1 0 1,1-1 0,-1 1-1,0-1 1,1 0 0,-1 0 0,0-1-1,-7 3 1,-5 0 120,0-1-1,0 0 1,0-1-1,-22 0 1,37-4-443,1 0 0,0 1 0,0-1 0,0 0 0,1 0 0,-1 1 0,0-1 0,1 0 0,-1 1 0,1-1 0,-1 1 0,1-1 0,0 1 0,0-1 0,1-2 1,21-12-2352</inkml:trace>
  <inkml:trace contextRef="#ctx0" brushRef="#br0" timeOffset="10348.3">2296 1624 1265,'0'0'4236,"-24"-5"-3406,6 1-667,-7-1 435,0 0 0,-1 1 0,1 1 0,-52 2 0,75 2-570,-1-1-1,1 1 1,0 0 0,0 0-1,0 0 1,0 1-1,0-1 1,0 0-1,0 1 1,0-1-1,1 1 1,-1 0 0,1 0-1,-1-1 1,1 1-1,-1 0 1,1 0-1,0 0 1,0 0-1,0 1 1,0-1-1,1 0 1,-1 0 0,0 1-1,1-1 1,0 0-1,-1 1 1,1-1-1,0 4 1,-1 8-61,1 0 1,0 0-1,3 21 1,-3-33-3,1 0 1,-1 0 0,1 0-1,0 0 1,0 0 0,0 0-1,0 0 1,0 0 0,0-1-1,1 1 1,-1 0 0,0-1-1,1 1 1,-1-1 0,1 1-1,0-1 1,-1 0 0,1 0-1,0 0 1,0 0 0,0 0-1,0 0 1,0 0 0,0-1-1,0 1 1,0-1 0,0 1-1,3-1 1,9 2-363,-1-1 0,1 0 0,18-2 1,-13 1-193,-17 0 489,1 0 0,0-1 0,0 1 1,-1 0-1,1-1 0,0 0 0,0 0 1,-1 1-1,1-1 0,-1-1 0,1 1 1,-1 0-1,1-1 0,-1 1 0,0-1 1,1 0-1,-1 0 0,0 0 1,0 0-1,-1 0 0,1 0 0,0 0 1,-1-1-1,3-4 0,-2 3 170,0-1 1,0 0-1,-1 0 0,0 0 1,0-1-1,0 1 0,-1 0 1,1 0-1,-1 0 0,0-1 1,-1 1-1,-1-9 0,2 14-23,0-1 0,0 1 0,0-1-1,0 1 1,-1-1 0,1 1 0,0 0 0,0-1-1,0 1 1,-1-1 0,1 1 0,0 0 0,-1-1-1,1 1 1,0-1 0,-1 1 0,1 0 0,0 0 0,-1-1-1,1 1 1,0 0 0,-1 0 0,1-1 0,-1 1-1,1 0 1,-1 0 0,1 0 0,-1 0 0,1-1-1,-1 1 1,1 0 0,-1 0 0,1 0 0,0 0-1,-1 0 1,1 0 0,-1 1 0,1-1 0,-1 0 0,1 0-1,-1 0 1,1 0 0,-1 0 0,1 1 0,-1-1-1,1 0 1,0 0 0,-1 1 0,1-1 0,0 0-1,-1 1 1,1-1 0,0 0 0,-1 1 0,-5 21 54,1-1 1,2 1 0,0 0 0,1 0 0,2 44-1,0-31 76,-5 351-1522,5-385 1259,0 0 0,0-1-1,1 1 1,-1-1 0,0 1-1,0-1 1,1 1 0,-1-1 0,1 1-1,-1-1 1,0 1 0,1-1-1,-1 1 1,1-1 0,-1 1 0,1-1-1,-1 0 1,1 1 0,-1-1 0,1 0-1,0 0 1,-1 1 0,1-1-1,-1 0 1,1 0 0,0 0 0,-1 0-1,1 0 1,0 0 0,-1 0 0,1 0-1,0 0 1,-1 0 0,1 0-1,-1 0 1,1 0 0,0-1 0,-1 1-1,1 0 1,-1 0 0,1-1-1,0 0 1,1 1-158,14-5-2127</inkml:trace>
  <inkml:trace contextRef="#ctx0" brushRef="#br0" timeOffset="10707.4">2372 1639 3169,'0'0'4968,"-3"3"-4469,0 2-417,1 0 1,-1 1-1,0-1 0,1 1 0,0-1 1,1 1-1,-1 0 0,1 0 1,0 0-1,1 0 0,-1 11 0,5 74 428,-3-88-519,-1 1 1,1 0 0,0 0-1,0 0 1,1 0-1,-1-1 1,1 1 0,0 0-1,0-1 1,0 0-1,0 1 1,1-1 0,-1 0-1,1 0 1,0 0 0,0-1-1,0 1 1,0-1-1,0 1 1,0-1 0,1 0-1,-1 0 1,1-1 0,0 1-1,-1-1 1,1 1-1,0-1 1,0 0 0,0-1-1,0 1 1,4-1 0,-2 1-104,-1-1 1,1 0 0,-1 0-1,1 0 1,0-1 0,-1 0 0,1 0-1,-1 0 1,0-1 0,1 0 0,-1 0-1,0 0 1,0-1 0,0 0 0,0 0-1,-1 0 1,1 0 0,-1-1 0,0 1-1,0-1 1,7-9 0,-6 5-66,-1 1-1,0-2 1,-1 1 0,1 0 0,-1-1 0,-1 0-1,0 1 1,2-19 0,-2-73-1630,-3 57-34,1 36 515</inkml:trace>
  <inkml:trace contextRef="#ctx0" brushRef="#br0" timeOffset="11268.4">2596 1596 800,'0'0'4410,"16"0"-3983,122 0 275,-136 0-716,-1-1 0,1 1 0,0-1 0,-1 0 0,1 0 0,-1 0 0,1 0 0,-1 0 0,0 0 0,1 0 0,-1 0 0,0 0 0,0-1 0,1 1 0,-1-1 0,0 1 0,-1-1 0,1 1 0,0-1 0,0 1 0,-1-1-1,1 0 1,0 1 0,-1-1 0,0 0 0,1 1 0,-1-1 0,0 0 0,0 0 0,0 0 0,0 1 0,0-1 0,-1 0 0,1 0 0,0 1 0,-1-1 0,1 0 0,-1 1 0,0-1 0,0 1 0,1-1 0,-1 0 0,0 1 0,0 0 0,0-1 0,-1 1 0,1 0 0,0-1 0,0 1 0,-1 0 0,1 0 0,-1 0 0,1 0 0,-3-1 0,-3 0 65,0 1-1,0-1 1,-1 1 0,1 1 0,0-1-1,-1 1 1,1 0 0,0 1-1,-1 0 1,1 0 0,0 1 0,-8 2-1,12-2-4,0-1 0,-1 1 0,1 0-1,0 1 1,0-1 0,0 0 0,1 1-1,-1 0 1,0 0 0,1-1 0,0 1 0,0 1-1,0-1 1,0 0 0,0 1 0,0-1-1,1 1 1,0-1 0,0 1 0,0-1-1,0 1 1,0 0 0,1 0 0,0 7-1,-2 7 111,0-3-119,1 0-1,0 1 1,1-1-1,0 1 1,2-1 0,0 0-1,5 23 1,-5-36-221,-1 0 1,1 0 0,0 1-1,0-1 1,0 0 0,0-1-1,0 1 1,0 0 0,1-1 0,-1 1-1,1-1 1,-1 1 0,1-1-1,-1 0 1,1 0 0,0 0-1,-1-1 1,1 1 0,0-1-1,0 1 1,-1-1 0,1 0 0,4 0-1,23 0-2628</inkml:trace>
  <inkml:trace contextRef="#ctx0" brushRef="#br0" timeOffset="11715.89">2917 1305 2209,'0'0'3121,"-1"7"-2918,0 8-26,1-1 1,0 0-1,2 1 0,-1-1 0,2 0 0,6 23 0,36 91 506,-2-7-461,-37-101-214,0-1-1,-2 1 0,0 0 1,-2 0-1,0 0 0,-1 1 1,-2 31-1,0-49 1,0 0-1,0 0 1,-1 0 0,1 0-1,0 0 1,-1 0 0,0-1 0,0 1-1,1-1 1,-2 1 0,1-1-1,0 0 1,0 1 0,-1-1 0,1 0-1,-1-1 1,0 1 0,1 0-1,-1-1 1,0 0 0,0 1 0,0-1-1,0 0 1,0 0 0,0-1-1,-5 1 1,-9 2 47,-1 0 1,0-2-1,-25-1 0,32 0-41,8 0-24,-1 0 1,1 0-1,-1-1 1,1 1 0,-1-1-1,1 0 1,0 0-1,-1 0 1,1 0-1,0-1 1,0 0 0,0 1-1,0-1 1,0 0-1,0 0 1,0-1-1,1 1 1,-1-1 0,1 1-1,0-1 1,0 0-1,0 1 1,0-1-1,0-1 1,0 1 0,1 0-1,-1 0 1,1 0-1,0-1 1,-1-4-1,-2-10-68,1 0 0,1-1 0,1 1 0,1-29 0,0 32 67,0 13-14,0 1-1,0 0 1,1-1-1,-1 1 1,1 0 0,-1 0-1,1-1 1,-1 1-1,1 0 1,0 0-1,0 0 1,-1 0 0,1 0-1,0 0 1,0 0-1,0 0 1,0 0-1,0 0 1,0 0 0,0 0-1,1 1 1,-1-1-1,0 1 1,0-1 0,0 1-1,1-1 1,-1 1-1,0-1 1,1 1-1,-1 0 1,0 0 0,2 0-1,52-2-1781,-41 2 1169,24 0-1915</inkml:trace>
  <inkml:trace contextRef="#ctx0" brushRef="#br0" timeOffset="12210.04">3330 1727 720,'0'0'5534,"-5"-5"-4457,-2 0-858,-1 1-1,1-1 0,-1 2 0,0-1 1,0 1-1,0 0 0,0 1 0,0 0 0,-1 0 1,1 1-1,-1 0 0,1 1 0,-1-1 1,1 2-1,-1-1 0,1 1 0,-1 1 1,1-1-1,-14 5 0,17-3-184,1 1 1,-1-1-1,1 0 0,0 1 1,0 0-1,0 0 0,1 0 1,-1 1-1,1-1 0,0 1 1,0-1-1,1 1 0,-1 0 1,1 0-1,0 1 0,0-1 1,1 0-1,0 1 0,0-1 1,0 1-1,0-1 0,1 10 1,0-10-39,0 0 0,0 0 0,0 0-1,1 0 1,0 1 0,0-1 0,0 0 0,0 0 0,1 0 0,0-1 0,0 1 0,0 0 0,1-1 0,-1 1 0,1-1 0,0 0 0,1 0 0,-1 0 0,1 0 0,-1-1 0,1 1-1,0-1 1,1 0 0,4 3 0,3-1-173,1-1 0,0 0-1,-1-1 1,1 0 0,0-1-1,0-1 1,1 0 0,-1-1-1,23-2 1,-29 1-21,1 1 0,-1-1 0,0-1 0,0 1 1,0-1-1,0 0 0,0-1 0,0 0 0,0 0 0,-1-1 0,1 1 0,-1-1 0,0-1 1,0 1-1,-1-1 0,1 0 0,-1 0 0,7-9 0,-10 8 225,0 1 0,0 0 0,-1-1 0,1 1 1,-1-1-1,-1 1 0,1-1 0,-1 0 0,0 1 0,0-1 0,0 1 0,-1-1 0,0 0 0,0 1 0,0-1 1,-1 1-1,0 0 0,0-1 0,0 1 0,-1 0 0,0 0 0,0 1 0,0-1 0,0 0 0,-6-5 0,12 14 283,11 12 384,0-1 0,1-1-1,19 16 1,-27-26-724,-1 0 0,1 0 1,0 0-1,0-1 0,0 0 0,0 0 0,1-1 1,-1 0-1,1 0 0,0-1 0,-1 0 0,14 1 1,9-2-4192,-18 0-530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4:39.680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245 113 2161,'0'0'1921,"1"4"-1793,3 43 725,-4 85-1,-2-80-759,1-20-538,-1-1-1,-1 1 0,-16 60 1,19-91 372,0-1 0,0 0 0,0 0 0,0 1 0,-1-1 1,1 0-1,0 0 0,0 1 0,0-1 0,0 0 0,0 0 0,0 1 0,-1-1 0,1 0 0,0 0 1,0 0-1,0 1 0,-1-1 0,1 0 0,0 0 0,0 0 0,0 0 0,-1 1 0,1-1 0,0 0 1,0 0-1,-1 0 0,1 0 0,0 0 0,0 0 0,-1 0 0,1 0 0,0 0 0,-1 0 0,1 0 1,-1 0-1,-6 0-1456</inkml:trace>
  <inkml:trace contextRef="#ctx0" brushRef="#br0" timeOffset="643.1">1 129 1969,'0'0'1665,"11"-15"-772,42-47-476,-47 56-348,0 1 1,0 1 0,1-1-1,0 1 1,0 0 0,0 1-1,0 0 1,1 0 0,-1 0-1,1 1 1,0 0 0,-1 1-1,1-1 1,0 1 0,13 1 0,-6-1 55,5-1-39,0 1-1,1 1 1,-1 1-1,0 1 1,-1 1-1,1 0 1,33 11-1,-45-11-94,0 0 1,-1 0-1,1 0 0,0 1 1,-1 1-1,0-1 0,0 1 1,0 0-1,-1 1 0,0-1 1,0 1-1,0 1 0,-1-1 1,1 1-1,-2 0 0,1 0 0,-1 0 1,0 1-1,0 0 0,4 14 1,-7-17 5,0 0 0,0 0 1,0 0-1,0-1 0,-1 1 1,0 0-1,0 0 0,0 0 0,-1 0 1,0 0-1,0-1 0,0 1 1,0 0-1,-1-1 0,1 1 1,-1 0-1,-1-1 0,-2 5 0,1-3-3,-1 0 0,-1 0 0,1 0 0,-1-1 0,0 0-1,0 0 1,-1 0 0,1-1 0,-1 0 0,-10 4 0,-3 1-246,0-2 0,-1 0 1,1-2-1,-2 0 1,1-1-1,0-1 1,-32 0-1,52-3 182,-1-1 0,1 1 0,0 0 0,0 0 0,0-1 0,0 1 0,-1-1 0,1 1 0,0-1 0,0 1 0,0-1 0,0 0 0,0 0 0,1 1 0,-1-1 0,0 0 0,0 0 0,0 0 0,1 0 0,-1 0 0,0 0 0,1 0 0,-1 0-1,1 0 1,-1 0 0,0-2 0,1 2 46,0 1-1,0-1 0,-1 0 1,1 1-1,0-1 1,0 0-1,0 1 0,0-1 1,0 0-1,0 0 0,0 1 1,0-1-1,0 0 0,0 1 1,0-1-1,0 0 0,1 1 1,-1-1-1,0 0 0,0 1 1,1-1-1,-1 1 0,0-1 1,1 0-1,-1 1 0,1-1 1,-1 1-1,1-1 1,-1 1-1,1-1 0,-1 1 1,1 0-1,-1-1 0,1 1 1,0 0-1,-1-1 0,1 1 1,0 0-1,-1 0 0,1-1 1,0 1-1,0 0 0,12-1 2,0 0-1,0 1 0,-1 0 0,1 1 1,0 0-1,0 1 0,-1 1 0,1 0 0,17 7 1,-25-8 71,0 1 1,-1-1-1,1 1 0,-1 0 1,0 0-1,1 0 1,-1 0-1,-1 1 1,1 0-1,-1 0 0,1 0 1,-1 0-1,0 0 1,0 1-1,-1-1 1,1 1-1,-1 0 0,0 0 1,-1 0-1,1 0 1,-1 0-1,0 0 1,0 0-1,0 0 0,-1 0 1,0 7-1,0-9 16,0-1 1,0 0-1,-1 0 0,1 0 0,-1 0 1,1 0-1,-1 0 0,0 0 0,0 0 0,0 0 1,0 0-1,0 0 0,0 0 0,0-1 1,-1 1-1,1 0 0,-1-1 0,1 1 1,-4 1-1,0 1 37,0-1 1,0 0 0,0-1-1,0 1 1,-1-1 0,0 0-1,-6 2 1,-9 0 44,0-1 1,0 0 0,-24-1-1,33-2-183,3 1 93,-1-1 0,1 0 1,0 0-1,0-1 1,0 0-1,-11-4 0,18 4-137,0 0 1,0 0-1,0 0 0,-1 0 0,1 0 0,1-1 0,-1 1 1,0-1-1,0 1 0,1-1 0,-1 0 0,0 1 0,1-1 1,0 0-1,-1 0 0,1 0 0,0 0 0,0-1 1,0 1-1,1 0 0,-1 0 0,0-1 0,1 1 0,0 0 1,-1-1-1,1 1 0,0 0 0,0-1 0,0-2 1,0-9-1385</inkml:trace>
  <inkml:trace contextRef="#ctx0" brushRef="#br0" timeOffset="1322.32">889 283 608,'0'0'3226,"-18"-3"-2917,-27-4 529,-67-1 0,104 8-757,1 1 0,-1-1 0,1 2 0,-1-1 1,1 1-1,0 0 0,-1 1 0,1 0 0,0 0 0,1 0 1,-13 9-1,15-9-63,0-1 1,1 1 0,-1 0-1,1 1 1,0-1 0,0 1-1,0 0 1,0-1 0,0 1-1,1 0 1,0 1 0,0-1-1,0 0 1,0 1 0,1-1-1,-1 1 1,1-1 0,1 1-1,-1-1 1,0 6 0,1-7-27,0 1 0,0-1 0,0 0 0,0 0 0,1 0 0,-1 0 0,1 0 0,0 0 0,0 0 0,0 0 0,0 0 0,0-1 0,1 1 0,-1 0 0,1 0 0,0-1 0,0 0 0,0 1 0,0-1 0,0 0 0,0 0 0,1 0 0,-1 0 0,1 0 0,-1 0 0,1-1 0,0 1 0,0-1 0,-1 0 0,1 0 0,0 0 0,0 0 0,0-1 0,0 1-1,0-1 1,6 1 0,1 0-64,0 0-1,0-1 1,0 0-1,0-1 0,0 0 1,0 0-1,0-1 0,0 0 1,0-1-1,0 0 0,-1-1 1,16-8-1,-20 9 42,0 0 0,0-1-1,0 1 1,-1-1 0,0-1 0,0 1 0,0 0-1,0-1 1,0 0 0,-1 0 0,0 0 0,0 0-1,-1-1 1,1 1 0,-1-1 0,0 1 0,-1-1-1,1 0 1,-1 0 0,0 0 0,-1 0 0,1-10-1,-2-11 128,1 38 161,-1 44 148,1-48-388,0-1-1,0 0 1,1 1 0,0-1-1,0 0 1,0 0 0,1 0 0,0 0-1,0 0 1,1 0 0,0 0-1,0 0 1,0-1 0,7 10-1,-6-11 15,0-1-1,0 1 0,1-1 0,-1 0 1,1 0-1,-1 0 0,1-1 0,0 0 1,0 0-1,0 0 0,0 0 1,0-1-1,1 0 0,-1 0 0,0 0 1,1-1-1,9 0 0,-15 1-74,1-1 0,0 0 0,0 0 0,0 1 0,0-1 0,-1 0 0,1 0 0,0 0 0,0 0-1,0 0 1,0 0 0,0 0 0,0 0 0,-1 0 0,1-1 0,0 1 0,0 0 0,0 0 0,0-1 0,-1 1 0,1-1 0,0 1 0,0-1 0,-1 1-1,1-1 1,0 1 0,-1-1 0,1 1 0,-1-1 0,1 0 0,-1 0 0,1 1 0,-1-1 0,1 0 0,-1 0 0,1 1 0,-1-1 0,0 0 0,0 0-1,1 0 1,-1 0 0,0 1 0,0-1 0,0 0 0,0 0 0,0 0 0,0 0 0,0 0 0,0 0 0,0 1 0,-1-1 0,1 0 0,0 0 0,0 0-1,-1 0 1,1 1 0,-2-3 0,-3-16-3459</inkml:trace>
  <inkml:trace contextRef="#ctx0" brushRef="#br0" timeOffset="1828.07">775 127 3586,'0'0'3377,"63"-72"-3281,-53 60-16,0 1-64,-3 5-32,-4 2-80</inkml:trace>
  <inkml:trace contextRef="#ctx0" brushRef="#br0" timeOffset="2279.48">1211 266 1409,'0'0'2521,"0"-8"-2361,0 6-176,1 1 42,-1-1 1,0 0-1,0 1 0,1-1 0,-1 0 0,-1 1 0,1-1 0,0 1 0,0-1 0,-1 0 0,1 1 0,0-1 0,-1 1 0,0-1 1,1 0-1,-1 1 0,0 0 0,0-1 0,0 1 0,0-1 0,0 1 0,0 0 0,0 0 0,0 0 0,-1 0 0,1 0 0,0 0 0,-1 0 1,1 0-1,-1 0 0,1 0 0,-1 1 0,1-1 0,-1 1 0,1-1 0,-1 1 0,0 0 0,1-1 0,-1 1 0,0 0 0,1 0 1,-1 0-1,0 0 0,-1 1 0,-6-2-38,1 1 0,-1 0 0,0 0 1,1 1-1,-1 0 0,1 1 0,-10 2 1,16-3-8,0 0 0,0 0 0,0 0 1,0 1-1,1-1 0,-1 0 1,0 1-1,1-1 0,-1 1 0,1 0 1,0-1-1,-1 1 0,1 0 0,0 0 1,0 0-1,0 0 0,0 0 0,0 0 1,1 0-1,-1 0 0,1 0 1,-1 0-1,1 1 0,0-1 0,0 0 1,0 0-1,0 0 0,0 1 0,0-1 1,1 0-1,-1 0 0,1 0 0,1 4 1,-1-4-5,0 0 0,0 1 0,0-1-1,0 0 1,1 0 0,-1 0 0,1-1 0,0 1 0,-1 0 0,1-1 0,0 1 0,0-1 0,0 1 0,0-1 0,0 0 0,0 0 0,0 0-1,1 0 1,-1 0 0,0 0 0,0-1 0,1 1 0,-1-1 0,4 1 0,63 4-420,-66-5 404,12-1-77,-9 1 92,0-1-1,1 1 1,-1 0-1,1 0 1,-1 1 0,0 0-1,1 0 1,-1 0 0,0 1-1,0 0 1,10 4-1,-16-5 13,1 0 1,0 0-1,-1-1 0,1 1 0,-1 0 0,1 0 0,-1 0 0,1 0 0,-1 0 0,0 0 1,1 0-1,-1 0 0,0 0 0,0 0 0,0 0 0,0 0 0,1 1 0,-2-1 0,1 0 0,0 0 1,0 0-1,0 0 0,0 0 0,-1 0 0,1 0 0,0 0 0,-1 0 0,1 0 0,-1 0 0,0 0 1,0 0-1,-22 25 355,13-20-260,0-1-1,0 0 1,-1 0 0,0-1-1,0-1 1,0 0 0,0 0-1,-13 1 1,-10-1 69,-48 0 1,82-4-278,-1-1 1,1 0 0,-1 0 0,1 0 0,0 0 0,0 1 0,0-1 0,0 0 0,0 0 0,1 0 0,-1 1 0,0-1 0,1 0 0,-1 0 0,2-2 0,11-12-1504</inkml:trace>
  <inkml:trace contextRef="#ctx0" brushRef="#br0" timeOffset="2648.05">1388 228 864,'0'0'5363,"7"6"-4923,-5 6-203,0 0 0,0 0-1,-2 1 1,0-1 0,0 0-1,-2 14 1,0 15-18,-4 22 379,2-38-1325,2-48-7015</inkml:trace>
  <inkml:trace contextRef="#ctx0" brushRef="#br0" timeOffset="3025.35">1391 98 1857,'0'0'3375,"-13"-3"-2119</inkml:trace>
  <inkml:trace contextRef="#ctx0" brushRef="#br0" timeOffset="3420.84">1762 252 704,'0'0'3495,"-13"-3"-3284,5 0-239,-7-2 276,-1 1-1,0 1 1,-19-3-1,31 6-186,0-1 0,1 1 1,-1 0-1,0 0 0,0 0 0,0 0 0,0 1 0,0 0 1,0 0-1,1 0 0,-1 0 0,0 0 0,1 1 0,-1 0 1,1-1-1,-1 1 0,1 1 0,0-1 0,0 0 0,0 1 1,-3 3-1,-1 5-46,1 0 1,0 0-1,1 0 0,1 1 1,0-1-1,0 1 1,1 0-1,1 0 1,0 1-1,0-1 1,1 0-1,1 1 0,2 20 1,-2-30-44,1 1-1,0-1 1,0 1 0,0-1 0,0 0 0,1 0-1,-1 1 1,1-1 0,0 0 0,0 0 0,0 0-1,0-1 1,0 1 0,1 0 0,-1-1 0,1 1-1,0-1 1,-1 0 0,1 0 0,0 0 0,1 0 0,-1-1-1,0 1 1,0-1 0,1 0 0,-1 0 0,1 0-1,-1 0 1,5 0 0,-2 0-137,0 0 1,0 0-1,-1-1 1,1 0-1,0 0 1,0 0-1,-1 0 1,1-1-1,0 0 1,-1 0-1,1-1 1,-1 1-1,1-1 1,-1-1-1,0 1 1,1-1-1,7-5 1,0-6-957,1-2-613</inkml:trace>
  <inkml:trace contextRef="#ctx0" brushRef="#br0" timeOffset="3934.21">1955 288 1553,'0'0'3935,"-7"-2"-3105,0 2-694,-1 0 0,1 0 0,-1 0 1,1 1-1,-1 0 0,1 1 0,-1 0 1,1 0-1,0 0 0,0 1 0,0 0 1,0 0-1,-11 8 0,14-8-105,0 1-1,0-1 1,0 1-1,0 0 1,1 0-1,-1 1 1,1-1-1,0 1 1,1-1-1,-1 1 1,1 0-1,0 0 0,0 0 1,0 0-1,1 0 1,-1 1-1,1-1 1,1 0-1,-1 1 1,1 6-1,0-9-44,-1 0 0,1 0 0,1 0 0,-1 0 0,0 0 0,1 0-1,-1 0 1,1 0 0,0 0 0,0 0 0,0 0 0,1-1 0,-1 1 0,1 0-1,-1-1 1,1 1 0,0-1 0,0 0 0,0 0 0,2 3 0,0-3-27,1 0 1,-1 1-1,1-1 1,-1-1 0,1 1-1,0-1 1,0 0-1,-1 0 1,1 0 0,0-1-1,10 1 1,-6-1-119,-1 0 0,1-1 0,-1 0 1,1 0-1,-1 0 0,1-1 0,-1-1 0,0 1 1,0-2-1,0 1 0,14-9 0,-18 9 74,0 0-1,0 0 0,0 0 0,0-1 1,-1 0-1,1 1 0,-1-1 1,0-1-1,0 1 0,-1 0 0,1-1 1,-1 1-1,0-1 0,0 0 1,-1 0-1,1 1 0,-1-1 0,0 0 1,-1 0-1,1 0 0,-1-8 1,0 5 82,1 5 34,-1 1 0,0-1-1,0 0 1,0 0 0,0 1-1,0-1 1,-1 0 0,1 0-1,-1 1 1,0-1 0,0 0-1,0 1 1,0-1 0,0 1-1,0-1 1,-1 1 0,1 0-1,-1-1 1,-2-2 0,3 5 91,1 6-71,0 1-15,1-1 0,-1 0 0,1 0 1,0 0-1,0 1 0,1-1 0,0 0 0,0-1 0,1 1 0,-1 0 0,1-1 1,0 1-1,1-1 0,-1 0 0,1 0 0,0 0 0,0 0 0,1-1 0,0 0 1,-1 0-1,1 0 0,1 0 0,-1-1 0,0 0 0,1 0 0,0 0 1,-1-1-1,1 0 0,0 0 0,0 0 0,0-1 0,1 0 0,-1 0 0,9 0 1,-14-11-1812,-1 1-631</inkml:trace>
  <inkml:trace contextRef="#ctx0" brushRef="#br0" timeOffset="4620.5">2409 220 1777,'0'0'3241,"-11"-1"-3153,8 0-99,-3 0 79,0 0-1,0 0 1,0 0-1,0 0 1,0 1-1,-1 0 1,1 1-1,0-1 1,0 1-1,0 0 1,0 1-1,0-1 1,0 1-1,0 0 1,0 1 0,1-1-1,-1 1 1,1 1-1,-8 5 1,9-6-74,1 0 1,0 0 0,0 0 0,0 1 0,1-1-1,-1 1 1,1-1 0,0 1 0,0 0-1,0 0 1,0 0 0,1 1 0,0-1 0,0 0-1,0 0 1,0 1 0,0-1 0,1 0 0,0 1-1,0-1 1,1 7 0,0-9-28,1 0 0,-1 0 0,1 0 0,0 0 0,0-1 0,-1 1 0,1-1 0,0 1-1,0-1 1,1 0 0,-1 1 0,0-1 0,0 0 0,1-1 0,-1 1 0,0 0 0,1-1 0,-1 1 0,0-1 0,4 0 0,51 6-362,-42-6 227,-1 0 76,-1 0-1,0 1 0,0 1 1,0 0-1,18 6 1,-28-7 80,0 0 1,0 0-1,0 0 1,-1 1-1,1 0 0,-1-1 1,1 1-1,-1 0 1,1 0-1,-1 0 1,0 1-1,0-1 0,0 0 1,0 1-1,0 0 1,-1-1-1,1 1 1,-1 0-1,0 0 0,0 0 1,0-1-1,0 1 1,0 0-1,-1 1 1,1-1-1,-1 0 0,0 0 1,0 5-1,0-6 18,0 0 0,0 0 0,0 0-1,0 0 1,0 0 0,0 0 0,-1 0-1,1 0 1,-1-1 0,0 1 0,1 0-1,-1 0 1,0 0 0,0-1 0,0 1 0,0 0-1,0-1 1,-3 3 0,1-1 50,-1-1 1,0 0 0,1 0-1,-1-1 1,0 1-1,0-1 1,0 0 0,-6 1-1,-16 3 220,0-2-1,-1 0 1,-37-2-1,63-1-262,0 0 1,1 0-1,-1 0 1,0 0-1,0 0 1,1 0-1,-1-1 0,0 1 1,1 0-1,-1 0 1,0-1-1,1 1 1,-1-1-1,0 1 0,1 0 1,-1-1-1,1 1 1,-1-1-1,1 0 1,-1 1-1,1-1 0,-1 0 1,-4-11-2751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2:19.044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119 7 224,'0'0'5229,"-36"0"-4557,33-1-666,0 1 0,0 0 0,0 0 0,1 1 0,-1-1-1,0 0 1,0 1 0,0 0 0,1 0 0,-1-1 0,0 2-1,1-1 1,-1 0 0,1 0 0,-1 1 0,1 0 0,0-1-1,-1 1 1,1 0 0,0 0 0,0 0 0,0 0 0,1 1-1,-1-1 1,0 0 0,1 1 0,0-1 0,-1 1-1,1 0 1,0-1 0,0 1 0,1 0 0,-1 0 0,0-1-1,1 1 1,0 0 0,0 5 0,-1-6-10,1-1 0,0 0 0,0 1 0,0-1 1,0 1-1,1-1 0,-1 1 0,0-1 0,1 0 0,-1 1 0,1-1 1,-1 1-1,1-1 0,-1 0 0,1 0 0,0 1 0,0-1 0,0 0 0,0 0 1,0 0-1,0 0 0,0 0 0,0 0 0,0 0 0,0 0 0,0 0 1,1-1-1,1 2 0,2-1 31,0 0 0,0 0 0,0-1 0,0 1 0,0-1 0,10-1 0,2 1 99,-15-1-111,-1 1 1,1-1 0,0 0-1,-1 0 1,1 1 0,-1-1-1,1 0 1,-1 0 0,1 0-1,-1 0 1,0-1 0,0 1-1,1 0 1,-1-1 0,0 1-1,0 0 1,0-1 0,0 0-1,-1 1 1,1-1 0,0 1-1,-1-1 1,1 0 0,-1 1-1,1-1 1,-1 0 0,0 0-1,0 1 1,0-1 0,0-3-1,1 2-10,-1 0-1,0 1 1,0-1-1,0 0 1,0 0-1,0 0 1,0 0-1,-1 1 1,1-1-1,-1 0 1,0 0-1,0 1 1,0-1-1,0 0 1,0 1-1,-1-1 1,1 1-1,-3-3 1,-1 2-7,0 1 0,-1 0 0,1 0 0,0 0 0,-1 1 0,1 0 0,-1 0 0,1 0 0,-1 1 0,1 0 1,-1 0-1,-6 1 0,-6-1 85,17 1-81,0 0-1,0 0 1,0 0-1,0 1 1,0-1-1,0 0 1,0 0-1,0 0 1,0 1-1,1-1 1,-1 0 0,1 1-1,-1-1 1,1 1-1,-1-1 1,1 1-1,0-1 1,-1 1-1,1-1 1,0 1-1,0-1 1,0 1-1,0-1 1,1 3-1,3 41-41,-2-41 42,0 0 1,0 0-1,0-1 1,1 1 0,0-1-1,-1 0 1,1 0-1,0 0 1,1 0 0,-1 0-1,0-1 1,1 1-1,0-1 1,-1 0 0,1 0-1,0 0 1,0-1-1,0 1 1,0-1 0,6 1-1,7 1 57,-1 0-1,1-1 0,28-1 1,-43-1-42,0-1 1,0 1-1,0 0 1,0-1-1,0 1 1,0-1-1,0 0 1,-1 0 0,1 1-1,0-1 1,-1 0-1,1-1 1,0 1-1,-1 0 1,1 0-1,-1-1 1,0 1-1,1-1 1,-1 1-1,0-1 1,0 1-1,0-1 1,0 0-1,0 0 1,0 1 0,-1-1-1,1 0 1,0 0-1,-1-3 1,2-3 56,0 0 0,-1 0 0,0 0 0,-1 0 1,0-15-1,-1 21-67,0 0 1,0 0 0,0 0-1,0 0 1,0 1-1,0-1 1,0 0 0,-1 0-1,1 1 1,-1-1-1,1 1 1,-1-1-1,0 1 1,1 0 0,-1 0-1,0 0 1,0 0-1,0 0 1,0 0-1,0 0 1,0 0 0,0 1-1,0-1 1,0 1-1,0 0 1,-1 0 0,-2-1-1,4 1-6,-1 0-1,1-1 1,-1 1-1,1 0 1,-1 0-1,1 0 1,-1 0 0,0 0-1,1 0 1,-1 1-1,1-1 1,-1 0-1,1 1 1,-1-1 0,1 1-1,-1 0 1,1-1-1,0 1 1,-1 0-1,1 0 1,0 0-1,-1 0 1,1 0 0,0 0-1,0 0 1,0 0-1,0 1 1,0-1-1,0 0 1,1 1 0,-1-1-1,0 1 1,1-1-1,-1 0 1,1 1-1,-1-1 1,1 1-1,-1 0 1,1 1 0,0-2-60,0 0 1,1 0 0,-1 0-1,0 0 1,0 0 0,1 0 0,-1 0-1,0-1 1,1 1 0,-1 0 0,1 0-1,-1 0 1,1-1 0,0 1-1,-1 0 1,1-1 0,0 1 0,0 0-1,-1-1 1,1 1 0,0-1-1,0 1 1,0-1 0,-1 1 0,1-1-1,0 0 1,0 1 0,0-1-1,0 0 1,0 0 0,0 0 0,0 0-1,0 0 1,0 0 0,0 0-1,0 0 1,0 0 0,1-1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2:30.904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105 308 2865,'0'0'4157,"4"-7"-3405,13-23-69,-17 30-644,0 0-1,0 1 1,0-1-1,0 0 1,0 0-1,0 0 1,0 1 0,0-1-1,0 0 1,0 0-1,0 0 1,0 0-1,0 1 1,0-1-1,0 0 1,1 0 0,-1 0-1,0 0 1,0 0-1,0 1 1,0-1-1,0 0 1,1 0-1,-1 0 1,0 0-1,0 0 1,0 0 0,0 0-1,1 0 1,-1 0-1,0 0 1,0 0-1,0 0 1,1 0-1,-1 0 1,0 1 0,0-2-1,0 1 1,1 0-1,-1 0 1,0 0-1,0 0 1,0 0-1,0 0 1,1 0-1,-1 0 1,0 0 0,0 0-1,0 0 1,0 0-1,1 0 1,-1-1-1,0 1 1,0 0-1,0 0 1,0 0-1,0 0 1,1 0 0,-1-1-1,0 1 1,0 0-1,2 17-237,1 271-207,-3-210-3065</inkml:trace>
  <inkml:trace contextRef="#ctx0" brushRef="#br0" timeOffset="403.46">1 234 1345,'0'0'2894,"20"-11"-2750,67-34 126,-81 43-236,-1-1 1,1 1-1,0 1 0,0-1 1,-1 1-1,1 0 0,0 0 1,0 0-1,0 1 1,0 0-1,0 0 0,0 1 1,0 0-1,0 0 1,0 0-1,0 0 0,-1 1 1,1 0-1,0 0 0,-1 1 1,0 0-1,1 0 1,-1 0-1,0 0 0,6 7 1,2 2-13,-1 1 1,-1 0-1,-1 1 1,0 0-1,0 0 0,11 25 1,-16-30-13,-1 1-1,1-1 1,-2 1-1,1 0 1,-2 0-1,1 0 1,-1 0 0,-1 1-1,0-1 1,0 1-1,-1-1 1,0 0 0,-3 14-1,2-16 44,-1-1 0,0 0-1,-1 0 1,0 0 0,0 0 0,0 0-1,-1 0 1,0-1 0,-1 0 0,1 0-1,-1 0 1,0 0 0,-1-1 0,1 1-1,-1-2 1,0 1 0,0-1 0,-10 6-1,2-2-56,1 0-1,-1-2 0,-1 1 0,0-2 1,1 0-1,-2 0 0,1-2 1,-31 4-1,45-6-35,0-1 0,0-1-1,0 1 1,0 0 0,0 0 0,0 0 0,1 0 0,-1-1 0,0 1 0,0 0-1,0-1 1,0 1 0,1 0 0,-1-1 0,0 1 0,0-1 0,1 0 0,-1 1-1,1-1 1,-1 1 0,0-1 0,1 0 0,-1 1 0,1-1 0,-1 0 0,1 0-1,0 0 1,-1 1 0,1-2 0,-4-28-1651,4 24 1248,0-31-2201</inkml:trace>
  <inkml:trace contextRef="#ctx0" brushRef="#br0" timeOffset="775.68">505 400 2785,'0'0'2580,"10"1"-2385,63 5 368,-72-7-552,0 0 0,0 1 0,0-1 0,0 0-1,0 0 1,0 0 0,0 0 0,0 0 0,0 0 0,0 0 0,-1 0 0,1 0 0,0 0 0,-1 0 0,1-1 0,-1 1 0,1 0-1,-1 0 1,0-1 0,1 1 0,-1 0 0,0-1 0,0 1 0,0 0 0,0-1 0,0 1 0,-1-3 0,2 1-45,-1-1 0,0 0 0,0 0-1,0 0 1,-1 0 0,0 0 0,1 1 0,-1-1 0,-3-5 0,2 6 22,-1 1 1,1-1-1,-1 1 0,0-1 1,0 1-1,0 0 0,0 0 0,0 0 1,-1 0-1,1 1 0,-1 0 1,1-1-1,-1 1 0,1 0 0,-1 1 1,-7-2-1,-61 1-104,70 1 116,0 0 15,-1 1-1,1 0 0,-1-1 0,1 1 1,-1 0-1,1 0 0,-1 0 0,1 0 0,0 1 1,0-1-1,0 1 0,0-1 0,0 1 1,0 0-1,0 0 0,0 0 0,0 0 1,1 0-1,-1 0 0,1 0 0,0 1 1,0-1-1,0 0 0,0 1 0,0-1 1,0 1-1,0-1 0,1 1 0,-1-1 0,1 4 1,-3 11 138,1 1 1,1 0 0,2 24-1,-1-24-96,0-12-41,0-1 1,0 1 0,1-1-1,0 0 1,0 1-1,0-1 1,1 0-1,-1 0 1,1 0 0,0 0-1,1 0 1,-1 0-1,1 0 1,0-1 0,0 0-1,1 1 1,-1-1-1,1 0 1,0-1-1,5 5 1,-2-4-264,0 0 1,0 0-1,0 0 1,1-1-1,-1 0 1,1-1-1,0 1 0,0-1 1,0-1-1,0 0 1,0 0-1,14 0 1,-3-1-2086</inkml:trace>
  <inkml:trace contextRef="#ctx0" brushRef="#br0" timeOffset="1165.45">707 336 2017,'0'0'3754,"-12"-15"-2500,12 38-1037,1 0 1,1 0 0,1 0 0,6 24-1,-7-40-218,0 0 1,0 0-1,0 0 0,1-1 0,0 1 0,1-1 0,-1 0 0,1 0 0,0 0 0,1 0 0,0-1 0,-1 0 1,2 0-1,-1 0 0,0-1 0,1 1 0,11 5 0,-15-8 6,0-1 0,1 0 1,-1 0-1,1 0 0,-1 0 0,1 0 0,-1-1 1,1 1-1,-1-1 0,1 1 0,-1-1 0,1 0 1,-1 0-1,1 0 0,0-1 0,-1 1 0,1-1 1,-1 1-1,1-1 0,-1 0 0,4-1 0,-3 0 7,-1 0 0,1-1 0,-1 1 0,1 0 0,-1-1 0,0 0 0,0 1 0,0-1 0,-1 0 0,1 0 0,-1 0-1,1 0 1,-1 0 0,1-5 0,2-10 12,-1-1 0,0 0-1,-1 0 1,-2-28 0,0 41-44,0-33-254,0 22-2669</inkml:trace>
  <inkml:trace contextRef="#ctx0" brushRef="#br0" timeOffset="1599.23">1087 422 768,'0'0'4453,"12"-1"-4066,-3 0-342,1-1 0,0 1 0,-1-2 0,1 1-1,-1-1 1,11-5 0,-18 7-50,1-1-1,-1 1 1,1 0 0,-1-1-1,1 1 1,-1-1-1,0 0 1,0 0 0,0 0-1,0 0 1,0 0-1,-1 0 1,1-1 0,0 1-1,-1-1 1,0 1-1,1-1 1,-1 1 0,0-1-1,-1 0 1,1 1-1,0-1 1,-1 0 0,1 0-1,-1 0 1,0 1-1,0-1 1,0 0 0,0 0-1,-1 0 1,0-3-1,0 4 8,0 0 0,0 1 0,-1-1-1,1 0 1,0 1 0,-1-1 0,1 1 0,-1 0-1,1-1 1,-1 1 0,0 0 0,0 0-1,0 0 1,1 0 0,-1 0 0,0 0 0,0 1-1,0-1 1,0 0 0,0 1 0,0 0 0,0 0-1,-1-1 1,1 1 0,-3 1 0,-55 1 109,55-1-86,1 0 1,0 0-1,0 1 0,0 0 1,1 0-1,-1 0 1,0 0-1,1 0 0,-1 1 1,1-1-1,-1 1 1,1 0-1,0 0 1,1 0-1,-1 1 0,0-1 1,1 1-1,0-1 1,0 1-1,0 0 1,0 0-1,0 0 0,1 0 1,0 0-1,0 0 1,0 0-1,0 6 1,-3 12 186,2 0 1,0 0 0,3 40 0,0-57-210,0-1 0,0 0 0,0 0 1,1 1-1,0-1 0,-1 0 0,1 0 0,0 0 0,1-1 0,-1 1 0,1 0 1,0-1-1,0 0 0,0 0 0,0 0 0,0 0 0,1 0 0,-1 0 0,1-1 1,0 0-1,0 0 0,0 0 0,0 0 0,5 1 0,-2 0-244,1 0 1,0-1-1,-1 0 0,1 0 0,0-1 1,0 0-1,0 0 0,0-1 0,0 0 0,0-1 1,0 1-1,14-4 0,2-9-1712</inkml:trace>
  <inkml:trace contextRef="#ctx0" brushRef="#br0" timeOffset="1970.77">1380 124 1088,'0'0'4093,"-1"5"-3861,2 394 3517,3-330-5083</inkml:trace>
  <inkml:trace contextRef="#ctx0" brushRef="#br0" timeOffset="2378.62">1546 341 992,'0'0'5747,"12"81"-3679,-9-69-1989,1 1 1,0-1 0,1 0 0,10 20 0,-13-29-71,0 0 0,0 0 1,0 0-1,0 0 0,0-1 1,1 1-1,-1-1 0,1 0 1,-1 0-1,1 1 0,0-2 1,0 1-1,0 0 0,0-1 1,0 1-1,1-1 0,-1 0 1,0 0-1,1 0 0,-1 0 1,0-1-1,6 1 0,-3-1 14,0 0 0,-1 0 0,1-1-1,0 0 1,0 0 0,-1 0 0,1-1-1,-1 1 1,7-4 0,-9 3-13,0 0 1,0 0-1,0 0 0,-1 0 1,1-1-1,-1 1 0,0-1 1,0 1-1,0-1 0,0 0 1,0 0-1,0 0 0,-1 0 1,1 0-1,-1 0 0,0-1 1,1-5-1,2-10-114,-2-1 1,0 0 0,-2-34-1,0 31-267,-9 5-567</inkml:trace>
  <inkml:trace contextRef="#ctx0" brushRef="#br0" timeOffset="2788.61">1898 420 592,'0'0'3839,"23"-4"-3508,73-11-163,-92 14-157,1 0-1,-1 0 1,1-1-1,-1 0 1,0 0-1,0 0 1,0 0-1,0 0 1,0-1 0,0 0-1,-1 0 1,1 0-1,-1 0 1,0 0-1,0-1 1,0 1-1,4-9 1,-6 10-3,0 1 1,0-1-1,0 0 1,0 1-1,-1-1 1,1 0-1,0 0 0,-1 0 1,0 0-1,1 1 1,-1-1-1,0 0 1,0 0-1,0 0 1,0 0-1,-1 0 1,1 0-1,0 0 0,-1 1 1,1-1-1,-1 0 1,0 0-1,0 1 1,1-1-1,-1 0 1,0 1-1,-1-1 1,1 1-1,0-1 1,0 1-1,-1-1 0,1 1 1,0 0-1,-4-2 1,-8-3 49,0 2 1,0 0-1,-1 0 1,1 1-1,-1 1 1,0 0-1,0 1 0,0 1 1,0 0-1,-15 2 1,26-2-30,1 1-1,-1-1 1,0 1 0,0 0 0,1 0 0,-1 0 0,1 0-1,-1 0 1,1 0 0,-1 1 0,1 0 0,0-1-1,-1 1 1,1 0 0,0 0 0,0 0 0,1 0 0,-1 0-1,0 0 1,1 1 0,-1-1 0,1 1 0,0-1 0,0 1-1,0-1 1,0 1 0,0 0 0,0 0 0,0 4-1,-2 10 256,1 0-1,0 0 0,2 29 0,0-35-146,0 4-75,-1-2-2,1 0 0,1 0 0,0 0 0,0 0 0,6 17 0,-6-26-71,1 0-1,0 0 0,0 0 0,0 0 0,0 0 0,1-1 0,0 1 1,-1-1-1,1 0 0,1 1 0,-1-1 0,0-1 0,1 1 0,-1 0 1,1-1-1,0 0 0,0 0 0,0 0 0,0 0 0,5 1 1,2 0-342,1-1 1,0 0 0,0 0 0,0-1 0,0 0 0,18-2-1,-3 0-796,27 1-1490</inkml:trace>
  <inkml:trace contextRef="#ctx0" brushRef="#br0" timeOffset="3179.89">2547 0 2673,'0'0'4149,"-1"9"-3714,-4 21-202,2 0 1,1 0 0,5 61 0,21 101 943,-13-121-1032,-10-63-262,6 27-2056,-6-34 2080,-1 0 1,1 0-1,-1 0 0,1 0 1,-1 0-1,1 0 0,0 0 1,-1 0-1,1 0 0,0 0 1,0-1-1,0 1 0,0 0 1,0-1-1,0 1 0,0 0 1,0-1-1,0 1 0,0-1 1,0 0-1,0 1 0,0-1 1,0 0-1,0 0 0,0 1 1,3-1-1,14 0-1860</inkml:trace>
  <inkml:trace contextRef="#ctx0" brushRef="#br0" timeOffset="3704.29">2939 264 2417,'0'0'5507,"-15"-8"-4896,-53-19 64,64 27-628,0-1 1,1 1-1,-1-1 1,0 1-1,1 0 1,-1 0-1,0 1 1,0-1-1,1 1 1,-1 0-1,1 0 1,-1 0-1,1 0 1,-1 1-1,1 0 1,-1-1-1,1 1 1,0 0 0,0 1-1,0-1 1,0 0-1,-4 5 1,0 2 60,0-1 0,0 1 0,0 0 0,1 1 1,-7 15-1,9-16-78,0 1 0,0 1 0,1-1 0,1 1 1,0-1-1,0 1 0,1 0 0,0-1 0,1 1 0,0 0 1,1 0-1,2 11 0,-3-20-31,1 0 1,0 0-1,0 0 0,0 0 1,0 0-1,1-1 1,-1 1-1,0 0 1,1-1-1,-1 1 0,1-1 1,0 1-1,-1-1 1,1 0-1,0 0 0,0 1 1,0-1-1,0-1 1,0 1-1,0 0 0,0 0 1,0-1-1,0 1 1,0-1-1,3 1 1,62 1-399,-49-3 74,-14 2 239,1-1 1,0-1-1,-1 1 1,1-1-1,0 1 1,-1-2-1,1 1 1,-1 0-1,1-1 1,-1 0 0,0 0-1,0 0 1,0 0-1,0-1 1,0 1-1,0-1 1,-1 0-1,1 0 1,-1-1-1,0 1 1,4-6-1,-2 1-18,-1 1 0,-1-1 0,1 0 0,-1 0 0,-1-1 0,0 1 0,0-1 0,0 1 0,-1-1 0,0-15-1,-1-73 2485,0 111-2108,1 0-149,0 0 0,0 0-1,1 0 1,1 0-1,0 0 1,8 19-1,-10-28-223,1 0-1,0 0 0,0-1 0,1 1 0,0-1 0,-1 0 1,1 1-1,1-1 0,-1-1 0,1 1 0,-1 0 1,1-1-1,0 0 0,0 0 0,0 0 0,1 0 0,-1-1 1,1 0-1,-1 1 0,1-2 0,10 4 0,11-4-3128</inkml:trace>
  <inkml:trace contextRef="#ctx0" brushRef="#br0" timeOffset="4095.43">540 971 2257,'0'0'3562,"-6"-7"-3328,5 4-192,-1 0 0,0 0 0,0 0-1,0 1 1,-1-1 0,1 1-1,-1-1 1,1 1 0,-1 0 0,0 0-1,0 1 1,0-1 0,0 0 0,0 1-1,0 0 1,-1-1 0,1 1-1,0 1 1,0-1 0,-1 0 0,1 1-1,-1 0 1,1 0 0,0 0 0,-1 0-1,1 0 1,-1 1 0,1-1-1,0 1 1,-1 0 0,1 0 0,0 0-1,0 0 1,0 1 0,-4 2-1,-2 4 26,0 0 0,1 1 0,0 0 0,1 0 0,-1 1-1,2-1 1,0 2 0,0-1 0,-5 14 0,3-7-32,1 1 0,1-1 1,1 2-1,1-1 0,-3 22 1,6-39-38,0 8-27,0-1 0,1 1 1,0 0-1,0-1 0,1 1 1,1 8-1,-1-14-4,0 0-1,0-1 1,0 1-1,0-1 1,1 0 0,-1 1-1,1-1 1,-1 0-1,1 0 1,0 0 0,0 0-1,0 0 1,0 0-1,0-1 1,1 1 0,-1-1-1,0 1 1,1-1-1,-1 0 1,1 0 0,-1 0-1,6 1 1,9 3-638,2-1 0,-1-1 1,0-1-1,22 1 0,0-3-1439</inkml:trace>
  <inkml:trace contextRef="#ctx0" brushRef="#br0" timeOffset="4502.78">807 1104 1489,'0'0'4012,"-21"-5"-3257,-64-13-168,83 17-557,-1 1-1,1-1 0,0 1 1,0 0-1,-1 0 1,1-1-1,0 2 1,-1-1-1,1 0 1,0 0-1,-1 1 1,1-1-1,0 1 0,0 0 1,0 0-1,0 0 1,0 0-1,-1 0 1,2 0-1,-1 0 1,0 1-1,0-1 0,0 1 1,1-1-1,-1 1 1,0 0-1,1-1 1,0 1-1,-1 0 1,1 0-1,0 0 0,-1 3 1,-1 3-1,0 1 0,1-1-1,0 1 1,1-1 0,-1 1 0,1 10 0,1-10 56,-1-3-69,-1 8 13,1-1 1,0 1-1,1 0 0,1 0 1,0-1-1,4 19 0,-4-28-29,1-1-1,-1 1 0,1-1 0,0 0 0,-1 1 0,2-1 0,-1 0 1,0 0-1,1 0 0,-1 0 0,1-1 0,0 1 0,0-1 1,0 0-1,0 0 0,0 0 0,0 0 0,1 0 0,-1 0 1,1-1-1,-1 0 0,1 0 0,0 0 0,-1 0 0,1 0 0,0-1 1,7 0-1,-2 1-64,0 0 1,0-1-1,0 0 1,0-1-1,0 0 1,0 0-1,0-1 0,0 0 1,0-1-1,-1 0 1,17-8-1,-21 8 60,1 0 0,-1 0 0,0 0 0,0-1 0,0 0 0,0 0 0,0 0 0,-1 0 0,0 0 0,0-1 0,0 0 0,-1 1 0,1-1 0,-1 0-1,0 0 1,-1 0 0,1-1 0,-1 1 0,0 0 0,0-1 0,0-7 0,0-6-64,1 4 175,-1 0 1,-1 0-1,-3-27 1,3 40-171,-1-1-1,1 0 1,-1 1 0,1-1-1,-1 0 1,0 1 0,0-1 0,0 1-1,-1-1 1,1 1 0,0 0-1,-1-1 1,0 1 0,1 0-1,-1 0 1,0 0 0,0 0-1,0 0 1,-1 1 0,1-1 0,0 1-1,0-1 1,-1 1 0,1 0-1,-1 0 1,-4-1 0,0 0-1377</inkml:trace>
  <inkml:trace contextRef="#ctx0" brushRef="#br0" timeOffset="5100.54">990 832 2257,'0'0'3799,"-1"16"-3484,-3 47 208,3 1 0,12 94 0,-8-138-467,-1-1-40,2 1-1,0-1 0,0 0 0,11 23 0,-14-39-37,0 0-1,0 0 0,1 0 0,-1 0 0,1 0 0,-1 0 0,1-1 0,0 1 0,0-1 1,1 1-1,-1-1 0,0 0 0,1 0 0,-1 0 0,1 0 0,0 0 0,0-1 0,-1 1 0,1-1 1,0 0-1,0 0 0,1 0 0,-1 0 0,0 0 0,0-1 0,0 1 0,0-1 0,1 0 0,-1 0 1,0 0-1,0 0 0,1-1 0,2 0 0,-2-1 4,0 0 1,0 0-1,-1 0 1,1 0-1,-1-1 1,1 0-1,-1 0 1,0 1-1,0-2 1,0 1-1,0 0 1,-1-1-1,0 1 1,1-1-1,-1 0 1,0 1-1,-1-1 1,1 0-1,-1 0 1,2-5-1,1-6 19,1-1 0,-2 0 0,3-32-1,-5 45 7,0-21 214,0 0-1,-4-37 1,-4 48 166,7 13-366,0-1 0,0 1 0,0 0 1,0 0-1,0 0 0,0 0 0,0-1 0,0 1 0,0 0 0,0 0 0,0 0 0,0-1 0,-1 1 0,1 0 1,0 0-1,0 0 0,0 0 0,0 0 0,0 0 0,-1-1 0,1 1 0,0 0 0,0 0 0,0 0 0,0 0 1,-1 0-1,1 0 0,0 0 0,0 0 0,0 0 0,0 0 0,-1 0 0,1 0 0,0 0 0,0 0 1,0 0-1,-1 0 0,1 0 0,0 0 0,0 0 0,0 0 0,-1 0 0,1 0 0,0 0 0,0 0 0,0 0 1,0 0-1,-1 0 0,1 1 0,0-1 0,0 0 0,0 0 0,0 0 0,0 0 0,-1 0 0,1 0 0,0 1 1,0-1-1,0 0 0,0 0 0,0 0 0,0 1 0,0-1 0,0 0 0,0 0 0,0 0 0,0 0 0,0 1 1,0-1-1,-6 42 35,3 0 0,1 0 1,6 69-1,-4-107-52,0-1 0,1 0 0,-1 1 0,1-1 0,0 0 1,0 0-1,0 1 0,0-1 0,0 0 0,1 0 0,-1 0 0,1 0 0,0 0 0,0-1 0,0 1 0,0 0 0,0-1 0,1 0 1,-1 1-1,1-1 0,-1 0 0,1 0 0,0-1 0,4 3 0,1-1-18,0-1 0,0 0 0,0 0 0,0-1 1,0 0-1,0 0 0,0-1 0,0 0 0,10-2 0,-13 1-16,0 0 0,0-1 0,0 1 0,0-2-1,0 1 1,0 0 0,-1-1 0,1 0 0,-1 0 0,0 0 0,0 0 0,0-1-1,0 0 1,0 0 0,-1 0 0,0 0 0,0 0 0,0-1 0,0 1 0,-1-1-1,1 0 1,-1 0 0,-1 0 0,3-6 0,2-7-28,-1-1-1,0 0 1,-1 0 0,-2 0-1,2-25 1,-3 19 40,0 16 65,0 1 0,0-1-1,-1 1 1,-1-1 0,0 0 0,0 1-1,-3-11 1,4 19-29,0 0 0,0 0 0,0 0 0,0 0-1,0 0 1,0 0 0,0 0 0,0 0 0,0 1 0,0-1 0,0 0 0,0 0 0,-1 0-1,1 0 1,0 0 0,0 0 0,0 0 0,0 0 0,0 0 0,0 0 0,0 0 0,0 0-1,0 0 1,-1 0 0,1 0 0,0 0 0,0 0 0,0 0 0,0 0 0,0 0-1,0 0 1,0 0 0,0 0 0,-1 0 0,1 0 0,0 0 0,0 0 0,0 0 0,0 0-1,0 0 1,0-1 0,0 1 0,0 0 0,0 0 0,0 0 0,-1 0 0,1 0 0,0 0-1,0 0 1,0 0 0,0 0 0,0 0 0,0-1 0,0 1 0,0 0 0,0 0 0,0 0-1,0 0 1,0 0 0,0 0 0,0 0 0,0 0 0,0-1 0,-3 15 202,3 18-145,3-7 85,1 0-1,1 0 1,17 44-1,-19-59-180,0-1-1,1-1 0,0 1 0,1 0 0,0-1 0,0 0 1,1 0-1,0-1 0,1 1 0,-1-1 0,1-1 0,0 1 1,10 5-1,-13-10-337,-1 0 1,1-1 0,0 0 0,0 1-1,1-2 1,-1 1 0,0 0 0,0-1-1,0 0 1,0 0 0,1 0-1,-1 0 1,0-1 0,0 1 0,0-1-1,0 0 1,6-3 0,9-14-2178</inkml:trace>
  <inkml:trace contextRef="#ctx0" brushRef="#br0" timeOffset="5831.52">1696 1061 560,'0'0'5792,"-1"-4"-5141,-3-4-248,2 10-56,1 25 227,7 45 381,5-23-730,2 0 1,28 69 0,-40-116-228,2-44-1055,-1 6 901,2-1 0,1 0-1,2 1 1,1 0 0,2 1 0,22-53-1,-32 87 164,0 0 0,1 1 0,-1-1-1,0 0 1,0 1 0,1-1 0,-1 0 0,1 1 0,-1-1-1,0 1 1,1-1 0,-1 1 0,1-1 0,-1 1-1,1-1 1,-1 1 0,1 0 0,0-1 0,-1 1 0,1 0-1,0-1 1,-1 1 0,1 0 0,-1 0 0,1-1-1,0 1 1,0 0 0,-1 0 0,1 0 0,0 0-1,-1 0 1,1 0 0,0 0 0,-1 0 0,1 0 0,0 1-1,-1-1 1,1 0 0,0 0 0,-1 1 0,1-1-1,0 0 1,-1 1 0,1-1 0,-1 0 0,1 1 0,-1-1-1,1 1 1,-1-1 0,1 2 0,21 26 152,-11-5-110,-1 0 0,-1 0 0,-1 1-1,-1 0 1,-2 1 0,0 0 0,-2-1 0,0 1 0,-2 42-1,-1-67-146,5-6-372,26-90-871,-23 66 1230,2 0 0,0 1 0,24-45 0,-34 72 163,1 0 0,0 0 0,0 0 0,0 1 0,0-1 0,0 0 0,1 1 0,-1-1 0,1 0 0,-1 1 0,1 0-1,-1-1 1,1 1 0,0 0 0,-1 0 0,1 0 0,0 0 0,0 0 0,0 0 0,0 1 0,0-1 0,0 0 0,0 1 0,0 0 0,0-1-1,0 1 1,0 0 0,0 0 0,0 0 0,0 1 0,0-1 0,3 1 0,-2 1 20,1 0 0,0 0-1,-1 0 1,1 0 0,-1 1 0,0 0 0,0 0-1,0 0 1,0 0 0,-1 0 0,1 0 0,-1 1-1,0-1 1,3 7 0,4 11-1,-1 0 1,-2 1-1,0-1 0,-1 1 1,-1 0-1,1 44 1,0-17-884,1-39-2614,2-8 886</inkml:trace>
  <inkml:trace contextRef="#ctx0" brushRef="#br0" timeOffset="6342.93">2350 1048 2001,'0'0'5290,"0"-12"-4329,7 54-268,3 34 465,-6-39-965,1-1 0,2 0 0,14 43-1,-13-59-94,-2-14-213,-3-11-609,-1-5 514,6-51-378,2 1 0,4 0 0,21-60 0,-35 119 625,1 0 0,-1 0-1,0-1 1,1 1-1,-1 0 1,1 0 0,-1 0-1,1 0 1,0 0-1,0 0 1,-1 0-1,1 0 1,0 0 0,0 0-1,0 0 1,0 0-1,0 0 1,0 1-1,0-1 1,0 0 0,0 1-1,1-1 1,-1 1-1,0-1 1,0 1-1,0 0 1,1-1 0,1 1-1,0 1 15,-1-1 0,0 1-1,1 0 1,-1 0 0,0 0-1,1 0 1,-1 0 0,0 1-1,0-1 1,0 1 0,0-1 0,0 1-1,2 3 1,6 6 145,-1 1-1,0 0 1,13 23 0,-11-13-167,-1 1 1,0 0 0,-2 1-1,-1 0 1,0 0 0,-2 1-1,3 43 1,-8-67-97,0 0-1,0 1 1,1-1-1,-1 0 1,0 0-1,0 0 1,0 0-1,1 0 1,-1 0 0,1 0-1,-1-1 1,0 1-1,1 0 1,0 0-1,-1 0 1,1 0-1,0 0 1,-1-1-1,1 1 1,0 0-1,0-1 1,-1 1 0,1 0-1,0-1 1,0 1-1,1 0 1,29 2-3220,-26-3 2875,25 0-2333</inkml:trace>
  <inkml:trace contextRef="#ctx0" brushRef="#br0" timeOffset="6766.43">3065 1078 1024,'0'0'6628,"-1"-6"-5663,0 5-923,1-1-1,0 1 0,-1-1 0,0 1 1,1 0-1,-1-1 0,0 1 0,1 0 1,-1-1-1,0 1 0,0 0 1,0 0-1,0 0 0,-1 0 0,1 0 1,0 0-1,0 0 0,-1 0 0,1 0 1,0 1-1,-1-1 0,1 0 0,-3 0 1,-44-2 1025,31 3-785,13 0-226,-1 1 0,1-1 0,-1 1 0,1 0 0,-1 1 0,1-1 0,0 1 0,0 0 0,0 0 0,0 0 0,0 0 0,0 1 0,0-1 0,1 1 0,-1 0 0,1 0 0,0 0 0,0 1 0,0-1 0,0 1 0,1 0 0,0 0 0,-1 0 0,1 0 0,0 0 0,1 0 0,-1 0 0,0 5 0,-3 9-5,0 0 0,2 1 0,0-1-1,1 1 1,0 27 0,2-43-68,0 0 1,0-1-1,1 1 1,-1 0-1,1 0 1,-1 0-1,1-1 1,0 1-1,0 0 1,0-1-1,1 1 1,-1-1-1,0 1 1,1-1-1,0 0 1,-1 0-1,1 1 1,0-1-1,0 0 1,1-1-1,-1 1 1,0 0 0,0-1-1,1 1 1,-1-1-1,1 1 1,-1-1-1,1 0 1,0 0-1,4 0 1,7 2-344,0 0 1,1-2 0,-1 0 0,26-1 0,-21 0-205,-11 0 399,-1 0 0,1-1 0,0 0 0,0 0-1,0 0 1,0-1 0,-1-1 0,1 1 0,-1-1 0,0 0-1,0-1 1,0 0 0,0 0 0,0 0 0,-1-1-1,0 0 1,0 0 0,0-1 0,-1 0 0,7-9 0,-5 5 199,-1-1-1,0 0 1,0 0 0,-2-1 0,1 0 0,-1 0 0,-1 0 0,0 0 0,-1 0 0,-1 0-1,1-1 1,1-16 2074,3 39-891,16 30-519,21 33-666,-38-67-187,0 0 0,0 0 0,0-1 0,1 0 0,0 0 0,0 0 0,0 0 0,1-1 0,0 0 0,0-1 0,0 1 0,14 4 0,17-2-3283</inkml:trace>
  <inkml:trace contextRef="#ctx0" brushRef="#br0" timeOffset="7544.4">807 1534 272,'0'0'6536,"-3"-5"-5791,-7-15 98,10 20-836,1 0 1,-1 1-1,0-1 1,0 0 0,0 0-1,0 0 1,0 1-1,0-1 1,0 0-1,0 0 1,0 1-1,0-1 1,0 0-1,0 0 1,0 0 0,-1 1-1,1-1 1,0 0-1,0 0 1,0 1-1,0-1 1,0 0-1,0 0 1,0 0-1,-1 0 1,1 1-1,0-1 1,0 0 0,0 0-1,0 0 1,-1 0-1,1 0 1,0 0-1,0 1 1,0-1-1,-1 0 1,1 0-1,0 0 1,0 0 0,-1 0-1,1 0 1,0 0-1,0 0 1,0 0-1,-1 0 1,1 0-1,0 0 1,0 0-1,-1 0 1,1 0 0,0 0-1,0 0 1,0 0-1,-1 0 1,1-1-1,0 1 1,0 0-1,0 0 1,-1 0-1,1 0 1,0 0-1,0-1 1,0 1 0,-1 0-1,1 1 12,-5 31 125,2 1-1,0-1 0,5 66 0,0-27-113,-2-36-192,2-1-1,1 0 0,1 0 0,2 0 1,16 51-1,-21-70-739,-12-16 619,-18-16 86,27 15 109,-16-12-268,0 0-1,1-1 1,1-1 0,0-1 0,1 0 0,-13-21-1,20 27 328,1-1-1,1 0 1,-1 0-1,2-1 0,0 0 1,0 0-1,1 0 0,1 0 1,0-1-1,1 0 0,-1-20 1,3 33 52,1 0 1,-1 0 0,0-1-1,1 1 1,-1 0 0,1 0 0,0 0-1,-1 0 1,1 0 0,0 0-1,0 0 1,-1 0 0,1 0 0,0 0-1,0 0 1,0 0 0,0 0-1,0 1 1,1-1 0,-1 0 0,0 1-1,0-1 1,0 1 0,0-1-1,1 1 1,-1 0 0,0-1 0,3 1-1,43-5 370,-40 4-289,11 0-206,1 0 0,0 2 0,0 0-1,0 1 1,0 1 0,-1 0 0,1 2 0,-1 0 0,30 13-1,-8-1-1695</inkml:trace>
  <inkml:trace contextRef="#ctx0" brushRef="#br0" timeOffset="7913.34">1218 1791 2049,'0'0'3847,"-17"-7"-3081,9 3-633,-62-22 734,64 24-709,0 0 0,-1 1 1,1 0-1,0 0 0,0 1 0,0 0 1,-1 0-1,1 0 0,0 1 0,0-1 1,-1 2-1,-5 1 0,9-2-121,0 1 0,0-1-1,0 1 1,0 0 0,0 0-1,1 0 1,-1 1 0,1-1-1,-1 1 1,1-1 0,0 1 0,0 0-1,0 0 1,0 0 0,1 0-1,-1 0 1,1 0 0,0 0-1,-2 6 1,1 3-13,0-1-1,0 1 0,1 0 1,1 16-1,0-27-26,0 1 0,0 0 0,0 0 0,0 0 1,1 0-1,-1 0 0,1 0 0,0-1 0,-1 1 0,1 0 0,0 0 0,0-1 0,0 1 0,0 0 0,0-1 0,1 1 1,-1-1-1,0 0 0,1 1 0,1 0 0,1 1-3,0-1-1,0 0 1,0 0 0,0 0 0,0 0 0,1-1-1,-1 0 1,7 2 0,10-1-62,0 0 0,41-3 1,-48 1 3,-8-1 21,0 1 0,1-1 0,-1 0 0,0-1-1,0 0 1,0 0 0,0 0 0,-1-1 0,1 1 0,0-1 0,-1-1 0,0 1 0,0-1-1,0 0 1,0 0 0,-1 0 0,1-1 0,-1 0 0,0 1 0,-1-1 0,1-1 0,-1 1 0,0-1-1,0 1 1,-1-1 0,1 0 0,-1 0 0,-1 0 0,1 0 0,-1 0 0,0 0 0,0-1-1,-1 1 1,0 0 0,0 0 0,0-1 0,-3-9 0,2 11-61,-1 1 0,1 0 0,-1-1 0,-1 1 0,1 0 1,0 0-1,-1 0 0,0 1 0,-6-8 0,8 10-168,-1-1 0,1 1 0,-1 0 0,0-1 0,1 1 0,-1 0 0,0 0 0,0 0 0,0 0-1,0 0 1,0 0 0,0 1 0,0-1 0,0 1 0,-2-1 0</inkml:trace>
  <inkml:trace contextRef="#ctx0" brushRef="#br0" timeOffset="8314.58">1218 1791 176</inkml:trace>
  <inkml:trace contextRef="#ctx0" brushRef="#br0" timeOffset="8672.29">1218 1791 176,'125'-73'1166,"-123"71"-1085,0 1 0,0 0 0,1 0 0,-1 0 0,0 0 1,0 0-1,1 1 0,-1-1 0,0 0 0,1 1 0,-1 0 0,1 0 0,-1-1 0,0 2 0,1-1 1,-1 0-1,4 1 0,-5 0-15,1-1 1,-1 1-1,0 0 1,1 0-1,-1 0 1,0 0-1,0 0 1,0 0-1,0 0 1,0 1-1,0-1 1,0 0-1,0 1 1,0 1-1,4 3 268,3 5 90,-1 0 1,0 1-1,-1 0 1,0 0-1,0 0 1,-2 1-1,0 0 1,0 0-1,-1 0 1,0 0-1,0 19 1,12 43-18,-14-73-394,-1-3-42,1 1 1,0 0-1,-1 0 0,1 0 1,0-1-1,-1 1 0,1 0 1,-1-1-1,1 1 0,0-1 1,-1 1-1,1-1 0,-1 1 1,1-1-1,-1 1 0,0-1 1,1 1-1,-1-1 0,1 0 0,-1 1 1,0-1-1,0 0 0,1 0 1,8-26-376,17-53-369,38-81 0,-64 160 795,1 0 0,-1-1 1,1 1-1,-1 0 0,1 0 1,0 0-1,0 0 0,-1 0 1,1 0-1,0 0 0,0 0 1,0 0-1,0 0 0,0 0 1,0 1-1,0-1 0,0 0 1,0 1-1,1-1 0,-1 1 1,0-1-1,0 1 1,1-1-1,-1 1 0,0 0 1,0 0-1,1 0 0,-1-1 1,0 1-1,1 1 0,-1-1 1,0 0-1,0 0 0,1 0 1,-1 1-1,2 0 0,0 0 33,0 1 1,0 0-1,0 0 0,0 0 0,0 0 0,-1 0 0,1 1 0,-1-1 0,0 1 0,1-1 0,-1 1 0,-1 0 1,3 3-1,8 21 90,-1 0 0,-2 0 0,0 1-1,-2 0 1,5 35 0,2 8-950,-14-70 591,1-1 0,0 0 0,0 1 0,0-1 0,0 0 0,0 1 0,-1-1 0,1 0 0,0 0 0,0 0 0,0 0 0,0 0 0,0 0 0,0 0 0,0 0 0,0 0 0,0 0 0,0 0 0,-1-1 0,1 1 0,0 0 0,0-1 0,0 1 0,0-1 0,-1 1 0,1-1 0,0 1 0,1-2 0,14-19-2251</inkml:trace>
  <inkml:trace contextRef="#ctx0" brushRef="#br0" timeOffset="9047.05">1962 1478 1745,'0'0'5538,"4"6"-5092,13 62-73,-3 1 1,-3 0-1,-4 0 1,0 120-1,-7-188-384,-1 1-1,1-1 0,0 1 0,0-1 0,-1 1 1,1-1-1,-1 0 0,1 1 0,-1-1 0,0 0 1,0 1-1,1-1 0,-1 0 0,0 0 0,0 0 1,0 0-1,0 0 0,0 0 0,-1 0 0,1 0 1,0 0-1,0 0 0,-1 0 0,1-1 0,0 1 1,-1-1-1,1 1 0,-1-1 0,1 1 0,0-1 1,-3 0-1,-54 3-568,45-3 324,4 0 94,1 0 1,-1-1-1,1 0 1,0 0 0,-1-1-1,1 0 1,0 0-1,0-1 1,0 0 0,1 0-1,-12-8 1,14 8 101,0-1 0,1 0-1,-1 0 1,1 0 0,0-1 0,1 1 0,-1-1-1,1 0 1,0 0 0,0 0 0,0 0 0,1-1-1,0 1 1,0-1 0,0 0 0,1 1 0,-2-10-1,2 10 55,0-1-1,1 1 0,-1-1 0,1 1 0,0-1 1,1 1-1,-1-1 0,3-9 0,-2 13 27,0 0 0,0 0 0,0 0 0,0 0 0,0 0 0,1 1 0,-1-1 0,1 0 0,-1 1 0,1-1 0,-1 1 0,1 0 0,0-1 0,0 1 0,0 0 0,0 0 0,0 0 0,0 0 0,0 1 0,0-1 0,0 0 0,0 1 0,4-1 0,29-4 16,0 2-1,57 2 1,-52 1-1839,-4 0-985</inkml:trace>
  <inkml:trace contextRef="#ctx0" brushRef="#br0" timeOffset="9424.73">2226 1844 160,'0'0'5848,"7"0"-5549,-3 0-270,1 1 0,-1-1 0,1-1 0,-1 1 0,0 0 0,1-1 0,-1 0 0,1 0 0,-1-1 0,0 1 0,0-1 0,0 0 0,0 0 0,0 0 0,0 0 0,-1-1 0,1 0 0,-1 0 0,1 0 0,-1 0 0,0 0 0,0 0 0,-1-1 0,1 1 0,-1-1 1,1 0-1,-1 0 0,-1 0 0,1 0 0,0 0 0,-1-1 0,1-3 0,-1 4-33,0 0 0,0 0 0,0-1 0,-1 1 0,0 0 0,1 0 0,-2 0 0,1 0 0,0-1 0,-1 1 0,0 0 0,-2-6 0,2 8 14,0 1 0,-1-1-1,1 0 1,-1 1 0,1-1 0,-1 1-1,0-1 1,0 1 0,0 0 0,0 0-1,0 0 1,0 0 0,0 0 0,0 0-1,0 1 1,0-1 0,0 1 0,0-1-1,-1 1 1,1 0 0,0 0 0,0 0-1,0 0 1,-4 0 0,3 0 17,0 0 1,-1-1 0,1 1-1,0 1 1,-1-1 0,1 0-1,0 1 1,0-1 0,-1 1-1,1 0 1,0 0 0,0 1-1,0-1 1,0 0-1,0 1 1,0 0 0,0 0-1,1 0 1,-1 0 0,1 0-1,-1 0 1,1 1 0,0-1-1,0 1 1,0 0 0,0-1-1,0 1 1,1 0 0,-1 0-1,1 0 1,0 0 0,-1 6-1,-3 6 127,1 0 1,0 1-1,2-1 0,0 1 0,1 0 0,0 0 1,2 17-1,-1-11-30,0-19-127,0 1 0,1 0 0,-1-1 0,1 1-1,0-1 1,0 0 0,0 1 0,0-1 0,0 0 0,1 1 0,0-1-1,0 0 1,-1 0 0,2 0 0,-1-1 0,0 1 0,1 0 0,-1-1-1,1 0 1,-1 1 0,1-1 0,0 0 0,0 0 0,0-1 0,1 1-1,-1-1 1,0 1 0,0-1 0,1 0 0,4 1 0,10 2-718,0-1 0,1-1 0,-1 0 0,28-2 0,-38 0 117,51 0-2736</inkml:trace>
  <inkml:trace contextRef="#ctx0" brushRef="#br0" timeOffset="9790.91">3279 1720 2113,'0'0'3479,"-20"-4"-2193,-25-4-135,-87-4 0,129 12-1118,1 0 1,-1 0-1,1 0 0,-1 0 0,1 0 0,-1 0 0,1 1 1,0-1-1,-1 1 0,1 0 0,-1-1 0,1 1 1,0 0-1,0 0 0,0 1 0,-1-1 0,1 0 0,0 1 1,1-1-1,-1 1 0,0 0 0,0 0 0,1 0 0,-3 3 1,2 1-48,0 0 0,0 0 0,1 1 0,0-1 0,0 1 0,0-1 0,1 1 0,0 8 1,1-12 6,-1 0 0,0 0 0,1 0 0,-1-1 0,1 1 0,0 0 0,0 0 0,0-1 0,0 1 0,0-1 0,1 1 1,-1-1-1,1 1 0,0-1 0,-1 0 0,1 0 0,0 0 0,0 0 0,5 3 0,3 2-144,1 0 0,1-1-1,15 7 1,-19-10 73,-1 0 0,0 0 0,0 1 0,0 0 0,0 0 0,0 1 0,-1 0 0,10 9 0,-16-13 89,1 0 1,0 0-1,0 0 1,-1 0-1,1 0 1,-1 0 0,1 1-1,-1-1 1,1 0-1,-1 0 1,0 0-1,1 0 1,-1 1 0,0-1-1,0 0 1,0 0-1,0 1 1,0-1 0,0 0-1,0 0 1,0 1-1,-1-1 1,1 0-1,-1 0 1,1 0 0,0 0-1,-1 0 1,0 1-1,1-1 1,-1 0-1,0 0 1,1 0 0,-1 0-1,0-1 1,0 1-1,0 0 1,0 0 0,0 0-1,0-1 1,0 1-1,0 0 1,0-1-1,0 1 1,0-1 0,-1 1-1,0-1 1,-8 4 123,0 0 0,-1-1 0,1 0 0,-11 1 0,16-3-122,-29 4-113,1-2-1,-49 0 1,82-3 23,-1-1 0,1 1 0,-1 0 0,1 0 0,-1-1 0,1 1 0,-1 0 0,1-1 0,-1 1 0,1-1 0,-1 1 0,1-1 0,-1 1 0,1-1 0,0 1 0,-1-1 1,1 1-1,0-1 0,0 1 0,-1-1 0,1 1 0,0-1 0,0 0 0,0 1 0,0-1 0,0 1 0,0-1 0,0 0 0,0 1 0,0-1 0,0 0 0,0 1 0,0-2 0,5-25-2514,12-5-595</inkml:trace>
  <inkml:trace contextRef="#ctx0" brushRef="#br0" timeOffset="10180.7">3394 1767 1313,'0'0'4791,"20"0"-3657,149-1-104,-164 1-1047,-1 0 1,0-1 0,0 1 0,0-1-1,0 0 1,0 0 0,0-1-1,0 1 1,0-1 0,0 0 0,0 0-1,-1 0 1,1-1 0,-1 1-1,0-1 1,1 1 0,-1-1-1,-1 0 1,1-1 0,0 1 0,-1 0-1,1-1 1,-1 0 0,0 1-1,0-1 1,-1 0 0,1 0 0,-1 0-1,0 0 1,0 0 0,0 0-1,0 0 1,-1-1 0,0 1-1,0 0 1,0-6 0,-1 8 20,1 0 1,-1 1-1,0-1 1,0 0-1,0 1 1,0-1-1,0 1 1,0-1-1,0 1 1,0 0-1,0-1 1,-1 1-1,1 0 1,0 0-1,-1 0 1,0 0-1,1 0 1,-1 0-1,1 0 1,-1 1-1,0-1 1,1 0-1,-1 1 1,0 0-1,0-1 1,0 1-1,1 0 1,-1 0-1,-3 0 1,-65-3 387,61 3-327,4 0-6,0 0 0,0 1 0,0 0 0,0 0 0,0 0 0,1 0 0,-1 1 0,1 0 0,-1 0 0,1 0 0,-1 0 0,1 1-1,0 0 1,0 0 0,0 0 0,1 0 0,-1 0 0,1 1 0,0 0 0,-1-1 0,2 1 0,-1 0 0,0 1 0,1-1 0,0 0 0,-3 8 0,1 0 102,0 1-1,0 0 1,1 0 0,1 0 0,0 0-1,1 1 1,1-1 0,1 23 0,-1-33-156,1-1 0,-1 1 0,1-1 0,0 1 0,0-1 0,0 1 0,0-1 0,0 1 0,1-1 0,-1 0 0,1 0 0,-1 0 0,1 1 0,0-2 0,0 1 0,0 0 0,0 0 0,0-1 0,0 1 0,1-1 0,-1 1 0,0-1 0,1 0 0,4 1 0,1 1-747,1 0 0,-1-1 0,1-1 0,0 1 0,-1-2 0,12 1 0,9-1-5469</inkml:trace>
  <inkml:trace contextRef="#ctx0" brushRef="#br0" timeOffset="10651.05">576 2477 2001,'0'0'616,"-1"21"-221,0-7-385,-4 183 780,5-190-771,1-5-17,-1 0 1,0 0-1,0 1 1,1-1-1,-1 0 1,1 0-1,0 0 1,-1 1-1,1-1 1,0 0-1,0 0 1,3 3-1,-3-3 129,-1-17 264,-2-27-332,-15-80 0,-2-17-104,19 129-11,1-24-217,-1 33 230,1 0-1,-1 1 1,1-1-1,-1 0 1,1 0-1,0 0 1,-1 0-1,1 0 0,0 1 1,-1-1-1,1 0 1,0 1-1,0-1 1,0 1-1,0-1 1,0 1-1,-1-1 0,1 1 1,0-1-1,0 1 1,0 0-1,0-1 1,0 1-1,0 0 0,0 0 1,1 0-1,-1 0 1,0 0-1,1 0 1,21 0-1327</inkml:trace>
  <inkml:trace contextRef="#ctx0" brushRef="#br0" timeOffset="11020.56">859 2593 400,'0'0'3175,"12"-5"-3140,36-14 10,-46 17-43,0 0-1,0 0 1,-1 0-1,1 0 1,0 0-1,-1 0 1,0 0-1,0-1 1,1 1-1,-1-1 1,-1 1-1,1-1 1,0 1-1,-1-1 1,1 1-1,-1-1 1,0 0-1,0 1 1,0-1-1,0 0 1,0 1-1,0-1 1,-1 1-1,-1-6 1,1-4 21,1 9-8,0 0-1,0 0 0,-1 0 1,1-1-1,-1 1 0,0 1 0,0-1 1,0 0-1,0 0 0,0 0 1,0 0-1,-1 1 0,0-1 1,1 1-1,-1-1 0,0 1 1,0 0-1,0-1 0,-1 1 0,1 0 1,0 0-1,-1 1 0,-4-4 1,2 3 44,-1 0 1,1 0-1,0 0 1,0 1 0,-1-1-1,1 1 1,-1 1-1,1-1 1,-1 1-1,0 0 1,1 0 0,-11 2-1,13-1-29,1 0 1,-1 1-1,1-1 0,-1 0 0,1 1 0,-1 0 1,1-1-1,0 1 0,0 0 0,0 0 0,0 0 0,0 1 1,0-1-1,1 0 0,-1 1 0,1-1 0,-1 1 1,1 0-1,0-1 0,0 1 0,0 0 0,0 5 1,-12 67 341,11-60-383,0 3 65,0-1 0,2 1 0,1 24 0,-1-40-102,0 1 1,0 0-1,1-1 0,-1 1 1,1-1-1,-1 1 0,1-1 1,0 1-1,0-1 0,0 1 1,0-1-1,0 0 0,1 0 1,-1 0-1,1 1 1,0-1-1,-1 0 0,1-1 1,0 1-1,0 0 0,0-1 1,0 1-1,0-1 0,1 1 1,-1-1-1,0 0 0,1 0 1,-1 0-1,1 0 0,2 0 1,55 2-2394,-21-3 621</inkml:trace>
  <inkml:trace contextRef="#ctx0" brushRef="#br0" timeOffset="11494.55">1268 2496 784,'0'0'4018,"-20"-6"-3599,-65-18 344,81 23-695,1-1 0,-1 1 0,0 0 0,1 1 0,-1-1 0,0 1 0,0 0 0,1-1 0,-1 2 0,0-1 0,0 0 0,0 1 0,1 0 0,-1-1 0,0 2-1,1-1 1,-1 0 0,1 1 0,-1-1 0,1 1 0,0 0 0,0 0 0,0 1 0,0-1 0,0 0 0,0 1 0,0 0 0,1 0 0,0 0 0,-1 0 0,1 0 0,0 0 0,0 0 0,1 1 0,-3 6 0,-1 6-26,1 1 1,1-1 0,1 1 0,0-1-1,1 1 1,1 17 0,0-28-22,0-3-58,1 1 1,-1 0-1,1-1 1,0 1-1,0 0 1,0-1-1,0 1 1,1-1-1,-1 0 1,1 1 0,0-1-1,0 0 1,0 0-1,0 0 1,1 0-1,-1 0 1,1-1-1,0 1 1,0-1-1,0 0 1,0 1-1,0-1 1,0-1-1,0 1 1,1 0 0,-1-1-1,1 0 1,-1 0-1,1 0 1,0 0-1,-1 0 1,7 0-1,-4 0-69,0-1 0,1 1-1,-1-1 1,0 0 0,0-1-1,1 1 1,-1-1 0,0 0 0,0-1-1,0 0 1,0 0 0,0 0-1,-1 0 1,1-1 0,0 0-1,-1 0 1,0-1 0,0 0-1,6-5 1,-3 0 64,-1-1-1,-1 0 1,1 0 0,-2-1-1,1 1 1,-1-1 0,-1 0-1,0-1 1,-1 1 0,3-19-1,-2 5 193,-1-1-1,-2 0 0,-3-43 0,-1 55 577,-3 16-5,-3 22-429,5-6-284,2-1 0,0 1 0,1 0 0,1-1 0,1 1 0,0 0 0,5 18 0,-5-34-129,0 1 0,0-1-1,0 1 1,0-1-1,1 1 1,-1-1 0,1 0-1,0 0 1,0 0-1,0 0 1,0 0 0,0 0-1,0 0 1,0-1 0,0 1-1,1-1 1,-1 1-1,1-1 1,-1 0 0,1 0-1,-1 0 1,1 0-1,0-1 1,-1 1 0,7 0-1,10-1-1852</inkml:trace>
  <inkml:trace contextRef="#ctx0" brushRef="#br0" timeOffset="11877.1">1482 2272 1056,'0'0'3362,"4"20"-2546,56 337 3039,-52-297-4556,11-59-4832,-8-1 3494</inkml:trace>
  <inkml:trace contextRef="#ctx0" brushRef="#br0" timeOffset="12354.67">1689 2454 320,'0'0'6769,"4"-6"-5049,-3 13-1561,1 0 0,-1 0 0,-1 0 0,1 0 0,-1 0 0,-1 0 0,-1 11 0,1 11 626,1 175-1417</inkml:trace>
  <inkml:trace contextRef="#ctx0" brushRef="#br0" timeOffset="12744.92">1762 2349 784,'0'0'4458,"9"19"-2289,3-12-2091,0 0-1,0-1 1,1-1-1,0 0 1,0 0-1,0-2 0,0 1 1,1-2-1,-1 0 1,22 1-1,42 9-110,-77-12 24,1 0-1,-1 0 0,1 0 0,-1 0 1,0 0-1,1 0 0,-1 0 0,0 0 1,1 1-1,-1-1 0,1 0 0,-1 0 1,0 0-1,1 0 0,-1 1 0,0-1 1,1 0-1,-1 0 0,0 1 0,0-1 1,1 0-1,-1 1 0,0-1 0,0 0 1,1 1-1,-1-1 0,0 0 0,0 1 1,0-1-1,0 0 0,0 1 1,1-1-1,-1 1 0,-10 11-66,-23 8 177,32-20-101,-25 13 51,-62 35 57,79-42-115,1 0 0,-1 1-1,1-1 1,0 1 0,1 1 0,0 0-1,-8 10 1,14-18 8,1 1 0,-1 0 0,0 0-1,0-1 1,1 1 0,-1 0 0,0 0 0,1 0 0,-1 0-1,1 0 1,-1-1 0,1 1 0,0 0 0,-1 0 0,1 0-1,0 0 1,0 1 0,0-1 0,0 0 0,-1 0 0,1 0-1,1 0 1,-1 0 0,0 0 0,0 0 0,0 0 0,0 0-1,1 0 1,-1 0 0,1 0 0,-1 0 0,0 0 0,1 0-1,0-1 1,-1 1 0,1 0 0,-1 0 0,1 0 0,0-1-1,0 1 1,-1 0 0,1-1 0,0 1 0,0 0 0,0-1-1,0 1 1,0-1 0,0 0 0,0 1 0,0-1 0,0 0-1,0 1 1,0-1 0,0 0 0,1 0 0,10 2 65,0-1 1,-1-1-1,1 0 1,13-1-1,-8 0-42,4 0-120,1 0 1,-1-1 0,0-1-1,-1-1 1,28-9-1,50-26-4104,-70 25 2546</inkml:trace>
  <inkml:trace contextRef="#ctx0" brushRef="#br0" timeOffset="13116.9">2347 2458 448,'0'0'6593,"-10"-3"-5844,-2 1-488,1 0-1,-1 0 1,0 1-1,1 1 0,-1 0 1,-18 2-1,24-1-113,-1 0-1,1 1 1,0 0-1,0 0 1,0 0-1,0 0 1,0 1-1,0 0 1,1 1-1,-1-1 1,1 1-1,0 0 1,0 0-1,0 1 1,-7 8-1,7-7-98,1 1-1,0 0 0,0-1 1,0 1-1,1 0 0,0 1 1,0-1-1,1 1 0,0-1 1,0 1-1,1-1 0,0 1 1,0 0-1,1 0 0,0 0 1,1 0-1,-1-1 0,3 10 1,-2-15-48,1 0 1,-1 0-1,1 0 1,-1 0 0,1 0-1,-1 0 1,1 0 0,0-1-1,0 1 1,0-1-1,0 0 1,0 1 0,1-1-1,-1 0 1,0 0-1,0 0 1,1-1 0,-1 1-1,0-1 1,1 1 0,-1-1-1,1 0 1,2 0-1,68 4-394,-63-4 181,0 0 37,-1 0 0,1-1-1,-1 0 1,0-1 0,1 0 0,-1 0-1,0-1 1,0 0 0,-1 0 0,18-10-1,-22 10 105,1 0-1,-1-1 1,0 1 0,0-1-1,0 0 1,-1 0-1,1-1 1,-1 1-1,0-1 1,0 0-1,-1 0 1,1 0 0,-1 0-1,0 0 1,0 0-1,-1 0 1,0-1-1,0 1 1,0-1-1,0-5 1,0-55 502,-2 56 679,2 43-522,0-26-543,0-1-1,0 1 0,0 0 0,1 0 0,0-1 1,0 1-1,1-1 0,0 1 0,0-1 1,0 0-1,1 0 0,0-1 0,0 1 0,0-1 1,1 0-1,-1 0 0,1 0 0,9 6 1,-5-5-491,0 0 0,1 0 0,0-1 0,0 0 0,0-1 1,0 0-1,1-1 0,-1 0 0,1 0 0,0-1 0,13 0 1,29-1-3127</inkml:trace>
  <inkml:trace contextRef="#ctx0" brushRef="#br0" timeOffset="13509.65">3046 2278 3554,'0'0'6266,"-6"-2"-5745,5 2-512,0-1 1,0 1 0,0 0 0,0-1-1,0 1 1,-1 0 0,1 0-1,0 0 1,0 0 0,0 0-1,0 0 1,0 0 0,0 0-1,0 0 1,0 0 0,0 0-1,0 1 1,0-1 0,0 0 0,0 1-1,0-1 1,0 1 0,0-1-1,0 1 1,0 0 0,0-1-1,0 1 1,0 0 0,1 0-1,-1-1 1,0 1 0,1 0 0,-1 0-1,0 1 1,-1 5 78,0-1 1,0 1 0,1-1-1,0 1 1,0 11-1,1-12-6,-4 38 166,2-1 0,8 88 1,-4-124-659,-1-1 1,1 1 0,0 0 0,1 0 0,-1-1 0,6 9 0,-7-13 218,0 0 1,0 0 0,1 0 0,-1 0-1,0 0 1,1-1 0,0 1 0,-1 0 0,1-1-1,0 1 1,0-1 0,0 1 0,0-1 0,0 0-1,0 0 1,0 0 0,1 0 0,-1 0 0,0 0-1,1-1 1,3 1 0,8-1-2622</inkml:trace>
  <inkml:trace contextRef="#ctx0" brushRef="#br0" timeOffset="13848.7">3396 2411 1393,'0'0'8043,"-9"-1"-7157,1 0-730,-1 0 0,1 1-1,0 0 1,0 0 0,-1 1 0,1 0-1,0 1 1,0-1 0,0 2 0,0-1-1,1 1 1,-13 6 0,7-1 34,1 0 1,0 1-1,0 1 0,1 0 1,0 0-1,-11 15 0,19-21-172,-1 1-1,1-1 0,0 1 0,0 0 0,1 0 0,0 0 0,0 1 1,0-1-1,0 1 0,1-1 0,0 1 0,0-1 0,0 1 1,1 0-1,-1-1 0,2 1 0,-1 0 0,0-1 0,3 9 0,-3-13-33,1 0 0,0 0 1,-1 0-1,1 1 0,0-1 0,0 0 0,-1 0 0,1 0 0,0 0 0,0 0 0,0 0 0,0-1 0,1 1 0,-1 0 0,0 0 0,0-1 0,0 1 0,1-1 0,-1 1 0,0-1 0,0 1 0,1-1 0,-1 0 0,0 0 0,2 0 0,41 1-1006,-31-1 509,-7 0 353,1 0 0,-1-1 0,0 0 0,1 0 0,-1-1 0,0 1 0,0-1 0,0-1 0,0 1 0,0-1 0,0 0 0,-1 0 0,0-1 0,1 1 0,-1-1 0,-1 0 0,1-1 0,0 1 0,6-10 0,0-1 168,-2-1 1,1-1-1,-2 1 0,0-1 0,8-26 0,-16 41 81,1 1-1,-1-1 0,1 1 0,0-1 1,0 1-1,-1-1 0,1 1 1,0 0-1,1-1 0,-1 1 0,0 0 1,0 0-1,0 0 0,1 0 0,-1 0 1,0 0-1,1 0 0,-1 1 1,1-1-1,-1 0 0,1 1 0,-1-1 1,1 1-1,0 0 0,-1-1 0,1 1 1,0 0-1,-1 0 0,1 0 0,-1 0 1,1 0-1,0 0 0,-1 1 1,1-1-1,-1 1 0,1-1 0,0 1 1,-1-1-1,3 3 0,9 2 132,-1 2-1,0-1 1,21 17-1,-17-12 239,24 17 38,-28-18-566,0-1 1,0-1 0,1 0-1,0-1 1,0 0 0,1-1-1,-1-1 1,19 6 0,-19-13-3205</inkml:trace>
  <inkml:trace contextRef="#ctx0" brushRef="#br0" timeOffset="16703.73">569 2976 2369,'0'0'5130,"0"-1"-5116,0 1 0,0 0 0,0 0 0,0 0 0,0 0-1,0-1 1,0 1 0,0 0 0,0 0 0,0 0 0,0 0 0,0-1-1,0 1 1,0 0 0,0 0 0,0 0 0,0 0 0,0-1-1,0 1 1,0 0 0,0 0 0,0 0 0,1 0 0,-1 0-1,0 0 1,0-1 0,0 1 0,0 0 0,0 0 0,0 0 0,1 0-1,-1 0 1,0 0 0,0 0 0,0 0 0,0 0 0,1 0-1,-1-1 1,0 1 0,0 0 0,0 0 0,0 0 0,1 0-1,-1 0 1,0 0 0,0 0 0,0 0 0,0 0 0,1 1 0,-1-1-1,0 0 1,0 0 0,0 0 0,0 0 0,0 0 0,1 0-1,-1 0 1,0 0 0,0 0 0,0 0 0,0 0 0,0 1 0,0-1-1,1 0 1,-1 0 0,0 0 0,0 0 0,0 1 0,-20 390 288,12-270-709,4-79-45,1-11-8,1-1-1,2 1 1,5 49-1,-5-79 436,0-1-1,0 1 1,1 0 0,-1-1-1,0 1 1,1 0-1,-1-1 1,0 1 0,1-1-1,-1 1 1,1-1-1,-1 1 1,1 0 0,0-1-1,-1 0 1,1 1 0,-1-1-1,1 1 1,0-1-1,-1 0 1,1 1 0,0-1-1,-1 0 1,1 0-1,0 0 1,0 0 0,-1 1-1,1-1 1,0 0 0,0 0-1,-1 0 1,1 0-1,0-1 1,0 1 0,-1 0-1,1 0 1,0 0-1,-1-1 1,1 1 0,0 0-1,0-1 1,2 0 1,0 0 0,0 0 0,0-1 1,0 1-1,0-1 0,0 0 0,-1 0 0,1 0 0,2-2 1,4-7-2,-1-1 1,0 0-1,-1 0 1,0 0 0,-1-1-1,-1 0 1,0 0-1,0-1 1,4-22 0,-5 11-116,-1 0 0,-1-1 1,-1 1-1,-3-40 1,2 59 118,-1 1-1,0 0 1,0 0 0,0 1 0,-1-1 0,1 0 0,-1 0 0,0 1 0,-1-1-1,1 1 1,-1-1 0,0 1 0,0 0 0,0 0 0,0 0 0,-1 1 0,0-1-1,0 1 1,0 0 0,0 0 0,0 0 0,0 0 0,-1 1 0,-8-3 0,8 4-1084</inkml:trace>
  <inkml:trace contextRef="#ctx0" brushRef="#br0" timeOffset="17077.37">864 3284 288,'0'0'2977,"0"11"-2360,-2 33-495,0-13-39,2 0-1,5 53 0,-4-77-74,0 0-1,1 0 0,-1 0 1,1-1-1,0 1 0,1 0 1,0-1-1,0 1 0,0-1 1,1 0-1,0 0 0,0-1 1,0 1-1,1-1 0,0 0 1,0 0-1,11 8 0,-14-11-21,1 0 1,0 0-1,0 0 0,0-1 0,0 1 0,0-1 0,0 0 0,1 0 0,-1 0 0,0-1 1,1 1-1,-1-1 0,0 1 0,1-1 0,-1 0 0,1 0 0,-1-1 0,0 1 0,1-1 1,-1 0-1,6-2 0,-5 1 13,0-1 1,0 1-1,0-1 1,-1-1 0,0 1-1,1 0 1,-1-1-1,0 1 1,0-1-1,-1 0 1,1 0-1,-1 0 1,3-8 0,2-6 85,-1 0 0,-1 0 1,-1 0-1,0 0 0,-2-1 0,1-30 1,-2 38-3,-2 0 0,1 0 0,-2-1 0,-2-13 0,2 20-293,0 0 0,0 1 0,0-1 0,0 0 0,-1 1 0,0-1 0,0 1 0,0 0 0,0 0 0,-1 0 0,-5-4 0</inkml:trace>
  <inkml:trace contextRef="#ctx0" brushRef="#br0" timeOffset="17542.04">1415 3269 1281,'0'0'2470,"-19"3"-2054,10-1-384,-25 5 58,1 0-1,-1 3 0,-44 18 1,77-28-91,0 0-1,1 1 1,-1-1 0,0 0 0,0 1-1,0-1 1,1 1 0,-1-1 0,0 1-1,0-1 1,1 1 0,-1-1 0,0 1-1,1 0 1,-1-1 0,1 1 0,-1 0-1,1 0 1,-1-1 0,1 1 0,0 0-1,-1 0 1,1 0 0,0 0 0,0-1 0,-1 1-1,1 0 1,0 0 0,0 0 0,0 0-1,0 0 1,0 0 0,0 0 0,0-1-1,1 1 1,-1 0 0,0 0 0,0 0-1,1 0 1,-1-1 0,0 1 0,1 0-1,-1 0 1,1 0 0,-1-1 0,1 1 0,-1 0-1,1-1 1,0 1 0,-1 0 0,1-1-1,0 1 1,-1-1 0,1 1 0,0-1-1,1 1 1,45 27-99,-47-28 100,46 19-212,-34-16 161,0 2-1,0 0 0,0 0 1,-1 1-1,0 1 1,0 0-1,17 14 1,-26-19 58,-1-1 1,0 0-1,1 1 1,-1-1 0,0 1-1,0-1 1,0 1-1,0 0 1,0-1-1,0 1 1,0 0 0,-1 0-1,1 0 1,-1 0-1,1-1 1,-1 1 0,0 0-1,1 0 1,-1 0-1,0 0 1,0 0-1,-1 0 1,1 0 0,0 0-1,-1 0 1,1 0-1,-1-1 1,1 1-1,-1 0 1,0 0 0,0 0-1,-2 2 1,0 0 67,0-1 0,0 0 1,0 0-1,-1 0 1,1 0-1,-1-1 0,0 1 1,1-1-1,-1 0 0,0 0 1,0-1-1,-9 3 1,-6 1 20,0-2 1,-1 0-1,1-1 1,-21-1 0,40-2-144,-1 1 0,1 0 1,0-1-1,-1 1 1,1-1-1,0 1 0,-1-1 1,1 1-1,0-1 1,-1 1-1,1-1 1,0 1-1,0-1 0,0 1 1,-1-1-1,1 1 1,0-1-1,0 0 0,0 1 1,0-1-1,0 1 1,0-1-1,0 1 1,0-1-1,0 0 0,0 1 1,1-1-1,-1 1 1,0-1-1,0 1 0,0-1 1,1 0-1,8-22-1398,19 2-743</inkml:trace>
  <inkml:trace contextRef="#ctx0" brushRef="#br0" timeOffset="17999.94">1801 3333 1361,'0'0'4455,"-11"-3"-4033,0-1-240,-1 1 0,1 1 1,-1 0-1,0 0 0,0 1 1,0 1-1,0 0 0,-17 3 1,25-3-150,0 1 0,0 0 0,0 0 0,0 0 0,0 1 0,0-1 0,1 1 0,-1 0 0,0 0 0,1 0 0,0 1 0,0-1 0,-1 1 0,1 0 0,1 0 0,-1 0 0,0 0 0,1 0 0,0 1 0,-1-1 0,1 1 0,1-1 0,-1 1 0,0 0 0,1 0 0,0 0 0,0 0 0,0 0 0,0 0 0,1 0 0,0 7 0,-1-8-51,1 0 0,-1 0 0,1 0 1,0 0-1,1 0 0,-1 0 0,0 0 0,1-1 1,0 1-1,-1 0 0,1 0 0,0 0 0,1 0 1,-1-1-1,3 5 0,-2-5-15,0 0 0,1-1-1,-1 1 1,1-1 0,-1 1 0,1-1 0,0 0 0,-1 0 0,1 0-1,0-1 1,0 1 0,0 0 0,-1-1 0,1 0 0,0 0 0,4 0-1,7 0-249,-1 0-1,0-1 1,1 0-1,-1-1 1,0 0-1,0-1 1,0-1 0,0 0-1,15-8 1,-22 10 150,-1-1 1,1-1 0,-1 1 0,0-1 0,0 1 0,-1-1 0,1-1 0,-1 1 0,0-1 0,0 0 0,0 0 0,-1 0 0,0 0 0,0 0 0,0-1 0,0 1 0,-1-1 0,0 0 0,0 0 0,-1 0-1,1 0 1,-1-9 0,0 13 156,0-37 149,0 38-104,-1 0 0,0 0 0,0 0 0,0 0-1,0 0 1,0 0 0,0 0 0,0 0 0,0 0-1,0 0 1,-1 0 0,1 0 0,0 0 0,-1 0-1,1 0 1,-1 1 0,1-1 0,-1 0 0,1 0 0,-1 0-1,1 0 1,-1 1 0,0-1 0,1 0 0,-1 1-1,0-1 1,-1-1 0,1 3-61,0-1-1,0 0 1,0 1-1,0-1 1,0 1 0,0-1-1,0 1 1,0-1 0,1 1-1,-1-1 1,0 1 0,0 0-1,1 0 1,-1-1-1,0 1 1,1 0 0,-1 0-1,1 0 1,-1 0 0,1-1-1,-1 1 1,1 0-1,0 0 1,-1 0 0,1 0-1,0 1 1,-7 33-14,6-29 38,-13 127 591,4 225-1,10-287-674,0-66-16,-1 3 23,2-1-1,-1 1 1,1 0 0,0-1 0,2 11 0,-2-17-50,-1 1 0,1-1 0,0 1 1,-1-1-1,1 1 0,0-1 1,0 0-1,0 1 0,0-1 1,0 0-1,0 0 0,1 0 0,-1 0 1,0 0-1,0 0 0,1 0 1,-1 0-1,1 0 0,-1-1 1,1 1-1,-1 0 0,1-1 0,-1 1 1,1-1-1,0 0 0,-1 0 1,1 1-1,-1-1 0,4-1 1,7 1-1625</inkml:trace>
  <inkml:trace contextRef="#ctx0" brushRef="#br0" timeOffset="18398.6">2034 3301 1169,'0'0'3161,"-1"20"-2758,-1 5-306,-1 14 137,2 0 1,4 44-1,-2-79-226,0 1 1,0 0-1,1-1 0,-1 1 0,1-1 0,0 1 1,0-1-1,0 0 0,1 0 0,0 0 0,-1 0 1,1 0-1,1-1 0,-1 1 0,0-1 0,1 0 1,0 0-1,0 0 0,0-1 0,0 1 0,0-1 1,0 0-1,1 0 0,-1 0 0,1-1 0,-1 1 1,1-1-1,0 0 0,-1-1 0,1 1 0,0-1 1,0 0-1,-1 0 0,10-2 0,-7 2-9,0 0 0,0-1 0,-1-1 0,1 1 0,0-1-1,-1 0 1,1 0 0,-1-1 0,0 0 0,0 0 0,0 0 0,0-1 0,-1 0-1,1 0 1,-1 0 0,0-1 0,0 0 0,-1 0 0,1 0 0,-1 0 0,0-1-1,-1 0 1,1 0 0,3-9 0,-3-2-539,-1 1-1,-1-1 1,-1 0 0,-1-32-1,0 29-847,0-1-170</inkml:trace>
  <inkml:trace contextRef="#ctx0" brushRef="#br0" timeOffset="18765.43">2402 3328 384,'0'0'5029,"21"3"-4506,-1-1-425,0 2-27,0-1 1,1-1-1,-1-1 0,0-1 0,39-5 1,-58 5-72,0 0 0,0 0 0,0 0 0,0 0 0,0 0 1,0 0-1,0 0 0,-1-1 0,1 1 0,0 0 0,0-1 0,0 1 1,0-1-1,0 1 0,-1-1 0,1 1 0,0-1 0,0 0 1,-1 1-1,1-1 0,0 0 0,-1 0 0,1 1 0,-1-1 0,1 0 1,-1 0-1,0 0 0,1 0 0,-1 0 0,0 1 0,1-1 0,-1 0 1,0 0-1,0 0 0,0 0 0,0 0 0,0 0 0,0 0 1,0 0-1,0 0 0,0 0 0,0 0 0,-1 0 0,1 0 0,0 0 1,-1 1-1,1-1 0,0 0 0,-1 0 0,1 0 0,-1 0 1,0 1-1,1-1 0,-1 0 0,0 1 0,1-1 0,-1 0 0,0 1 1,0-1-1,1 1 0,-1-1 0,0 1 0,0-1 0,0 1 1,0 0-1,0-1 0,0 1 0,1 0 0,-3 0 0,-13-4-3,1 1-1,-1 1 1,0 0 0,0 1-1,1 1 1,-32 3-1,44-2 22,1-1 0,-1 1 0,1 0 0,-1 0 0,1-1 0,0 2 0,-1-1 0,1 0 0,0 0-1,0 1 1,0-1 0,0 1 0,0 0 0,0-1 0,0 1 0,0 0 0,1 0 0,-1 0 0,1 1 0,-1-1 0,1 0-1,0 1 1,0-1 0,0 0 0,0 1 0,0-1 0,1 1 0,-1 4 0,-2 8 146,1 1 0,1-1 0,2 27 0,-1-22-30,0-16-136,0 1 0,0-1-1,1 1 1,-1-1 0,1 1-1,0-1 1,0 0 0,1 1 0,-1-1-1,1 0 1,0 0 0,0 0-1,0 0 1,1 0 0,-1-1-1,1 1 1,0-1 0,0 1 0,5 3-1,-2-3-166,-1-1 0,1 1 0,0-1 0,0-1 0,1 1 0,-1-1 0,0 0 0,1 0 0,-1-1 0,1 0 0,0 0 0,10-1 0,29 1-1598,3-1-412</inkml:trace>
  <inkml:trace contextRef="#ctx0" brushRef="#br0" timeOffset="19157.74">2944 3010 864,'0'0'4210,"0"-4"-4098,14 150 291,-2-55-265,-2 160-1,-10-249-119,0 0 0,0 0 0,0 1 1,-1-1-1,1 0 0,0 0 0,-1 0 0,1 0 0,-1 0 1,0 0-1,0 0 0,0-1 0,0 1 0,0 0 0,0 0 0,0-1 1,-1 1-1,1 0 0,-1-1 0,1 1 0,-1-1 0,1 0 1,-1 0-1,0 1 0,0-1 0,1 0 0,-1 0 0,0-1 1,0 1-1,-4 1 0,-4 0 108,1-1 1,-1 0 0,0 0-1,0-1 1,-12-1 0,15 0-143,5 1 35,-1 0-1,1-1 0,0 0 0,0 1 1,-1-1-1,1 0 0,0 0 1,0 0-1,0 0 0,0-1 0,0 1 1,0-1-1,0 1 0,1-1 1,-1 1-1,1-1 0,-1 0 0,1 0 1,-1 0-1,1 0 0,0 0 0,0 0 1,0 0-1,0 0 0,0-1 1,1 1-1,-1 0 0,0 0 0,1-1 1,0 1-1,0-4 0,-2-10 92,1 0 0,0-1 0,3-22 0,-1 26-62,-1 11-59,0-1 0,1 1 0,-1-1 0,1 1-1,-1-1 1,1 1 0,0-1 0,0 1 0,0-1 0,0 1 0,0 0 0,1 0 0,-1-1 0,1 1 0,-1 0 0,1 0 0,0 1 0,0-1 0,-1 0 0,1 1-1,1-1 1,-1 1 0,0-1 0,0 1 0,1 0 0,-1 0 0,0 0 0,3-1 0,6 0-633,0 0 0,0 0 0,0 1 0,0 0 1,13 1-1,-18 0 180,31 0-1739</inkml:trace>
  <inkml:trace contextRef="#ctx0" brushRef="#br0" timeOffset="19577.01">3405 3346 2001,'0'0'5266,"-13"-4"-4895,-10-2-46,0 1-1,1 2 0,-2 0 1,-37 0-1,54 4-211,0-1 1,0 1-1,0 0 0,0 1 1,0-1-1,1 2 0,-1-1 0,0 1 1,-11 6-1,15-7-103,-1 1 0,1 0 0,0-1 1,0 1-1,0 0 0,1 1 0,-1-1 0,1 0 0,-1 1 1,1-1-1,0 1 0,0 0 0,1 0 0,-1 0 0,1 0 1,0 0-1,0 0 0,0 6 0,0-4 3,0-1-1,0 0 1,1 0-1,0 0 1,0 0-1,0 0 1,1 0-1,0 0 1,0 0 0,2 9-1,-1-12-15,0 1 1,-1-1-1,1 1 0,0-1 0,0 0 1,0 0-1,1 0 0,-1 0 0,0 0 0,1 0 1,-1-1-1,1 1 0,0-1 0,0 1 1,-1-1-1,1 0 0,0 0 0,0-1 1,4 2-1,16 2-291,0-1 1,1 0-1,0-2 1,-1 0 0,1-2-1,39-6 1,-57 6 143,1 0-1,0-1 1,-1 0 0,0 0 0,1-1 0,-1 1 0,0-1 0,0-1 0,0 1 0,-1-1 0,1 0 0,-1 0 0,0-1 0,0 0 0,-1 0-1,7-7 1,-7 5 261,1-1 0,-1 0 0,-1 1 0,0-1 0,0-1 0,0 1 0,-1 0-1,0-1 1,-1 1 0,0-1 0,0 1 0,-1-12 1395,2 22-1429,50 39 329,-27-21 319,43 28 1,-60-43-1129,0-1 0,0 0 0,1 0 0,-1-1 1,1 0-1,0 0 0,0-1 0,0 0 1,0-1-1,12 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08.633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0 514 1072,'0'0'2434,"11"-23"-2306,85-179 37,-86 173 133,-1-2 0,-1 1-1,-1-1 1,-2 0 0,-1-1 0,-2 1 0,-1-42 386,2 77-494,6 18-110,-1 0 0,-2 0 0,0 0 1,4 35-1,5 17 135,41 115-666</inkml:trace>
  <inkml:trace contextRef="#ctx0" brushRef="#br0" timeOffset="424.08">112 213 2305,'0'0'5202,"129"-15"-4945,-118 15-257,1 0-48,3 0-785,1 0-1264,-2-7-1697</inkml:trace>
  <inkml:trace contextRef="#ctx0" brushRef="#br0" timeOffset="844.06">457 57 320,'0'0'2956,"15"-1"-2484,48-1 70,-46 0 2119,-21-2-2084,-17-2-776,6 5 79,-55 0 33,67 1 78,0 1 0,0-1 1,1 0-1,-1 1 1,0-1-1,1 1 1,-1 0-1,0 0 1,1 0-1,-1 0 0,1 1 1,0-1-1,-1 0 1,1 1-1,0 0 1,0 0-1,0-1 1,0 1-1,0 1 0,-3 3 1,5-4 11,-1-1 0,0 1 0,0 0 0,1 0 1,-1-1-1,1 1 0,0 0 0,-1 0 0,1 0 0,0-1 1,0 1-1,0 0 0,1 0 0,-1 0 0,0 0 0,1-1 1,-1 1-1,1 0 0,-1 0 0,1-1 0,0 1 0,0 0 0,0-1 1,0 1-1,0-1 0,0 1 0,0-1 0,0 1 0,0-1 1,1 0-1,-1 0 0,1 0 0,-1 0 0,1 0 0,-1 0 1,1 0-1,2 1 0,10 4 9,-1-1 0,1 0 0,-1-1-1,16 3 1,5 2-178,-30-8 144,0 1 0,0-1 0,-1 1 0,1-1 0,0 1 0,-1 1 0,1-1 0,-1 0 0,1 1 0,-1-1 0,3 5 0,-4-4 0,-1 0 0,1 0 0,-1 0-1,0 1 1,0-1 0,0 0 0,-1 0-1,1 1 1,-1-1 0,0 1 0,0-1-1,0 0 1,0 1 0,-1 4 0,0-6 27,0 0 0,0 0 1,0 0-1,0 0 1,-1 0-1,1 0 0,0 0 1,-1 0-1,1-1 1,-1 1-1,0 0 1,0-1-1,1 0 0,-1 1 1,0-1-1,0 0 1,0 0-1,0 0 0,-4 1 1,-46 17 227,50-18-222,-13 3-335,1-1-1,-1 0 1,0 0 0,-1-2 0,-29 0 0,33-3-1416</inkml:trace>
  <inkml:trace contextRef="#ctx0" brushRef="#br0" timeOffset="1276.8">500 31 1377,'0'0'4898,"104"-9"-4402,-94 9-384,-3 0-64,-5 0-48,1 0-816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06.142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122 26 1825,'0'0'2153,"0"15"-2172,-1 10 49,0 0 0,-1-1 0,-2 0-1,0 1 1,-13 38 0,-13 4 97,19-47-114,2 0 0,0 0 0,2 1 0,-10 39 0,23-85-203,1 0 1,2 0-1,19-41 0,-12 30-460,17-57-1,-27 72 514,1-4 330,-1 0 0,-1-1 0,3-42 0,4 107 224,38 125 439,-3-17-200,-47-145-845,1 0-1,0 0 0,-1 0 1,0 0-1,1 0 0,-1 0 1,0 0-1,0 0 0,0 0 1,0 0-1,-1 4 1</inkml:trace>
  <inkml:trace contextRef="#ctx0" brushRef="#br0" timeOffset="396.49">84 229 720,'0'0'2802,"121"-28"-1858,-85 22-288,-1 2-159,-4 2-49,-5 0-416,-4 2-32,-1 0-624,-2 0-1457</inkml:trace>
  <inkml:trace contextRef="#ctx0" brushRef="#br0" timeOffset="843.62">545 99 3282,'0'0'4073,"10"-8"-3969,35-26-125,-44 33 16,1-1 0,0 1 1,0 0-1,0 0 0,0 0 0,0 0 0,0 0 0,0 0 1,0 1-1,0-1 0,0 1 0,1-1 0,-1 1 0,0 0 0,0 0 1,3 0-1,2 0-100,-9 41-290,0-34 334,-1 0 0,-1 0 0,1-1 0,-1 0 0,-1 0 0,1 0-1,-1 0 1,0-1 0,0 1 0,0-1 0,-1 0 0,0-1-1,0 0 1,0 0 0,-8 4 0,-4 2-432,-1-1 0,1-1 0,-1 0-1,-27 6 1,23-9-645,76-12-261,-43 7 1501,-1 0-1,1 1 1,-1 0-1,1 0 1,-1 1 0,0 0-1,0 1 1,0 0-1,14 7 1,-20-8-43,1 0 0,-1 0 1,0 0-1,-1 1 0,1-1 1,0 1-1,-1 0 0,1 0 0,-1 0 1,0 0-1,0 0 0,0 0 1,0 1-1,-1-1 0,0 0 0,1 1 1,-1 0-1,0-1 0,-1 1 1,1 0-1,0-1 0,-1 1 1,0 0-1,0 0 0,0-1 0,-1 1 1,0 5-1,0-7 26,0 0 0,1 0-1,-1 0 1,0 0 0,0 0 0,-1 0 0,1 0-1,0-1 1,0 1 0,-1 0 0,1-1 0,-1 1-1,0-1 1,1 1 0,-1-1 0,0 0 0,0 0-1,0 0 1,0 0 0,-3 1 0,-50 16 761,39-14-717,2 0-634,0 0-1,0-2 1,-1 1 0,-26-1-1,22-2-2490</inkml:trace>
  <inkml:trace contextRef="#ctx0" brushRef="#br0" timeOffset="1261.43">0 1196 944,'0'0'4947,"6"-14"-4905,37-100-115,-4-1 1,37-191-1,-50 386 740,-8-7-243,5 18-256,43 115 0,-62-192-746</inkml:trace>
  <inkml:trace contextRef="#ctx0" brushRef="#br0" timeOffset="1610.21">110 937 3153,'0'0'3474,"138"-32"-2706,-107 30-303,-5 2-433,-5 0-32,1 0-977,1 0-1248,-1 0-2449</inkml:trace>
  <inkml:trace contextRef="#ctx0" brushRef="#br0" timeOffset="1981.55">493 802 2289,'0'0'4210,"11"77"-3810,-7-67-388,-1 0-1,1 0 1,1-1 0,-1 0-1,2 0 1,-1 0-1,13 15 1,-15-21-27,1-1 0,-1 1 0,0 0 0,1-1 0,-1 1 1,1-1-1,0 0 0,0-1 0,0 1 0,0 0 0,0-1 0,0 0 0,0 0 0,0 0 1,1-1-1,-1 0 0,0 1 0,1-1 0,-1-1 0,0 1 0,8-2 0,-10 1-14,1 0 1,0-1-1,-1 1 0,1 0 0,-1-1 0,1 0 0,-1 0 0,0 0 0,0 0 0,0 0 0,0 0 0,0 0 0,0-1 0,-1 1 0,1-1 1,-1 1-1,0-1 0,1 1 0,-1-1 0,0 0 0,-1 0 0,1 0 0,0 1 0,-1-1 0,0 0 0,1-6 0,0-6-76,0 1-1,-1-1 0,-1 0 0,-2-14 0,-1 18 856,1 33-507,1 37 42,4-26-392,2-1 0,1 1-1,15 52 1,-15-63-1774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02.190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164 85 1153,'0'0'5149,"2"11"-4173,-4 6-981,0 0 0,-2 0 0,0-1-1,0 1 1,-2-1 0,0 0 0,-15 27 0,-3 11-311,33-75-144,15-34-519,24-86 0,-44 120 950,-3 15 84,0 0 1,0 1 0,0-1 0,0 1 0,1-1 0,0 1-1,0-1 1,0 1 0,1 0 0,0 0 0,4-5 0,-7 9-46,1 1 1,-1 0-1,1 0 1,0 0-1,-1 0 0,1 0 1,-1 0-1,1 0 1,0 0-1,-1 0 1,1 1-1,-1-1 1,1 0-1,-1 0 1,1 0-1,-1 1 0,1-1 1,-1 0-1,1 0 1,-1 1-1,1-1 1,-1 1-1,1-1 1,-1 0-1,0 1 1,1-1-1,-1 1 0,1-1 1,-1 1-1,0-1 1,0 1-1,1-1 1,-1 1-1,0-1 1,0 1-1,0-1 1,0 1-1,1 0 0,-1-1 1,0 2-1,9 25-75,-9-26 94,24 96 253,26 79-95,-44-154-129</inkml:trace>
  <inkml:trace contextRef="#ctx0" brushRef="#br0" timeOffset="370.65">176 102 1361,'0'0'3345,"14"0"-2913,-2 0 81,0 4-257,2 1-96,0-1-64,3 0-96,-1-2-64,6 1-1025,-1-3-800</inkml:trace>
  <inkml:trace contextRef="#ctx0" brushRef="#br0" timeOffset="1712.89">463 153 80,'0'0'4178,"7"-2"-3543,-1-2-597,0-1 1,0 1 0,0-2-1,-1 1 1,0 0-1,0-1 1,0 0-1,0 0 1,-1-1-1,0 1 1,-1-1 0,1 0-1,-1 0 1,-1 0-1,1-1 1,-1 1-1,0 0 1,-1-1-1,1-8 334,-3 27-593,-15 216-38,15-216 288,0 0-191,0 0-1,-1 0 1,0 0-1,-5 14 1,6-23 93,0 0 0,0 1-1,0-1 1,0-1 0,0 1 0,0 0-1,0 0 1,-1 0 0,1 0 0,-1-1 0,1 1-1,-1-1 1,1 1 0,-1-1 0,0 0 0,0 0-1,0 0 1,0 0 0,0 0 0,0 0-1,0 0 1,0 0 0,0-1 0,0 1 0,-1-1-1,1 0 1,-4 1 0,3-1-17,-22-4-514,24 3 615,0-1-1,0 1 1,1-1 0,-1 1-1,1-1 1,-1 1 0,1-1 0,0 1-1,-1-1 1,1 1 0,0-1-1,0 0 1,0 1 0,0-1-1,1-1 1,-1 1 6,1 1 0,0-1-1,-1 1 1,1 0 0,0-1 0,0 1-1,0 0 1,0 0 0,0 0 0,0 0-1,1 0 1,-1 0 0,0 0 0,0 0-1,1 0 1,-1 0 0,1 1 0,-1-1-1,0 1 1,1-1 0,-1 1 0,1-1 0,-1 1-1,1 0 1,0 0 0,-1 0 0,2 0-1,53-5 628,-49 5-546,72-2 1240,-78 2-1302</inkml:trace>
  <inkml:trace contextRef="#ctx0" brushRef="#br0" timeOffset="2766.13">107 675 976,'0'0'1708,"-4"23"-942,0 3-566,-1-1 1,-1 0-1,-1 0 1,-1 0-1,-22 43 1,23-54-196,-20 34 348,19-42-65,11-31 26,31-85-1174,8-35-430,-42 142 1304,1 1 0,0-1-1,-1 0 1,1 1 0,0-1 0,0 1 0,0-1 0,0 1-1,1-1 1,-1 1 0,1 0 0,-1 0 0,1-1 0,0 1-1,0 1 1,0-1 0,0 0 0,0 0 0,0 1 0,1-1-1,-1 1 1,5-2 0,-5 2-1,0 1-1,0 0 1,0 0-1,0 0 1,0 0 0,1 0-1,-1 0 1,0 1 0,0-1-1,0 1 1,0-1-1,0 1 1,0 0 0,0 0-1,-1 0 1,1 0-1,0 0 1,0 0 0,-1 0-1,1 1 1,0-1-1,-1 0 1,0 1 0,1 0-1,-1-1 1,0 1-1,0 0 1,0 0 0,2 2-1,13 29 140,-1-1 0,-2 2-1,-1-1 1,-2 2 0,-1 0 0,-2 0-1,4 36 1,-11-70-196,0-1-1,0 1 1,0-1-1,0 1 1,0-1-1,0 1 1,0-1-1,0 1 1,0-1 0,0 1-1,0-1 1,-1 0-1,1 1 1,0-1-1,0 1 1,0-1-1,-1 1 1,1-1-1,0 0 1,0 1-1,-1-1 1,1 0 0,0 1-1,-1-1 1,1 0-1,0 1 1,-1-1-1,1 0 1,-1 0-1,1 1 1,0-1-1,-1 0 1,1 0 0,-1 0-1,1 0 1,-1 0-1,1 1 1,0-1-1,-1 0 1,1 0-1,-1 0 1,1 0-1,-1 0 1,1 0-1,-1 0 1,1-1 0,-1 1-1,1 0 1,0 0-1,-1 0 1,1 0-1,-1-1 1,-6 1-142,-20 0-2181</inkml:trace>
  <inkml:trace contextRef="#ctx0" brushRef="#br0" timeOffset="3183.9">71 812 1921,'0'0'3634,"145"-13"-3538,-119 13-96,0 0-176,3 0-1441,-5 0-1953</inkml:trace>
  <inkml:trace contextRef="#ctx0" brushRef="#br0" timeOffset="3545.24">451 746 2305,'0'0'2396,"3"-12"-1788,9-36-504,-11 46-104,0 0 1,1 0-1,-1 1 0,0-1 0,0 1 1,1-1-1,-1 1 0,1-1 1,-1 1-1,1 0 0,-1 0 0,1 0 1,0 0-1,0 0 0,0 0 0,-1 0 1,1 1-1,0-1 0,0 1 1,4-1-1,39-2 28,-37 3-6,-5 0-23,-1 0 0,1-1 0,0 1 0,-1 0 0,1 1 0,0-1 0,-1 0 0,1 1 0,0 0 0,-1-1 0,1 1 0,-1 0 0,1 0 0,-1 1 0,0-1 0,1 0 0,-1 1 0,3 2 0,-3 0-15,0-1-1,-1 1 0,1 0 1,-1-1-1,0 1 1,0 0-1,-1 0 0,1 0 1,-1 0-1,1 0 1,-1 0-1,-1 5 0,0 1 19,0-1 0,0 1 0,-1-1 0,0 0 0,-1 1 0,1-1 0,-2 0 0,0-1 0,0 1 0,0-1 0,-1 0 0,0 0 0,-7 8 0,-12 12-16,0-2 0,-33 28 0,12-12-260,44-42 272,1 0 0,0 0-1,0 0 1,0 0 0,-1 1-1,1-1 1,0 0 0,0 0-1,0 0 1,-1 0 0,1 1-1,0-1 1,0 0 0,0 0-1,0 1 1,0-1 0,0 0-1,-1 0 1,1 1 0,0-1-1,0 0 1,0 0 0,0 1-1,0-1 1,0 0 0,0 0-1,0 1 1,0-1 0,0 0-1,0 0 1,0 1 0,0-1-1,0 0 1,1 1 0,-1-1-1,0 0 1,0 0 0,0 0-1,0 1 1,0-1 0,0 0-1,1 0 1,-1 1 0,0-1-1,0 0 1,0 0 0,1 0-1,-1 0 1,0 1 0,1-1-1,21 5 143,43-5 387,-51 0-421,6 0-904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12.567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1 450 320,'0'0'3012,"0"12"-453,1-21-2423,1 0 0,0-1 0,1 1 0,0 0 0,0 0 0,9-16 0,7-17-131,22-120-82,-2 8 101,-38 152-29,-1 1-1,0 0 0,0 0 1,1 0-1,-1 0 1,0 0-1,1 0 1,-1 0-1,1 0 1,-1 0-1,1 0 1,0 0-1,-1 0 1,1 0-1,0 0 0,0 0 1,0 1-1,0-1 1,0 0-1,0 0 1,-1 1-1,2-1 1,-1 1-1,0-1 1,1 0-1,-1 2 2,0-1 0,1 0 0,-1 1 0,0-1 0,0 1 0,1-1 0,-1 1 0,0 0 0,0-1 0,0 1 0,0 0 0,0 0 0,0 0 0,0 0 0,0 0 0,0 0 1,-1 0-1,2 1 0,6 11 36,0 0 0,11 27 0,-15-32 30,11 30-101,-2 1 0,-2 1 1,-1 0-1,-3 0 0,-1 1 1,-1-1-1,-3 76 0</inkml:trace>
  <inkml:trace contextRef="#ctx0" brushRef="#br0" timeOffset="357.67">77 165 2817,'0'0'4514,"74"-2"-3793,-39 2 47,-1 0-160,-1 0-416,-5 0-176,1 0-16,-3 0-480,5 0-848,2-4-1074,1-5-1359</inkml:trace>
  <inkml:trace contextRef="#ctx0" brushRef="#br0" timeOffset="816.58">524 71 2913,'0'0'3437,"9"-10"-3376,29-29-18,-32 36-11,-1 0 1,0 0 0,1 1 0,0 0-1,-1 0 1,1 0 0,0 1 0,0 0-1,0 0 1,0 0 0,0 1 0,0 0-1,0 0 1,0 0 0,0 1 0,0 0-1,9 2 1,-13-2-31,0 0 0,0 0 0,0 1 0,-1-1-1,1 0 1,0 1 0,0-1 0,-1 1 0,1-1-1,-1 1 1,1 0 0,-1 0 0,0-1 0,0 1 0,0 0-1,0 0 1,0 0 0,0 1 0,0-1 0,-1 0-1,1 0 1,-1 0 0,1 3 0,2 56-12,-3-48-8,-1-7 20,1-1 1,-1 0-1,0 0 0,0 0 1,0 0-1,-1 0 0,0 0 0,0 0 1,0-1-1,-1 1 0,0-1 0,1 1 1,-2-1-1,1 0 0,0 0 0,-1 0 1,0-1-1,1 1 0,-1-1 0,-5 3 1,-10 7-114,-1-2 1,0 0 0,-28 11-1,25-12-356,28-10-1191,21-1 1512,1 2 0,0 0 1,-1 2-1,50 11 0,-70-12 143,0 0 0,0 0 1,0 1-1,0 0 0,0 0 0,-1 0 0,1 0 1,-1 1-1,0 0 0,0 0 0,0 0 0,-1 1 0,1 0 1,-1 0-1,0 0 0,-1 0 0,1 1 0,-1-1 1,0 1-1,0 0 0,-1 0 0,0 0 0,0 0 0,0 0 1,-1 1-1,1 6 0,-1-10 44,-1-1 1,0 0-1,1 1 0,-1-1 1,0 0-1,0 1 0,0-1 0,-1 1 1,1-1-1,-1 0 0,1 1 1,-1-1-1,0 0 0,0 0 0,0 0 1,0 1-1,0-1 0,0 0 1,0 0-1,-1 0 0,1-1 1,-1 1-1,0 0 0,1 0 0,-1-1 1,0 1-1,-3 1 0,-2 0 182,0 0 0,0-1 1,0 0-1,0 0 0,0-1 0,0 0 0,0 0 0,-9 0 0,-5 1-51,11-1-28,-1 0 1,0-1 0,0 0 0,0-1 0,-11-1 0,20 2-179,0-1 0,1 1 0,-1-1 0,0 0 1,0 1-1,0-1 0,0 0 0,1 0 0,-1 0 1,0 0-1,1-1 0,-1 1 0,1 0 0,-1-1 1,1 1-1,0-1 0,0 1 0,-1-1 1,1 0-1,0 1 0,0-1 0,1 0 0,-1 0 1,0 0-1,1 0 0,-1 1 0,1-1 0,-1 0 1,1 0-1,0 0 0,0 0 0,0-3 0,0-12-2388,0 6-1708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18.400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111 294 784,'0'0'1270,"-4"13"-966,-13 43 1700,18-66-1519,2-14-882</inkml:trace>
  <inkml:trace contextRef="#ctx0" brushRef="#br0" timeOffset="351.96">151 719 1857,'0'0'2993,"-3"11"-2248,-2 5-379,-2 0 0,0 0 0,-1 0 0,-13 19 0,16-28-384,0 0-1,-1 0 0,0-1 0,0 1 0,-10 7 0,13-12-297,0 0 1,-1 1 0,1-1-1,-1-1 1,0 1 0,0 0-1,1-1 1,-1 0 0,0 0-1,0 0 1,0 0-1,-8 0 1</inkml:trace>
  <inkml:trace contextRef="#ctx0" brushRef="#br0" timeOffset="1346.4">625 228 1153,'0'-1'6456,"21"-1"-6472,241-18 381,6 0-189,-268 20-173,-13 0-809,-29 0-2566,16 4 117</inkml:trace>
  <inkml:trace contextRef="#ctx0" brushRef="#br0" timeOffset="1721.99">824 253 1153,'0'0'2964,"0"22"-2660,0-13-248,-24 367 1843,9-307-1849,9-44-150,1-1 0,1 1 1,-1 29-1</inkml:trace>
  <inkml:trace contextRef="#ctx0" brushRef="#br0" timeOffset="2201.58">1245 488 1105,'0'0'3721,"-7"-1"-3334,1-2-278,-1 1 1,0 1-1,0-1 1,0 1-1,0 1 0,0-1 1,0 1-1,-1 0 1,1 1-1,0 0 0,0 0 1,0 0-1,0 1 0,0 0 1,1 0-1,-1 1 1,1 0-1,-1 0 0,1 0 1,0 1-1,0 0 0,0 0 1,1 1-1,-6 5 1,6-5-101,0 2 1,0-1 0,0 1 0,1 0 0,0 0-1,0 0 1,1 0 0,0 0 0,0 1-1,0 0 1,1 0 0,1-1 0,-1 1 0,1 0-1,0 0 1,1 0 0,0 1 0,0-1 0,1 0-1,2 11 1,-1-17-22,-1 0-1,0 0 1,0 0 0,1-1-1,-1 1 1,1-1 0,0 1-1,-1-1 1,1 1 0,0-1-1,0 0 1,0 0 0,0 0-1,0 0 1,0 0 0,0 0-1,0 0 1,0-1 0,0 1-1,1-1 1,-1 1-1,0-1 1,0 0 0,0 0-1,1 0 1,-1 0 0,0-1-1,0 1 1,4-2 0,2 2-61,0-1 0,-1-1-1,1 0 1,-1 0 0,1 0 0,-1-1 0,9-5 0,-7 3 5,-2-1 1,1 0-1,0 0 0,-1 0 0,0-1 1,-1-1-1,0 1 0,0-1 1,0 0-1,-1 0 0,0 0 0,-1-1 1,0 0-1,6-17 0,-5 1 163,0 1 0,-2-1 0,-1 0 0,-1-40-1,-1 64 307,2 15-427,0-1 0,-2 1 0,1 0 0,-4 25 0,1 4-18,1-22 5,2-1-1,0 0 0,1 0 1,1 0-1,0 0 0,8 21 1,-11-40-61,1 0 0,0 0 0,-1 0 0,1 0 0,0-1 0,-1 1 0,1 0 0,0 0 0,0 0 0,0-1 0,0 1 0,0-1 0,0 1 0,0 0 0,0-1 0,0 1 0,0-1 0,0 0 0,0 1 0,0-1 0,0 0 0,0 0 1,1 0-1,-1 0 0,0 0 0,0 0 0,0 0 0,0 0 0,2-1 0,1 1-391,9 0-1504</inkml:trace>
  <inkml:trace contextRef="#ctx0" brushRef="#br0" timeOffset="2641.73">1511 74 1521,'0'0'3361,"0"3"-3003,-3 67 389,-22 118 0,13-117-599,-5 124 0,17-190-147,0 1 0,0-1 0,0 1-1,1-1 1,0 1 0,0-1 0,0 1 0,0-1 0,5 9 0,-5-12-15,1 0-1,0 0 1,-1 0 0,1-1 0,0 1-1,0 0 1,0-1 0,1 1-1,-1-1 1,0 0 0,0 0 0,1 0-1,-1 0 1,1 0 0,-1-1 0,1 1-1,-1-1 1,1 1 0,-1-1-1,1 0 1,0 0 0,-1 0 0,3-1-1,-2 1-6,0-1 0,0 0 0,-1 0-1,1 0 1,0 0 0,-1 0-1,1-1 1,-1 1 0,1-1 0,-1 0-1,0 0 1,1 1 0,-1-1 0,0-1-1,0 1 1,-1 0 0,1 0-1,0-1 1,-1 1 0,1-1 0,-1 0-1,1-2 1,3-6-13,0 0-1,-1-1 1,0 1-1,2-14 1,-3 9-3,0 1 1,-1-1-1,-1 0 1,0 0-1,-2 0 1,0 1-1,0-1 1,-1 0-1,-1 1 0,-1-1 1,0 1-1,-10-23 1,12 35-190,0 0 0,1 0 0,0 0 0,-1-1 0,1 1 0,0-1 0,0 1 0,1-1-1,-1 1 1,1-8 0,0 1-1967</inkml:trace>
  <inkml:trace contextRef="#ctx0" brushRef="#br0" timeOffset="3078.96">1782 1 1393,'0'0'3148,"0"6"-3055,3 169 1327,-6 210-388,-8-334-980,1 5-595</inkml:trace>
  <inkml:trace contextRef="#ctx0" brushRef="#br0" timeOffset="3466.77">2049 420 768,'0'0'4939,"-8"-3"-4438,1 0-363,-1 0-1,1 1 1,-1 0-1,0 1 0,0-1 1,0 1-1,0 1 1,0 0-1,0 0 1,0 0-1,-13 3 1,16-2-84,1 1 1,-1-1-1,1 0 1,0 1-1,0 0 1,-1 0-1,1 0 1,1 1-1,-1-1 1,0 1-1,1 0 1,-1 0-1,1 0 1,0 1-1,0-1 1,0 1-1,1 0 1,-1 0-1,1-1 1,0 2-1,0-1 1,0 0-1,0 0 1,-1 6-1,0 8-19,0 0 0,1 0 0,1 0 0,0 0 1,1 0-1,4 26 0,-3-41-40,0 0 1,0-1 0,0 1 0,1 0-1,-1-1 1,1 1 0,-1-1 0,1 0-1,0 1 1,0-1 0,0 0-1,0 0 1,0 0 0,0-1 0,1 1-1,-1 0 1,1-1 0,-1 1 0,1-1-1,-1 0 1,1 0 0,0 0 0,0 0-1,-1-1 1,1 1 0,0-1-1,0 1 1,0-1 0,3 0 0,0 0-82,0 1 1,-1-1 0,1 0 0,-1-1 0,1 0-1,0 0 1,-1 0 0,1 0 0,-1-1 0,0 0-1,0 0 1,1 0 0,-1-1 0,6-3 0,-5 0-10,0 0 0,0 0 0,-1-1 0,0 0 0,0 1 0,0-2 0,-1 1 0,0 0 0,-1-1 0,1 0 1,-2 0-1,1 0 0,2-12 0,-1-7 396,-1 0 0,-1-49 0,-2 64 269,-1 16-391,-5 31-174,2 0 0,0 49 1,4-81-80,0-1 0,1 1 0,-1-1 1,0 1-1,1-1 0,0 1 1,-1-1-1,1 0 0,0 1 0,0-1 1,1 0-1,-1 1 0,0-1 1,1 0-1,-1 0 0,1 0 0,0 0 1,-1-1-1,1 1 0,0 0 1,0-1-1,0 1 0,1-1 0,-1 0 1,0 1-1,0-1 0,1 0 1,-1 0-1,1-1 0,-1 1 0,1-1 1,-1 1-1,1-1 0,2 1 1,32 4-2689</inkml:trace>
  <inkml:trace contextRef="#ctx0" brushRef="#br0" timeOffset="4040.43">2363 439 2609,'0'0'3210,"7"-15"-3096,45-72-57,-17 29 867,32-68 0,-64 232-961,-22 315-1639,18-420 1651,1 0-1,0-1 0,-1 1 0,1 0 0,-1 0 0,1 0 0,-1-1 1,0 1-1,1 0 0,-1-1 0,1 1 0,-1-1 0,0 1 0,0 0 0,1-1 1,-1 0-1,0 1 0,0-1 0,0 1 0,0-1 0,1 0 0,-1 0 1,0 1-1,0-1 0,0 0 0,0 0 0,0 0 0,0 0 0,-1 0 0,-37 0-86,31 0 21,5 0 86,-45-5-512,46 4 530,1 1-1,0-1 0,-1 1 0,1-1 0,-1 0 0,1 1 0,0-1 1,-1 0-1,1 0 0,0 0 0,0 0 0,0 0 0,0 0 1,0 0-1,0-1 0,0 1 0,0 0 0,0-1 0,1 1 0,-1 0 1,1-1-1,-1 1 0,1-1 0,-1 1 0,1-1 0,0 1 1,-1-1-1,1 1 0,0-3 0,2 2 16,0 1-1,-1-1 1,1 1-1,0-1 1,0 1 0,0 0-1,0 0 1,1 0-1,-1 0 1,0 1 0,0-1-1,1 0 1,-1 1-1,0 0 1,0-1 0,1 1-1,2 0 1,1-1 25,64-8 1259,120-1 1,-188 0-5104,8-4 138</inkml:trace>
  <inkml:trace contextRef="#ctx0" brushRef="#br0" timeOffset="4565.45">3157 136 3698,'0'0'4207,"-5"1"-4018,-4 9-71,1 1-1,-1-1 1,2 2-1,-1-1 0,2 1 1,0 0-1,-10 25 0,18-97 580,-2 59-732,0 1-1,0 0 1,1 0 0,-1 0 0,0 0 0,0-1-1,0 1 1,0 0 0,0 0 0,-1 0 0,1 0 0,0-1-1,0 1 1,0 0 0,0 0 0,0 0 0,0 0-1,0-1 1,0 1 0,0 0 0,0 0 0,0 0 0,0 0-1,-1 0 1,1-1 0,0 1 0,0 0 0,0 0-1,0 0 1,0 0 0,-1 0 0,1 0 0,0 0-1,0 0 1,0 0 0,0 0 0,-1 0 0,1 0 0,0-1-1,0 1 1,0 0 0,0 0 0,-1 0 0,1 0-1,0 0 1,0 1 0,0-1 0,0 0 0,-1 0 0,1 0-1,0 0 1,0 0 0,-9 0-2660</inkml:trace>
  <inkml:trace contextRef="#ctx0" brushRef="#br0" timeOffset="5154.25">3123 606 1521,'0'0'7539,"-28"116"-7043,4-86 289,0-5-417,1-1-96,6-7-224,5-6-48,5-3-48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27.567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0 78 176,'0'0'5160,"2"-26"-2191,0 23-2968,1 0 0,-1 0 1,1 1-1,0-1 0,0 1 0,0 0 0,1 0 0,-1 0 0,0 0 1,1 0-1,-1 1 0,1 0 0,-1-1 0,6 0 0,55-10-33,-63 12 31,45-5-49,62 3-1,-83 2 29,-23 0 13,-1 0 0,0 0 0,0 0 0,0 0-1,1 0 1,-1 1 0,0-1 0,0 0 0,0 1-1,0-1 1,0 1 0,0-1 0,0 1 0,1-1-1,-1 1 1,-1 0 0,1-1 0,0 1 0,0 0-1,0 0 1,0 0 0,-1 0 0,1 0 0,0 0-1,0 2 1,0-1-3,0 1-1,0 0 0,0 0 1,-1 0-1,1 0 0,-1 0 1,0 0-1,0 0 1,0-1-1,-1 6 0,1-2 3,-1 0 0,-1-1 0,1 1-1,-1 0 1,0 0 0,0-1 0,-1 1-1,1-1 1,-1 0 0,-4 6 0,-10 4-1,0-2 1,0 0 0,-1-1 0,-1 0 0,0-2 0,0 0 0,-42 13 0,-3 4-379,63-27 168,30 0-1153,6 0 1275,0 1 0,65 11 0,-88-9 75,0 0 1,0 0-1,-1 2 1,0-1-1,0 1 1,0 1-1,0 0 1,-1 0-1,0 1 1,0 0-1,17 17 1,-26-22 29,1 0 0,0 0 1,-1-1-1,1 1 0,-1 0 0,0 0 1,0 0-1,0 1 0,0-1 1,0 0-1,0 0 0,0 1 1,-1-1-1,1 0 0,-1 1 0,1-1 1,-1 0-1,0 1 0,0-1 1,0 1-1,-1-1 0,1 0 1,0 1-1,-1-1 0,0 0 0,1 1 1,-1-1-1,0 0 0,0 0 1,0 0-1,-1 0 0,1 0 1,0 0-1,-1 0 0,1 0 0,-1 0 1,0-1-1,0 1 0,1 0 1,-1-1-1,0 0 0,0 1 1,0-1-1,-1 0 0,1 0 0,-4 1 1,-39 11 714,0-2-1,-1-1 1,0-3 0,0-2 0,-88-1-1,133-4-669,1-10-3863,0-2-894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33.82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15 28 624,'0'0'2620,"-14"-27"2324,14 131-2664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3:48.636"/>
    </inkml:context>
    <inkml:brush xml:id="br0">
      <inkml:brushProperty name="width" value="0.1" units="cm"/>
      <inkml:brushProperty name="height" value="0.6" units="cm"/>
      <inkml:brushProperty name="color" value="#AB008B"/>
      <inkml:brushProperty name="inkEffects" value="pencil"/>
    </inkml:brush>
  </inkml:definitions>
  <inkml:trace contextRef="#ctx0" brushRef="#br0">88 236 2225,'0'0'800,"0"0"-303,0 0 655,0 0-175,0 0-129,0 0-208,0 0 17,1 0-65,0-1 64,0 1-336,0 0-96,-1-1-208,1 1-16,-1 0 0,0 3 0,0 3 160,0 3-96,1 3 81,0 2 31,-1 3 0,1 0-176,0 2 304,-1 0-96,0 0-144,1 1 80,-1 0 0,0 0 112,-1-1-208,1 0 96,0-1-112,0 1 96,0-2-96,0-1 16,0 0 16,0-1-64,0-1 129,0 0-113,0-2 96,0-1-96,0-1 112,0-2-64,0 1 112,0-1-64,0 0 16,0 0 64,0 1-144,0 2 128,0 3-128,0 1 160,0 1-176,0 1 160,0 0-128,0-2 0,-1-1 16,1-2-48,-1-1 16,1 0-16,0-1 145,-1 2-33,0 1 64,0 1-192,0 0 64,1 0-80,-1-1 0,1-1 32,0-2-32,0-2 64,0 0-64,0-2 144,0 0-128,0 0 96,0 1-80,0 1 96,0 1-48,0 0-32,0 2-16,-1 1 16,1 0-48,-1 0 32,0 0 16,0 0-16,0 0 32,0 0-64,1 0 0,-1 1 16,1 1-16,-1 1 112,1 2-96,-2 0 48,1 2 0,-1 0-128,1 1 64,0 1 0,0 0 0,0-1-16,0-1-16,0-1 64,0-1-32,1-2 32,-1 0-64,1-1 96,0 1-128,0-1 80,-1 0-16,1 0 0,-1-1 16,1 1-32,0-1 80,-1-2-128,1 1 128,0-2-112,0 0 80,0-1-32,0-2 0,0 0 0,0-2-48,0-1 112,0-1-112,0 0 128,0 0-112,0-1 80,0 1-80,0 1 32,0 1 0,0 1 0,0 2 16,0 2-64,0 0 96,-1 2-32,0-1 32,0 1-96,0 0 32,1 0 16,0 2 16,0 2-16,0 4 48,0 2-48,0 2 16,0 2 48,0 0-64,0 1 32,0 0-48,0 0 32,0-2-16,0 1 0,0-2 0,0 0-32,0-1 96,0 1-16,0-1-16,0 0 16,0-1-32,0-1-16,0 1 16,0-2 16,0 0-16,0 0 16,0-2-48,0-1 97,0-2-146,0 1 130,0-1-65,0 1 0,0 0 0,0 0-33,0-1 82,0 0-98,0-1 98,0 0-114,0 2 130,0 0-65,0 1 0,0 1 0,0 2 0,0 1 0,0 1 0,0 2 32,0 0-32,0 1 16,0 2 96,0 0 176,0-1-192,0-1-96,0-3 0,0-1 16,0-3 0,0-2-32,0-2 80,0-1-48,0-2 0,0-1 16,0 0-32,0-1 0,0-1 0,0 1 0,1 0-16,-1 1 80,1 3-48,-1 2 96,0 3 272,0 2-336,0 1-48,0 0 0,0 1 0,0-1 80,0 1 0,0-1 0,0-1-16,0-3-32,0 0-16,0-2-16,0-1 16,0-1-32,0 1 0,0 1 16,0 0 64,0 1-32,0 0-48,0 1 80,0 0-48,0 0 64,0 0-128,0 1 48,0 0 0,0 2 48,0-1-32,0 1-32,0-1 64,0-1-80,0 1 64,0 0-48,-1 0 64,0 0-80,0-1 32,0 1 0,0-1-16,0 0 48,0-1-64,1 1 80,0-1-48,-1 1 32,0 0-48,0 0 32,0 0-16,-1 0 0,0 0 0,0 0-48,-1 0 96,0-1-48,1-1 16,0-2-16,1-1 48,-1-1-96,0-1 48,1-1 0,0 1 16,-1-1 16,1 0-64,1 0 96,-1 0-80,0 1 80,0 0-31,1 1-33,-1-1 0,0 2 0,1 0 32,-1 1-97,1-1 162,0 0-145,0 1 96,0-1-32,0 1 48,0 0-112,0 0 48,0-1 0,0 0-16,0-1 32,0 0-64,0 0 96,1 0-32,1-1 48,1 1-128,1 0 64,1 1 0,0 0 0,1 1 16,0 0-64,1 0 80,0-1-48,1 0 32,1-1 16,1 0 16,0-1-96,1 0 32,-1-1 0,1 0 0,0 0 16,2 0-16,0 0 48,3 0 0,0 0 0,1-1-64,1-2 0,0 0-32,0-2 16,1-1-81,-1-1 65,-1 0-16,-1-2 0,0-1 144,-1 1-128,-1-1 48,0-1 16,-1 1-160,-1 0 160,1 0-16,-1-2-32,0-1 48,1-2 0,-1-2 48,1-3-32,1-2 64,0-3-80,1-2 80,1-2 16,0-2-80,0-2 16,-2 1 32,-1-1-16,-1 0-32,-2 0 48,-2 0 1,0 1-1,-2-2-48,0 1 0,-1-1 48,0-1-64,0-1 48,1 0 0,0-1 32,0 0-64,1 1 80,0 0-64,-1 1 128,0 2 16,-1 1-112,-1 1-64,0-1 64,-1 1-48,1-1 16,0-1 16,0-1 16,0-3-112,1-1 48,-1-3-16,1-2 16,-1-1 0,0 1 32,0 1 16,1 2 32,0 0-32,-1 2-16,-1 2 0,1 1-32,0 0 64,0 1-64,0-2 48,0-2 16,1-5-80,0-3 48,0-4-16,-1-3 32,2-1-64,-1-1 32,0 4 0,0 2-16,0 3 0,-1 2 0,0 2 64,1 2-32,0 0-32,-1 1 128,0 0-128,-1-1 0,-1-1 32,1 1-32,-1 0 96,0 2-96,0 0 192,0 2-111,0-1-1,0 2 0,1-1-144,-1 1 64,1 1 0,0-1 0,1 2 48,-2-1-32,1 0 32,-1 0 16,1-1-16,1-1-16,0-1 32,0 0-48,0-1 112,-1-1-80,0-2-16,-1-1 16,0-1-80,0-1 128,1 0-112,0-1 80,0 1 16,0 0-80,1 0 0,-1 1 0,0 2 32,-1 1 64,0 2-48,-1 1 32,0 0-80,-1 0 0,0-1 16,0 0-48,0-1 32,0-1 0,0 2 32,0 0 0,-1 1-48,1 0 80,1 1-32,-1-1-16,1 1-16,-1 0 0,1 0 32,-1 1 32,0-1-48,0 0 48,0-1-48,0-2 64,0-2-48,0 0-32,0-1 16,-1 1 0,0 0 64,-1 1 16,-1 1-48,0 0 16,0-1-64,0 1 32,0 0 32,0 0 16,1 0-64,0 1 0,0 2 33,1 1-17,0 1 16,0 2 64,0 2-96,0 1 48,1 1-32,-1 1 16,1-1-32,0 0-16,0-2 32,0-1 0,0-1-32,1 0 64,-1-1-16,0 0 0,0 1 32,-1 0-48,1 0 16,-1 0-48,-1 1 16,1 1 48,-1 1-32,0 2-64,0 1 96,0 0 0,-1 2-64,0 1 80,0 1-48,-1 1-32,0 1 16,0 0 0,-1 1-32,-1 0 80,-1-1-144,0 1 144,-1 0-176,-1 0 64,-1 0 16,0 1-16,0 1 32,-1 0-16,0 0-64,0 1 96,0 0 0,0 1-48,0 0 96,-1 1-96,0 0 16,1 1 0,0 0 0,-1 0 0,1 1 16,0 0-16,-1-1-16,1 0 96,0 1-112,-1 0 112,0 0-96,0 1 32,0-1-48,-2 1 48,-1-1-48,-1 1 48,-1 0-16,1 0-32,1 1 112,1 0-128,2 0 32,0 0 16,2 0 0,0 0-16,0 0-1,0 0-95,-1 0 128,-2 1-176,-2 1 176,-2 3-208,-4 2 176,-1 3-160,-2 4 0,-2 3 16,-2 5-112,-1 4 160,-1 3-320,0 0 223,3 0-63,3-1 64,4-3-432,4-3-593,4-3-1376,5 0-1169,4-3-496,1-3-2769,2-4 6867</inkml:trace>
  <inkml:trace contextRef="#ctx0" brushRef="#br0" timeOffset="625.85">689 211 1505,'0'0'2369,"0"0"-1969,0 0 624,0 0 97,0 0-593,0 0-208,0 0-16,2-1-63,0-1 159,0 1-48,0 0-80,-1 0-240,0 0-32,-1 1-32,0 0-32,0 2 0,-4 5 64,-7 7 64,-7 8 16,-11 10 64,-8 8-64,-9 8 0,-4 5-64,-2 3-16,0 0 0,2-2 0,5-3-16,5-6 48,8-6-64,7-7 32,7-9-48,6-8 48,5-6-48,4-4-336,2-4-192,1-1-321,1-1-399,0 0-225,0 0-880,1 0 416</inkml:trace>
  <inkml:trace contextRef="#ctx0" brushRef="#br0" timeOffset="1021.92">958 730 2561,'0'0'1409,"0"0"-1073,0 0 688,0 0-351,0 0-513,0 0 16,0 0-64,1 1 144,-6 4 272,-8 8 289,-10 8-241,-12 10-320,-9 8 80,-8 8-112,-8 7 32,-4 6-208,-2 3 16,1 3-15,4-1-33,6-4-16,6-6 16,8-6-48,6-6 64,6-7 0,5-6 0,6-7-32,5-7 0,3-4-16,4-6-177,3-2-383,2-3-256,1-2-369,0 0-399,1 0-49,0 0-624,-1 1 656</inkml:trace>
  <inkml:trace contextRef="#ctx0" brushRef="#br0" timeOffset="1342.08">823 1511 288,'0'0'272,"0"0"625,0 0-65,0 0-240,-26 22 177,-15 15-113,-10 10-64,-6 7-112,-1 3-159,0 2-129,3-1-64,3-2-32,5-5 0,4-4 16,4-6-16,5-5-80,6-7-16,5-5 0,6-5-128,4-4-592,4-4-497,4-4-768,3-2-400</inkml:trace>
  <inkml:trace contextRef="#ctx0" brushRef="#br0" timeOffset="1690.93">725 2121 160,'0'0'1249,"0"0"-1233,0 0 560,-25 26 336,-16 19-511,-10 14-161,-4 8 112,-2 4-288,-1 2 144,0-3-48,0-3 0,0-5-144,4-7-16,4-6 48,5-8-48,8-5 0,7-7 16,9-5-80,6-6-672,7-6-993,5-5-320</inkml:trace>
  <inkml:trace contextRef="#ctx0" brushRef="#br0" timeOffset="2094.27">832 2775 2017,'0'0'432,"0"0"529,0 0 191,-23 19-207,-14 13-257,-8 9-48,-2 5-32,-1 2-143,3 2 207,2-1-288,3 0-144,5-1-144,3-3 48,3-3-112,5-4-32,2-3-32,4-4 32,1-2 0,1-2 48,1-2-112,1 0 48,-1-2-208,2-2-144,1-2-272,3-4-337,3-4-719,2-4-786,2-2-543</inkml:trace>
  <inkml:trace contextRef="#ctx0" brushRef="#br0" timeOffset="2595.16">784 3406 608,'0'0'3186,"0"0"-2706,0 0 176,0 0 737,-21 14-433,-11 9-319,-6 6 15,-1 4 48,0 3 1,1 1-193,2 1 0,0 0-128,2 0-64,0 1-48,0 1-47,-1 2-129,-1 2 16,0 2 64,2 0 0,3-3-176,5-5 64,5-5-96,5-7 32,5-7-112,4-5-144,2-4 16,3-4-113,1-3-271,1-1-112,1-2-865,-1-1-736,3 1-224,5-1 176,2 0 784</inkml:trace>
  <inkml:trace contextRef="#ctx0" brushRef="#br0" timeOffset="2838.91">578 3994 896,'0'0'2658,"0"0"-2354,0 0 416,0 0 737,0 0-161,-18 21-335,-10 13-33,-5 6-111,-1 2 143,0 0-80,2-3-191,3-4-241,3-5-192,5-5-144,4-5-80,4-4-48,4-3 16,2-3-16,2-2-560,1-1-641,1 0-1312,0-1-1729,1-2-544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4:33.919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0 88 2097,'0'0'3247,"13"0"-3052,59-1 746,87-11 1,-27-5-760,-70 10-373,120-30 0,-182 37 125,0 0 1,0 0-1,0 0 0,1 0 1,-1 0-1,0 0 0,0 0 0,0 0 1,0 0-1,1 0 0,-1 0 1,0 0-1,0 0 0,0 0 1,0 0-1,1 0 0,-1-6-2627,-9 3-559</inkml:trace>
  <inkml:trace contextRef="#ctx0" brushRef="#br0" timeOffset="443.83">259 43 1105,'0'0'2827,"3"4"-2597,1 5-99,0-1 1,0 0-1,-1 1 0,0 0 1,0 0-1,-1 0 0,0 0 1,-1 0-1,0 0 0,0 1 1,-1-1-1,-1 18 0,-2 5-80,-1 0 0,-12 48-1,9-49-67,6-22-89,-1 0 0,0 0 0,0 0 0,-1 0 0,0 0 0,0-1 0,-1 0 0,-5 9 0,2-15-2964,2-2 1090</inkml:trace>
  <inkml:trace contextRef="#ctx0" brushRef="#br0" timeOffset="791.6">230 239 1024,'0'0'3458,"103"-14"-2754,-65 10-143,-1 1 15,-1-1-224,-9 3-208,-7-1-112,-8 1-32,-7 1 0</inkml:trace>
  <inkml:trace contextRef="#ctx0" brushRef="#br0" timeOffset="1298.11">568 201 448,'0'0'2660,"-2"70"-1731,2 56-631,0-124-296,0-1-1,0 1 1,0 0-1,1-1 1,-1 1-1,0 0 1,1-1 0,-1 1-1,1 0 1,0-1-1,-1 1 1,1-1-1,0 1 1,0-1-1,0 0 1,0 1-1,0-1 1,0 0-1,0 0 1,1 1-1,-1-1 1,0 0-1,1 0 1,-1 0 0,1-1-1,-1 1 1,1 0-1,-1 0 1,1-1-1,-1 1 1,1-1-1,0 0 1,-1 1-1,1-1 1,2 0-1,-1 0 8,0 0 0,0 0 0,1-1 0,-1 1 0,0-1 0,0 0 0,0 0 0,-1 0-1,1 0 1,0 0 0,0-1 0,0 1 0,-1-1 0,1 0 0,-1 0 0,0 0 0,1 0 0,2-3-1,2-5-19,-1-1-1,0 1 0,-1-1 0,0 0 1,0 0-1,-1 0 0,-1-1 0,0 1 0,0-1 1,-1 0-1,-1 0 0,0 0 0,0 0 1,-2 0-1,1 0 0,-4-15 0,-5 22-2093</inkml:trace>
  <inkml:trace contextRef="#ctx0" brushRef="#br0" timeOffset="1899.44">819 222 208,'0'0'2927,"1"5"-2837,4 25 398,3 51-1,0 10 131,-5-87-589,-1-11 26,2-10-43,-3-5-60,-1-2-32,1-1 0,1 1 0,1 0 0,2 1 0,8-31 0,-12 53 79,-1 0 1,1 0-1,0-1 1,-1 1-1,1 0 0,0 0 1,0 0-1,0 0 1,0 0-1,0 0 0,0 0 1,0 1-1,0-1 0,0 0 1,1 0-1,-1 1 1,0-1-1,0 1 0,1-1 1,-1 1-1,0 0 1,1-1-1,-1 1 0,0 0 1,1 0-1,-1 0 1,0 0-1,1 0 0,-1 0 1,0 0-1,1 1 0,-1-1 1,0 0-1,2 1 1,0 0 1,0 0 1,0 0 0,0 1 0,0-1 0,-1 0-1,1 1 1,0 0 0,-1 0 0,0-1-1,1 1 1,-1 1 0,0-1 0,0 0 0,2 3-1,2 8 80,-1 0-1,-1 1 0,0-1 0,-1 1 1,0 0-1,-1-1 0,0 1 0,-2 0 1,1 0-1,-3 18 0,2-6-112,5-25-2401,0-1 1177</inkml:trace>
  <inkml:trace contextRef="#ctx0" brushRef="#br0" timeOffset="2484.06">1215 196 816,'0'0'2823,"-51"1"-1118,46 1-1699,0 0-1,0 0 1,0 1 0,0-1-1,0 1 1,1 0 0,-1 1 0,1-1-1,0 1 1,0-1 0,0 1 0,0 1-1,1-1 1,0 0 0,0 1 0,0 0-1,0-1 1,1 1 0,-1 0 0,1 0-1,1 1 1,-1-1 0,1 0 0,0 1-1,0-1 1,0 1 0,1-1 0,0 1-1,0-1 1,0 1 0,1-1-1,2 10 1,-3-14-12,1 1 0,0-1-1,0 1 1,0-1 0,0 1-1,0-1 1,0 1 0,0-1-1,1 0 1,-1 0 0,0 0 0,1 0-1,-1 0 1,1 0 0,-1 0-1,1 0 1,-1 0 0,1-1-1,0 1 1,-1 0 0,1-1 0,0 0-1,-1 1 1,1-1 0,3 0-1,52 1-93,-42-1 41,-10 0-133,-1 0-1,0 0 0,1 0 0,-1-1 0,1 1 0,-1-1 0,0 0 1,1 0-1,-1-1 0,0 1 0,0-1 0,0 0 0,5-4 0,2 0-1196</inkml:trace>
  <inkml:trace contextRef="#ctx0" brushRef="#br0" timeOffset="2825.71">1329 173 880,'0'0'3274,"5"10"-2895,-2 3-100,1-1 0,-2 1 1,0 0-1,-1 0 0,0 23 1,-1-22-202,1 1 1,0 0 0,1-1 0,5 20 0,2-18-911,-8-16 727,-1 0 1,1 0-1,-1-1 0,1 1 1,-1 0-1,0-1 0,1 1 1,-1 0-1,1-1 0,-1 1 1,0-1-1,1 1 1,-1 0-1,0-1 0,0 1 1,0-1-1,1 1 0,-1-1 1,0 1-1,0-1 0,0 1 1,0-1-1,0 1 1,0-1-1,0 1 0,0-1 1,0 0-1,0 1 0,0-1 1,0 1-1,0-1 0,0-23-2317</inkml:trace>
  <inkml:trace contextRef="#ctx0" brushRef="#br0" timeOffset="3199.49">1369 1 1969,'0'0'2204,"-1"7"-1956,-2 2-161,1-3-20,0 1 0,0-1 0,1 1 1,0 0-1,0 0 0,1 0 0,0 9 0,18-44-2855</inkml:trace>
  <inkml:trace contextRef="#ctx0" brushRef="#br0" timeOffset="3629.77">1638 207 1056,'0'0'2679,"-13"-3"-2324,-2-1-189,7 2-40,1 0 0,-1 0-1,1 1 1,-1 0 0,-15 1-1,20 0-71,0 1-1,0 0 0,0 0 0,0 0 1,0 1-1,0-1 0,0 1 1,0-1-1,1 1 0,-1 0 1,1 0-1,-1 0 0,1 1 0,0-1 1,0 0-1,0 1 0,0 0 1,0-1-1,0 1 0,1 0 0,-1 0 1,1 0-1,0 0 0,-1 4 1,-3 5-15,1 0 1,1 0 0,0 1 0,-3 22 0,5-30-37,1 0 0,-1 0 0,1 0 0,0 0 1,1 0-1,-1 0 0,1 0 0,0 0 0,0 0 1,1 0-1,2 6 0,-2-9-19,-1 0 1,1 0-1,0 0 0,0 0 0,0 0 1,0-1-1,1 1 0,-1-1 1,0 0-1,1 1 0,-1-1 1,1 0-1,-1 0 0,1-1 0,-1 1 1,1-1-1,-1 1 0,1-1 1,0 0-1,-1 0 0,1 0 1,4 0-1,-1 0-25,0 0 1,0 0 0,0 0-1,0-1 1,0 0-1,0 0 1,-1-1 0,1 1-1,0-1 1,-1-1-1,1 1 1,-1-1 0,0 0-1,0 0 1,0 0-1,0-1 1,0 1-1,-1-1 1,0-1 0,1 1-1,-2 0 1,1-1-1,0 0 1,-1 0 0,0 0-1,0 0 1,-1-1-1,1 1 1,-1-1 0,0 1-1,-1-1 1,1 0-1,0-7 1,-2 9-24,1 0 0,-1 0 0,0 1 0,0-1 0,0 0 0,-1 0 0,1 0 0,-1 1 0,0-1 0,0 0 0,0 1 0,-1-1 0,1 1 0,-1-1 1,0 1-1,0 0 0,0 0 0,0 0 0,0 0 0,-1 0 0,0 0 0,1 0 0,-1 1 0,0 0 0,0-1 0,0 1 0,-1 0 0,1 0 0,0 1 0,-1-1 0,1 1 0,-1 0 0,0 0 0,1 0 0,-1 0 0,0 0 0,-7 1 0,6 0-1966</inkml:trace>
  <inkml:trace contextRef="#ctx0" brushRef="#br0" timeOffset="4186.31">1770 219 496,'0'0'3503,"0"8"-3225,5 179 613,7-205-1521,-1-21 325,1 1 0,30-62-1,-29 71 408,-12 29-69,0-1 0,-1 0 0,1 1-1,0-1 1,0 1 0,0 0-1,-1-1 1,1 1 0,0-1-1,0 1 1,0 0 0,0 0 0,0 0-1,0-1 1,0 1 0,0 0-1,0 0 1,0 0 0,-1 0 0,1 1-1,0-1 1,0 0 0,0 0-1,0 0 1,1 1 0,23 10 509,-21-6-455,-1-1 0,1 1 0,-1 0 0,0 0-1,-1 1 1,1-1 0,-1 1 0,0-1 0,0 1 0,-1 0 0,0 0 0,1 9 0,0 79 93,-3-59-196,23-47-6171</inkml:trace>
  <inkml:trace contextRef="#ctx0" brushRef="#br0" timeOffset="4639.84">2125 237 800,'0'0'3306,"5"0"-3055,8 0 12,-1-1 0,1-1-1,-1 0 1,13-4 0,-21 5-235,0-1-1,0 1 0,0-1 0,0 0 0,0 0 1,-1 0-1,7-5 0,-9 6-51,0 0 0,0 0 0,0-1 0,0 1 0,0 0 0,0 0 0,0 0 0,-1-1 0,1 1-1,0 0 1,-1-1 0,1 1 0,-1-1 0,1 1 0,-1 0 0,0-1 0,0 1 0,0-1 0,0 1 0,0-1 0,0 1 0,0-3 0,-3 2 10,1 1 0,-1 0 0,1-1-1,-1 1 1,0 0 0,1 1 0,-1-1 0,0 0 0,0 1 0,0-1 0,1 1 0,-1 0 0,0 0 0,0 0 0,-3 1 0,4-1-4,-9 0 61,1 0-1,0 0 1,0 1 0,-1 1 0,1 0-1,0 0 1,-14 6 0,20-6 0,-1 0 0,1 1 0,0 0 1,0-1-1,0 2 0,0-1 1,0 0-1,1 1 0,0 0 0,-1 0 1,2 0-1,-1 0 0,0 0 0,1 0 1,-1 1-1,1-1 0,-2 8 1,1 1 20,0 1 0,0 0 0,1-1 0,1 1 0,0 0 0,2 14 0,-1-14-24,0-12-40,0-1-1,0 1 1,1-1 0,-1 1 0,0-1-1,1 1 1,-1-1 0,1 1 0,-1-1 0,1 0-1,0 1 1,0-1 0,-1 0 0,1 0-1,0 1 1,0-1 0,0 0 0,0 0 0,1 0-1,-1 0 1,0 0 0,2 1 0,1 0 0,1 0 1,-1 0-1,1 0 0,-1-1 1,1 0-1,-1 0 1,8 1-1,1-1-68,0 0-1,0-1 1,0 0-1,23-4 1,-31 2-249,0 1 0,0-1 0,0 0 0,-1 0 0,1-1 0,-1 0 0,1 0 0,3-3 1,13-10-1877</inkml:trace>
  <inkml:trace contextRef="#ctx0" brushRef="#br0" timeOffset="5126.07">2461 181 1024,'0'0'3173,"-9"0"-2901,1 0-105,0 1 0,0 0 0,0 0 1,1 1-1,-14 4 0,19-6-156,0 1 0,-1 0 1,1 0-1,0 0 0,0 0 0,0 1 1,0-1-1,0 1 0,0-1 0,0 1 1,1-1-1,-1 1 0,1 0 0,-1 0 1,1 0-1,-1 0 0,1 0 0,0 0 0,0 0 1,0 1-1,0-1 0,1 0 0,-1 1 1,1-1-1,-1 0 0,1 1 0,0 3 1,0-5-45,0 0-1,0 0 1,1 1 0,-1-1 0,1 0 0,-1 0 0,1 0 0,-1 0 0,1 0 0,-1 0 0,1 0 0,0 0-1,0 0 1,0 0 0,0 0 0,0 0 0,0 0 0,0 0 0,0-1 0,0 1 0,0-1 0,0 1-1,0 0 1,0-1 0,0 0 0,1 1 0,1-1 0,45 9-397,-23-6 135,-17-1 260,0 1-1,1 0 1,-1 0-1,0 0 1,-1 1-1,15 9 1,-20-12 59,-1 0 0,1 0 0,0 1 0,-1-1 0,0 0 0,1 1 0,-1-1 0,0 0 0,0 1 0,0 0 0,0-1 0,0 1 0,0-1 0,0 1 0,0 0 0,-1 0 0,1 0 0,-1-1 0,1 1 0,-1 0 0,0 0 0,0 0 0,0 0 0,0 0 0,0 0 0,0 0 0,0-1 0,-1 1 0,1 0 0,-1 0 0,1 0 0,-1 0 0,0-1 0,0 1 0,1 0 0,-1-1 1,0 1-1,-1-1 0,0 2 0,-3 3 159,-1 0 0,0-1 0,0 0 0,0 0 0,-1 0-1,1-1 1,-1 0 0,0-1 0,0 1 0,-1-1 0,-12 4 0,4-3-77,0 0-1,-1-1 0,1 0 0,-28 0 0,43-3-178,1 0 1,-1 0 0,1 0 0,-1 0-1,1 0 1,-1 0 0,0 0-1,1 0 1,-1 0 0,1 0-1,-1-1 1,1 1 0,-1 0-1,1 0 1,-1-1 0,1 1-1,-1 0 1,1 0 0,-1-1 0,1 1-1,0-1 1,-1 1 0,1 0-1,0-1 1,-1 1 0,1-1-1,0 1 1,-1-1 0,1 1-1,0-1 1,0 1 0,-1-1-1,1 1 1,0-1 0,0 1 0,0-1-1,0 0 1,-2-16-3805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4:04.591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63 30 512,'0'0'5261,"-40"6"-4893,39-5-370,0 0 0,0 0 0,0 0 0,0 0-1,0 0 1,1 0 0,-1 0 0,0 1-1,1-1 1,-1 0 0,0 0 0,1 1 0,0-1-1,-1 0 1,1 1 0,0-1 0,0 1 0,-1-1-1,1 0 1,0 1 0,0-1 0,1 0-1,-1 1 1,0-1 0,0 0 0,1 1 0,0 1-1,0-1 4,1-1-1,-1 1 1,1 0-1,0-1 0,0 1 1,0-1-1,0 1 1,0-1-1,0 0 0,0 0 1,0 0-1,0 0 1,0 0-1,3 0 0,8 3-99,0-2-1,0 1 0,1-2 0,15 1 1,-26-2 90,-1-1 1,1 1 0,0 0 0,-1-1-1,1 0 1,-1 1 0,1-1 0,-1 0 0,0 0-1,1 0 1,-1-1 0,0 1 0,3-3 0,-4 4 5,0-1 1,-1 0 0,1 1-1,-1-1 1,1 0 0,-1 0 0,1 0-1,-1 0 1,1 1 0,-1-1 0,1 0-1,-1 0 1,0 0 0,0 0-1,0 0 1,1 0 0,-1 0 0,0 0-1,0 0 1,0 0 0,0 0 0,-1 0-1,1 0 1,0 0 0,0 0 0,0 0-1,-1 1 1,1-1 0,-1 0-1,1 0 1,0 0 0,-1 0 0,0 0-1,1 1 1,-1-1 0,1 0 0,-1 1-1,0-1 1,0 0 0,-1 0-1,-1-2 1,-1 0 0,1 1-1,-1-1 1,0 1-1,0 0 1,0 0-1,0 0 1,0 0-1,0 1 1,0 0-1,-1 0 1,-6-1-1,-58-1 240,51 4-273,17-1 37,0 0 0,0 1 1,0-1-1,1 1 1,-1 0-1,0-1 1,0 1-1,0 0 1,1-1-1,-1 1 0,0 0 1,1 0-1,-1 0 1,0-1-1,1 1 1,-1 0-1,1 0 1,0 0-1,-1 0 1,1 0-1,0 0 0,-1 0 1,1 0-1,0 0 1,0 0-1,0 0 1,0 0-1,0 0 1,0 2-1,0 40-27,0-33 17,0-9 10,1 1 0,-1 0 0,1-1 0,-1 1 0,1-1 0,-1 1 0,1-1 1,0 0-1,0 1 0,0-1 0,0 1 0,0-1 0,0 0 0,0 0 1,0 0-1,0 0 0,1 0 0,-1 0 0,0 0 0,1 0 0,-1 0 1,0 0-1,1-1 0,-1 1 0,1-1 0,0 1 0,-1-1 0,1 0 0,-1 1 1,1-1-1,2 0 0,62 2-6,-51-2-16,-12 0 37,-1-1 1,0 1-1,1 0 0,-1-1 0,1 0 0,-1 0 1,0 0-1,1 0 0,-1 0 0,0 0 0,0 0 0,0-1 1,0 1-1,0-1 0,0 1 0,0-1 0,-1 0 1,1 0-1,0 0 0,-1 0 0,0 0 0,1 0 1,-1 0-1,0 0 0,0-1 0,0 1 0,-1 0 0,1-1 1,0 1-1,-1-1 0,1 1 0,-1-1 0,0 1 1,0-1-1,0 1 0,0-1 0,-1 1 0,1 0 1,-1-1-1,1 1 0,-1-1 0,0 1 0,0 0 0,0-1 1,0 1-1,0 0 0,0 0 0,-1 0 0,1 0 1,-1 0-1,1 0 0,-1 0 0,0 1 0,0-1 1,0 0-1,0 1 0,0 0 0,-4-2 0,-2 0 36,0 1 0,-1 0 0,0 1-1,1 0 1,-1 0 0,-17 1 0,14 0-92,10 1 34,1 0-1,0 0 1,0 1-1,0-1 1,0 0 0,0 0-1,0 1 1,0-1-1,0 1 1,0-1-1,1 0 1,-1 1 0,1-1-1,-1 1 1,1 0-1,-1-1 1,1 1 0,0-1-1,0 1 1,0 0-1,0-1 1,0 1-1,0-1 1,1 3 0,3 43-61,-3-45 68,1 1 0,0-1 0,0 1-1,0-1 1,1 0 0,-1 0 0,0 0-1,1 0 1,-1 0 0,1-1 0,0 1-1,0-1 1,-1 1 0,1-1-1,0 0 1,0 0 0,0 0 0,0-1-1,7 1 1,65 3-155,-65-4 112,-6 0 53,0 1 0,-1-2 0,1 1 0,0 0 0,0-1 0,-1 1 0,1-1 0,-1 0 0,1-1 0,-1 1 0,1 0 0,-1-1 0,0 0-1,1 0 1,-1 0 0,0 0 0,0 0 0,-1-1 0,1 1 0,0-1 0,-1 0 0,0 0 0,1 0 0,-1 0 0,0 0 0,-1 0 0,1-1 0,-1 1 0,1-1 0,-1 1 0,0-1 0,0 1 0,0-1 0,-1 0 0,1-6 0,-2 9-9,1-1-1,-1 0 1,0 0 0,0 0 0,0 1 0,0-1-1,-1 0 1,1 1 0,0-1 0,-1 1 0,1 0-1,-1-1 1,1 1 0,-1 0 0,1 0 0,-1 0-1,0 0 1,0 0 0,0 0 0,1 0 0,-1 1-1,0-1 1,-3 0 0,-50-12 54,0 9 648,52 41-691,3-35-7,1 0 0,-1 0 1,0 0-1,1 0 0,-1 0 0,1 0 0,-1 0 0,1-1 1,0 1-1,0 0 0,0-1 0,0 1 0,0 0 0,0-1 1,1 1-1,-1-1 0,0 0 0,1 1 0,-1-1 0,1 0 0,0 0 1,-1 0-1,1 0 0,0 0 0,0 0 0,-1-1 0,1 1 1,0 0-1,0-1 0,0 0 0,4 1 0,1 0 11,1 0 0,-1 0-1,1-1 1,0-1 0,-1 1 0,1-1-1,10-2 1,-17 3-9,0-1 0,0 1-1,1 0 1,-1 0 0,0-1 0,0 1 0,0-1-1,0 1 1,0-1 0,0 1 0,0-1 0,0 0-1,0 1 1,0-1 0,0 0 0,-1 0 0,1 0-1,0 1 1,0-1 0,-1 0 0,1 0 0,0 0-1,-1 0 1,1 0 0,-1-1 0,0 1 0,1 0-1,-1 0 1,0 0 0,0 0 0,1 0 0,-1 0-1,0-1 1,0 1 0,0 0 0,0 0 0,-1 0-1,1 0 1,-1-3 0,1 2-13,-1 0-1,0 0 1,0 0-1,0 0 1,0 0-1,-1 0 1,1 0-1,0 1 1,-1-1-1,1 0 1,-1 1-1,0-1 1,1 1 0,-1 0-1,0-1 1,0 1-1,0 0 1,0 0-1,-4-1 1,-3-1 33,-1 0-1,0 1 1,0 1 0,0-1 0,0 2 0,0-1 0,-1 1 0,-17 3 0,27-2-40,0 0 0,0 0 0,0 1 0,1-1 0,-1 0 0,1 1 0,-1-1 0,1 0 0,-1 1 0,1-1 1,-1 0-1,1 1 0,0-1 0,0 1 0,0-1 0,0 1 0,0-1 0,0 0 0,0 1 0,1 2 0,-1-2 15,0 1 0,1-1 0,-1 0 0,0 1 0,1-1-1,0 0 1,-1 1 0,1-1 0,0 0 0,0 0-1,0 0 1,2 3 0,6-1-2,0-1 0,0 0 0,0-1 0,1 0 0,-1-1-1,0 0 1,1 0 0,-1-1 0,1 0 0,-1-1 0,18-3 0,-26 4-1,1-1 1,-1 1-1,0-1 0,1 0 1,-1 1-1,0-1 0,0 0 1,0 0-1,1 0 1,-1 0-1,0 0 0,0 0 1,0 0-1,0 0 0,-1-1 1,1 1-1,0 0 0,0 0 1,-1-1-1,1 1 1,-1 0-1,1-1 0,-1 1 1,0-1-1,1 1 0,-1-1 1,0 1-1,0-1 1,0 1-1,0 0 0,0-1 1,0 1-1,-1-1 0,1 1 1,0-1-1,-1 1 1,1-1-1,-1 1 0,1 0 1,-1-1-1,0 1 0,0 0 1,1 0-1,-1 0 1,0-1-1,0 1 0,0 0 1,0 0-1,-1 0 0,1 0 1,0 1-1,0-1 1,0 0-1,-1 0 0,1 1 1,-3-2-1,-11-3 6,1 1 1,-1 0-1,0 1 0,0 0 0,-1 2 0,1-1 1,0 2-1,-21 1 0,35-1-7,0 1-1,0-1 1,-1 0 0,1 1 0,0-1-1,0 1 1,0-1 0,-1 1-1,1 0 1,0 0 0,0-1-1,0 1 1,0 0 0,0 0-1,0 0 1,0 0 0,1 0-1,-1 0 1,0 0 0,0 0-1,1 0 1,-1 0 0,1 1-1,-1-1 1,1 0 0,0 0-1,-1 1 1,1-1 0,0 0-1,0 1 1,0-1 0,0 0-1,0 1 1,0-1 0,0 0-1,0 0 1,0 1 0,1 1-1,0 1 3,0 0 0,-1 0-1,1 0 1,1 0-1,-1-1 1,0 1-1,1 0 1,0-1-1,0 1 1,0-1-1,4 6 1,-1-6 6,-1 1 1,1-1-1,0 0 0,0 0 1,0-1-1,0 1 0,0-1 1,1 0-1,-1-1 0,1 1 1,9 0-1,64 0-59,-49-2-11,-29 0 67,0 0 0,0 0-1,0 0 1,0 0 0,0 0 0,0 0-1,0-1 1,0 1 0,0 0 0,0-1 0,0 1-1,0 0 1,-1-1 0,1 1 0,0-1-1,0 1 1,0-1 0,0 0 0,-1 1 0,1-1-1,0 0 1,-1 0 0,1 1 0,0-1-1,-1 0 1,1 0 0,-1 0 0,0 0-1,1 0 1,-1 0 0,1 0 0,-1 0 0,0 1-1,0-1 1,0 0 0,0 0 0,0 0-1,0 0 1,0 0 0,0 0 0,0 0-1,0 0 1,0 0 0,0 0 0,-1 0 0,0-2-1,0 0-11,1 0 0,-1 0 0,-1 0 0,1 0 0,0 1 0,-1-1 0,1 0 0,-1 1 0,0 0 0,0-1-1,0 1 1,0 0 0,0 0 0,-5-4 0,-8-1 21,0 2 0,0-1 0,-1 2 0,0 0 0,1 1 1,-1 0-1,-1 1 0,1 1 0,-24 2 0,39-1-15,0 1 1,0 0-1,0 0 0,1 0 1,-1 0-1,0 0 1,1 0-1,-1 0 0,0 0 1,1 0-1,-1 0 0,1 0 1,0 0-1,-1 0 1,1 0-1,0 0 0,0 0 1,-1 1-1,1-1 0,0 0 1,0 0-1,0 0 1,0 0-1,1 1 0,-1-1 1,0 0-1,1 2 0,8 36-27,-5-35 34,-1 0-1,1 0 1,0-1 0,0 1-1,1-1 1,-1 0 0,1-1-1,-1 1 1,1-1 0,0 0-1,0 0 1,0 0 0,0 0-1,0-1 1,0 0 0,7 0-1,7 1-42,0 0-1,0-2 1,21-2-1,-39 1 47,0 1-1,1 0 0,-1-1 0,0 0 0,0 1 1,1-1-1,-1 0 0,0 0 0,0 0 0,0 0 1,0 0-1,0 0 0,0 0 0,0 0 0,0 0 0,0 0 1,-1 0-1,1-1 0,0 1 0,-1 0 0,1-1 1,-1 1-1,1 0 0,-1-1 0,0 1 0,0 0 1,1-1-1,-1 1 0,0-1 0,0 1 0,-1-1 0,1 1 1,0 0-1,0-1 0,-1 1 0,1-1 0,0 1 1,-1 0-1,0 0 0,1-1 0,-1 1 0,0 0 1,1 0-1,-1-1 0,0 1 0,0 0 0,0 0 0,-2-1 1,-9-5-2,1 2 1,-1 0 0,0 0-1,0 1 1,0 1 0,-1 0-1,0 0 1,1 1 0,-1 1-1,0 0 1,0 1 0,0 1-1,-22 3 1,33-2-22,1 1 0,0 0 0,0 0 0,0 0 0,0 0 0,1 0 0,-1 0 0,1 0 0,0 0 0,-1 0 0,2 0 0,-1 0 0,0 0 0,1 5 0,0-2 37,-1-5-17,0 1 1,0 0-1,0 0 0,0 0 0,1 0 0,-1 0 0,1 0 1,0 0-1,-1 0 0,1-1 0,0 1 0,0 0 1,0-1-1,0 1 0,0 0 0,1-1 0,-1 1 0,0-1 1,1 0-1,-1 1 0,1-1 0,-1 0 0,1 0 0,0 0 1,-1 0-1,1 0 0,0-1 0,0 1 0,0 0 1,-1-1-1,1 1 0,0-1 0,3 1 0,7 0 28,0 0-1,0-1 0,0 0 0,16-3 1,-23 2-8,-4 1-20,0 0 0,0-1 1,0 1-1,0-1 0,0 0 0,0 1 0,0-1 0,0 0 1,0 1-1,-1-1 0,1 0 0,0 0 0,0 0 0,-1 0 1,1 0-1,0 0 0,-1 0 0,1 0 0,-1 0 0,0 0 1,1 0-1,-1 0 0,0 0 0,1 0 0,-1 0 1,0-1-1,0 1 0,0-2 0,0 1-1,0 0 0,0 0 0,0 0 0,0-1 0,0 1 0,0 0 0,-1 0 0,1 0 0,-1-1 0,1 1 0,-1 0 0,0 0 0,0 0 0,0 0 0,-2-2-1,-4-1-20,0-1-1,0 2 0,-1-1 0,0 1 0,0 0 0,0 1 0,-1 0 0,1 0 0,-1 1 0,0 0 0,1 0 0,-1 1 0,0 0 0,-12 1 0,21 34-286,0-32 307,0 0 1,0 0-1,1 0 0,-1 0 1,1 0-1,-1 0 0,1 0 1,-1 0-1,1 0 0,0 0 1,0 0-1,0 0 0,0-1 1,0 1-1,0 0 0,1-1 1,-1 1-1,1-1 0,-1 1 1,1-1-1,-1 0 0,1 1 1,0-1-1,-1 0 0,1 0 1,0 0-1,0-1 0,0 1 1,0 0-1,0-1 0,0 1 1,4 0-1,6 0 26,1 0 0,-1 0 0,1-1-1,16-2 1,-19 1-22,-8 0-1,0 1-1,0-1 1,0 0 0,0 0-1,-1 0 1,1 0-1,0 0 1,-1 0-1,1 0 1,0 0-1,-1-1 1,0 1-1,1-1 1,-1 1-1,0-1 1,0 1 0,0-1-1,0 0 1,0 1-1,0-1 1,0 0-1,0 0 1,-1 0-1,1 0 1,-1 0-1,0 0 1,1 0-1,-1 0 1,0 0 0,0 0-1,0 0 1,0 1-1,-1-1 1,1 0-1,0 0 1,-1 0-1,0 0 1,1 0-1,-1 0 1,0 0 0,0 1-1,0-1 1,0 0-1,0 1 1,0-1-1,-1 1 1,1-1-1,0 1 1,-1-1-1,1 1 1,-4-2-1,-7-2 14,-2 1-1,1 1 1,0 0-1,-1 1 0,0 0 1,1 1-1,-1 1 1,-19 1-1,31-1-20,0 1 1,0-1-1,0 1 1,1 0-1,-1-1 0,0 1 1,0 0-1,1 0 1,-1 0-1,1 0 0,-1 1 1,1-1-1,-1 0 1,1 1-1,0-1 0,-1 1 1,1-1-1,0 1 1,0 0-1,0-1 0,0 1 1,1 0-1,-1 0 1,0-1-1,1 1 1,-1 0-1,1 0 0,0 0 1,-1 0-1,1 0 1,0 0-1,0 0 0,0 0 1,1 0-1,-1-1 1,1 5-1,-1-3 9,1 1 0,-1-1-1,1 1 1,-1-1 0,1 0-1,0 1 1,1-1 0,-1 0 0,0 1-1,1-1 1,0 0 0,0 0 0,0 0-1,0 0 1,0-1 0,1 1 0,-1-1-1,1 1 1,-1-1 0,5 3 0,2-2 10,0-1 0,0 0 1,0-1-1,1 0 0,-1 0 1,0-1-1,1 0 0,-1 0 1,18-4-1,-26 3-14,0 1 0,0-1 0,0 1 0,0-1 0,0 0 0,0 0 1,0 1-1,-1-1 0,1 0 0,0 0 0,-1 0 0,1 0 0,-1 0 0,1 0 0,-1 0 0,1 0 0,-1 0 0,1 0 0,-1 0 1,0 0-1,0 0 0,0 0 0,1 0 0,-1 0 0,0 0 0,0-1 0,0 1 0,-1 0 0,1 0 0,0 0 0,0 0 1,-1 0-1,1 0 0,0 0 0,-1 0 0,0-1 0,0-1-10,0-1 1,-1 1-1,1 0 1,-1 0 0,1 0-1,-1 1 1,0-1-1,0 0 1,0 1-1,-4-4 1,4 4 7,0 0 1,-1 1-1,1-1 1,-1 1 0,1-1-1,-1 1 1,0 0-1,1 0 1,-1 0 0,0 0-1,0 1 1,0-1-1,0 1 1,0 0 0,1 0-1,-1 0 1,0 0-1,0 0 1,0 0-1,-3 2 1,4-1 2,0 0-1,0 1 1,0 0-1,1-1 1,-1 1-1,1 0 1,-1 0 0,1 0-1,0 0 1,0 0-1,-1 0 1,2 0 0,-1 0-1,0 1 1,0-1-1,1 0 1,-1 1-1,1-1 1,-1 0 0,1 1-1,0-1 1,0 0-1,0 1 1,1 2-1,13 1-4234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4:10.2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73 187 416,'8'17'5037,"-5"-14"-4829,13 3 122,0-1 0,1 0 0,0-1 0,0-1 0,24 1 1,88 0 1051,-125-4-1333,558 0 1312,-460-3-1298,64 2-225,-163 1 142,0 1-1,-1-1 0,1 1 1,0-1-1,0 1 1,-1 0-1,1 0 0,0 0 1,-1 1-1,1-1 0,-1 0 1,0 1-1,1 0 0,-1-1 1,0 1-1,0 0 0,0 0 1,0 1-1,0-1 1,-1 0-1,1 0 0,-1 1 1,1-1-1,-1 1 0,0-1 1,0 1-1,0 0 0,0-1 1,0 5-1,1 4-95,0 0 0,-1 0 1,-1 0-1,0 1 0,-1-1 0,-2 15 0,2-25 93,1 1 0,-1 0 0,0 0 0,0-1-1,-1 1 1,1-1 0,0 1 0,0-1-1,-1 1 1,1-1 0,-1 0 0,1 0 0,-1 1-1,0-1 1,1 0 0,-1 0 0,0-1-1,0 1 1,-2 0 0,-45 16-53,36-13 21,-22 5 55,1 0 0,-1-3-1,-70 5 1,-112-10-25,104-3 62,-159-11 169,257 13-160,0 0 1,0-1 0,1-1 0,-24-5 0,31 4-30,-1 0 0,1 0 0,0 0 0,0-1 0,1 1 0,-1-2 0,1 1 0,0-1 0,0 0 0,-8-9 0,12 12-17,-7-7-25,1 0 1,0-1-1,-12-17 0,18 22-15,-1-1-1,1 1 1,0-1 0,1 0 0,-1 1 0,1-1-1,0 0 1,0 0 0,1 0 0,0-7 0,0-205-366,2 217 402,-1-1-1,1 1 1,0-1 0,0 1 0,0 0-1,0 0 1,0 0 0,0 0 0,0 0-1,0 0 1,0 0 0,0 1-1,1-1 1,-1 1 0,0 0 0,3-1-1,-3 1 9,110-15 453,0 5 0,207 9 1,-147 3-227,-144-3-396,1 2 0,0 1 0,-1 1 0,55 14 0,-71-13 101,0 1-1,0 0 1,-1 0 0,0 1-1,0 1 1,0 0-1,-1 0 1,0 1 0,0 0-1,-1 1 1,0 0 0,-1 1-1,13 17 1,-14-18-85,0-1-1,-1 1 1,0 1 0,-1-1 0,0 1 0,0 0-1,-1 1 1,0-1 0,-1 1 0,0-1-1,-1 1 1,0 0 0,-1 0 0,1 14 0,-3-24 152,1 1 0,0-1 1,-1 1-1,0-1 0,1 1 1,-1-1-1,0 1 0,0-1 1,0 0-1,0 1 0,0-1 1,0 0-1,0 0 0,0 0 1,0 0-1,-1 0 0,1 0 1,0 0-1,-1 0 0,1 0 1,-1-1-1,1 1 0,-1 0 1,1-1-1,-1 0 0,-1 1 1,-53 11 142,46-11-121,-225 30 970,-409-2 0,577-27-864,29 0 23,-49-4-1,83 2-157,1-1 1,-1 1-1,0-1 1,1 0-1,-1 0 0,1 0 1,-1-1-1,1 1 1,0-1-1,0 0 1,0 0-1,-1 0 0,2 0 1,-1-1-1,0 1 1,0-1-1,1 1 1,-1-1-1,1 0 1,0 0-1,0 0 0,0 0 1,1-1-1,-1 1 1,1 0-1,-3-8 1,1-4-14,0 0 0,1 0 0,0 0 0,1-31 1,1 41 17,-4-32-1399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4:16.56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0 0,'0'0'5344,"24"0"-3754,-11 1-1460,0 1-1,-1 0 1,1 1 0,-1 0 0,0 1 0,0 0 0,0 1-1,-1 0 1,0 1 0,0 0 0,0 1 0,-1 0 0,1 1-1,16 17 1,-2-1 49,-1 2-1,-2 1 0,-1 1 0,23 38 0,-27-34-9,-1 1-1,-2 1 1,-2 0-1,13 55 1,21 57-48,-24-90-67,41 108 116,-40-103 60,4-1 1,63 105-1,-45-85 103,-12-29-178,2-1 0,52 58 0,-52-65-62,29 27-7,119 106 1,-29-55 35,-87-72-60,72 70 0,-115-97-5,1-1 0,2-2 0,-1 0 0,2-2 0,0-1 0,1-1 0,1-1 0,39 12 0,34 4 133,125 21 0,-29-8-136,-100-21-11,1-5-1,136 7 1,206-17 293,-341-7-171,-100 0-210</inkml:trace>
  <inkml:trace contextRef="#ctx0" brushRef="#br0" timeOffset="1209.08">3223 2149 4162,'0'0'6059,"0"0"-6000,1 0 0,-1-1 0,1 1 0,-1 0 0,1-1 0,-1 1 0,1 0 0,0 0-1,-1 0 1,1 0 0,-1-1 0,1 1 0,0 0 0,-1 0 0,1 0 0,0 0 0,-1 0 0,1 0 0,-1 1 0,1-1 0,0 0 0,-1 0 0,1 0 0,-1 0 0,1 1 0,-1-1 0,2 1 0,145 97 1068,-61-38-1027,-83-58-100,-1-1 0,1 0 0,-1 1 0,0 0 0,1 0 0,-1-1 0,0 1 0,0 0 0,0 1 0,-1-1 0,1 0 0,0 0 0,-1 1 0,0-1-1,1 1 1,-1 0 0,0-1 0,0 1 0,0 0 0,-1-1 0,1 1 0,-1 0 0,0 0 0,1 0 0,-1-1 0,0 1 0,-1 0 0,1 0 0,0 0 0,-1 0-1,0-1 1,1 1 0,-1 0 0,0-1 0,-1 1 0,1-1 0,0 1 0,-1-1 0,1 1 0,-1-1 0,0 0 0,0 0 0,0 0 0,-3 3 0,-23 18 63,-1-2-1,-1-1 1,-40 19 0,33-19-55,-58 42-1,88-55 54,7-7-52,0 0 0,0-1 1,0 1-1,0 0 0,0 0 1,0 0-1,0 0 1,0 0-1,0 0 0,0 0 1,0-1-1,0 1 0,0 0 1,0 0-1,0 0 0,0 0 1,0 0-1,0 0 0,-1 0 1,1 0-1,0-1 0,0 1 1,0 0-1,0 0 0,0 0 1,0 0-1,0 0 1,0 0-1,0 0 0,-1 0 1,1 0-1,0 0 0,0 0 1,0 0-1,0 0 0,0 0 1,0 0-1,0 0 0,-1 0 1,1 0-1,0 0 0,0 0 1,0 0-1,0 0 0,0-9-89,14-174-285,0-2 79,-11 149 151,-1 28-262,1 23 14,3 25 359,16 54 0,-1-3-16,-21-91 42,0-1 0,0 1 0,0 0 0,0 0 0,1 0 0,-1 0 0,0 0 0,0 0 0,0 0 0,0 0 0,0 0 0,0 0 0,0 0 0,0 0 0,0 0 0,0 0 0,1 0 0,-1 0 0,0 0 0,0 0 0,0 0 0,0 0 0,0 0 0,0 0 0,0 0 0,0 0 0,0 0 0,0 0 0,1 0 0,-1 0 0,0 0 0,0 0 0,0 1 0,0-1 0,0 0 0,0 0 0,0 0 0,0 0 0,0 0 0,0 0 0,0 0 0,0 0 0,0 0 0,0 0 0,0 0 0,0 0 0,0 1 0,0-1 0,1 0 0,-1 0 0,0 0 0,0 0 0,0 0 0,0 0 1,0 0-1,0 0 0,-1 0 0,1 1 0,5-14 265,1-20 123,-2-1-405,9-129 331,-13 163-436,0 10-456,-2 42 294,0 43 257,3-86 13,0-1 1,0 1-1,0 0 1,1-1-1,0 1 1,1-1-1,0 0 1,4 9-1,-7-17 18,0 1-1,0-1 1,0 1-1,0-1 1,0 0-1,1 1 1,-1-1-1,0 0 1,0 1-1,0-1 1,0 0-1,0 1 1,1-1 0,-1 0-1,0 0 1,0 1-1,1-1 1,-1 0-1,0 1 1,1-1-1,-1 0 1,0 0-1,0 0 1,1 1-1,-1-1 1,0 0-1,1 0 1,-1 0-1,1 0 1,-1 0-1,0 0 1,1 0-1,-1 0 1,0 0 0,1 0-1,-1 0 1,1 0-1,-1 0 1,0 0-1,1 0 1,-1 0-1,0 0 1,1 0-1,-1 0 1,0 0-1,1-1 1,-1 1-1,0 0 1,1 0-1,-1 0 1,0-1-1,0 1 1,1 0 0,-1 0-1,0-1 1,0 1-1,1 0 1,-1-1-1,0 1 1,0 0-1,0-1 1,1 1-1,-1 0 1,0-1-1,0 1 1,0 0-1,0-1 1,0 0-1,8-27 67,-7 25-45,2-16-91,0 0 0,-1 0 0,0-25 0,-2 43 155,-6 11-46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4:21.839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0 210 1601,'0'0'4719,"1"8"-2094,4 34-2324,1 0 0,22 68 0,-15-60-285,10 64-1,-23-112-329,2 16 990,-1-6-5789</inkml:trace>
  <inkml:trace contextRef="#ctx0" brushRef="#br0" timeOffset="1151.83">105 512 672,'0'0'2071,"3"3"-1642,1 4-288,1 0 0,-1 0 0,-1 0 0,1 1 0,-1 0 0,0-1 0,1 10 0,-1-8-60,-1 0 0,1-1 1,1 1-1,0-1 0,0 0 1,10 14-1,-14-21-52,1 0-1,0-1 1,-1 1 0,1-1 0,0 0 0,0 1-1,-1-1 1,1 1 0,0-1 0,0 0-1,0 0 1,0 0 0,-1 1 0,1-1-1,0 0 1,0 0 0,0 0 0,0 0 0,0 0-1,-1 0 1,1-1 0,0 1 0,0 0-1,0 0 1,0-1 0,-1 1 0,1 0-1,0-1 1,0 1 0,-1-1 0,1 1 0,0-1-1,-1 1 1,1-1 0,0 1 0,-1-1-1,1 0 1,-1 1 0,1-1 0,-1 0-1,1 0 1,0-1 0,25-38 263,-22 34-231,9-18-52,0-1 1,-2 0-1,-1-1 0,-1 0 1,-1 0-1,-1-1 0,5-42 1,-5-15-6,-3-95-1,-4 158 83,0 21-230</inkml:trace>
  <inkml:trace contextRef="#ctx0" brushRef="#br0" timeOffset="1769.57">723 396 2097,'0'0'3228,"-16"-3"-2916,5 1-248,0-1 75,1 0 0,-1 1 1,0 1-1,0-1 0,0 2 0,0-1 1,0 2-1,0 0 0,0 0 0,-19 5 1,25-4-100,0 1 0,0 1 0,0-1 0,0 1 1,1-1-1,0 1 0,-1 0 0,1 1 1,1-1-1,-1 1 0,1 0 0,-1 0 0,1 0 1,1 0-1,-1 1 0,-2 7 0,1-1-214,0 1 0,1 0-1,1 1 1,0-1 0,1 0 0,0 14-1,1-25 158,1-1 0,-1 0-1,0 0 1,1 0-1,-1 0 1,1 0-1,0 0 1,-1 0-1,1 0 1,0 0 0,0 0-1,0 0 1,-1 0-1,1-1 1,0 1-1,0 0 1,0 0 0,0-1-1,0 1 1,0-1-1,1 1 1,-1-1-1,0 1 1,0-1-1,0 0 1,0 0 0,1 1-1,-1-1 1,0 0-1,0 0 1,2 0-1,46 0-102,-42 0 43,-3 0 55,1-1-1,0 0 1,0 0-1,-1 0 1,1 0-1,-1 0 1,1-1-1,-1 0 1,1 0-1,-1 0 1,0-1-1,0 1 1,0-1-1,0 0 1,-1 0-1,1-1 1,-1 1-1,0-1 1,0 1-1,0-1 1,0 0-1,-1 0 1,1 0-1,-1-1 1,0 1-1,0-1 1,-1 1-1,3-10 0,1-9 165,-1 0-1,-1 0 0,-1 0 0,-2-36 0,0 52-47,1 30-142,0-1 0,1 1 0,1-1 0,1 0 0,1 0 0,1-1 0,1 1 0,14 30 0,-20-51-120,-1 0 0,1-1 0,-1 1 1,1 0-1,-1 0 0,1-1 0,-1 1 0,1 0 1,0-1-1,-1 1 0,1 0 0,0-1 0,-1 1 1,1-1-1,0 1 0,0-1 0,0 0 0,0 1 1,1-1-1</inkml:trace>
  <inkml:trace contextRef="#ctx0" brushRef="#br0" timeOffset="2181.82">839 1 1409,'0'0'2825,"2"12"-2580,48 445 2031,-50-416-2286,-2-29-165,2 0 1,0 1-1,0-1 1,1 1-1,1-1 1,0 0 0,6 19-1,-8-30 48,1 0 0,0 0 0,0-1-1,0 1 1,-1-1 0,1 1 0,0 0 0,0-1 0,0 1-1,0-1 1,0 0 0,0 1 0,0-1 0,0 0-1,0 0 1,0 1 0,0-1 0,0 0 0,0 0 0,1 0-1,-1 0 1,0-1 0,1 1 0,3 0-391,13 0-1261</inkml:trace>
  <inkml:trace contextRef="#ctx0" brushRef="#br0" timeOffset="2629.69">1132 360 1088,'0'0'5355,"-6"-2"-4648,2 0-651,0 1 0,0 0 0,-1 0 0,1 0 0,0 0 0,-1 1 0,1 0 0,0 0 0,-1 0 0,1 0 0,0 1 0,0-1 0,-1 1 0,1 0 0,0 1 0,0-1 0,0 1 0,0-1 0,0 1 0,0 0 0,1 1 1,-1-1-1,1 1 0,-1 0 0,-4 5 0,2-2-16,0 1 0,0 0 0,1 1 1,0 0-1,0-1 0,1 1 0,0 1 1,0-1-1,1 1 0,0-1 1,-1 10-1,0 5-19,1 1 0,1-1 1,1 26-1,1-46-25,0-1 1,0 1-1,1 0 1,-1-1 0,1 1-1,-1 0 1,1-1-1,0 1 1,0 0-1,0-1 1,0 1-1,0-1 1,1 0-1,-1 1 1,1-1-1,0 0 1,-1 0-1,1 0 1,4 3 0,-2-2-33,0-1 0,0 0 1,0 0-1,0 0 1,0 0-1,0-1 1,0 0-1,1 0 1,-1 0-1,1 0 1,5 0-1,-1-1-36,-1 0 0,0 0 0,1-1 1,-1 0-1,0 0 0,0-1 0,0 0 0,0-1 0,0 0 0,0 0 0,-1 0 1,1-1-1,6-5 0,-9 5 66,0-1 0,0 1 1,-1-1-1,1 0 0,-1 0 1,0 0-1,-1-1 0,1 0 1,-1 1-1,0-1 0,-1 0 1,1-1-1,-1 1 0,-1 0 1,1-1-1,-1 1 0,0-1 1,0 1-1,-1-1 0,0 1 1,0-1-1,0 1 0,-1-1 1,0 1-1,0-1 0,-1 1 1,0-1-1,0 1 0,-1 0 1,1 0-1,-1 0 0,0 0 0,-1 1 1,0-1-1,0 1 0,0 0 1,0 0-1,-6-5 0,4 5-22,0 1 0,0-1-1,-1 1 1,0 0-1,1 1 1,-14-5-1,-9 4-3533</inkml:trace>
  <inkml:trace contextRef="#ctx0" brushRef="#br0" timeOffset="3000.79">1132 360 976</inkml:trace>
  <inkml:trace contextRef="#ctx0" brushRef="#br0" timeOffset="3001.79">1132 360 976,'172'-2'2642,"-171"2"-2607,0 1 0,0-1 1,0 1-1,1 0 1,-1-1-1,0 1 0,0 0 1,0 0-1,0 0 0,-1-1 1,1 1-1,0 0 0,0 0 1,0 1-1,-1-1 1,1 0-1,-1 0 0,1 0 1,0 2-1,12 31 42,-10-25 67,7 16 47,10 23-110,19 77-1,-39-124-58,0-1 0,0 0 0,0 1 0,0-1-1,0 1 1,0-1 0,-1 0 0,1 1 0,0-1-1,0 0 1,0 1 0,-1-1 0,1 0 0,0 1 0,0-1-1,-1 0 1,1 0 0,0 1 0,-1-1 0,1 0-1,0 0 1,-1 0 0,1 1 0,0-1 0,-1 0 0,1 0-1,0 0 1,-1 0 0,1 0 0,0 0 0,-1 0-1,1 0 1,-1 0 0,1 0 0,0 0 0,-1 0 0,1 0-1,-1 0 1,1 0 0,0 0 0,-1 0 0,1 0 0,0-1-1,-1 1 1,0 0 0,-20-6 129,17 3-110,0 1 0,0-1-1,1 1 1,-1-1 0,1 0-1,-1-1 1,1 1 0,0 0-1,0-1 1,0 0-1,1 0 1,0 0 0,-1 0-1,1 0 1,1 0 0,-1 0-1,0-1 1,-1-7 0,0-6 151,1 0 0,1 0 0,0-26 0,1 31-217,0 7 20,0 0 0,1 1-1,0-1 1,0 0 0,0 0 0,1 1 0,-1-1 0,1 1 0,1 0 0,-1-1-1,1 1 1,0 0 0,0 0 0,0 1 0,1-1 0,-1 1 0,1-1 0,0 1-1,6-4 1,-2 2-341,0 1-1,0 0 0,0 1 0,0 0 1,1 0-1,-1 1 0,1 0 0,0 1 1,0-1-1,0 2 0,14-2 1,17 1-2672</inkml:trace>
  <inkml:trace contextRef="#ctx0" brushRef="#br0" timeOffset="3454.99">2456 386 2049,'0'0'5224,"-22"-6"-4640,6 2-467,-3-2 80,0 2-1,0 0 1,-1 0 0,1 2 0,-1 1-1,-35 1 1,48 1-150,0 1 0,0 0 0,0 0 0,1 0 0,-1 1-1,0 0 1,1 0 0,0 1 0,0 0 0,0 0 0,0 0 0,0 1 0,1-1 0,0 2 0,0-1 0,0 0-1,-7 12 1,7-9-55,1 1 0,0-1 0,0 1 0,0 0 0,1 0 0,0 0 0,1 1 0,0-1-1,1 1 1,0-1 0,0 1 0,2 16 0,-1-24 0,0-1-1,1 0 1,-1 0-1,0 0 1,1 1-1,0-1 1,-1 0 0,1 0-1,0 0 1,-1 0-1,1 0 1,0 0 0,0 0-1,0 0 1,0 0-1,0 0 1,0-1 0,0 1-1,0 0 1,0-1-1,0 1 1,1-1 0,-1 1-1,0-1 1,0 1-1,1-1 1,-1 0-1,0 0 1,2 0 0,44 3-403,-38-3 295,5 0-131,0-1 0,1-1 1,-1 0-1,0 0 0,0-2 0,0 0 0,0 0 0,25-13 1,-33 14 182,-1 0 0,1 0-1,-1-1 1,0 1 0,0-1 0,0 0 0,-1-1 0,1 1 0,-1-1 0,0 0 0,0 0 0,-1-1 0,0 1 0,1-1 0,-2 1-1,1-1 1,-1 0 0,0 0 0,0 0 0,0 0 0,-1-1 0,1-10 0,-1 2 135,-1 11 36,1 0-1,0-1 0,-1 1 1,0-1-1,0 1 0,0 0 1,-1-1-1,1 1 0,-1 0 1,0-1-1,0 1 0,-1 0 1,1 0-1,-1 0 0,0 0 1,0 0-1,0 0 1,-1 0-1,-3-4 294,6 11-320,0 13-88,-1-4 25,1 0 0,1 0 0,0 0 0,3 13 0,-2-20-7,-1 0 0,1-1 0,0 1 0,0-1 1,0 1-1,1-1 0,0 0 0,0 0 0,0 0 0,0 0 0,0-1 0,1 1 0,6 4 1,-3-3-100,-1-1 1,1 0-1,0 0 1,0 0-1,1-1 1,-1 0 0,10 2-1,33 2-3200,-22-6 32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4:25.870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0 369 4466,'0'0'1393,"0"21"-873,12 334 1521,-10-342-2004</inkml:trace>
  <inkml:trace contextRef="#ctx0" brushRef="#br0" timeOffset="420.66">8 329 2785,'0'0'4130,"21"-5"-7844,-11 12 513</inkml:trace>
  <inkml:trace contextRef="#ctx0" brushRef="#br0" timeOffset="909.54">286 512 2465,'0'0'1996,"1"10"-1393,7 207 1880,-8-220-2136,0-35-367,-2 20 2,2 0 0,0 0-1,1-1 1,1 1 0,0 0 0,2 0 0,0 0-1,9-24 1,-13 42 2,1-1 0,-1 1 0,1-1-1,0 0 1,-1 1 0,1-1 0,0 1-1,-1 0 1,1-1 0,0 1 0,0 0 0,0-1-1,-1 1 1,1 0 0,0 0 0,0 0 0,0-1-1,0 1 1,-1 0 0,1 0 0,0 0 0,0 0-1,0 1 1,0-1 0,-1 0 0,2 1-1,23 8-38,-12 3 90,1 0 1,-2 2-1,0 0 1,0 0-1,-1 1 1,-1 0-1,-1 1 1,0 0-1,-1 0 1,0 1-1,-2 0 1,9 32-1,-14-70-125,1-1 0,1 1 0,1 0 0,0 0 0,2 0 0,1 0 0,0 1 0,2 0 0,0 1 0,15-23 0,-24 40 107,1 1 0,0-1-1,0 1 1,-1-1 0,1 1-1,0 0 1,0 0 0,0-1-1,1 1 1,-1 0 0,0 0-1,0 0 1,1 0 0,-1 1-1,0-1 1,1 0 0,-1 0-1,1 1 1,-1-1 0,1 1-1,-1-1 1,1 1-1,-1 0 1,1-1 0,-1 1-1,1 0 1,0 0 0,-1 0-1,1 0 1,-1 1 0,1-1-1,0 0 1,-1 1 0,1-1-1,-1 1 1,1-1 0,-1 1-1,0 0 1,1-1 0,-1 1-1,0 0 1,1 0 0,-1 0-1,0 0 1,0 0 0,0 1-1,0-1 1,0 0 0,1 2-1,5 6 150,-1 1 0,-1-1 0,0 1-1,0 0 1,4 15 0,-4-10 37,-1 1 1,-1 0-1,-1 0 1,1 17-1,-2-16-520,1 0-1,1 0 0,6 24 0,-8-40 26,-1 1 0,1-1 0,-1 0 0,1 1 0,0-1 0,0 0 0,0 0 0,0 1 0,-1-1 0,2 0 0,-1 0 0,0 0 0,0 0 0,2 1 0,13 7-3478</inkml:trace>
  <inkml:trace contextRef="#ctx0" brushRef="#br0" timeOffset="1450.93">909 1103 1345,'0'0'2884,"-5"14"-1524,-10-66-538,-46-227-2471,53 225 1366,3 0-1,2 0 1,5-69-1,-1 120 299,-1 0-1,1 0 1,0-1 0,0 1-1,0 0 1,0 0-1,0 0 1,0 0-1,1 0 1,0 0 0,0 0-1,0 1 1,0-1-1,0 1 1,0-1-1,0 1 1,1 0 0,-1 0-1,1 0 1,0 0-1,0 0 1,0 0-1,-1 1 1,2 0 0,4-2-1,0 0 19,1 1 1,0 0-1,0 0 0,-1 1 0,1 0 0,0 1 1,0 0-1,13 2 0,-17-1-10,0 1 0,0 0 0,0 0 0,0 0-1,0 1 1,-1-1 0,1 1 0,-1 1 0,0-1 0,0 0 0,0 1 0,0 0 0,-1 0-1,1 0 1,-1 0 0,0 0 0,0 1 0,3 7 0,1 0 50,-1 1 1,-1 0 0,0 0-1,-1 0 1,0 0-1,2 15 1,-4-17-24,-1 0-1,0-1 1,0 1 0,-1 0 0,0-1-1,-1 1 1,-5 19 0,5-24 5,-2-1 0,1 0 0,-1 0 0,0 0 0,0-1 0,0 1 0,0-1 0,-1 1 0,0-1 0,0 0 0,0 0 0,0-1 1,-1 1-1,1-1 0,-1 0 0,-8 3 0,1 1-128,0 0 0,-1-2 0,0 0 0,0 0 0,-1-1 0,1-1 0,-1 0 0,-21 2 0,29-6-962,6-5-437</inkml:trace>
  <inkml:trace contextRef="#ctx0" brushRef="#br0" timeOffset="1865.32">1192 500 1681,'0'0'2454,"5"16"-1955,4 13-197,-1 0-1,-2 1 1,-1 0-1,2 51 0,-7 9 116,-19-92 671,16-1-1095,0 0 0,0 0-1,0-1 1,1 1 0,0-1 0,-1 1-1,1-1 1,0 0 0,1 1-1,-1-1 1,1 0 0,-1 0 0,1-1-1,0 1 1,0-7 0,-3-69-515,4 66 480,0-4-97,1 0 0,0 1 0,6-30 0,-5 40 106,0 0 0,1 1 1,-1-1-1,1 0 0,0 1 0,1 0 1,0 0-1,0 0 0,0 0 0,1 1 1,0-1-1,5-4 0,-8 9-67,0 0-1,0 0 1,0-1 0,0 1-1,0 1 1,0-1 0,0 0-1,1 0 1,-1 1 0,0-1-1,1 1 1,-1 0-1,0 0 1,1 0 0,3 0-1,-2 0-208,15 0-1311</inkml:trace>
  <inkml:trace contextRef="#ctx0" brushRef="#br0" timeOffset="2233.51">1517 519 1953,'0'0'6584,"0"5"-6432,-1 89 1667,0-41-2067,1 0-4327</inkml:trace>
  <inkml:trace contextRef="#ctx0" brushRef="#br0" timeOffset="2626.6">1617 155 3810,'0'0'4898,"-33"43"-4738,28-22-16,3-6-144,2-2 80,0-6-80,0-3 0,14-4-4818,-2-11 1665</inkml:trace>
  <inkml:trace contextRef="#ctx0" brushRef="#br0" timeOffset="3134.42">1850 495 2305,'0'0'8455,"0"-4"-7759,0-11-122,0 11-281,0 16-578,-1 14 122,-9 46 1,5-44 175,-3 52 0,8-14-1734,0-79 1580,-1-44-2,-1 34 61,1 0 1,1 0-1,2 0 0,0 1 0,1-1 0,9-34 1,-10 54 72,-1 1 0,1-1 0,0 1 0,0-1 0,0 1 0,1-1 0,-1 1 0,0 0 0,1 0 1,-1 0-1,1 1 0,0-1 0,0 1 0,0-1 0,0 1 0,-1 0 0,2 0 0,-1 0 0,0 0 1,0 1-1,0-1 0,6 1 0,-4-1 1,0 1 0,0 0 0,0 0 0,0 0 0,-1 1 1,1-1-1,0 1 0,0 0 0,-1 1 0,1-1 0,0 1 0,-1 0 0,0 0 1,7 4-1,-5 0 15,0-1 0,-1 1 1,0 0-1,-1 0 1,1 0-1,-1 1 0,0 0 1,-1 0-1,1 0 0,-1 0 1,-1 0-1,1 0 0,1 15 1,0 5 45,-2 0 1,-1 45 0,-1-38-51,0-34-81,0-34-566,0 24 485,-1-25-162,0 9-33,1-1 1,1 1-1,7-34 1,-8 54 327,2 0 1,-1 0 0,1 0-1,0 1 1,0-1 0,0 1-1,1-1 1,0 1 0,0 0-1,0 0 1,1 0 0,-1 1-1,1-1 1,0 1 0,1 0-1,-1 0 1,1 0-1,0 0 1,0 1 0,6-4-1,-9 6 32,0 0 0,0 0 0,0 0 0,0 1 0,0-1 0,0 0 0,0 1 0,0-1 0,0 1-1,0 0 1,0 0 0,0 0 0,0 0 0,0 0 0,0 0 0,0 0 0,0 1 0,0-1 0,0 1-1,0-1 1,0 1 0,0 0 0,0 0 0,0 0 0,0 0 0,0 0 0,-1 0 0,1 0 0,0 1 0,-1-1-1,1 1 1,-1-1 0,0 1 0,1-1 0,-1 1 0,0 0 0,0 0 0,0 0 0,0 0 0,1 3-1,2 8 165,0 1-1,-1-1 0,0 1 1,1 28-1,-2-24-9,5 82 562,-7-57-3536</inkml:trace>
  <inkml:trace contextRef="#ctx0" brushRef="#br0" timeOffset="3791.74">2433 414 3249,'0'0'4768,"0"21"-3922,0-12-742,0 50 659,-9 65 0,5-88-638,0 52 1,4-87-377,0-26-3418,0-7 1391,0-7 117</inkml:trace>
  <inkml:trace contextRef="#ctx0" brushRef="#br0" timeOffset="3792.74">2433 414 656,'-86'-81'865,"84"81"-865</inkml:trace>
  <inkml:trace contextRef="#ctx0" brushRef="#br0" timeOffset="4133.88">2682 517 1777,'0'0'4901,"11"16"-4400,-4 12-183,1 0-212,-2 1 1,-1-1 0,4 56 0,-9-83 141,-17-22 758,11 8-1060,0 0 1,2 0-1,-1-1 1,2 0 0,0 0-1,1 0 1,-1-18-1,1-8-411,6-54 0,-4 89 453,0 1 1,1-1-1,0 0 1,0 0 0,0 0-1,1 0 1,0 1-1,-1-1 1,2 1-1,-1-1 1,0 1 0,1 0-1,0 0 1,0 0-1,0 0 1,0 1 0,1-1-1,-1 1 1,9-6-1,-5 5-336,0 1 0,0-1 0,0 1 0,1 1 0,0-1 0,-1 1 0,1 1 0,0-1 0,0 2 0,0-1 0,9 1 0,-11 0-1882</inkml:trace>
  <inkml:trace contextRef="#ctx0" brushRef="#br0" timeOffset="4814.29">2473 138 2145,'0'0'5763,"-8"-1"-5545,6 0-189,-1 1-1,0 0 1,0-1-1,0 1 1,1 0-1,-1 1 0,0-1 1,0 0-1,1 1 1,-1 0-1,0-1 1,1 1-1,-1 0 0,0 1 1,1-1-1,-1 0 1,1 1-1,0-1 1,0 1-1,-1 0 1,1-1-1,0 1 0,0 0 1,1 0-1,-1 1 1,0-1-1,1 0 1,-1 1-1,1-1 0,0 1 1,0-1-1,0 1 1,0-1-1,0 1 1,0 0-1,1 0 1,-1-1-1,1 1 0,0 0 1,0 4-1,0-6-22,-1 1 0,1 0 0,0-1 0,0 1 0,0 0 0,0-1 0,0 1 0,0-1 0,0 1 0,0 0 0,1-1-1,-1 1 1,1-1 0,-1 1 0,1 0 0,0-1 0,-1 1 0,1-1 0,0 0 0,0 1 0,2 1 0,0-2 2,-1 0 0,1 0 0,0 0 1,0-1-1,0 1 0,0-1 0,0 1 0,0-1 1,0 0-1,4-1 0,-2 1 9,5 0-9,-1 1 55,-1-1-1,1-1 0,-1 1 1,1-1-1,8-3 0,-15 4-68,-1 0 0,0-1 0,1 1 0,-1-1-1,0 1 1,0-1 0,1 0 0,-1 1-1,0-1 1,0 0 0,0 0 0,0 0-1,0 0 1,0 0 0,0 0 0,0 0-1,-1 0 1,1 0 0,0 0 0,0-1 0,-1 1-1,1 0 1,-1 0 0,1-1 0,-1 1-1,0 0 1,0-1 0,1 1 0,-1 0-1,0-1 1,0 1 0,0 0 0,0-1 0,0 1-1,-1 0 1,1-1 0,0 1 0,-1 0-1,0-3 1,0 2-123,0 0 0,-1 0 0,1 0 0,-1 0 0,1 1-1,-1-1 1,0 0 0,1 1 0,-1-1 0,0 1 0,0-1 0,0 1 0,0 0 0,0 0-1,-1 0 1,1 0 0,0 0 0,0 1 0,-1-1 0,1 1 0,-4-1 0,-5-2-627,-48-14-2990</inkml:trace>
  <inkml:trace contextRef="#ctx0" brushRef="#br0" timeOffset="5202.07">98 8 2321,'0'0'4450,"0"-1"-4403,0 1 0,0 0 0,0-1 0,0 1 0,-1 0-1,1-1 1,0 1 0,0 0 0,0-1 0,0 1 0,-1 0 0,1 0 0,0-1 0,0 1-1,-1 0 1,1 0 0,0-1 0,0 1 0,-1 0 0,1 0 0,0 0 0,-1-1-1,1 1 1,0 0 0,-1 0 0,1 0 0,0 0 0,-1 0 0,1 0 0,0 0 0,-1 0-1,1 0 1,0 0 0,-1 0 0,1 0 0,0 0 0,-1 0 0,1 0 0,0 0 0,-1 0-1,1 0 1,0 0 0,-1 1 0,1-1 0,0 0 0,-1 0 0,-3 3-34,-1 0-1,1 1 1,1-1 0,-1 1 0,0 0-1,1 0 1,0 0 0,0 0-1,0 0 1,0 1 0,1-1 0,0 1-1,0 0 1,-2 5 0,1 1-30,0 0 0,1 1-1,0 0 1,1-1 0,0 16 0,2-25 14,-1-1 1,1 1-1,-1-1 1,1 0 0,0 1-1,0-1 1,0 0-1,-1 0 1,1 0-1,0 0 1,0 0-1,1 0 1,-1 0-1,0 0 1,0 0 0,0 0-1,1 0 1,-1-1-1,0 1 1,1-1-1,-1 1 1,0-1-1,1 1 1,-1-1 0,1 0-1,-1 0 1,1 1-1,-1-1 1,1 0-1,-1 0 1,1-1-1,0 1 1,54-3 91,-51 2-65,-1 0 1,1-1-1,0 0 1,-1 0-1,1 0 1,-1 0-1,0-1 1,0 1-1,0-1 1,0 0-1,0-1 1,-1 1-1,1 0 1,-1-1-1,0 0 0,4-6 1,-5 7-14,0-1-1,0 1 1,0 0 0,0-1-1,-1 0 1,1 1 0,-1-1-1,0 0 1,0 0 0,0 1-1,-1-1 1,1 0 0,-1 0-1,0 0 1,0 0 0,-1 0-1,1 0 1,-1 0 0,1 1-1,-1-1 1,-3-6 0,3 8-31,0 0-1,-1 0 1,1 1 0,-1-1 0,1 0 0,-1 1-1,0-1 1,1 1 0,-1-1 0,0 1-1,0 0 1,0 0 0,0 0 0,0 0 0,-1 0-1,1 0 1,-4 0 0,-41-5-1729,24 6-770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05:44.562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8 84 4978,'0'0'1644,"-8"-27"783,8-6-4838,0 9-1218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3:08.674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502 20 4290,'0'0'3460,"-2"-3"-3276,0 1-173,0 1-1,0-1 1,-1 1-1,1-1 1,-1 1 0,1 0-1,-1 0 1,1 0-1,-1 0 1,1 0-1,-1 0 1,0 1-1,0-1 1,1 1-1,-4 0 1,-54 0-10,32 1 0,4 0-28,0 0 0,0 2 0,0 0 0,1 2-1,-1 0 1,1 2 0,0 1 0,0 0 0,1 2 0,1 0 0,-31 20 0,52-29-21,-1 0 0,0-1 1,0 1-1,1 0 0,-1 0 1,0 0-1,1 0 1,-1 0-1,1 0 0,-1 0 1,1 0-1,0 0 0,-1 0 1,1 0-1,0 0 1,0 0-1,-1 0 0,1 0 1,0 0-1,0 0 0,0 0 1,0 0-1,1 0 1,-1 0-1,0 0 0,0 1 1,1-1-1,-1 0 0,1 0 1,-1 0-1,1 1 1,1 0 16,-1 1 0,1-1 1,-1 1-1,1-1 0,0 0 1,0 1-1,0-1 1,0 0-1,4 3 0,19 8-131,1-2 0,0 0 0,0-2 0,51 11 0,-40-11-9,67 26 1,-93-30 113,0 0 1,-1 1-1,0 0 0,0 1 1,0-1-1,-1 2 1,0 0-1,-1 0 0,1 0 1,8 13-1,-14-18 57,-1 0-1,1 0 1,-1 1-1,0-1 0,0 0 1,0 1-1,0-1 1,-1 1-1,1 0 1,-1-1-1,0 1 1,0 0-1,-1 0 1,1 0-1,-1 0 0,1 0 1,-1-1-1,-1 1 1,1 0-1,0 0 1,-1 0-1,0 0 1,0 0-1,0-1 0,0 1 1,-1 0-1,1-1 1,-1 1-1,0-1 1,0 1-1,0-1 1,-1 0-1,1 0 1,-1 0-1,0 0 0,0-1 1,0 1-1,-3 2 1,-5 2 45,1-1 0,-1 0-1,0 0 1,-1-1 0,1 0 0,-1-1 0,0-1 0,0 0 0,-1 0 0,-22 1-1,16-3 17,-15 2 128,0-1 0,0-2-1,-1-1 1,1-2-1,-39-8 1,69 10-183,0 0-1,-1 0 1,1 0 0,0 0-1,0-1 1,0 0 0,0 0-1,0 0 1,1 0 0,-1-1-1,0 1 1,1-1 0,0 0-1,0 0 1,0 0 0,0-1-1,0 1 1,0-1 0,1 1-1,0-1 1,0 0 0,0 0-1,0 0 1,1 0 0,-1 0-1,1 0 1,0-1 0,0 1-1,1 0 1,-1-1 0,1-6-1,0 10-87,0 0 0,0 0 0,0 0 0,0 0 0,1 0 0,-1 0 0,0 0 0,1 0-1,-1 0 1,1 0 0,-1 0 0,1 0 0,-1 0 0,1 0 0,0 0 0,-1 1 0,1-1-1,0 0 1,0 0 0,0 1 0,0-1 0,-1 1 0,1-1 0,0 0 0,0 1 0,2-1-1,23-11-2152</inkml:trace>
  <inkml:trace contextRef="#ctx0" brushRef="#br0" timeOffset="488.39">742 34 208,'0'0'5547,"0"15"-4542,0 14-615,-1 65 408,5-1-1,17 110 1,-19-176-834,-2-25-37,-1 1 0,1 0 0,0-1 0,0 1 0,1 0 0,-1-1 0,0 1 0,1 0-1,0-1 1,-1 1 0,1-1 0,0 1 0,1-1 0,-1 1 0,0-1 0,1 0 0,-1 0 0,1 1 0,0-1 0,-1 0 0,5 3 0,5 0-2385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3:04.01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92 202 1313,'0'0'5749,"0"99"-5626,-4-1 1,-4 0-1,-23 103 0,26-178-159,4-15-48,0 0 1,-1-1 0,0 1 0,0 0-1,-1-1 1,0 1 0,0-1-1,-1 0 1,-5 8 0,9-14 42,0-1 1,0 0-1,0 0 1,0 0-1,0 0 1,-1 1-1,1-1 1,0 0-1,0 0 1,0 0-1,0 0 1,0 0 0,-1 1-1,1-1 1,0 0-1,0 0 1,0 0-1,-1 0 1,1 0-1,0 0 1,0 0-1,0 0 1,-1 0-1,1 0 1,0 0-1,0 0 1,0 0-1,-1 0 1,1 0-1,0 0 1,0 0-1,0 0 1,-1 0 0,1 0-1,0 0 1,0 0-1,0 0 1,0 0-1,-1 0 1,1-1-1,0 1 1,0 0-1,0 0 1,0 0-1,-1 0 1,1 0-1,0-1 1,0 1-1,0 0 1,0 0-1,0 0 1,0 0-1,0-1 1,-1 1 0,1 0-1,0 0 1,0 0-1,0-1 1,0 1-1,0 0 1,0 0-1,0 0 1,0-1-1,-4-23-1253</inkml:trace>
  <inkml:trace contextRef="#ctx0" brushRef="#br0" timeOffset="627.31">57 150 1088,'0'0'2594,"128"-6"-1906,-79 0-336,1 0 48,-2-1-208,-10 1-64,-5 0-95,-7 2-33,-7 2 0,-4 0-33,-4 0-31,-2 2-368,-5-2-208,0 2-513</inkml:trace>
  <inkml:trace contextRef="#ctx0" brushRef="#br0" timeOffset="628.31">211 438 2049,'0'0'2289,"131"-49"-1617,-98 39-480,-3 2-16,-4 3 49,-9 1-17,-4 4-192,-6 0-16,-5 0-16,0 0-80,0 0-497,9 0-1856,0-6 128</inkml:trace>
  <inkml:trace contextRef="#ctx0" brushRef="#br0" timeOffset="1017.61">671 109 656,'0'0'1951,"-3"24"-1711,-15 390 168,18-407-415,1-1-1,0 0 1,1 1 0,-1-1-1,1 0 1,0 1 0,0-1-1,1 0 1,0-1 0,0 1 0,7 9-1,-9-13 5,1-1-1,0 1 1,-1 0-1,1-1 0,0 1 1,0-1-1,0 1 1,0-1-1,0 0 1,0 0-1,0 0 0,0 0 1,1 0-1,-1 0 1,0 0-1,1-1 1,-1 0-1,0 1 0,1-1 1,-1 0-1,1 0 1,-1 0-1,0 0 1,1-1-1,-1 1 0,1-1 1,-1 1-1,0-1 1,0 0-1,1 0 1,-1 0-1,0 0 0,0 0 1,0 0-1,3-3 1,2-1 20,-1-1 1,0 0-1,0 0 1,-1-1 0,1 1-1,-1-1 1,0 0-1,-1-1 1,0 1 0,5-13-1,28-84 12,-37 101-27,9-31 133,-1-1 1,-3 0 0,0-1-1,-2 1 1,-4-66 0,-3 77 324,4 23-502,0 0 1,0 1 0,0-1 0,0 0 0,0 0 0,0 1-1,0-1 1,-1 0 0,1 1 0,0-1 0,-1 0 0,1 1 0,0-1-1,-1 0 1,1 1 0,-1-1 0,1 1 0,-1-1 0,1 1 0,-1-1-1,1 1 1,-1-1 0,0 1 0,1 0 0,-1-1 0,-1 0 0</inkml:trace>
  <inkml:trace contextRef="#ctx0" brushRef="#br0" timeOffset="1598.68">1140 698 1473,'0'0'1222,"8"-22"-852,12-32-13,-3 0 0,-3-2 0,12-84 0,-22-70 999,-4 159-538,3 77-842,1-1 0,1 1 0,2-1 0,0 0 0,2 0 0,21 42 0,-9-18 32,-16-38-2,41 89-25,-42-92-9,1 0 0,0-1 1,0 0-1,1 1 0,0-2 0,0 1 1,0-1-1,1 0 0,13 9 0,-18-13 28,1-1 0,0 0 0,-1 0 0,1 0 0,-1 0 0,1 0 0,0-1-1,0 1 1,-1-1 0,1 1 0,0-1 0,0 0 0,0 0 0,-1-1 0,1 1 0,0 0 0,0-1 0,-1 0 0,1 0-1,0 0 1,-1 0 0,1 0 0,-1 0 0,1 0 0,-1-1 0,1 0 0,-1 1 0,0-1 0,0 0 0,0 0-1,0 0 1,0 0 0,0 0 0,-1-1 0,1 1 0,1-3 0,6-11 54,1-1 1,-2 0-1,0 0 0,6-23 1,-8 25-76,3-12 150,-2 0 0,0 0-1,-2-1 1,-1 1 0,-1-1-1,-1 0 1,-2 0 0,-3-37-1,-18 2 763</inkml:trace>
  <inkml:trace contextRef="#ctx0" brushRef="#br0" timeOffset="2064.97">2123 193 1393,'0'0'3663,"-16"-4"-3402,-53-9 25,64 13-246,0-1 1,0 1-1,0 0 1,0 1 0,0-1-1,0 1 1,0 0-1,1 0 1,-1 0-1,0 1 1,0 0 0,1 0-1,-1 0 1,1 0-1,-1 1 1,1-1 0,0 1-1,0 0 1,0 1-1,1-1 1,-1 1 0,1 0-1,0-1 1,-5 9-1,-2 3 10,2 0 0,0 0-1,0 0 1,2 1 0,-6 22-1,5-16-40,2 0 0,1 0-1,1 1 1,1 0 0,1 0 0,3 44 0,-1-64-4,-1 0 1,1 0 0,-1 0 0,1 0 0,0-1-1,0 1 1,1 0 0,-1-1 0,0 1 0,1-1 0,0 1-1,-1-1 1,1 0 0,0 0 0,0 0 0,0 0-1,1 0 1,4 3 0,-2-2-7,1 0 0,0 0-1,0-1 1,0 0 0,0 0 0,0 0 0,0-1-1,10 1 1,-4-1-45,0 0 0,0-1 0,-1-1 0,1 0 0,0 0 0,0-1 0,-1-1 0,1 0 0,12-5 0,-16 3-220,0 0 0,0 0 0,-1 0 0,0-1 0,0 0 0,-1-1 0,1 1-1,-1-1 1,-1 0 0,1-1 0,-1 1 0,-1-1 0,1 0 0,-1-1 0,5-14-1,2-16-2091</inkml:trace>
  <inkml:trace contextRef="#ctx0" brushRef="#br0" timeOffset="2618.9">2247 130 1857,'0'0'3231,"0"13"-2933,4 104 819,28 173-1,-27-232-1940</inkml:trace>
  <inkml:trace contextRef="#ctx0" brushRef="#br0" timeOffset="3119.29">2662 280 2561,'0'0'4722,"-12"-6"-4444,3 1-183,0 0 0,-1 1 1,0 0-1,0 1 0,-14-4 1,20 6-45,0 1-1,0-1 1,0 1 0,0 0 0,0 0-1,0 1 1,0-1 0,-1 1 0,2 0-1,-1 0 1,0 0 0,0 0 0,0 1 0,0 0-1,1 0 1,-1 0 0,1 0 0,-1 0-1,1 1 1,-5 4 0,-4 6-4,1 1-1,1 0 1,0 0 0,1 1 0,1 0-1,0 1 1,1 0 0,0 0 0,2 1-1,0-1 1,1 1 0,0 0 0,1 1 0,1-1-1,1 0 1,1 1 0,0-1 0,3 20-1,-2-34-54,-1 1 0,1-1 0,0 1 0,0-1-1,0 1 1,0-1 0,1 0 0,-1 0 0,1 1 0,0-1-1,0 0 1,0 0 0,0-1 0,0 1 0,1 0 0,-1-1-1,1 1 1,0-1 0,0 0 0,0 0 0,0 0 0,0 0-1,0-1 1,0 1 0,1-1 0,-1 0 0,1 0 0,-1 0-1,1 0 1,-1-1 0,1 1 0,-1-1 0,7 0 0,-2 0-61,1 0 0,-1-1 0,0 0 0,1 0 0,-1 0 0,0-1 0,0-1 0,0 1 0,0-1 0,-1-1 0,1 1 0,-1-1 0,11-8 0,-9 4-29,0-1 0,0 0-1,-1 0 1,0 0 0,0-1-1,-1 0 1,-1-1 0,0 0 0,0 0-1,-1 0 1,5-16 0,-5 7 5,-1 0 1,0 0-1,-1 0 0,-2 0 1,0 0-1,-2-23 1,1 35 68,-1-1 1,-1 1-1,1 0 1,-2-1 0,1 1-1,-5-9 1,6 13 47,-1 0-1,0 1 1,0-1-1,0 1 1,0 0-1,0 0 1,-1 0-1,1 0 1,-1 0 0,0 0-1,0 1 1,0-1-1,0 1 1,0 0-1,-6-3 1,8 5-93,1-1 0,0 1 0,-1 0 0,1 0 0,-1-1 0,1 1 0,0 0 0,-1 0 1,1 0-1,-1 0 0,1 0 0,-1 0 0,1 0 0,-1 0 0,1 0 0,-1 0 0,1 0 0,-1 0 0,1 0 0,0 0 0,-1 0 0,1 0 0,-1 0 0,1 0 1,-1 1-1,1-1 0,0 0 0,-1 0 0,1 1 0,-1-1 0,1 0 0,0 1 0,-1-1 0,1 0 0,0 1 0,0-1 0,-1 0 0,1 1 0,0-1 0,0 1 1,-1-1-1,1 0 0,0 1 0,0-1 0,0 1 0,0-1 0,0 1 0,0-1 0,0 1 0,-1 15-2930</inkml:trace>
  <inkml:trace contextRef="#ctx0" brushRef="#br0" timeOffset="3513.26">2930 679 16,'0'0'3033,"0"0"-2933,1 1-1,0-1 0,0 1 0,-1 0 0,1-1 0,0 1 0,0-1 1,0 0-1,0 1 0,0-1 0,-1 0 0,1 0 0,0 1 0,0-1 0,0 0 1,0 0-1,0 0 0,0 0 0,0 0 0,0 0 0,0 0 0,0-1 1,0 1-1,1-1 0,4-14 225,0 0 0,-2 0 1,0 0-1,0-1 0,-2 1 1,2-21-1,-3-103 511,-1 82-485,0 38-174,-1-1 1,-1 0-1,-1 1 0,0 0 1,-2-1-1,0 1 1,-8-19-1,21 85-960,11-6 686,1 0 1,34 51-1,-21-39-260,-22-35 62,0 1 0,2-2 0,0 0-1,1-1 1,19 18 0,-28-29 265,0-1-1,0 1 0,1-1 1,-1-1-1,1 1 0,0-1 1,0 0-1,0 0 0,0-1 1,1 0-1,-1 0 1,1 0-1,-1-1 0,1 0 1,0 0-1,-1-1 0,1 0 1,0 0-1,0 0 0,12-3 1,-16 2 67,-1-1 1,1 1 0,-1-1-1,0 1 1,1-1-1,-1 0 1,0 0 0,0 0-1,0 0 1,0 0 0,-1-1-1,1 1 1,0-1 0,-1 1-1,0-1 1,0 1-1,0-1 1,1-3 0,16-54 891,-17 54-848,7-42 680,-2-1 0,-2 0 1,-6-91-1,0 45-159,2 92-643,0 0 0,0 0 0,0 0 0,-1 0 0,1 0 0,-1 0 0,0 0 0,0 0 0,0 0 0,0 1 0,-1-1 0,1 0 0,-1 1 0,1-1 0,-1 1 0,0-1 0,0 1 0,0 0 0,0 0 0,0 0 0,-1 0 0,-2-2 0,-2 0-802,-1 0 0,1 1 1,-1 0-1,0 0 0,0 1 0,-16-3 1,-14-1-3589</inkml:trace>
  <inkml:trace contextRef="#ctx0" brushRef="#br0" timeOffset="3899.9">2588 99 5410,'0'0'6339,"-6"-43"-6307,8 36-32,2-1 0,0 0-240,3 0-816,2-1-1537,-1-7-2450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3:42.54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188 290 4018,'0'0'3340,"2"-3"-3095,1 3-31,-1 12-46,1 35 55,-2 59-38,0-63-204,-2 0 0,-2 0 0,-2 0-1,-14 60 1,17-94-52,-4 7-1037,-4-11-2574,3-5 870</inkml:trace>
  <inkml:trace contextRef="#ctx0" brushRef="#br0" timeOffset="437.76">0 315 816,'0'0'1633,"22"-17"-1502,70-52 77,-83 63-150,1 0 0,-1 1 1,1 0-1,1 0 0,-1 1 0,1 1 0,-1 0 0,1 0 1,0 1-1,0 0 0,0 1 0,0 0 0,0 1 1,16 2-1,-3-2-21,-18 0-41,0 0 1,0 1 0,0-1 0,0 1-1,0 1 1,0-1 0,0 1-1,-1 0 1,1 0 0,-1 1-1,0-1 1,1 1 0,-1 1 0,0-1-1,-1 1 1,1-1 0,-1 1-1,1 1 1,-1-1 0,0 1 0,-1-1-1,1 1 1,-1 0 0,0 0-1,0 1 1,-1-1 0,1 1 0,-1-1-1,2 10 1,-3-10 5,0 0-1,0 1 1,0-1 0,-1 0-1,0 1 1,0-1 0,-1 0-1,1 1 1,-1-1 0,0 0-1,0 0 1,-1 1 0,0-1-1,0 0 1,0-1 0,0 1-1,-1 0 1,0 0 0,0-1-1,0 0 1,-7 8 0,2-5 1,0-1 1,-1 0 0,0 0-1,0-1 1,0 0 0,0-1 0,-1 0-1,1 0 1,-1-1 0,-16 4-1,10-5-175,0 0 0,0-1 0,-18 0 0,34-1 147,0-1-1,0 1 1,0 0-1,-1 0 1,1 0-1,0 0 1,0 0-1,-1-1 1,1 1-1,0 0 1,0 0-1,0 0 1,0-1-1,-1 1 1,1 0-1,0 0 1,0 0-1,0-1 1,0 1 0,0 0-1,0 0 1,0-1-1,0 1 1,0 0-1,-1 0 1,1-1-1,0 1 1,0 0-1,0-1 1,0 1-1,1 0 1,-1 0-1,0-1 1,0 1-1,0 0 1,0 0-1,0-1 1,0-1-216,0-15-866</inkml:trace>
  <inkml:trace contextRef="#ctx0" brushRef="#br0" timeOffset="1025.48">780 165 2545,'0'0'867,"0"8"-939,-1 21 102,-1-1-1,-2 0 0,0 0 1,-14 43-1,-48 110 253,30-89-225,36-91-58,0-1 0,0 1 0,-1-1 0,1 1 1,0 0-1,0-1 0,0 1 0,0-1 0,0 1 0,0 0 1,0-1-1,0 1 0,0-1 0,0 1 0,0 0 0,0-1 1,0 1-1,0-1 0,1 1 0,-1-1 0,0 1 0,0 0 1,1-1-1,-1 1 0,0-1 0,1 1 0,-1-1 1,0 0-1,1 1 0,-1-1 0,1 1 0,0 0 0,26 5-63,45-12-68,-54 3 116,84-1 1451,-101-9-3716,0 1-443</inkml:trace>
  <inkml:trace contextRef="#ctx0" brushRef="#br0" timeOffset="1477.79">1118 362 1953,'0'0'2625,"5"1"-2446,153 25 1146,-140-24-1191,-10 0 203</inkml:trace>
  <inkml:trace contextRef="#ctx0" brushRef="#br0" timeOffset="1999.93">1148 585 544,'0'0'3581,"21"0"-3123,3 1-383,19 0 305,73-7 0,-68-1 58,-47 7-411,-1-4-982,0-2-708</inkml:trace>
  <inkml:trace contextRef="#ctx0" brushRef="#br0" timeOffset="2473.83">2170 243 2769,'0'0'2820,"1"-4"-2764,-1 3-59,-1 0-1,1 0 1,0 1 0,0-1-1,0 0 1,0 0-1,-1 0 1,1 1-1,0-1 1,-1 0 0,1 0-1,-1 1 1,1-1-1,-1 0 1,1 1 0,-1-1-1,0 0 1,1 1-1,-1-1 1,1 1-1,-1-1 1,0 1 0,0-1-1,1 1 1,-1 0-1,0-1 1,0 1-1,0 0 1,1 0 0,-3-1-1,-41-4-67,28 6 64,0 0 0,1 1 0,-30 8 0,35-7 3,-1 0-1,2 1 1,-1 1 0,0 0-1,1 0 1,0 1 0,0 0-1,1 0 1,-1 1 0,1 0-1,1 1 1,0 0 0,0 0-1,-11 16 1,12-12-1,1-1 0,0 1 0,0 0 0,1 1 0,1-1 0,0 1 0,1-1 0,0 1 0,1 0 0,0 0-1,2 24 1,0-32-2,0 0 0,0 0-1,0 0 1,0-1-1,1 1 1,0 0 0,0-1-1,0 1 1,0-1-1,1 0 1,0 1 0,0-1-1,0-1 1,0 1-1,0 0 1,1-1-1,0 1 1,0-1 0,0 0-1,0-1 1,0 1-1,1-1 1,-1 1 0,1-1-1,-1-1 1,1 1-1,0-1 1,7 2 0,14 2-68,0-1 1,0-1 0,0-1 0,28-2-1,-45 0 53,8 1-125,-11-1-49,0 1 0,0-1-1,0 0 1,0-1 0,0 0 0,0 1-1,0-2 1,0 1 0,-1-1-1,1 0 1,10-5 0,4-8-1704</inkml:trace>
  <inkml:trace contextRef="#ctx0" brushRef="#br0" timeOffset="2915.87">2276 409 864,'0'0'2711,"-18"8"-2564,-55 31 85,71-37-200,0 0 1,0-1-1,0 1 1,0 0 0,0 0-1,0 0 1,1 0-1,-1 0 1,1 0-1,-1 1 1,1-1-1,0 0 1,0 1 0,0-1-1,0 1 1,1-1-1,-1 1 1,1-1-1,-1 1 1,1 0-1,0-1 1,0 1 0,0-1-1,0 1 1,0 0-1,1-1 1,0 4-1,1 9 124,-2-13-134,0 1 0,0 0 0,0 0 0,1-1 0,-1 1 0,1 0 0,0-1 0,-1 1 0,1-1 0,1 1 0,-1-1 0,0 1 0,1-1 0,-1 0 0,1 0 0,-1 0 0,1 0 0,4 4 0,-2-3-16,1 0 1,-1 0-1,1-1 0,0 1 0,0-1 0,0 0 0,0-1 1,0 1-1,7 0 0,12 2-120,0-2 0,0-1 0,35-3 1,-39 1-3,-18 1 98,1 0-1,0 0 0,-1 0 1,1 0-1,0-1 1,-1 1-1,1-1 0,-1 0 1,1 0-1,-1 0 0,1 0 1,-1 0-1,1 0 1,-1-1-1,0 1 0,0-1 1,0 0-1,0 0 1,0 0-1,0 0 0,0 0 1,-1 0-1,1 0 0,-1 0 1,1 0-1,-1-1 1,0 1-1,0-1 0,0 1 1,0-1-1,0 1 1,-1-1-1,1-2 0,-1 0 2,1 0-1,-2 1 0,1-1 1,0 1-1,-1-1 0,0 1 1,0-1-1,0 1 0,0 0 1,-1-1-1,0 1 0,0 0 1,0 0-1,0 0 0,-1 0 1,1 1-1,-1-1 0,-6-6 1,-1 1-95,0 1 1,0 0-1,-1 0 1,0 1-1,0 0 1,0 1-1,-1 0 1,0 1-1,-16-5 1</inkml:trace>
  <inkml:trace contextRef="#ctx0" brushRef="#br0" timeOffset="3371.82">2577 414 1185,'0'0'4020,"0"7"-3993,0-5-30,1 19 18,0-1 0,1 0 1,2 0-1,0-1 0,7 24 0,-9-60-110,1 0 0,1 1 1,8-23-1,14-24 66,-24 59 31,-1 0-1,1 1 1,1-1 0,-1 1 0,0 0 0,1 0 0,0 0 0,0 0 0,0 0 0,0 0 0,0 1 0,0 0 0,1-1 0,5-2 0,-7 5 8,1-1 0,-1 1 0,0-1 1,0 1-1,0 0 0,0 0 0,1 0 0,-1 0 1,0 0-1,0 1 0,0-1 0,0 0 0,1 1 0,-1 0 1,0-1-1,0 1 0,0 0 0,0 0 0,2 2 0,0 0 17,-1 0-1,1 1 0,-1-1 1,1 1-1,-1-1 0,-1 1 1,1 0-1,3 7 0,2 6 118,-1 1-1,0-1 0,6 29 1,-11-34-361,0 0 0,-1 0 0,-1 23 0,0-23-1383</inkml:trace>
  <inkml:trace contextRef="#ctx0" brushRef="#br0" timeOffset="3858.93">3095 129 2097,'0'0'2863,"0"2"-2765,9 423 396,-9-424-493,0 0-1,0 0 1,-1 0 0,1 0 0,0 0-1,-1 0 1,1 1 0,0-1 0,-1 0-1,1 0 1,-1 0 0,0 0-1,1 0 1,-1-1 0,0 1 0,0 0-1,1 0 1,-1 0 0,0-1 0,0 1-1,0 0 1,0-1 0,0 1 0,-2 0-1,-36 8 142,31-8-116,0-1 0,0 0-1,-1-1 1,1 0-1,0 0 1,0 0 0,-12-5-1,16 4-29,0-1 1,1 0-1,-1 1 0,1-1 0,-1-1 0,1 1 0,0 0 0,0-1 0,1 1 0,-1-1 0,1 0 1,0 0-1,0 0 0,0 0 0,0 0 0,1-1 0,-1 1 0,0-9 0,-1-5-108,0-1 0,1 1 0,2-22-1,0 38 117,0 1 0,1 0-1,-1-1 1,1 1-1,0 0 1,-1 0-1,1-1 1,0 1-1,0 0 1,0 0-1,-1 0 1,1 0-1,0 0 1,1 0-1,-1 0 1,0 1-1,0-1 1,0 0-1,0 1 1,1-1-1,-1 0 1,0 1-1,1 0 1,-1-1-1,0 1 1,1 0-1,-1-1 1,0 1-1,1 0 1,1 0 0,50-2 89,-44 2-87,152 1-2106,-141 0 342</inkml:trace>
  <inkml:trace contextRef="#ctx0" brushRef="#br0" timeOffset="4217.8">3324 401 2657,'0'0'2908,"0"4"-2745,0 232 827,0-236-1010,0 1 1,0-1 0,0 0 0,0 1 0,0-1-1,0 0 1,0 0 0,0 1 0,0-1-1,0 0 1,1 0 0,-1 1 0,0-1-1,0 0 1,0 0 0,0 1 0,0-1-1,0 0 1,1 0 0,-1 1 0,0-1-1,0 0 1,0 0 0,1 0 0,-1 1-1,0-1 1,0 0 0,0 0 0,1 0-1,-1 0 1,0 0 0,0 0 0,1 1-1,-1-1 1,0 0 0,0 0 0,1 0-1,-1 0 1,0 0 0,1 0 0,-1 0-1,0 0 1,0 0 0,1 0 0,-1 0-1,0 0 1,0 0 0,1-1 0,-1 1-1,0 0 1,0 0 0,1 0 0,-1 0-1,0 0 1,0 0 0,1-1 0,-1 1 0,0 0-1,0 0 1,0 0 0,1-1 0,13-13-2163,-7-9-505</inkml:trace>
  <inkml:trace contextRef="#ctx0" brushRef="#br0" timeOffset="4600.11">3361 255 2913,'0'0'4146,"-2"0"-4338,2 23-4322</inkml:trace>
  <inkml:trace contextRef="#ctx0" brushRef="#br0" timeOffset="4988.43">3690 372 384,'0'0'2999,"-22"-3"-2620,-2-2-305,6 1 6,0 1 0,0 1 1,-1 1-1,1 0 0,-28 3 0,42-1-53,0-1 1,1 1 0,-1 1-1,1-1 1,-1 0 0,1 1-1,-1 0 1,1-1 0,0 1-1,0 1 1,0-1 0,0 0-1,0 1 1,0-1 0,1 1-1,-1 0 1,1 0-1,0 0 1,0 0 0,0 1-1,0-1 1,1 0 0,-1 1-1,-1 6 1,0-2 10,1 0 0,1 0-1,0 0 1,0 1 0,0-1 0,1 0 0,0 0-1,1 1 1,-1-1 0,4 12 0,-3-17-22,1 0 0,-1 0 1,1 0-1,0 0 0,0 0 0,0 0 1,0-1-1,0 1 0,1-1 0,-1 1 1,1-1-1,-1 0 0,1 0 1,0 0-1,0-1 0,0 1 0,0-1 1,0 1-1,0-1 0,0 0 0,0 0 1,1 0-1,6 0 0,9 2-31,0-1 0,37 0-1,-46-2-32,4 0-41,55-4-827,-65 3 772,1 0 0,-1-1-1,1 1 1,-1-1-1,0 1 1,0-1 0,0-1-1,0 1 1,0-1 0,0 1-1,-1-1 1,7-6 0,4-10-1190</inkml:trace>
  <inkml:trace contextRef="#ctx0" brushRef="#br0" timeOffset="4989.43">3690 372 1056</inkml:trace>
  <inkml:trace contextRef="#ctx0" brushRef="#br0" timeOffset="4990.43">3690 372 1056,'66'-46'1372,"-52"37"426,-14 29-984,0 13-377,1 1 1,2-1-1,2 1 1,16 62-1,-21-96-515,1 1 0,-1-1-1,0 1 1,1-1 0,-1 0 0,0 1-1,1-1 1,-1 0 0,1 1-1,-1-1 1,1 0 0,-1 1 0,1-1-1,-1 0 1,1 0 0,-1 0-1,1 0 1,-1 1 0,1-1-1,-1 0 1,1 0 0,-1 0 0,1 0-1,0 0 1,-1 0 0,1 0-1,-1-1 1,1 1 0,-1 0 0,1 0-1,1 0-263,5-2-1619</inkml:trace>
  <inkml:trace contextRef="#ctx0" brushRef="#br0" timeOffset="5346.36">3830 181 624,'0'0'5587,"-6"-6"-5859,12 12-945,12 15 481,5 3-897</inkml:trace>
  <inkml:trace contextRef="#ctx0" brushRef="#br0" timeOffset="5856.23">4211 340 960,'0'0'3293,"-21"-3"-2931,-63-13 89,79 15-408,0 0-1,0 1 1,0 0-1,0 0 1,0 0-1,0 0 1,1 1-1,-1-1 0,0 1 1,0 1-1,0-1 1,1 1-1,-1 0 1,1 0-1,-1 0 1,1 0-1,0 1 1,0 0-1,0-1 1,0 2-1,0-1 0,1 0 1,-1 1-1,1 0 1,0 0-1,0 0 1,0 0-1,1 0 1,-1 0-1,-2 9 1,1-2-20,0 0 1,0 1 0,2-1-1,-1 1 1,2-1 0,-1 1-1,2 0 1,-1 0 0,2-1-1,2 21 1,-2-30-37,0 1 0,0-1 0,0 0-1,0 0 1,0 0 0,1 0 0,-1 0 0,1 0 0,0 0-1,-1-1 1,1 1 0,0 0 0,0-1 0,0 0 0,0 1-1,0-1 1,1 0 0,-1 0 0,0 0 0,0 0 0,1-1 0,-1 1-1,1 0 1,-1-1 0,0 0 0,1 0 0,-1 0 0,1 0-1,-1 0 1,3 0 0,2 0-37,1-1 0,-1 1 0,0-1-1,0 0 1,0-1 0,0 0 0,0 0 0,-1 0-1,10-5 1,-9 2 47,0 1-1,-1-1 1,0-1-1,0 1 1,0-1-1,-1 0 1,0-1-1,0 1 1,0-1-1,-1 0 1,0 0-1,0 0 0,-1 0 1,0-1-1,0 0 1,-1 1-1,0-1 1,-1 0-1,1 0 1,-1 0-1,-1 0 1,0-1-1,0 1 1,0 0-1,-1 0 1,0 0-1,-3-9 1,4 15-14,-1 1-1,0-1 1,1 1 0,-1-1 0,0 1 0,0-1 0,0 1 0,0 0 0,0-1 0,0 1 0,0 0 0,0 0 0,-1-1 0,1 1-1,0 0 1,-1 0 0,1 1 0,-1-1 0,1 0 0,-1 0 0,0 1 0,1-1 0,-1 1 0,-3-1 0</inkml:trace>
  <inkml:trace contextRef="#ctx0" brushRef="#br0" timeOffset="6228.13">4371 372 480,'0'0'4280,"1"6"-4139,6 36 444,-1 0 0,-1 73 0,-5-114-659,2-3 60,0 0 0,-1 0-1,1 0 1,-1 0 0,1 0 0,-1 0 0,0 0 0,0 0 0,0 0 0,0-1 0,0 1 0,0 0 0,-1-1 0,1-2-1,1-2-104,84-203-908,-86 210 1039,0-1 0,0 1 0,0-1 0,0 1 0,0-1 0,0 1 1,0-1-1,1 1 0,-1 0 0,0-1 0,0 1 0,1-1 0,-1 1 0,0 0 0,1-1 1,-1 1-1,0-1 0,1 1 0,-1 0 0,0 0 0,1-1 0,-1 1 0,1 0 1,-1 0-1,0-1 0,1 1 0,-1 0 0,1 0 0,-1 0 0,1 0 0,-1 0 0,1 0 1,-1 0-1,1 0 0,-1 0 0,1 0 0,-1 0 0,1 0 0,-1 0 0,1 0 1,-1 0-1,1 0 0,-1 0 0,0 1 0,1-1 0,-1 0 0,1 0 0,-1 1 0,1-1 1,-1 0-1,0 0 0,1 1 0,-1-1 0,0 1 0,1-1 0,-1 0 0,0 1 1,0-1-1,1 1 0,-1-1 0,0 0 0,0 1 0,0-1 0,1 2 0,14 33-62,-13-31 161,2 10 23,-1-1 1,0 0-1,1 28 0,-4-30-287,1 1 0,1-1 0,0 0 0,1 1 0,7 20 0,-8-28-1357</inkml:trace>
  <inkml:trace contextRef="#ctx0" brushRef="#br0" timeOffset="6587.2">4204 94 5138,'0'0'4066,"7"-51"-4034,1 45-64,7 0-48,5-1-592,4-3-849,2-4-1488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3:52.77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6379 975 544,'0'0'2161,"41"0"-587,402-18 494,456 3-926,-603 17-937,-106 0 985</inkml:trace>
  <inkml:trace contextRef="#ctx0" brushRef="#br0" timeOffset="2666.26">3167 1045 1377,'0'0'4639,"-31"0"-4231,-73 2-189,41 1-23,-96-9 0,-319-40 698,443 43-891,-531-25 1437,253 28 252,300 2-3290</inkml:trace>
  <inkml:trace contextRef="#ctx0" brushRef="#br0" timeOffset="-37119.04">4482 0 1873,'0'0'2641,"-9"18"-448,-485 357 1294,403-311-3206,-134 100 25,-66 78 951,81-65 36,193-166-1331,13-13-569,24-27-1383,22-15-1708,16-12-1715</inkml:trace>
  <inkml:trace contextRef="#ctx0" brushRef="#br0" timeOffset="-35819.45">4433 0 560,'0'0'3687,"2"1"-3468,0-1 0,1 0 0,-1 1 0,1-1 0,-1 1 0,0 0 0,1-1 0,-1 1 0,0 0 0,3 2 0,68 47 1560,96 47-1,579 286 1535,-620-319-2697,211 115 1103,-15 1 236,-210-126-2462,-152-64-3254,-19-8-3464</inkml:trace>
  <inkml:trace contextRef="#ctx0" brushRef="#br0" timeOffset="-33143.34">3080 1070 16,'0'0'4904,"17"1"-3178,-3 5-1317,0 1 1,-1 0-1,0 1 0,0 1 1,-1 0-1,0 0 1,16 17-1,15 11 53,130 100 834,76 56-197,-178-143-358,127 67 0,-144-88-643,-2 2 0,-1 2 1,-1 2-1,-2 2 0,85 88 0,-89-80 67,2-1 0,66 48-1,-108-90-99,0-1-1,0 1 1,0-1 0,0 1 0,0-1-1,0-1 1,0 1 0,0 0-1,0-1 1,1 0 0,-1 0-1,0 0 1,0 0 0,0-1-1,1 0 1,-1 0 0,4-1 0,10-3 30,0-1 1,24-12-1,18-15-31,-2-2 0,-2-3 0,64-55-1,79-53 5,65-41 194,226-190 146,-441 342-499,-21 14 286,0 1 0,58-28-1,-6 7 1447</inkml:trace>
  <inkml:trace contextRef="#ctx0" brushRef="#br0" timeOffset="-30666.03">4069 786 176,'2'2'6326,"-1"-2"-6257,-1 415 2071,0-414-2124,0-4-1105,0-13-413,0-10-1737</inkml:trace>
  <inkml:trace contextRef="#ctx0" brushRef="#br0" timeOffset="-30127.24">3977 741 2513,'0'0'2455,"14"-10"-2277,45-29 105,-51 34-196,1 1 0,-1 1 0,1 0 0,-1 0 0,1 0 0,0 1 0,0 1 0,0-1 0,0 1 0,0 1 0,0 0 0,15 2 0,2-2 33,-2 0-106,-8 0 16,0 0-1,0 0 1,26 6 0,-36-4-40,0 0 0,0 0 0,0 0 0,-1 1 0,1-1 0,-1 2 0,0-1-1,0 0 1,0 1 0,0 0 0,0 0 0,-1 1 0,4 4 0,-3-4 5,-1 1-1,0-1 1,-1 1-1,1 0 0,-1 0 1,0 0-1,-1 1 0,0-1 1,0 1-1,0-1 1,0 1-1,0 13 0,-2-15 9,0 0 0,0-1 0,0 1 0,-1 0 0,0-1 0,0 1 0,0-1 0,-1 1 0,1-1 0,-1 0 0,0 1 0,0-1 0,-1 0 0,1 0 0,-1 0 0,0-1 0,0 1 0,0-1 0,-5 5 0,-1-1 19,0-1 1,0 0-1,0-1 0,-1 0 0,0 0 1,0-1-1,0 0 0,-1-1 1,-19 4-1,0-3-113,-1-1 0,-37-1-1,70-11-1909,13-4 182,15 0-713</inkml:trace>
  <inkml:trace contextRef="#ctx0" brushRef="#br0" timeOffset="-29500.58">4696 642 1297,'0'0'3551,"2"26"-1695,-4 12-1702,-3-1 0,0 0-1,-3 0 1,-1 0-1,-18 44 1,-11 47-56,35-113-124,1-1 1,1 1 0,0 27 0,1-34-27,0-7 53,0 0-1,1-1 1,-1 1-1,1 0 0,-1-1 1,0 1-1,1-1 1,-1 1-1,1 0 0,-1-1 1,1 1-1,0-1 0,-1 1 1,1-1-1,-1 0 1,1 1-1,0-1 0,0 0 1,-1 1-1,1-1 0,0 0 1,-1 0-1,1 0 1,0 1-1,0-1 0,0 0 1,27 4 61,-21-4-30,257 11 2286,-279-13-8214</inkml:trace>
  <inkml:trace contextRef="#ctx0" brushRef="#br0" timeOffset="5725.76">2270 279 208,'0'0'2977,"6"-8"-2696,-5 8-316,43-39 570,-43 37-516,0 1 0,1 0 0,-1 0 0,0 0-1,1 0 1,-1 0 0,0 0 0,1 1 0,0-1 0,-1 0 0,1 1 0,-1-1 0,1 1 0,0-1 0,-1 1-1,1 0 1,0 0 0,-1 0 0,1 0 0,0 0 0,-1 0 0,1 0 0,0 1 0,-1-1 0,1 0 0,-1 1 0,1 0-1,0-1 1,-1 1 0,1 0 0,-1 0 0,0 0 0,1 0 0,-1 0 0,0 0 0,1 0 0,-1 0 0,1 2-1,8 18 27,0 1 1,-2 0-1,0 0 0,-2 1 0,0-1 0,-2 1 0,3 37 0,-2-21 8,15 59 0,-15-82-44,-3-8-1,-1 0 1,2-1-1,-1 1 0,1-1 0,0 0 0,1 1 1,0-1-1,0-1 0,6 9 0,-9-15-1,0 1 1,-1-1-1,1 0 0,0 1 1,0-1-1,0 0 0,0 0 0,0 0 1,0 0-1,0 0 0,0 0 1,0 0-1,0 0 0,0 0 0,0 0 1,0 0-1,0-1 0,0 1 1,0 0-1,-1-1 0,1 1 0,0 0 1,0-1-1,0 1 0,0-1 1,-1 0-1,1 1 0,0-1 0,0 0 1,-1 1-1,1-1 0,-1 0 1,1 0-1,0 0 0,20-28 45,-7 0-51,-1 0 0,-2-1 0,-1-1 0,-1 0 0,7-48 0,-10 44-11,2 1 0,1 0 1,1 1-1,22-46 0,-21 62 14,-9 15-178,0-1 0,0 0 0,0 0 0,0 1 0,0-1 0,-1-1 0,1 1-1,-1 0 1,1-5 0</inkml:trace>
  <inkml:trace contextRef="#ctx0" brushRef="#br0" timeOffset="6922.13">6947 284 400,'0'0'1993,"4"20"-1107,-4 34-321,-3 0 1,-13 78 0,-2 13-195,16-86-2797,2-75 65</inkml:trace>
  <inkml:trace contextRef="#ctx0" brushRef="#br0" timeOffset="7322.3">6975 273 1185,'0'0'2857,"10"-2"-2777,180-12 1044,-4 1-858,-180 13-221,-5 0 25</inkml:trace>
  <inkml:trace contextRef="#ctx0" brushRef="#br0" timeOffset="7766.34">7008 475 320,'0'0'2833,"10"0"-2459,64 3 1505,130-14 1,-197 5-4527</inkml:trace>
  <inkml:trace contextRef="#ctx0" brushRef="#br0" timeOffset="9854.94">1392 1043 48,'0'0'4077,"4"56"-1052,-4 365-397,-10-267-2353,10-173-3301,0-4-2512</inkml:trace>
  <inkml:trace contextRef="#ctx0" brushRef="#br0" timeOffset="11914.31">0 1706 960,'0'0'2898,"17"3"-2618,33 7 269,60 4 1,467-7 899,-250-8-1328,10-1 115,-273-1-43,533-14 994,-21 19-1147,-573 0 401</inkml:trace>
  <inkml:trace contextRef="#ctx0" brushRef="#br0" timeOffset="13813.88">581 2662 80,'1'2'4709,"10"-234"-4688,-7 76-301,-4 145 211,1-1-1,0 1 0,0 0 1,1 0-1,1 0 1,-1 1-1,2-1 1,0 0-1,0 1 0,1 0 1,0 0-1,12-17 1,-12 22 67,0-1 0,1 1 1,-1 0-1,1 1 1,0 0-1,0 0 1,1 0-1,-1 0 0,1 1 1,0 0-1,0 1 1,8-3-1,-6 2-3,1 1-1,0 0 1,0 0-1,0 1 1,0 1 0,0-1-1,0 2 1,16 1-1,-22 0 14,-1 0 1,0 0-1,1 0 0,-1 0 0,0 0 0,0 1 1,0-1-1,0 1 0,-1 0 0,1 0 0,-1 0 1,4 6-1,23 44 181,-26-35-63,0 1-1,-1-1 1,0 0-1,-2 1 1,-3 35-1,0 5 96,4-26-156,0-7-8,-2 0 0,0 0 0,-2 0 0,-6 32 0,6-45-23,0 1 1,2-1 0,-1 27-1,2-40-116</inkml:trace>
  <inkml:trace contextRef="#ctx0" brushRef="#br0" timeOffset="14423.35">696 2322 80,'0'0'2444,"7"0"-1953,237 0 3617,-491 18-4833,257-18-857,2 0-913</inkml:trace>
  <inkml:trace contextRef="#ctx0" brushRef="#br0" timeOffset="15278.64">1230 2478 2177,'0'0'1342,"6"-6"-1265,2-2-35,-1 0 0,0 0 0,-1-1 0,0 0 0,0 0 0,-1 0 0,0-1 0,-1 0 0,0 0 1,0 0-1,-1 0 0,0-1 0,-1 1 0,0-1 0,0-12 0,-6 1 107,-4 41 148,-5 44 126,11-33-408,1 1-1,1-1 1,2 1-1,1-1 1,2 0-1,8 30 1,-13-59-37,0 0 1,-1 0-1,1 0 1,0-1 0,0 1-1,-1 0 1,1 0-1,-1 0 1,1-1 0,-1 1-1,1 0 1,-1 0-1,1-1 1,-1 1 0,1 0-1,-1-1 1,0 1-1,1-1 1,-1 1-1,0-1 1,0 1 0,1-1-1,-1 0 1,0 1-1,0-1 1,0 0 0,0 1-1,0-1 1,1 0-1,-1 0 1,0 0 0,0 0-1,0 0 1,0 0-1,0 0 1,0 0-1,1 0 1,-2-1 0,-50 1 99,38-1-98,-11 1 1092,46-1-872,43 0-154,-7 2 344,-19 1 62,0-3 1,69-8 0,-107 9-489,1 0 0,0 0 1,0 0-1,0 0 0,-1 0 1,1 0-1,0-1 1,0 1-1,-1 0 0,1 0 1,0-1-1,0 1 0,-1 0 1,1-1-1,0 1 0,-1 0 1,1-1-1,-1 1 0,1-1 1,0 1-1,-1-1 0,1 0 1,-1 1-1,1-1 0,-1 0 1,0 1-1,1-1 0,-1 0 1,0 1-1,1-1 0,-1 0 1,0 1-1,0-1 0,0 0 1,1 0-1,-1 0 0,0 1 1,0-1-1,0 0 0,0-1 1,0-10-2318</inkml:trace>
  <inkml:trace contextRef="#ctx0" brushRef="#br0" timeOffset="16821.34">17 1679 448,'0'0'3903,"0"6"-3017,5 81-312,24 136-1,-6-68-279,13 244-217,-35-392-76,-1 59 19,4-1-1,3 0 1,29 124 0,-36-188-23,1 0-1,0 0 1,0 0 0,0-1-1,-1 1 1,1 0-1,0-1 1,0 1-1,0 0 1,0-1 0,0 0-1,0 1 1,0-1-1,0 1 1,0-1 0,0 0-1,0 0 1,0 1-1,0-1 1,1 0 0,-1 0-1,1-1 1,34 1 52,-23-1-20,27 1 4,1-3-1,-1-1 1,52-12 0,33-8 217,1 6 0,187-4 0,789 6 574,-708 10 726,-394 6-1681,-8-7-2318,-8-5-179</inkml:trace>
  <inkml:trace contextRef="#ctx0" brushRef="#br0" timeOffset="17725.16">2572 1721 96,'0'0'3380,"0"6"-1824,0 510 765,-15-198-1404,2-66 487,13-251-1303,4-21-2851,-4-9-1778</inkml:trace>
  <inkml:trace contextRef="#ctx0" brushRef="#br0" timeOffset="19531">8198 982 800,'0'0'4125,"0"14"-1137,0 52-2535,1-30-311,0 21 186,-3 0 1,-2 0 0,-13 66 0,11-88-139,1-1 1,1 69-1,1-66-153,1-27-25,1 0 1,0 0-1,1 1 0,0-1 0,1 0 1,3 16-1,-2-18-3403</inkml:trace>
  <inkml:trace contextRef="#ctx0" brushRef="#br0" timeOffset="20695.13">6789 1815 48,'0'0'2252,"15"0"-1665,1496 0 3548,-1098-20-4043,-3 1 363,-306 17 441,-104 2-872,-15 0-1835,-21 0-993</inkml:trace>
  <inkml:trace contextRef="#ctx0" brushRef="#br0" timeOffset="22112.95">6806 1922 1056,'0'0'2500,"3"-6"-2422,-2 1-28,0 3-23,-1 0-1,1 0 1,-1 0 0,1 1-1,0-1 1,-1 0 0,1 0 0,0 1-1,0-1 1,0 0 0,3-2-1,6 52 703,1 66 90,-8 206 1,-6-160-672,-1 236-12,50-394 158,25-6-157,99-17 0,-16 1-8,699-24 308,2 39-201,-610 5-149,-199-2 135,-33 0-129,-1 1 0,0 1 1,0 0-1,1 0 0,14 3 1,-47-25-4181,-1 8-17</inkml:trace>
  <inkml:trace contextRef="#ctx0" brushRef="#br0" timeOffset="22807.05">9296 1774 1056,'0'0'3789,"1"14"-2997,20 681 1865,-27-368-1163,-20-367-4676,4 10-479</inkml:trace>
  <inkml:trace contextRef="#ctx0" brushRef="#br0" timeOffset="23926.26">7496 2635 0,'0'0'3388,"-1"12"-3049,-2 17 84,-12 47 0,24-202 695,22-19-1750,45-174-390,-72 305 1015,1 0 0,1 1 0,0-1 1,1 1-1,14-21 0,-17 29 2,0 0-1,0 0 0,0 0 1,1 0-1,-1 1 0,1 0 1,0 0-1,0 0 0,1 1 1,-1-1-1,1 1 0,0 1 1,0-1-1,0 1 0,8-2 1,-12 4 16,1 0 1,-1 0-1,0 0 0,0 1 1,0-1-1,0 1 1,0-1-1,0 1 1,0 0-1,0 0 0,0 0 1,0 0-1,0 0 1,0 0-1,-1 1 0,1-1 1,0 1-1,-1-1 1,1 1-1,-1-1 1,0 1-1,1 0 0,-1 0 1,0 0-1,0 0 1,0 0-1,-1 0 1,2 3-1,5 11 116,-2 0 0,7 26-1,-9-29-66,8 46 233,-3 0 1,-2 1-1,-3 0 1,-5 79-1,0-29-87,2-109-238,-10-3-2887,-4-10-32</inkml:trace>
  <inkml:trace contextRef="#ctx0" brushRef="#br0" timeOffset="24352.23">7574 2332 0,'0'0'3972,"17"-2"-3510,57-5 1108,104 4 0,-123 15-5999,-42-12 1284</inkml:trace>
  <inkml:trace contextRef="#ctx0" brushRef="#br0" timeOffset="24986.08">8201 2408 208,'0'0'2780,"-2"-6"-2633,0 2-87,1 0-1,-1-1 1,1 0 0,0 1 0,0-1 0,1 0 0,0 1 0,-1-1-1,2 0 1,-1 0 0,0 1 0,2-7 0,0 8-51,-1 0-1,0 0 1,1-1 0,0 2 0,0-1-1,0 0 1,0 0 0,0 0 0,1 1-1,-1-1 1,1 1 0,-1 0 0,1 0-1,0 0 1,0 0 0,0 0 0,0 1-1,7-3 1,-4 1 3,0 1 0,1 0-1,-1 0 1,1 0-1,13-1 1,-19 3-3,0 0-1,0 0 1,0 0-1,0 0 1,0 0-1,0 0 1,1 0-1,-1 0 1,0 0-1,0 1 1,0-1-1,0 0 1,0 1-1,0-1 1,0 1-1,0-1 1,0 1-1,0 0 1,0-1-1,0 1 1,-1 0-1,1 0 1,0 0-1,0-1 1,-1 1-1,1 0 1,0 0-1,-1 0 1,1 0-1,-1 0 1,1 0-1,-1 0 1,0 0-1,1 1 1,-1-1-1,0 0 1,0 0-1,0 0 1,0 0-1,0 0 1,0 2-1,0 5 52,0 0 1,-1 0-1,0 1 0,-1-1 1,1 0-1,-2 0 0,1 0 0,-1 0 1,0-1-1,-1 1 0,1-1 1,-2 0-1,1 0 0,-1 0 0,0 0 1,0-1-1,-1 0 0,0 0 1,-11 8-1,-59 45 161,73-55-218,2-4-51,107-5-1897,-102 6 1965,0 0-1,0 1 1,0-1 0,-1 1-1,1 0 1,-1 0-1,1 1 1,-1-1-1,0 1 1,0 0 0,0-1-1,4 7 1,27 19 411,-27-25-340,1-1 0,0 0 0,0 0 0,0-1 0,0 0 0,0 0 1,0-1-1,0 0 0,0 0 0,0-1 0,0 0 0,0 0 0,0-1 0,0 0 0,0-1 0,-1 1 1,1-2-1,-1 1 0,0-1 0,0 0 0,0 0 0,0-1 0,-1 0 0,0 0 0,0-1 0,6-5 1,-12 9-105,1 1 0,0-1 0,-1 0 0,1 1 0,-1-1 0,1 1 0,-1-1 0,0 0 0,1 1 0,-1-1 0,0 0 0,0 1 0,-1-3 0,1-2-1046,0-7-2340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5:54.019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8 0 4594,'0'0'272,"-3"0"-432,-2 0-1345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4:59.94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1444 4 1745,'0'0'4220,"0"0"-4141,0-1 1,0 1-1,0 0 0,0 0 0,1-1 0,-1 1 0,0 0 0,0 0 0,1 0 0,-1 0 0,0 0 0,0-1 0,1 1 0,-1 0 0,0 0 0,0 0 1,1 0-1,-1 0 0,0 0 0,0 0 0,1 0 0,-1 0 0,0 0 0,1 0 0,-1 0 0,0 0 0,0 0 0,1 0 0,-1 0 0,0 0 0,0 0 1,1 0-1,-1 1 0,0-1 0,0 0 0,1 0 0,-1 0 0,0 0 0,0 1 0,1-1 0,-1 0 0,0 0 0,0 1 0,0 395 97,0-396-256,0 1-1,0-1 0,0 0 0,0 1 0,0-1 1,0 0-1,0 0 0,0 1 0,0-1 1,0 0-1,-1 1 0,1-1 0,0 0 0,0 0 1,0 1-1,-1-1 0,1 0 0,0 0 0,0 0 1,0 1-1,-1-1 0,1 0 0,0 0 1,0 0-1,-1 0 0,1 1 0,0-1 0,-1 0 1,1 0-1,0 0 0,-1 0 0,1 0 0,0 0 1,0 0-1,-1 0 0,1 0 0,0 0 0,-1 0 1,1 0-1,0 0 0,-1 0 0,1 0 1,0 0-1,-1-1 0,-3 1-566,-8 0-1393</inkml:trace>
  <inkml:trace contextRef="#ctx0" brushRef="#br0" timeOffset="483.47">1268 212 1713,'0'0'3103,"8"12"-2594,13 24-193,-1 1 107,29 41-1,-43-71-401,-1 1 0,1-1-1,0 0 1,1 0-1,-1-1 1,1 0 0,1 0-1,-1-1 1,1 0 0,0 0-1,17 7 1,-23-11-1,0 0 0,1-1 0,-1 0 1,0 0-1,0 1 0,1-1 0,-1-1 0,0 1 1,1 0-1,-1 0 0,0-1 0,0 0 0,1 1 1,-1-1-1,0 0 0,0 0 0,0 0 1,0 0-1,0 0 0,0-1 0,0 1 0,0-1 1,-1 1-1,1-1 0,-1 1 0,1-1 0,1-3 1,5-6 56,-1-1 1,-1 1 0,10-24 0,-2 4-21,3 3-5,-12 20 39,1-1 0,-1 0 0,-1 0 0,4-11-1,-7 15-2109,-1-2-662</inkml:trace>
  <inkml:trace contextRef="#ctx0" brushRef="#br0" timeOffset="1717.29">291 614 896,'0'0'2321,"0"-4"-1976,0 2-301,0 1 0,0 0 1,0 0-1,-1-1 1,1 1-1,0 0 1,-1 0-1,1 0 1,-1 0-1,1-1 0,-1 1 1,0 0-1,1 0 1,-1 0-1,0 0 1,0 0-1,0 0 0,0 1 1,0-1-1,0 0 1,0 0-1,0 1 1,0-1-1,0 0 0,-2 0 1,-2 0 81,0-1-1,0 1 1,0 0 0,-1 1 0,1-1-1,-8 1 1,4 1-120,1 0 1,-1 1-1,1-1 0,-1 2 1,1-1-1,0 1 0,0 0 0,0 1 1,0 0-1,0 0 0,1 1 0,0 0 1,0 0-1,0 1 0,1 0 0,0 0 1,0 0-1,0 1 0,1 0 1,0 0-1,-7 12 0,3-3-5,1 0-1,0 0 1,1 0 0,1 1-1,0 1 1,1-1-1,1 1 1,1-1 0,-2 28-1,5-28 29,-1-3-16,0-1 0,1 1-1,1 0 1,1 0-1,3 18 1,-3-28-3,-1 1-1,1-1 1,0 0 0,0-1-1,0 1 1,0 0 0,1-1-1,-1 1 1,1-1 0,0 1-1,0-1 1,1 0 0,-1-1-1,0 1 1,1 0 0,0-1-1,0 0 1,-1 0 0,1 0-1,0 0 1,6 1 0,1 0-23,0 0-1,0 0 1,0-1 0,15 0-1,-22-1-180,1-1 0,-1 0 0,1 0 0,-1-1-1,1 1 1,-1-1 0,1 0 0,-1 0 0,1-1-1,-1 1 1,0-1 0,0 0 0,5-3-1,10-8-1525</inkml:trace>
  <inkml:trace contextRef="#ctx0" brushRef="#br0" timeOffset="2086.63">464 826 2305,'0'0'3378,"-19"3"-2997,-62 13-13,77-14-318,-1-1 0,1 1 0,0 0 0,0 0 0,0 0 0,0 0 0,0 1 0,1-1 0,-1 1 0,1 0 0,0 0 0,0 0 0,0 1 0,0-1 0,0 1 0,1 0 0,-1 0 0,1 0 0,-2 4 0,1 1 11,0-1 0,0 1 0,1 0 0,0 1 0,1-1 0,-1 14 1,1-15-66,1-4 5,0 1 0,-1-1-1,2 1 1,-1 0 0,0-1 0,1 1 0,1 5-1,-1-8-15,0-1 0,0 0 0,0 1-1,0-1 1,0 0 0,0 0-1,0 0 1,0 0 0,0 0-1,0 0 1,0 0 0,1 0 0,-1 0-1,1-1 1,-1 1 0,0 0-1,1-1 1,-1 1 0,1-1 0,-1 0-1,1 1 1,-1-1 0,1 0-1,-1 0 1,3 0 0,7 1-65,-1 0 0,1-1 0,-1-1 1,1 0-1,0 0 0,-1-1 0,0 0 0,1-1 1,11-4-1,-18 5 50,0 0 0,-1 0 0,1 0 0,0-1 0,-1 1-1,1-1 1,-1 0 0,0 0 0,0 0 0,0 0 0,0-1 0,-1 1 0,1-1 0,-1 0 0,0 1 0,0-1 0,0 0 0,-1 0 0,1-1 0,-1 1 0,0 0 0,0 0 0,-1-1-1,1 1 1,-1-6 0,1 2-6,-1 1-1,0-1 0,-1 0 0,0 1 0,0-1 0,0 1 0,-4-12 1,4 17-63,0 0 1,0-1-1,-1 1 1,1 0-1,0 0 1,-1 0-1,1 0 1,-1 0-1,0 1 1,0-1-1,0 0 1,1 1-1,-1-1 1,-1 1-1,1 0 1,0 0-1,0 0 1,0 0 0,-1 0-1,1 0 1,0 0-1,-1 1 1,1-1-1,-1 1 1,1 0-1,-1 0 1,-3 0-1,-1 0-2158</inkml:trace>
  <inkml:trace contextRef="#ctx0" brushRef="#br0" timeOffset="2460.75">464 826 1745</inkml:trace>
  <inkml:trace contextRef="#ctx0" brushRef="#br0" timeOffset="2817.14">464 826 1745,'116'9'483,"-115"-9"-436,1 0 1,-1 0-1,1 0 1,-1 0-1,0 0 0,1 0 1,-1 0-1,0 1 1,1-1-1,-1 1 1,0-1-1,1 1 1,-1-1-1,0 1 1,0 0-1,0-1 1,0 1-1,0 0 1,1 0-1,-1 0 0,-1 0 1,1 0-1,0 0 1,0 0-1,0 0 1,0 1-1,-1-1 1,1 0-1,-1 0 1,1 1-1,-1-1 1,1 0-1,-1 1 1,0-1-1,0 0 0,1 1 1,-1-1-1,0 0 1,0 3-1,0 1 192,9 23-37,0-1 1,-2 1 0,-1 0 0,-2 0-1,2 32 1,-1-99-899,1 0 0,3 0-1,18-53 1,-26 89 750,0-1-1,1 1 1,-1 0 0,0 0 0,1 0-1,0 0 1,0 1 0,0-1 0,0 0-1,0 1 1,0-1 0,1 1-1,-1 0 1,1 0 0,0 0 0,-1 0-1,1 0 1,0 1 0,0-1 0,0 1-1,0 0 1,1-1 0,-1 2-1,0-1 1,0 0 0,1 1 0,-1-1-1,0 1 1,1 0 0,-1 0 0,0 0-1,1 1 1,-1-1 0,0 1-1,4 1 1,-5-1 5,0 0 0,1 0 0,-1 1 0,0-1 0,0 1 1,0-1-1,0 1 0,-1 0 0,1 0 0,0 0 0,-1 0 0,1 0 0,-1 0 0,0 1 0,0-1 0,0 0 0,0 1 0,0-1 0,0 1 0,0 2 0,10 54 598,-10 105-678,17-167-3023,-1-14 1371</inkml:trace>
  <inkml:trace contextRef="#ctx0" brushRef="#br0" timeOffset="3326.09">1108 455 2785,'0'0'2914,"2"12"-2789,27 156 980,-8-58-784,7 127 0,-27-227-305,-1-5-31,0-1 0,1 0 1,-1 0-1,-1 1 0,1-1 0,-1 0 1,-1 7-1,1-10 11,0 1 1,1-1-1,-1 0 1,0 0-1,0 0 1,0 0-1,0 0 0,0 0 1,0 0-1,-1-1 1,1 1-1,0 0 1,0 0-1,-1-1 1,1 1-1,0-1 1,-1 1-1,1-1 1,0 0-1,-1 0 0,1 1 1,0-1-1,-1 0 1,1 0-1,-3-1 1,-7 2-82,1-1 0,-1 0 0,0-1 0,1-1 0,-1 0 1,1 0-1,0-1 0,0 0 0,0 0 0,-15-8 0,20 8 55,0-1 0,0 1 0,0-1-1,1 0 1,-1 0 0,1 0 0,0-1-1,0 0 1,0 1 0,1-1 0,0-1-1,0 1 1,0 0 0,1-1 0,-1 0-1,1 1 1,0-1 0,1 0 0,0 0-1,-1-6 1,1 8 37,0 1 0,1-1 0,0 1 0,-1-1 0,1 1 0,1-1 0,-1 1 1,0-1-1,1 1 0,-1-1 0,1 1 0,0-1 0,1 1 0,-1 0 0,0 0 0,1-1 0,0 1 0,0 0 0,0 0 0,0 1 0,0-1 1,4-3-1,1 1 34,1 0 0,0 1 1,0 0-1,0 0 0,1 1 1,-1 0-1,15-3 1,-10 3-101,0 2 1,-1-1 0,1 2 0,23 0 0,-8 1-2279,-13-1 88</inkml:trace>
  <inkml:trace contextRef="#ctx0" brushRef="#br0" timeOffset="3327.09">1290 805 0,'0'0'6352,"6"15"-5829,-3 6-31,-1-1 0,0 1 0,-3 37 0,2 27-157,4-75-517</inkml:trace>
  <inkml:trace contextRef="#ctx0" brushRef="#br0" timeOffset="3673.24">1333 645 3890,'0'0'3681,"0"6"-3584,0 6-97,0-2 0,0-1-433,0 7-1055,0-6-705,0 5-1361</inkml:trace>
  <inkml:trace contextRef="#ctx0" brushRef="#br0" timeOffset="4044.27">1636 793 848,'0'0'5488,"-6"-3"-4823,3 1-601,-1 0 0,0 0 0,0 1 0,0-1 0,0 1 1,-1 0-1,1 0 0,0 0 0,-1 1 0,1-1 1,0 1-1,-1 0 0,1 1 0,0-1 0,-1 1 1,1-1-1,0 1 0,0 1 0,0-1 0,-1 1 0,1-1 1,1 1-1,-1 0 0,0 0 0,0 1 0,1-1 1,-1 1-1,1 0 0,0 0 0,0 0 0,0 0 1,0 1-1,-3 4 0,-1 2-60,0 1 1,1 1-1,0 0 1,1-1-1,0 1 1,1 1-1,0-1 1,1 1 0,1 0-1,0-1 1,0 1-1,1 24 1,2-35-25,-1-1 0,1 1 1,-1-1-1,1 0 1,-1 1-1,1-1 0,0 0 1,0 0-1,-1 1 0,1-1 1,0 0-1,0 0 1,0 0-1,0 0 0,1 0 1,-1 0-1,0-1 1,0 1-1,0 0 0,1 0 1,-1-1-1,0 1 1,1-1-1,-1 1 0,1-1 1,-1 0-1,1 0 0,-1 1 1,0-1-1,1 0 1,2-1-1,59 2-676,-46-2 424,-12 1 7,1 0-1,0-1 0,-1 0 1,1 0-1,-1-1 0,1 0 1,-1 0-1,0 0 0,0 0 1,0-1-1,0 0 0,0 0 1,0 0-1,-1 0 0,1-1 1,-1 0-1,0 0 1,0 0-1,-1 0 0,7-10 1,3-5-1755</inkml:trace>
  <inkml:trace contextRef="#ctx0" brushRef="#br0" timeOffset="4045.27">1636 793 1521</inkml:trace>
  <inkml:trace contextRef="#ctx0" brushRef="#br0" timeOffset="4570.57">1636 793 1521,'79'-14'1120,"-63"11"2922,-16 29-2713,0-6-919,-1 0-226,0 1 0,2 0 0,0 0-1,2-1 1,0 1 0,1-1 0,1 1 0,12 30 0,-8-39-492</inkml:trace>
  <inkml:trace contextRef="#ctx0" brushRef="#br0" timeOffset="4571.57">1755 585 1713,'0'0'1649,"-2"62"-4403</inkml:trace>
  <inkml:trace contextRef="#ctx0" brushRef="#br0" timeOffset="4973.26">2038 793 992,'0'0'4312,"-16"-1"-3520,-54-1 14,66 2-714,-1 0 0,0 0 0,1 1 1,-1-1-1,1 1 0,-1 0 0,1 1 1,0-1-1,-1 1 0,1 0 0,0 0 1,0 0-1,0 0 0,0 1 0,0-1 0,1 1 1,-1 0-1,1 1 0,0-1 0,0 0 1,0 1-1,0 0 0,1-1 0,-1 1 0,-2 7 1,1 0-50,0 1 0,1 0 0,0 0 0,1 0 0,1 0 0,0 0 0,1 18 0,0-28-70,0-1-1,0 1 1,0 0-1,1-1 0,-1 1 1,0-1-1,1 1 1,0-1-1,-1 1 0,1-1 1,0 1-1,0-1 1,-1 1-1,1-1 0,0 0 1,1 0-1,-1 1 0,0-1 1,0 0-1,0 0 1,1 0-1,-1 0 0,3 1 1,0 0-36,1 0 1,0 0 0,0-1-1,0 0 1,0 1-1,0-2 1,0 1 0,5 0-1,-3-1-10,1 1 0,-1-2 0,1 1 0,-1-1 0,0 0 0,0 0 1,1-1-1,-1 0 0,0 0 0,-1-1 0,10-4 0,-12 3 39,1 0 1,-1 0-1,0-1 1,-1 1-1,1-1 1,-1 0-1,0 0 1,0 0-1,0 0 1,-1 0 0,0-1-1,0 1 1,0-1-1,-1 1 1,0-1-1,0 0 1,1-10-1,-2 12 37,0-1 1,0 0-1,-1 0 0,1 0 1,-1 0-1,0 0 0,0 0 0,-1 1 1,1-1-1,-1 0 0,0 1 1,0 0-1,-1-1 0,1 1 0,-1 0 1,0 0-1,0 0 0,0 1 1,-1-1-1,-6-5 0,5 6-6,0-1 0,0 1-1,-1 0 1,1 0 0,-1 1 0,0 0 0,1 0-1,-1 0 1,0 1 0,0 0 0,0 0-1,-1 0 1,-6 1 0,10 14-5106</inkml:trace>
  <inkml:trace contextRef="#ctx0" brushRef="#br0" timeOffset="4974.26">2038 793 1153</inkml:trace>
  <inkml:trace contextRef="#ctx0" brushRef="#br0" timeOffset="5367.43">2038 793 1153,'108'3'877,"-85"1"2758,-15 11-3062,-2 42 623,-6-42-1128,1 1 0,1-1 0,1 0-1,0 0 1,7 19 0,-10-33-102,0-1 0,0 0 0,0 0 1,0 1-1,0-1 0,0 0 0,0 0 0,0 1 0,1-1 1,-1 0-1,0 0 0,0 0 0,0 1 0,0-1 0,0 0 1,0 0-1,1 0 0,-1 1 0,0-1 0,0 0 1,0 0-1,0 0 0,1 0 0,-1 1 0,0-1 0,0 0 1,0 0-1,1 0 0,-1 0 0,0 0 0,0 0 0,1 0 1,-1 0-1,0 0 0,0 0 0,1 0 0,-1 0 0,0 0 1,0 0-1,1 0 0,-1 0 0,0 0 0,0 0 0,1 0 1,-1 0-1,0 0 0,0 0 0,1 0 0,7-16-584,4-37 654,-9 39-187,6-30 110,-7 29 155,0 1-1,2-1 1,0 1 0,0 0-1,11-21 1,-15 35-93,0-1 0,0 1-1,0 0 1,0-1 0,0 1 0,1 0 0,-1-1 0,0 1 0,0 0 0,1-1 0,-1 1 0,0 0-1,0 0 1,1-1 0,-1 1 0,0 0 0,1 0 0,-1-1 0,0 1 0,1 0 0,-1 0 0,1 0-1,-1 0 1,0 0 0,1-1 0,-1 1 0,1 0 0,-1 0 0,0 0 0,1 0 0,-1 0 0,1 0-1,-1 0 1,0 0 0,1 1 0,-1-1 0,1 0 0,-1 0 0,0 0 0,1 0 0,-1 0 0,0 1-1,1-1 1,-1 0 0,0 0 0,1 1 0,-1-1 0,0 0 0,1 0 0,-1 1 0,0-1 0,0 0-1,1 1 1,-1-1 0,0 1 0,0-1 0,0 0 0,0 1 0,0-1 0,1 0 0,-1 1 0,0 0-1,9 24 406,-5-4-155,-2-1 0,0 1 0,-2 0 0,-2 26 0,1-37-392,0 1-1,-1-1 1,0 0 0,-1 1 0,0-1-1,-1 0 1,0-1 0,-1 1 0,1-1-1,-8 11 1,11-19-46,1-1-1,0 1 0,-1-1 1,1 1-1,0-1 0,-1 1 1,1-1-1,-1 1 0,1-1 1,-1 1-1,1-1 0,-1 1 1,1-1-1,-1 0 1,0 0-1,1 1 0,-1-1 1,1 0-1,-1 0 0,0 1 1,1-1-1,-1 0 0,0 0 1,0 0-1</inkml:trace>
  <inkml:trace contextRef="#ctx0" brushRef="#br0" timeOffset="5720.54">2010 546 3073,'0'0'4514,"30"-85"-4113,-21 75-49,-3 0-32,-1 4-112,-3 4-80,0-1-224,0-3-896,2-6-1586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5:10.769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83 480,'0'0'2252,"48"42"-467,-41-38-1757,0-1 0,0 0 0,0 0 0,1-1 0,-1 1 1,1-2-1,-1 1 0,1-1 0,8 0 0,78-2 422,-43-1-288,260-9 71,-56-5 530,69 9-531,-206 8-230,123-15-36,83-3 98,-193 15-20,168 6 117,-109 13-158,-80-10-126,-47-2-144,0-3-1,71-6 0,-116 0 225,0 0 0,0 0-1,-1-2 1,24-10 0,-39 15 91,0-1 0,1 0 1,-1 0-1,0 0 0,0 0 0,0 0 0,0 0 0,-1 0 1,1-1-1,-1 1 0,3-5 0,-3 4-23,0 3 74,-1-4-1620</inkml:trace>
  <inkml:trace contextRef="#ctx0" brushRef="#br0" timeOffset="2978.26">3165 1 416,'0'0'1201,"4"6"-862,16 38 410,-16-32-367,2 0-1,-1-1 1,14 20-1,-17-28-324,1 1-1,0-1 1,-1 0-1,1 0 1,1-1-1,-1 1 1,0 0-1,1-1 1,-1 0-1,1 0 1,0 0-1,0 0 1,0-1-1,0 0 1,0 1-1,5 0 1,84 7 539,0-3 1,111-7-1,-63-2-171,761 13 840,-865-10-1298,0 3 1,0 0-1,0 3 1,0 1 0,-1 1-1,37 15 1,-51-17-13,-18-6 28,1 1 0,-1 0 0,0 0 1,0 1-1,0-1 0,0 1 0,0 0 0,0 0 0,0 0 0,0 1 0,4 3 0,-1 6-187,-2-4 407,5-23-197,-6 8-27,-1 1 0,1 1 0,0-1-1,0 1 1,0-1 0,1 1 0,0 0 0,0 1 0,0-1-1,1 1 1,-1 0 0,1 1 0,0-1 0,0 1-1,1 0 1,-1 1 0,0-1 0,1 1 0,0 0 0,10-1-1,13-1 83,1 2-1,-1 0 1,45 5-1,-12-1 154,151 11 237,2-1-6,-38-8-413,144-4 56,-172-6-64,68-5 195,-208 10-196,120-10 189,-110 9-149,0-1 0,0-1 0,0-1 0,33-14 0,-24 9-154,-18 7 85,-2-1 0,1-1 0,0 1 0,-1-2 0,0 1 0,11-10 0,-16 12 39,-1 0 0,1 0 0,-1 0 0,0 0 0,0 0 0,-1-1 0,1 1 0,-1-1 0,0 0 0,0 0 0,0 0 0,0 0 0,-1 0-1,1 0 1,-1 0 0,0 0 0,0-1 0,0-4 0,-6 8-350,1 0 1,0 0-1,-1 0 0,1 0 0,-1 1 0,1 0 1,-1 0-1,-4 0 0,4 0-340,-40 0-3692</inkml:trace>
  <inkml:trace contextRef="#ctx0" brushRef="#br0" timeOffset="3714.63">5065 403 992,'0'0'4491,"0"0"-4388,0 0 0,0-1 0,0 1 0,0 0 0,0-1 0,0 1 0,1 0 0,-1-1 0,0 1 0,0 0 0,0-1 0,1 1 0,-1 0 0,0 0 0,0-1 0,1 1 0,-1 0 0,0 0 0,0-1 0,1 1 1,-1 0-1,0 0 0,1 0 0,-1 0 0,0-1 0,1 1 0,-1 0 0,1 0 0,-1 0 0,0 0 0,1 0 0,-1 0 0,0 0 0,1 0 0,-1 0 0,0 0 0,1 0 0,-1 0 0,1 1 0,8 30-92,-1 0 1,-2 1-1,-1 0 0,2 42 0,-8 138 0,-1-93-115</inkml:trace>
  <inkml:trace contextRef="#ctx0" brushRef="#br0" timeOffset="4146.88">4905 730 1169,'0'0'4220,"11"13"-3780,13 19-112,-1 1-1,36 68 0,-52-86-265,1 0 1,0 0-1,21 26 0,-27-38-54,0 0 1,0 0-1,1-1 0,-1 1 1,1-1-1,0 0 1,0 1-1,-1-1 0,1-1 1,1 1-1,-1 0 0,0-1 1,0 1-1,0-1 1,1 0-1,-1 0 0,1 0 1,-1-1-1,1 1 0,-1-1 1,1 0-1,-1 0 1,1 0-1,-1-1 0,1 1 1,4-2-1,-5 0-4,1 0 1,-1 0-1,-1 0 1,1 0-1,0-1 1,0 0-1,-1 1 0,0-1 1,1 0-1,-1 0 1,0 0-1,-1 0 1,3-5-1,22-49 41,-22 48-43,13-40-7,-13 35 4,1 1 0,0-1 0,1 1 0,1-1 0,0 2 0,0-1 0,15-17 0,-11 11-1434,-7 11-1214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5:31.487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85 76 2785,'0'0'2930,"0"3"-2834,13 242 434,0-28-132,-11-88-2201</inkml:trace>
  <inkml:trace contextRef="#ctx0" brushRef="#br0" timeOffset="342.03">1 175 784,'0'0'910,"6"-18"-376,21-55 106,-24 68-621,-1-1 0,1 1 1,1 0-1,-1 0 0,1 0 0,0 0 0,0 1 1,0 0-1,1 0 0,-1 0 0,1 0 0,0 0 0,0 1 1,1 0-1,-1 0 0,0 1 0,1-1 0,0 1 1,0 0-1,0 1 0,-1 0 0,1 0 0,0 0 1,1 0-1,-1 1 0,0 0 0,0 0 0,0 1 1,0 0-1,8 2 0,-10-2-17,1 1 1,-1 0-1,0 0 1,0 0-1,0 0 1,-1 1-1,1 0 1,-1-1-1,1 1 1,-1 1-1,0-1 1,0 0-1,0 1 1,-1 0-1,1-1 1,-1 1-1,0 0 1,0 0-1,0 0 1,0 1-1,-1-1 1,0 0-1,1 8 1,2 2 55,-2 0 1,0 0-1,-1 0 1,-1 1-1,0-1 1,-2 19-1,0-28-53,-1 1-1,0 0 0,0-1 1,0 0-1,0 0 0,-1 0 1,0 0-1,0 0 0,0-1 1,-1 1-1,1-1 0,-1-1 1,0 1-1,0 0 0,0-1 1,-1 0-1,1-1 1,-1 1-1,0-1 0,0 0 1,0 0-1,0-1 0,-6 1 1,11-11-2217</inkml:trace>
  <inkml:trace contextRef="#ctx0" brushRef="#br0" timeOffset="762.12">439 49 1361,'0'0'2059,"1"9"-1709,5 40-209,-3 1 1,-2-1-1,-3 0 0,-1 1 1,-3-1-1,-1 0 1,-3-1-1,-20 58 0,30-106-144,0 0 0,0 1 0,0-1 0,0 0-1,0 0 1,-1 1 0,1-1 0,0 0 0,0 1 0,0-1 0,0 0-1,0 1 1,0-1 0,0 0 0,0 1 0,0-1 0,0 0-1,0 1 1,0-1 0,0 0 0,1 1 0,-1-1 0,0 0-1,0 1 1,0-1 0,0 0 0,0 0 0,1 1 0,-1-1-1,0 0 1,0 0 0,1 1 0,-1-1 0,0 0 0,0 0-1,1 0 1,-1 1 0,0-1 0,1 0 0,-1 0 0,1 0-1,18 0 46,22-12 135,67-25 1109,-84 15-3597,-9 5-1072</inkml:trace>
  <inkml:trace contextRef="#ctx0" brushRef="#br0" timeOffset="1332.83">798 231 2769,'0'0'2647,"19"2"-1295,221-17 337,-231 15-5368,-20 0 582</inkml:trace>
  <inkml:trace contextRef="#ctx0" brushRef="#br0" timeOffset="1927.09">835 336 1681,'0'0'3217,"123"0"-2737,-101 0 49,-7 0-321,-2 0-80,-5 0-112,1 0 48,-2 0-16,-1 0-80,0 0 32,1 0-16,2 0-368,4 0-929,-5 0-1136</inkml:trace>
  <inkml:trace contextRef="#ctx0" brushRef="#br0" timeOffset="2279.6">1064 93 4562,'0'0'2305,"5"1"-2163,13 5-26,0 1 1,0 0 0,0 1-1,-1 1 1,20 13 0,42 22-6,-10-17-30,-43-18-83,0 1 0,39 23-1,-64-33 3,0 1-1,0-1 1,-1 1-1,1-1 1,0 1-1,-1-1 1,1 1-1,0-1 1,-1 1-1,1 0 1,-1-1-1,1 1 1,-1 0-1,1 0 1,-1 0-1,1-1 1,-1 1-1,0 0 1,1 0-1,-1 0 1,0 0-1,0-1 1,0 1-1,0 0 1,0 0-1,0 0 1,0 0-1,0 0 1,0 0 0,0 0-1,0-1 1,-1 1-1,1 0 1,0 0-1,-1 0 1,1 0-1,0-1 1,-1 1-1,1 0 1,-1 0-1,1-1 1,-2 2-1,-28 24 182,-46 13 209,-2-3 0,-124 39 0,199-74-351,-11 5 174,13-6-250,3-4-851,29-25-3000,-6 9 185</inkml:trace>
  <inkml:trace contextRef="#ctx0" brushRef="#br0" timeOffset="2688.86">1691 101 2081,'0'0'3708,"-2"-4"-3225,-7-10 1662,12 33-1839,14 38-484,8 1 256,2-1-1,2-2 0,47 68 1,-75-122-73,-1 0-1,1 1 1,0-1 0,0 0 0,0 0 0,0 1 0,0-1 0,1 0-1,-1 0 1,0 0 0,0-1 0,1 1 0,-1 0 0,0 0 0,1-1 0,-1 1-1,4 0 1,-5-1 3,1 0 0,0 0 0,0 0 0,0-1 0,0 1 0,0 0 0,-1-1 0,1 1 0,0 0 0,0-1 0,0 1 1,-1-1-1,1 1 0,0-1 0,-1 0 0,1 1 0,0-1 0,-1 0 0,1 1 0,-1-1 0,1 0 0,0-1 0,3-7 69,0-1 0,0 0 0,-1 0 1,3-15-1,0 1-12,4-4-75,10-28-110,-2-1 1,20-115 0,-38 170 68,4-13 42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5:28.13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1 651 512,'0'0'4269,"11"-21"-2722,-4-83-1591,-5-116-1,-2 7-101,0 209 134,0 1 0,0-1 0,1 0 0,-1 0 0,1 0 0,0 0 0,0 1 0,0-1 0,1 0 0,0 1 0,-1-1 0,1 1 0,0 0 0,0-1 0,1 1 0,-1 0 0,1 0 0,0 1 0,-1-1 0,1 0 0,0 1 0,5-3 0,-3 3-8,0 0-1,0 0 1,1 0 0,-1 0 0,1 1 0,0 0 0,-1 0 0,1 1-1,0-1 1,0 1 0,-1 1 0,1-1 0,0 1 0,8 2 0,-10-2 1,1 1 0,-1 0 1,0 0-1,0 0 1,-1 0-1,1 1 1,0-1-1,-1 1 0,0 0 1,0 0-1,1 1 1,-2-1-1,1 0 1,0 1-1,-1 0 1,1 0-1,-1 0 0,0 0 1,2 6-1,3 10 34,0 1 0,7 33 0,-13-49-1,9 62 48,-2 0-1,-3 1 0,-5 74 1,-1-78-260</inkml:trace>
  <inkml:trace contextRef="#ctx0" brushRef="#br0" timeOffset="500.4">98 382 2497,'0'0'2321,"113"-19"-1921,-87 17-79,2 0-241,-5 0 64,1-2-144,-2 0-32,-1-2-1265,-3 3-1456</inkml:trace>
  <inkml:trace contextRef="#ctx0" brushRef="#br0" timeOffset="879.84">528 474 1377,'0'0'2393,"3"-5"-1513,5-18-635,-1 0-1,-2 0 1,0-1-1,-1 1 1,1-44-1,-3 164-368,1-35 135,-10 102 1,7-162-39,-1-1 0,1 1 0,-1 0 0,0-1 0,0 1 0,1-1 1,-1 1-1,0-1 0,0 1 0,0-1 0,0 0 0,-1 1 0,1-1 0,0 0 0,-1 0 0,1 0 0,0 0 0,-1 0 0,1 0 0,-1 0 0,0-1 1,1 1-1,-1-1 0,1 1 0,-1-1 0,0 1 0,0-1 0,1 0 0,-1 0 0,0 0 0,0 0 0,1 0 0,-1 0 0,0 0 0,1-1 0,-1 1 1,0 0-1,1-1 0,-1 0 0,0 1 0,-2-3 0,4 3 40,-1 0 0,1 0-1,0 0 1,-1-1 0,1 1 0,0 0 0,-1 0 0,1-1 0,0 1 0,-1 0-1,1-1 1,0 1 0,0 0 0,-1-1 0,1 1 0,0 0 0,0-1-1,0 1 1,0-1 0,0 1 0,-1-1 0,1 1 0,0 0 0,0-1-1,0 1 1,0-1 0,0 1 0,0 0 0,0-1 0,0 1 0,0-1-1,1 1 1,-1-1 0,0 1 0,0 0 0,0-1 0,0 1 0,1-1-1,-1 1 1,0 0 0,0-1 0,1 1 0,-1 0 0,0-1 0,1 1-1,16-14 200,25-1 93,1 3 0,73-12 0,-107 23-262,-8 1 127,-36 6 217,27-3-771,-1 0 0,1-1 0,-1 0 0,0 0-1,0-1 1,0 0 0,-13 0 0,15-1-1297</inkml:trace>
  <inkml:trace contextRef="#ctx0" brushRef="#br0" timeOffset="2039.07">1564 270 784,'0'0'2191,"-6"-4"-1914,1 2-273,0-1 1,1 1-1,-1 0 0,0 1 0,-1-1 0,1 1 1,0 0-1,0 1 0,0-1 0,-1 1 0,1 0 1,0 0-1,-1 1 0,1-1 0,0 1 0,-8 2 1,5 0-7,1-1 0,-1 1 0,1 0 1,0 1-1,0 0 0,0 0 0,0 0 1,0 1-1,1 0 0,0 1 1,-8 7-1,13-12 0,0 1 0,0-1 0,0 0 0,-1 0-1,1 0 1,0 1 0,0-1 0,1 1 0,-1-1 0,0 1 0,0-1 0,1 1 0,-1-1 0,1 1 0,-1 0-1,1-1 1,0 1 0,0 0 0,0-1 0,0 1 0,0 0 0,0-1 0,0 1 0,0 0 0,0-1 0,1 1 0,-1-1-1,1 1 1,-1 0 0,1-1 0,1 3 0,0-2-2,0 0 1,1 0-1,-1 0 0,0-1 1,1 1-1,-1 0 0,1-1 1,-1 0-1,1 0 0,-1 0 0,1 0 1,0 0-1,0 0 0,0-1 1,-1 1-1,1-1 0,4 0 0,29 0-14,-21-1-8,-1 1 0,0 1 0,0 0 0,1 1 0,20 5 0,-32-6 22,0 0 1,0 0-1,0 1 0,0-1 1,-1 1-1,1-1 1,0 1-1,-1 0 0,1 0 1,-1 1-1,1-1 1,-1 0-1,0 1 0,0-1 1,0 1-1,0 0 1,-1-1-1,1 1 0,-1 0 1,0 0-1,0 0 1,0 0-1,0 1 0,0-1 1,0 0-1,-1 0 0,0 0 1,0 1-1,0 4 1,0-3 15,0-1-1,0 0 1,0 1 0,-1-1 0,1 1 0,-1-1 0,-1 0 0,1 1 0,0-1-1,-1 0 1,0 0 0,0 0 0,-4 6 0,2-6 30,-1 1-1,0 0 1,0-1 0,0 0-1,-1-1 1,1 1 0,-1-1 0,-11 5-1,4-3 25,0-1-1,0-1 1,0 0-1,0-1 1,-1 0-1,1-1 1,-1-1-1,-25-2 1,36 2-82,1-1 1,-1 0 0,1 1-1,0-1 1,-1 0 0,1 0-1,0 0 1,0 0-1,-1-1 1,1 1 0,0 0-1,0-1 1,1 0 0,-4-3-1,4 4-34,0 0-1,0 0 1,0 0-1,1 0 1,-1 0-1,0 0 1,1 0-1,-1 0 1,1 0-1,-1 0 1,1 0-1,-1-1 1,1 1-1,0 0 1,0 0-1,-1-1 1,1 1-1,0 0 1,0 0 0,0-1-1,1 1 1,-1 0-1,0 0 1,0 0-1,1-1 1,-1 1-1,1 0 1,-1 0-1,1 0 1,-1 0-1,2-2 1,11-7-1402</inkml:trace>
  <inkml:trace contextRef="#ctx0" brushRef="#br0" timeOffset="2498.84">1827 382 912,'0'0'4776,"0"9"-4547,-18 73 740,12-59-805,0 1 0,2-1 0,-3 36 0,7-71-4392</inkml:trace>
  <inkml:trace contextRef="#ctx0" brushRef="#br0" timeOffset="2499.84">1786 83 5122,'0'0'2802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5:37.23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1 288,'0'0'2300,"0"12"-1948,0-9-348,0 10 45,1 0 1,0 0-1,1 0 0,0 0 0,8 22 1,-9-32-36,1 1 1,-1 0-1,1 0 0,0-1 1,0 1-1,1-1 1,-1 0-1,1 0 0,0 0 1,-1 0-1,1 0 0,1 0 1,-1-1-1,0 0 1,1 1-1,-1-1 0,1 0 1,-1-1-1,1 1 1,0-1-1,0 1 0,0-1 1,0 0-1,0-1 1,0 1-1,7-1 0,135 0 967,0-7 0,198-35 0,-295 37-785,1 2-1,62 6 1,-15-1-207,-92-1 11,0-1 0,0 1-1,0 0 1,0 0-1,0 0 1,0 1 0,0 0-1,-1 0 1,1 0 0,0 1-1,-1-1 1,0 1-1,0 0 1,1 0 0,-2 1-1,1-1 1,0 1 0,-1 0-1,5 7 1,-3-5 35,-1 1 0,0 0 1,0 0-1,-1 0 0,0 0 0,0 0 1,-1 1-1,0-1 0,0 1 0,0 0 1,-1-1-1,0 10 606,-1-60-617,0 32-30,0 1 0,0-1 0,1 0 0,1 1 0,0-1 0,1 1 0,5-16 0,-6 22 3,0 0-1,0 0 1,0 0-1,1 1 0,0-1 1,0 1-1,0 0 1,0 0-1,0 0 1,0 0-1,1 0 0,0 1 1,-1-1-1,1 1 1,0 0-1,0 0 0,0 0 1,0 1-1,1 0 1,7-2-1,27-2 186,1 2-1,-1 2 1,60 5 0,-79-3-82,88 8 261,48 1-4,974-10-176,-1092 2-105,-24-1-75,1-1 0,0 0 1,17-2-1,-28 1 85,-1 0 0,1 1 1,0-2-1,0 1 0,0 0 1,-1-1-1,1 0 0,-1 1 0,1-1 1,-1-1-1,1 1 0,-1 0 0,0-1 1,0 0-1,-1 0 0,4-4 1,-6 7-118,1-1 0,-1 0 0,0 0 1,0 0-1,0 0 0,0 0 0,1 1 1,-1-1-1,0 0 0,-1 0 0,1 0 1,0 0-1,0 0 0,0 0 0,0 1 1,-1-1-1,1 0 0,0 0 0,-1 0 1,1 1-1,-1-1 0,1 0 0,-1 0 1,1 1-1,-1-1 0,0 0 0,1 1 1,-1-1-1,0 1 0,1-1 0,-1 1 1,0-1-1,0 1 0,1-1 0,-1 1 1,0 0-1,0 0 0,0-1 0,-1 1 1,-29-10-3364</inkml:trace>
  <inkml:trace contextRef="#ctx0" brushRef="#br0" timeOffset="675.95">1421 256 2625,'0'0'2735,"5"21"-2487,4 19 49,-2 2 0,2 70 0,-6-32-125,-1-47-152,-1-1 1,-2 1 0,-1 0-1,-7 36 1,9-67-55,0-1-42,-1 0 1,1 1-1,0-1 1,0 0 0,-1 1-1,1-1 1,-1 0-1,1 1 1,-1-1 0,1 0-1,-1 0 1,0 0 0,0 1-1,0-1 1,1 0-1,-1 0 1,0 0 0,0 0-1,-1-1 1,1 1-1,0 0 1,0 0 0,-2 0-1,-9 1-1973</inkml:trace>
  <inkml:trace contextRef="#ctx0" brushRef="#br0" timeOffset="1341.02">1298 613 3378,'0'0'2046,"4"7"-1769,23 44-176,42 71 347,-59-106-401,1-1 0,1 0 0,0-1-1,1 0 1,21 17 0,-32-29-23,0 0-1,0 0 1,0-1-1,0 1 1,0-1-1,0 0 1,1 1-1,-1-1 1,1 0-1,-1 0 1,1-1-1,-1 1 1,1 0-1,-1-1 1,1 1-1,0-1 1,-1 0-1,1 0 1,0 0-1,-1 0 1,1-1-1,0 1 1,-1-1-1,1 1 1,-1-1-1,1 0 1,-1 0 0,1 0-1,-1-1 1,0 1-1,1 0 1,-1-1-1,0 1 1,0-1-1,0 0 1,0 0-1,-1 0 1,1 0-1,0 0 1,-1 0-1,1 0 1,-1-1-1,2-2 1,6-13 231,-1 0 0,0 0 0,-1 0 0,7-31-1,-11 36-213,7-17-27,8-42-2658</inkml:trace>
  <inkml:trace contextRef="#ctx0" brushRef="#br0" timeOffset="2001.9">349 1549 704,'0'0'4536,"1"-28"-1978,49-471-1963,-50 497-605,0 0 0,0-1 0,1 1 0,-1 0 0,0 0-1,1 0 1,-1 0 0,1-1 0,0 1 0,0 0 0,-1 0 0,1 0 0,1 1-1,-1-1 1,0 0 0,0 0 0,1 0 0,-1 1 0,1-1 0,1-1-1,2 2-40,-1-1 0,0 1 0,1 0 0,-1 0 0,1 1 0,-1 0 0,1-1 0,8 2 0,-13-1 48,5 0-19,-1 0-1,0 0 0,0 1 1,0 0-1,0 0 1,0 0-1,0 0 0,0 0 1,-1 1-1,1-1 1,0 1-1,-1 0 0,1 0 1,-1 1-1,0-1 1,0 1-1,4 3 1,-2 0 7,-1-1 0,0 2 0,0-1 0,0 0 0,0 1 1,-1-1-1,0 1 0,3 14 0,0 8 63,-1 0-1,-1 0 1,0 53-1,-4-72-22,1 28 10,1 5 18,-6 55 0,3-85-32,-1 0-1,-1 0 0,0-1 1,0 1-1,-1 0 1,-1-1-1,0 0 1,-11 18-1,15-29-194,0 1 1,0-1-1,0 0 0,0 1 0,-1-1 0,1 0 0,0 0 1,-1 0-1,1 0 0,-1 0 0,1 0 0,-1 0 0,1-1 1,-1 1-1,0-1 0,1 1 0,-1-1 0,0 1 1,1-1-1,-1 0 0,0 0 0,0 0 0,1 0 0,-1 0 1,-2 0-1,-7 0-1953</inkml:trace>
  <inkml:trace contextRef="#ctx0" brushRef="#br0" timeOffset="2444.65">323 1360 2545,'0'0'4162,"132"-20"-3298,-100 20-559,-6 0-289,-6 0 32,-5 0-16,-4 0-64,-3 2 32,1 4-385,2-2-767,2 4-545,0-2-992</inkml:trace>
  <inkml:trace contextRef="#ctx0" brushRef="#br0" timeOffset="3065.14">779 1492 704,'0'0'2660,"-3"-4"-2236,0 0-285,0-1 0,1 0 0,0 0 0,0 0 0,0 0 0,1 0 0,-1-1 0,1 1 0,0 0 0,1-1 0,0 1 0,-1 0 0,2-1 0,0-10 0,-1 12-127,1 0 1,0 0-1,-1 0 1,1-1-1,1 1 1,-1 0-1,0 0 0,1 0 1,0 1-1,0-1 1,0 0-1,1 1 1,-1-1-1,1 1 1,0 0-1,-1 0 1,2 0-1,-1 0 0,0 0 1,0 1-1,5-3 1,-6 4-23,-1 0 1,1 0 0,0 0-1,0 0 1,-1 1-1,1-1 1,0 1 0,0-1-1,0 1 1,0-1-1,0 1 1,-1 0 0,1 0-1,0 0 1,0 0-1,0 1 1,0-1-1,0 0 1,0 1 0,-1-1-1,1 1 1,0 0-1,0 0 1,-1-1 0,1 1-1,0 0 1,-1 0-1,1 1 1,-1-1 0,1 0-1,-1 0 1,0 1-1,1-1 1,-1 1 0,0-1-1,0 1 1,0 0-1,0-1 1,0 1 0,-1 0-1,1 0 1,0-1-1,-1 1 1,0 0-1,1 0 1,-1 3 0,3 9 46,-1 1 0,-1 0 0,-1 0 0,-1 22 0,1-34-20,-1 3-5,1 0 0,-1 0 1,0 0-1,-1 0 1,0 0-1,0 0 0,0 0 1,-1-1-1,1 1 0,-1-1 1,-1 0-1,-3 6 1,-5 2-28,0 0 1,-25 21-1,12-13-65,25-20 32,27-27-1318,-21 20 1295,1 1 1,0-1-1,0 1 1,0 1-1,1-1 0,8-2 1,-14 6 58,0 0 0,0 0 0,0 0 0,0 1 1,0-1-1,1 1 0,-1 0 0,0-1 0,0 1 1,0 0-1,0 0 0,0 0 0,0 1 0,1-1 1,-1 0-1,0 1 0,0-1 0,0 1 0,0 0 1,0 0-1,0 0 0,0 0 0,-1 0 0,1 0 1,0 0-1,0 1 0,-1-1 0,1 1 0,2 2 1,-2-1 47,0 0 1,1 0-1,0 0 1,0 0 0,0-1-1,0 0 1,0 1-1,1-1 1,-1 0 0,1 0-1,-1-1 1,1 1-1,5 1 1,1-1 370,0-1 0,0 0 0,21 0-1,-27-11-1171,-4-1-641</inkml:trace>
  <inkml:trace contextRef="#ctx0" brushRef="#br0" timeOffset="5582.34">1745 1272 2513,'0'0'2737,"-19"-2"-1992,-16 2-924,12-2 79,-1 2-1,-42 5 1,61-4 83,0 0-1,0 0 0,0 0 0,0 1 0,0-1 0,1 1 0,-1 0 0,1 1 1,-1-1-1,1 1 0,0 0 0,0 0 0,0 0 0,0 0 0,0 1 0,1 0 0,0-1 1,-6 9-1,8-10-2,0 0 0,0 0 0,0 0 0,0 0 0,0 1 0,1-1 1,-1 0-1,1 1 0,0-1 0,-1 0 0,1 1 0,0-1 0,0 0 0,0 1 0,1-1 1,-1 0-1,1 1 0,-1-1 0,1 0 0,0 0 0,0 1 0,0-1 0,0 0 1,0 0-1,0 0 0,0 0 0,1 0 0,-1 0 0,1-1 0,0 1 0,-1 0 1,1-1-1,0 1 0,0-1 0,0 0 0,0 0 0,0 1 0,0-1 0,5 1 0,9 5 20,0 0 0,1-1-1,0-1 1,20 3-1,-23-5-124,49 8-50,-41-8 169,44 12 0,-65-14-6,0 0 0,0 0 0,0-1 0,0 1 1,0 0-1,0 0 0,0 0 0,0 0 0,0 0 0,0 0 0,-1 0 1,1 1-1,0-1 0,-1 0 0,1 0 0,-1 0 0,1 1 0,-1-1 1,0 0-1,1 1 0,-1-1 0,0 0 0,0 1 0,0-1 0,0 0 1,0 1-1,0-1 0,0 0 0,-1 1 0,1-1 0,-1 0 0,1 1 1,-2 1-1,2 0 6,-1 1 0,-1-1 1,1 0-1,0 0 0,-1 0 1,1 0-1,-1 0 0,0 0 0,0-1 1,0 1-1,0-1 0,-1 1 1,-2 1-1,-14 6-55,0-1 0,0-1 0,-1 0 0,-1-2 0,1 0 0,-1-1 1,0-2-1,0 0 0,0-1 0,0-1 0,-24-2 0,44 1 49,0-1-1,1 0 1,-1 0-1,0 1 1,1-1 0,-1 0-1,1 0 1,-1 0-1,1 0 1,-1 0 0,1 0-1,0 0 1,-1 0-1,1 0 1,0 0 0,0 0-1,0 0 1,0 0-1,0 0 1,0 0 0,0 0-1,0-1 1,1-34-431,-1 27 389,0 6 28,0 0 0,0 0 1,1 0-1,-1 0 0,1 0 0,0 0 0,0 0 0,0 0 0,0 0 0,0 1 0,1-1 0,-1 0 0,1 1 0,0-1 1,0 1-1,0 0 0,0 0 0,0-1 0,0 1 0,5-2 0,5-5-444</inkml:trace>
  <inkml:trace contextRef="#ctx0" brushRef="#br0" timeOffset="5943.97">1964 1387 1024,'0'0'4829,"6"36"-4420,-4 15 157,11 59 1,-8-103-722,3-22-5340</inkml:trace>
  <inkml:trace contextRef="#ctx0" brushRef="#br0" timeOffset="6319.1">2031 1117 1985,'0'0'3780,"-14"11"-3374,11-4-357,0 0 0,1 0 1,-1 0-1,1 1 0,1-1 0,-1 1 0,2-1 1,-1 1-1,1-1 0,0 11 0,4-17-28,-1-1 1,1 0-1,-1 0 0,0-1 0,1 1 0,-1-1 0,1 0 0,-1 1 0,5-3 0,-5 0-6,1 0 1,-1-1-1,0 1 0,0 0 0,-1-1 1,1 0-1,-1 0 0,0 0 1,0 0-1,0 0 0,0 0 0,-1 0 1,1-1-1,-1 1 0,0 0 0,-1-1 1,1-5-1,0 8-4,-1-1 0,1 0 1,-1 1-1,0-1 0,0 0 1,-1 1-1,1-1 0,0 0 1,-1 1-1,0-1 0,1 1 0,-1-1 1,0 1-1,0-1 0,0 1 1,-1-1-1,1 1 0,-1 0 1,1 0-1,-1 0 0,0 0 0,0 0 1,0 0-1,0 0 0,0 0 1,0 1-1,0-1 0,0 1 0,-4-2 1,-2 2-4,1-1 1,-1 1-1,1 0 1,-1 1-1,-11 0 1,6 0-68,13 1 31,-1-1 1,1 0-1,0 0 1,-1 1-1,1-1 0,-1 0 1,1 1-1,0-1 1,-1 1-1,1-1 1,0 0-1,-1 1 1,1-1-1,0 1 0,-1-1 1,1 1-1,0-1 1,0 1-1,0-1 1,0 1-1,0-1 1,-1 1-1,1-1 0,0 1 1,0 0-1,0-1 1,0 1-1,0-1 1,1 1-1,-1-1 1,0 1-1,3 19-1075,10-4-135</inkml:trace>
  <inkml:trace contextRef="#ctx0" brushRef="#br0" timeOffset="7140.16">414 1916 3057,'0'0'1212,"0"11"-1060,2 113 409,-6 189 444,3-308-1157,1-4 83,1 0 0,-1 0 0,0 1 0,0-1 0,0 0 0,0 0 0,0 1 0,-1-1-1,1 0 1,0 0 0,-1 1 0,1-1 0,0 0 0,-1 0 0,0 0 0,1 1 0,-1-1 0,0 0 0,1 0 0,-1 0 0,0 0 0,0 0 0,0-1 0,-1 2 0,-4-2-2151</inkml:trace>
  <inkml:trace contextRef="#ctx0" brushRef="#br0" timeOffset="7644.47">301 1933 1505,'0'0'627,"19"-11"-353,62-37-202,-73 44-25,-1 1 0,1 0 0,-1 0 0,1 1 0,0 0 0,0 0 0,0 0 0,0 1 0,0 1 0,1-1 0,-1 1 0,0 1 0,9 1 0,16 0 331,-31-2-369,1 0 1,0 1-1,-1-1 0,1 1 1,-1 0-1,1-1 1,-1 1-1,1 0 1,-1 1-1,0-1 1,0 0-1,1 1 1,-1-1-1,0 1 0,0 0 1,-1 0-1,1-1 1,0 1-1,0 0 1,-1 1-1,1-1 1,-1 0-1,0 0 1,0 1-1,0-1 0,0 0 1,0 1-1,0-1 1,-1 1-1,1 0 1,-1 2-1,3 12 67,0 0-1,-2 0 0,-1 28 1,0-29 35,-1-12-95,0 1 1,0-1-1,0 0 1,-1 0-1,1 0 0,-1 0 1,0 0-1,0 0 1,-1 0-1,1-1 1,-1 1-1,1-1 1,-1 1-1,-1-1 1,1 0-1,0 0 1,-1-1-1,1 1 1,-1-1-1,0 0 1,0 1-1,1-2 1,-2 1-1,-4 1 1,-16 7 121,0-1 0,-43 8-1,61-15-133,1-1-9,-1 1-77,-1 0 0,1-1 0,-1 0 0,0 0 0,0 0 0,0-1 0,-8-1 0,16-18-1524,7 1 96</inkml:trace>
  <inkml:trace contextRef="#ctx0" brushRef="#br0" timeOffset="8119.17">963 1895 304,'0'0'5243,"-2"3"-4881,-22 59-103,-31 124-1,28-85-108,18-71-113,3-12-73,0 1 1,2-1-1,0 1 1,-2 34-1,48-51 153,-27-4-116,0 0 1,1-1-1,-1-1 0,21-8 0,-22 7 34,0 0-1,1 1 1,-1 1-1,1 0 1,21-1 0,-22 0 26,-9 1-1958</inkml:trace>
  <inkml:trace contextRef="#ctx0" brushRef="#br0" timeOffset="8468.81">1376 2103 2561,'0'0'4538,"5"0"-4428,358 4 1562,-362-4-1722,-1 0 0,0 0 0,0 0 0,1 0 0,-1 0 0,0 0 0,0 0 0,1 0 0,-1 0 0,0 0 0,0 0 0,0 0 0,1 0 0,-1 0 0,0 1 0,0-1 0,0 0 0,1 0 0,-1 0 0,0 0 0,0 1 0,0-1 0,0 0 0,0 0 0,1 0 0,-1 1 0,0-1 0,0 0 0,0 0 0,0 0 0,0 1 0,0-1 0,0 0 0,0 0 0,0 1 0,0-1 0,0 0 0,0 0 0,0 0 0,0 1 0,0-1 0,0 0 0,0 0 0,0 1 0,0-1 0,0 0 0,0 0 0,0 0 0,-1 1 0,1-1 0,0 0 0,0 0 0,0 0 0,-1 1 0</inkml:trace>
  <inkml:trace contextRef="#ctx0" brushRef="#br0" timeOffset="8847.36">1386 2268 2561,'0'0'2172,"22"0"-1297,161 0 1104,-110 2-747,17 0-383,-31-6-3458,-51 2 224</inkml:trace>
  <inkml:trace contextRef="#ctx0" brushRef="#br0" timeOffset="9362.3">1767 1967 2961,'0'0'4701,"0"-1"-4694,-1 1-1,1 0 1,0 0-1,0 0 1,0 0 0,0-1-1,0 1 1,-1 0-1,1 0 1,0 0-1,0-1 1,0 1 0,0 0-1,0 0 1,0-1-1,0 1 1,0 0-1,0 0 1,0 0 0,0-1-1,0 1 1,0 0-1,0 0 1,0-1-1,0 1 1,0 0 0,0 0-1,0-1 1,0 1-1,0 0 1,0 0-1,0 0 1,0-1 0,1 1-1,-1 0 1,0 0-1,0 0 1,0-1-1,0 1 1,1 0 0,8 4 191,0 1 1,0 1 0,0-1-1,-1 2 1,10 8 0,18 12 351,155 81 561,-107-65-1064,-83-42-47,0-1 1,0 0 0,-1 1-1,1-1 1,0 0-1,0 1 1,-1-1 0,1 1-1,0-1 1,0 1 0,-1-1-1,1 1 1,-1 0-1,1-1 1,-1 1 0,1 0-1,-1-1 1,1 1 0,-1 0-1,1 0 1,-1-1 0,0 1-1,1 0 1,-1 0-1,0 0 1,0 0 0,0-1-1,0 1 1,1 0 0,-1 0-1,0 0 1,-1 0-1,1 0 1,0 0 0,0-1-1,0 1 1,0 0 0,-1 0-1,1 0 1,0-1-1,-1 1 1,1 0 0,-1 0-1,1-1 1,-1 1 0,1 0-1,-1-1 1,1 1 0,-1 0-1,0-1 1,1 1-1,-1-1 1,-1 1 0,-46 30 254,38-26-216,-75 40 152,-159 60-1,216-96-150,26-9-74,13-2-1298,38-19-2195,-14 9 1001</inkml:trace>
  <inkml:trace contextRef="#ctx0" brushRef="#br0" timeOffset="9973.32">2383 2054 1345,'0'0'6010,"0"-15"-3296,-20 279-1535,19-225-1021,-1-26-145,1-1-1,1 1 0,0 0 0,1-1 1,5 24-1,-6-36-26,-1 0-1,1 0 1,0 1 0,0-1-1,0 0 1,0 0 0,1 1 0,-1-1-1,0 0 1,0 0 0,0 1-1,0-1 1,0 0 0,0 0 0,0 0-1,0 1 1,0-1 0,1 0-1,-1 0 1,0 0 0,0 1-1,0-1 1,0 0 0,1 0 0,-1 0-1,0 0 1,0 1 0,0-1-1,1 0 1,-1 0 0,0 0 0,0 0-1,1 0 1,-1 0 0,0 0-1,0 0 1,1 0 0,-1 0 0,0 0-1,0 0 1,1 0 0,-1 0-1,0 0 1,0 0 0,1 0-1,-1 0 1,0 0 0,0 0 0,1 0-1,-1 0 1,0 0 0,0 0-1,0-1 1,1 1 0,-1 0 0,0 0-1,0 0 1,0 0 0,0-1-1,1 1 1,-1 0 0,0 0-1,0 0 1,0-1 0,0 1 0,0 0-1,1-1 1,7-17-1138,19-99-4458,-19 67 1864</inkml:trace>
  <inkml:trace contextRef="#ctx0" brushRef="#br0" timeOffset="9974.32">2383 2054 1665</inkml:trace>
  <inkml:trace contextRef="#ctx0" brushRef="#br0" timeOffset="10331.66">2383 2054 1665,'-8'-117'2049,"5"92"1523,6 25-3241,212-3 2535,-118 4-2584,-97 23-4287,-8-6 1535,-9 2-1260</inkml:trace>
  <inkml:trace contextRef="#ctx0" brushRef="#br0" timeOffset="10727.4">2413 2231 1553,'0'0'4380,"13"0"-2501,215 0 2577,-72 0-9590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01.28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72 197 3249,'2'-2'6096,"0"12"-5767,-2 53-284,1 21-35,-3-1 0,-14 86-1,16-169-107,0 1 0,0 0-1,0-1 1,0 1-1,0 0 1,0-1 0,-1 1-1,1 0 1,0-1 0,0 1-1,0-1 1,-1 1-1,1 0 1,0-1 0,0 1-1,-1-1 1,1 1-1,-1-1 1,1 1 0,0-1-1,-1 1 1,1-1-1,-1 1 1,1-1 0,-1 0-1,1 1 1,-1-1-1,0 0 1,1 0 0,-1 1-1,1-1 1,-1 0-1,0 0 1,1 0 0,-1 1-1,0-1 1,1 0-1,-1 0 1,1 0 0,-1 0-1,-1-1 1,-8 1-1900</inkml:trace>
  <inkml:trace contextRef="#ctx0" brushRef="#br0" timeOffset="353.32">41 243 2897,'0'0'3183,"4"-1"-2916,13-4 157,1 1 1,-1 1 0,1 0-1,0 1 1,0 1-1,0 1 1,29 4-1,8-2-98,301-2 84,-379 0-6234,-8 2 2450</inkml:trace>
  <inkml:trace contextRef="#ctx0" brushRef="#br0" timeOffset="692.09">182 403 1665,'0'0'3980,"14"0"-3233,202 0 1947,-61 0-3995,-175 15-4339</inkml:trace>
  <inkml:trace contextRef="#ctx0" brushRef="#br0" timeOffset="1268.21">0 632 2273,'0'0'1193,"22"1"221,407 6 2785,-419-7-4368,18 0 290,-9 0-2837</inkml:trace>
  <inkml:trace contextRef="#ctx0" brushRef="#br0" timeOffset="1932.07">930 342 880,'0'0'3167,"-28"-6"-2828,20 6-271,1 0-1,0 1 1,-1 0-1,1 0 1,0 0-1,0 1 1,0 0-1,0 0 1,-12 6-1,16-6-72,0 0-1,0 0 1,0 1-1,0-1 0,1 1 1,-1-1-1,1 1 1,0 0-1,-1 0 0,1 0 1,0 0-1,1 1 1,-1-1-1,1 0 0,-1 1 1,1-1-1,0 1 1,0-1-1,1 1 0,-1 0 1,1 5-1,-1-6-30,1-1-1,0 1 1,0 0-1,0-1 1,0 1 0,0-1-1,0 1 1,1-1-1,-1 1 1,1-1-1,0 1 1,0-1-1,0 1 1,0-1-1,0 0 1,1 1 0,-1-1-1,3 3 1,-1-2-34,1-1 0,0 0 0,-1 1 0,1-1 0,0 0 0,0-1 0,0 1 0,0-1 0,1 0 0,6 2 0,9 0-283,0-1-1,35 0 1,-38-2-44,-1 0 1,1 1-1,-1 1 0,31 7 0,-46-8 395,-1-1 0,1 1 0,0-1 0,0 1 0,0-1 0,0 1-1,0 0 1,0-1 0,-1 1 0,1 0 0,0 0 0,0-1 0,-1 1 0,1 0-1,-1 0 1,1 0 0,-1 0 0,1 0 0,-1 0 0,0 0 0,1 0 0,-1 0 0,0 0-1,0 0 1,1 0 0,-1 0 0,0 0 0,0 0 0,0 1 0,-1-1 0,1 0 0,0 0-1,0 0 1,-1 0 0,1 0 0,0 0 0,-1 0 0,1 0 0,-1 0 0,1 0 0,-1-1-1,-1 3 1,0 2 94,-1-1 0,0 1 0,0 0 0,0-1 0,-1 0 0,-6 7-1,2-5 13,0 0-1,0-1 0,0 0 0,-1 0 0,0-1 0,0 0 0,0-1 0,0 0 0,-1 0 0,1-1 0,-1 0 0,0 0 0,1-1 0,-1-1 0,0 0 0,0 0 1,0-1-1,-13-2 0,20 1-182,1 1 1,-1 0 0,1-1 0,-1 0 0,1 0 0,-1 1-1,1-1 1,0-1 0,0 1 0,0 0 0,0 0-1,-1-4 1,-7-13-1224</inkml:trace>
  <inkml:trace contextRef="#ctx0" brushRef="#br0" timeOffset="2378.79">1325 95 3169,'0'0'3671,"0"8"-3438,-2 79 930,-21 145 0,5-75-1579,18-156 324,-1-1 0,1 0 1,0 1-1,0-1 0,0 0 1,0 1-1,0-1 0,-1 0 1,1 1-1,0-1 1,0 0-1,-1 1 0,1-1 1,0 0-1,0 0 0,-1 1 1,1-1-1,0 0 0,-1 0 1,1 0-1,0 0 0,-1 1 1,1-1-1,0 0 0,-1 0 1,1 0-1,-1 0 0,1 0 1,0 0-1,-1 0 0,1 0 1,0 0-1,-1 0 0,1 0 1,-1 0-1,1 0 0,0 0 1,-1 0-1,1 0 0,0-1 1,-1 1-1,-8-2-1711</inkml:trace>
  <inkml:trace contextRef="#ctx0" brushRef="#br0" timeOffset="2733.56">1124 352 1249,'0'0'3729,"115"-17"-3056,-72 17 175,-2 0-352,-2 0-192,-4 0-32,-7 0-272,-2 0 0,-7 0-608,1 5-640,-5 3-993,-7 2-1233</inkml:trace>
  <inkml:trace contextRef="#ctx0" brushRef="#br0" timeOffset="3314.25">1719 387 1889,'0'0'3690,"-10"-2"-3168,-6-2-240,-1 1 0,1 1 0,0 1 0,-21 0 0,31 1-191,-1 1 0,1 0 0,0 0 0,-1 0 0,1 0 0,0 1 0,0 0 0,0 1 0,0-1 0,0 1 0,1 0 0,-1 1 0,1-1 0,0 1 0,0 0 0,-5 5-1,5-3-96,1 0 0,-1 0 0,1 1 0,1-1 0,-1 1-1,1 0 1,0 0 0,1 0 0,0 0 0,0 0 0,0 0-1,1 1 1,0-1 0,1 1 0,-1-1 0,1 1-1,1-1 1,1 10 0,-1-16-4,-1 1-1,1-1 1,0 1 0,0-1-1,-1 0 1,1 0 0,0 1-1,0-1 1,1 0 0,-1 0-1,0 0 1,0 0 0,0 0-1,1 0 1,-1 0 0,1 0-1,-1-1 1,1 1 0,-1-1-1,1 1 1,-1-1 0,1 1-1,-1-1 1,1 0 0,-1 0-1,1 1 1,2-2 0,55 4-57,-49-4 28,-3 1-11,1 0-1,-1 0 0,0-1 1,1 0-1,-1-1 1,0 0-1,0 0 0,0 0 1,0-1-1,0 0 0,-1-1 1,1 1-1,-1-1 1,0 0-1,0-1 0,0 1 1,-1-1-1,0-1 1,0 1-1,0-1 0,0 1 1,-1-1-1,0-1 1,0 1-1,-1-1 0,1 1 1,-2-1-1,1 0 0,-1 0 1,0 0-1,0 0 1,-1 0-1,0-1 0,1-12 1,-3-24 509,-1 74 456,2-18-875,0 0 0,1-1 0,0 1 0,1 0 0,0 0 0,1 0 0,5 13 0,-6-22-127,-1 1 0,1-1 0,0 0-1,0 1 1,0-1 0,1 0 0,-1 0-1,1-1 1,0 1 0,-1 0-1,1-1 1,1 0 0,-1 0 0,0 0-1,0 0 1,1 0 0,-1-1 0,1 1-1,-1-1 1,1 0 0,0 0-1,0 0 1,-1-1 0,1 1 0,0-1-1,7 0 1,12-1-1340,1-2-569</inkml:trace>
  <inkml:trace contextRef="#ctx0" brushRef="#br0" timeOffset="3817.96">2095 66 2561,'0'0'3639,"0"-5"-3511,3 30 73,2 0 0,0-1 1,2 1-1,1-1 0,20 43 0,-9-19-175,-15-39-11,4 10-5,0 0 0,-2 1 0,0 0 0,-1 1 0,-1-1 0,3 41 0,-7-59-7,-1 0 0,1 0 1,-1 0-1,1 0 0,-1 0 0,0-1 0,0 1 0,0 0 0,0 0 1,0 0-1,0-1 0,0 1 0,-1 0 0,1-1 0,-1 0 0,1 1 0,-1-1 1,1 0-1,-1 1 0,0-1 0,0 0 0,0 0 0,1 0 0,-1-1 1,0 1-1,0 0 0,0-1 0,0 1 0,-4-1 0,-8 3 5,0-1 0,0-1 0,-16 0 0,25-1-22,-20 1-61,11 0 37,0 0 0,0-1-1,0-1 1,0 0 0,-22-6 0,33 6 18,-1 0 1,1 0-1,0-1 0,0 1 1,0-1-1,0 0 1,0 0-1,0 0 0,0-1 1,0 1-1,1 0 0,-1-1 1,1 0-1,0 0 1,0 1-1,0-1 0,0-1 1,0 1-1,1 0 0,0 0 1,-1 0-1,1-1 1,0 1-1,0-1 0,1 1 1,-1-1-1,1-4 0,-1 6 15,1-1-1,-1 0 1,1 0-1,0 1 0,0-1 1,0 0-1,0 0 0,1 1 1,-1-1-1,1 0 0,-1 0 1,1 1-1,0-1 0,0 1 1,0-1-1,1 1 1,-1-1-1,1 1 0,-1 0 1,3-4-1,0 4 6,0-1-1,0 1 1,1 0 0,-1 0-1,0 0 1,1 1 0,-1-1-1,1 1 1,-1 0 0,1 1-1,0-1 1,4 1 0,113-3-1268,-79 3-1002,-14 0-62</inkml:trace>
  <inkml:trace contextRef="#ctx0" brushRef="#br0" timeOffset="4344.21">2510 385 80,'0'0'5448,"-3"-2"-4928,-8 0-165,0-1-1,0 1 1,1 1 0,-1-1-1,0 2 1,0 0 0,-19 2-1,14-1-11,14-1-319,-1 0-1,0 1 0,1-1 1,-1 1-1,1-1 1,-1 1-1,0 0 0,1 0 1,0 1-1,-1-1 1,1 0-1,0 1 1,-1-1-1,1 1 0,0 0 1,0 0-1,1 0 1,-1 0-1,0 0 0,0 0 1,1 0-1,0 1 1,-1-1-1,1 0 0,0 1 1,0-1-1,0 1 1,0 3-1,-2 4-44,1 0 0,0 0 0,1 1 0,0-1-1,1 1 1,1 10 0,-1-20 15,0 1-1,1 0 0,-1 0 1,1 0-1,-1 0 0,1-1 1,-1 1-1,1 0 0,0-1 1,0 1-1,0 0 1,0-1-1,0 1 0,0-1 1,1 0-1,-1 1 0,0-1 1,1 0-1,-1 0 0,3 2 1,1 0-64,0-1-1,0 0 1,0 0 0,0 0-1,1-1 1,-1 1 0,7 0-1,2-1-282,0 1 0,0-2 0,1 0 0,27-4-1,-38 2 336,0 1 0,0 0 0,0-1 0,0 0-1,0 0 1,-1 0 0,1 0 0,-1-1 0,0 1 0,1-1-1,-1 0 1,0 0 0,-1 0 0,1 0 0,0-1-1,-1 1 1,0-1 0,0 1 0,0-1 0,0 0 0,0 0-1,-1 0 1,2-6 0,-2 6 38,0-1 0,0 1 0,0-1 0,-1 0 0,1 1 0,-1-1 1,0 1-1,0-1 0,-1 0 0,1 1 0,-1-1 0,0 1 0,-1-1 0,1 1 0,-1 0 0,0-1 0,0 1 0,0 0 0,0 0 1,-1 0-1,-3-4 0,2 3-65,0 1 1,-1 0-1,1 0 1,-1 1-1,0-1 1,0 1-1,0 0 1,0 0-1,-1 1 1,1-1 0,-1 1-1,1 0 1,-1 1-1,0-1 1,0 1-1,0 0 1,-6 1-1,1 0-1985</inkml:trace>
  <inkml:trace contextRef="#ctx0" brushRef="#br0" timeOffset="5243.29">3037 138 1777,'0'0'3940,"2"-4"-3617,-2 3-306,1 1 0,-1-1-1,0 1 1,0-1 0,0 1-1,0-1 1,1 1 0,-1-1 0,0 1-1,1 0 1,-1-1 0,0 1 0,1-1-1,-1 1 1,1 0 0,-1-1-1,0 1 1,1 0 0,-1-1 0,1 1-1,-1 0 1,1 0 0,-1-1-1,1 1 1,-1 0 0,1 0 0,-1 0-1,1 0 1,-1 0 0,1 0 0,0 0-1,0 0 1,12 16 243,8 50-100,-15-43-38,10 37-258,-3 1 0,-2 0 0,-3 0 0,1 116 0,-9-176 132,-1 0 0,1-1 0,0 1 0,0 0 0,0 0 0,0 0 0,-1-1 1,1 1-1,0 0 0,-1 0 0,1-1 0,-1 1 0,1 0 0,0-1 0,-1 1 0,0 0 1,1-1-1,-1 1 0,1-1 0,-1 1 0,0-1 0,1 1 0,-1-1 0,0 1 1,0-1-1,1 0 0,-2 1 0,-30 3-174,24-5 73,1 1 0,0-1 0,-1-1 0,1 0 0,0 0 0,-11-4 0,12 2-2,-1-1 1,2 1-1,-1-1 1,0 0-1,1 0 1,0 0-1,0-1 1,1 0-1,0 0 0,0 0 1,0-1-1,0 1 1,1-1-1,0 0 1,-2-10-1,0-1 4,1 0-1,1-1 1,0 1-1,1-38 0,2 54 123,0 0 0,1-1 0,-1 1 0,1 0 0,0 0 0,0-1 0,0 1 0,0 0 0,0 0 0,0 0 0,1 0 0,-1 0 0,1 1 0,-1-1 0,1 0 0,0 1 0,-1-1 0,1 1 0,0-1 0,0 1 0,0 0-1,0 0 1,0 0 0,1 0 0,-1 0 0,0 0 0,0 1 0,1-1 0,-1 1 0,4-1 0,11-1 20,0 0 0,0 0 0,18 2 0,-24 0-20,2 0-59,0 0 0,-1 0 0,1 1 0,0 1 0,0 0 0,-1 0 0,1 2 0,-1-1 0,17 9 0,-10-3 97,0-1 0,0-1-1,1 0 1,0-1-1,0-1 1,0-2 0,1 0-1,35 1 1,-55-4-37,-1 0 0,1-1 0,0 1 0,0-1 0,0 1 0,0-1 0,-1 1 0,1-1 1,0 0-1,0 1 0,-1-1 0,1 0 0,0 0 0,-1 1 0,1-1 0,-1 0 0,1 0 0,-1 0 0,0 0 0,1 0 0,-1 0 0,0 0 1,0 1-1,1-1 0,-1 0 0,0 0 0,0 0 0,0 0 0,0 0 0,0 0 0,0 0 0,0 0 0,-1 0 0,1 0 0,0 0 1,0 0-1,-1 0 0,1 0 0,-1-1 0,0-2 0,0-1 0,0 1 0,-1 0 0,1 0 0,-1-1 0,0 1 0,-4-6 0,-2 3 51,1 0 1,-1 0-1,0 1 1,-9-5-1,15 9-18,0 1 0,-1-1 0,1 1-1,-1 0 1,1 0 0,-1 0 0,1 0 0,-1 1 0,0-1 0,1 1 0,-1-1-1,0 1 1,1 0 0,-1 0 0,0 0 0,1 0 0,-1 1 0,0-1 0,1 1-1,-5 1 1,5 0-54,0-1 0,1 1 0,-1 0 0,1 0 0,-1-1 1,1 1-1,0 0 0,0 0 0,0 1 0,0-1 0,0 0 0,0 0 0,1 0 0,-1 1 0,1-1 0,-1 4 0,-3 41-39,4-43 19,-2 9 40,2 0 0,0 1 0,1-1 1,0 1-1,1-1 0,4 17 0,-5-26-84,1-1 0,0 0 0,-1 1 0,1-1 0,0 0 0,0 0-1,1 0 1,-1 0 0,1-1 0,-1 1 0,1-1 0,0 1 0,0-1 0,0 0 0,0 0-1,0 0 1,1-1 0,-1 1 0,1-1 0,-1 0 0,1 0 0,-1 0 0,1 0 0,-1 0-1,1-1 1,0 0 0,7 0 0,15 0-1042,1 0-355</inkml:trace>
  <inkml:trace contextRef="#ctx0" brushRef="#br0" timeOffset="5619.9">3571 165 1569,'0'0'4226,"-9"51"-4274,14 3 976,6 5-688,-1-5 112,1-1-48,2-7-223,-2-9-81,2-8 0,-2-3-49,-1-9-847,-1-5-689,2-8-1056</inkml:trace>
  <inkml:trace contextRef="#ctx0" brushRef="#br0" timeOffset="6013.7">4310 272 288,'0'0'6414,"2"-1"-5555,1 11-1033,-1 222 220,-2-140-4376</inkml:trace>
  <inkml:trace contextRef="#ctx0" brushRef="#br0" timeOffset="6393.94">4319 226 2273,'0'0'3954,"52"-4"-3762,-22 4 272,2 0-192,1 0-144,-5 0 32,-6 0-160,-5 2-80,-8 0-544,-3 0-384,-6 2-561,0 3-400</inkml:trace>
  <inkml:trace contextRef="#ctx0" brushRef="#br0" timeOffset="6788.69">4325 410 1713,'0'0'1408,"115"-2"-559,-63-1 463,-2-1-847,-7 0-401,-9 2 80,-12 2-96,-11 0-48,-9 0 0,-13 0-2738,-17 0 545</inkml:trace>
  <inkml:trace contextRef="#ctx0" brushRef="#br0" timeOffset="6789.69">4280 587 2801,'0'0'3330,"140"-4"-3218,-103-1 0,-4 1 48,-5 0-128,-9 2-64,-4-2-624,-2 2-705,2-4-944</inkml:trace>
  <inkml:trace contextRef="#ctx0" brushRef="#br0" timeOffset="7166.94">4935 393 1921,'0'0'4309,"-10"-3"-4267,3 1-112,-2-2 148,-1 2 1,-1-1 0,1 1-1,-19-1 1,27 2-70,1 1-1,-1 0 1,0 0 0,0 0 0,1 0-1,-1 1 1,0-1 0,1 0-1,-1 1 1,0-1 0,1 1 0,-1-1-1,0 1 1,1 0 0,-1 0 0,1 0-1,-1 0 1,1 0 0,0 0 0,-1 0-1,1 0 1,0 0 0,0 1 0,0-1-1,0 1 1,0-1 0,0 0 0,0 1-1,0 0 1,1-1 0,-1 1 0,1-1-1,-1 1 1,1 0 0,-1 0 0,1-1-1,0 1 1,0 0 0,0 3 0,0-3-79,0 0 0,0 1 1,0-1-1,0 1 0,1-1 1,-1 1-1,1-1 0,-1 0 1,1 1-1,0-1 0,0 0 1,0 0-1,0 1 0,0-1 1,1 0-1,-1 0 0,1 0 1,-1 0-1,1-1 0,2 3 1,1-1-122,1 0 1,-1 0 0,1 0-1,-1-1 1,1 0 0,0-1-1,9 3 1,47 2-660,-52-6 755,0 0 0,0 1 0,0 0 0,-1 0 0,1 1 0,0 1 0,0 0 0,16 7 0,-25-9 89,-1-1 0,1 0-1,0 1 1,-1-1-1,1 1 1,-1-1-1,1 1 1,-1 0 0,1-1-1,-1 1 1,0 0-1,1-1 1,-1 1 0,0 0-1,1-1 1,-1 1-1,0 0 1,0 0-1,0-1 1,1 1 0,-1 0-1,0 0 1,0-1-1,0 1 1,0 0 0,0 0-1,-1-1 1,1 1-1,0 0 1,0 0-1,0-1 1,-1 1 0,1 0-1,0 0 1,-1-1-1,1 1 1,-1 0-1,1-1 1,-1 2 0,-22 20 500,5-11-378,0 0 1,-1-1-1,0-1 1,-1 0-1,0-2 1,0 0-1,0-2 1,-1 0-1,0-1 1,0-1-1,-26 1 1,46-6-232,1 1 1,-1-1 0,1 1-1,-1-1 1,1 0-1,0 1 1,-1-1 0,1 1-1,0-1 1,0 0 0,0 1-1,0-1 1,1 1-1,-1-1 1,1-3 0,0 1-1,1 1 0,-1-1 0,1 0 0,0 0 0,0 1 0,0-1 0,0 1 0,0-1 0,1 1 0,0 0 0,3-3 0,19-16-565</inkml:trace>
  <inkml:trace contextRef="#ctx0" brushRef="#br0" timeOffset="7535.3">4935 393 112</inkml:trace>
  <inkml:trace contextRef="#ctx0" brushRef="#br0" timeOffset="7970.26">4935 393 112,'19'129'568,"-19"-127"-524,0 1 0,1 0 0,0 0 0,-1 0 0,1 0 0,0-1 0,1 1 0,-1 0 0,0-1 0,1 1 0,0-1 0,-1 1 0,1-1 0,0 0 0,0 0 0,0 0 0,0 0 0,1 0 0,-1 0 0,1 0 0,-1-1 0,1 1 1,-1-1-1,1 0 0,0 0 0,0 0 0,-1 0 0,1 0 0,0-1 0,0 1 0,5-1 0,2 2 108,-3 0-62,0-1 1,1 0-1,-1 0 0,0-1 1,0 1-1,0-2 0,1 1 1,-1-1-1,0 0 0,0 0 0,8-3 1,-11 2-64,0 0-1,0 0 1,-1 0 0,1-1 0,-1 1-1,1-1 1,-1 0 0,0 0 0,0 0 0,0 0-1,0 0 1,-1-1 0,0 1 0,1-1-1,-1 0 1,0 0 0,-1 0 0,1 0 0,-1 0-1,2-5 1,2-20 1,0 0-1,-2 0 0,-1-1 1,-5-57-1,2 51 127,1 28 18,0 0 0,-1 0 1,0 1-1,0-1 0,-1 0 0,1 1 1,-2-1-1,-5-13 0,6 19 113,2 15-511,0 43 147,8 57 1,-5-93 88,1 0 0,0 0-1,1 0 1,1-1 0,1 0 0,15 28 0,-19-43-7,0-1 0,1 1 0,-1 0 0,1-1 0,0 0 0,0 0 1,0 0-1,1 0 0,-1-1 0,1 0 0,0 1 0,-1-2 0,1 1 1,0 0-1,0-1 0,0 0 0,0 0 0,0-1 0,0 0 0,0 1 1,1-2-1,-1 1 0,0 0 0,0-1 0,0 0 0,0 0 0,0-1 0,0 1 1,-1-1-1,1 0 0,0-1 0,-1 1 0,9-6 0,-7 1-1,1 0 1,-1 0-1,-1 0 0,0 0 0,0-1 0,0 0 0,-1 0 0,0 0 0,0-1 1,-1 0-1,4-15 0,-3-1 313,-1 1 0,-1-1 0,-1-29 0,-1 54-301,0 16-497,0 12 501,2-1 0,6 34 0,-6-49-8,1-1 0,0 1-1,1-1 1,0 0 0,0 0 0,1 0 0,12 18 0,-16-27-10,1 0 0,0-1-1,0 1 1,0 0 0,0-1 0,0 1-1,0-1 1,0 1 0,1-1 0,-1 0-1,0 0 1,1 0 0,-1-1 0,1 1-1,-1 0 1,1-1 0,-1 0-1,1 1 1,-1-1 0,1 0 0,-1 0-1,1-1 1,0 1 0,-1 0 0,1-1-1,-1 0 1,1 1 0,2-3 0,3 0-28,-1 0 0,1 0-1,-1-1 1,0 0 0,0-1 0,-1 1 0,9-9 0,1-3-103,-1-1 1,-1 0-1,-1-1 0,-1 0 0,19-38 1,-32 66 246,0-1 1,1 0-1,0 0 1,1 0 0,0 0-1,0 0 1,1 0-1,0 0 1,3 11-1,16 9-4088</inkml:trace>
  <inkml:trace contextRef="#ctx0" brushRef="#br0" timeOffset="8413.84">5101 212 1345,'0'0'2257,"145"0"-1473,-95 0-224,0 8 257,-3 0-481,-4-1-336,1 3-48,-3-4-1201,2-2-1664</inkml:trace>
  <inkml:trace contextRef="#ctx0" brushRef="#br0" timeOffset="8833.05">6007 154 4674,'0'0'3420,"-1"-4"-3396,4 10-146,72 188 183,-72-184-47,4 7-139,-2 0-1,0 1 1,-1 0 0,-1 0 0,-1 0 0,-1 0 0,0 26 0,-2-43 120,1 0 1,-1 0-1,0-1 1,1 1-1,-1 0 0,0-1 1,0 1-1,1 0 1,-1-1-1,0 1 0,0-1 1,0 1-1,0-1 1,0 0-1,0 1 0,0-1 1,0 0-1,0 0 1,0 1-1,1-1 0,-1 0 1,0 0-1,0 0 1,-2-1-1,-31 2 19,27-1-25,-3 0 1,-1 0 1,1-1-1,-1 0 0,1-1 1,-1 0-1,1 0 0,0-1 1,0 0-1,-14-8 0,19 9 6,1-1-1,0 0 1,0-1-1,0 1 1,0 0-1,0-1 1,1 0 0,0 0-1,0 0 1,0-1-1,0 1 1,0-1-1,1 1 1,0-1-1,0 0 1,0 0-1,1 0 1,0 0-1,0 0 1,0 0 0,0-10-1,0 9 3,0 0-35,1-1 1,-1 0-1,1 0 0,0 1 1,1-1-1,0 0 1,2-12-1,-1 17 36,-1 0 0,0 0 0,1 0 1,-1 0-1,1 0 0,-1 0 0,1 1 0,0-1 0,0 1 1,0-1-1,0 1 0,0 0 0,0 0 0,0 0 1,0 0-1,0 0 0,1 0 0,-1 1 0,0-1 0,1 1 1,-1-1-1,0 1 0,1 0 0,-1 0 0,0 0 0,3 1 1,13-2-91,-1 0 1,1 2-1,-1 0 1,1 1-1,-1 1 1,0 1 0,0 0-1,0 1 1,21 9-1,-9-1-1966,-2-4-1155</inkml:trace>
  <inkml:trace contextRef="#ctx0" brushRef="#br0" timeOffset="9297.4">6301 315 2353,'0'0'5461,"0"8"-5351,-1 25 108,4 66 439,-3-91-682,1 0 1,1 0-1,0 0 0,0 0 0,0 0 0,1-1 0,0 1 0,1-1 0,7 14 1,-2-13-1511</inkml:trace>
  <inkml:trace contextRef="#ctx0" brushRef="#br0" timeOffset="9298.4">6312 216 1361,'0'0'0</inkml:trace>
  <inkml:trace contextRef="#ctx0" brushRef="#br0" timeOffset="9642.92">6746 346 624,'0'0'4074,"-12"0"-3724,-24-1-88,6 0 285,1 0 0,0 2 1,0 1-1,-1 1 0,-35 10 0,62-12-540,1 0 0,-1 1 0,0-1 0,1 1 0,0-1 0,-1 1 0,1 0 1,0 0-1,0 0 0,0 1 0,0-1 0,0 0 0,0 1 0,1-1 0,-1 1 0,1 0 0,0-1 0,-1 1 0,1 0 0,1 0 0,-1 0 0,-1 4 0,1 2-22,0 0-1,1 0 1,0-1-1,0 1 1,1 0-1,2 13 1,-2-19-22,1 0 0,0 0 0,-1 0 1,1 0-1,0 0 0,0 0 0,1 0 0,-1 0 1,1-1-1,-1 0 0,1 1 0,0-1 1,0 0-1,0 0 0,0 0 0,0-1 1,0 1-1,0-1 0,1 0 0,-1 1 0,0-2 1,1 1-1,-1 0 0,1-1 0,5 1 1,3 1-145,0-1 0,1-1 0,-1 1 0,0-2 0,1 0 0,14-3 0,-22 3 64,-1 0 0,0-1 0,0 0 0,1 1 1,-1-1-1,0-1 0,-1 1 0,1 0 0,0-1 0,-1 0 0,1 0 0,-1 0 0,0 0 0,0-1 0,0 1 0,0-1 0,-1 0 0,0 1 0,1-1 0,-1 0 0,-1-1 0,1 1 0,1-5 0,0-2 73,-1 0 0,-1 0 0,0 0 0,0-1 0,-1 1 0,0 0-1,-1 0 1,-2-14 0,2 21 223,0 0-1,0 1 1,0-1-1,0 0 1,-1 1-1,1-1 1,-1 1-1,0-1 1,0 1 0,0 0-1,-1 0 1,-5-7 896,8 20-1045,-1 8 90,1-1-1,1 1 1,1-1 0,0 0-1,7 24 1,-7-36-178,0 0 1,0 0 0,0 0 0,1-1-1,0 1 1,0-1 0,0 0 0,0 0 0,1 0-1,-1 0 1,1 0 0,0-1 0,0 0-1,0 0 1,1 0 0,-1 0 0,1-1-1,0 1 1,-1-1 0,1 0 0,0-1 0,9 3-1,9-1-1369,-3-2-630</inkml:trace>
  <inkml:trace contextRef="#ctx0" brushRef="#br0" timeOffset="10021.12">6902 319 2257,'0'0'2388,"1"5"-2148,14 64 510,29 80-1,-40-147-842,0-10-95,4-21-312,-5 21 294,13-36 15,2 1-1,2 2 0,1 0 1,32-44-1,-53 85 245,0-1-1,1 1 0,-1 0 1,1 0-1,-1 0 1,0 0-1,1 0 0,-1 0 1,1 0-1,-1 0 0,1 0 1,-1 0-1,0 0 1,1 0-1,-1 0 0,1 0 1,-1 0-1,1 0 0,-1 0 1,0 0-1,1 1 1,-1-1-1,0 0 0,1 0 1,-1 1-1,1-1 0,-1 0 1,0 0-1,0 1 1,1-1-1,-1 0 0,0 1 1,1-1-1,-1 0 0,0 1 1,0-1-1,0 1 1,0-1-1,1 0 0,-1 1 1,0-1-1,0 1 0,0-1 1,0 0-1,0 1 1,0 0-1,10 21-142,-3 0 428,-2 0-1,4 26 1,10 40 27,-17-81-361,1 0-1,-1 0 1,1 0-1,1 0 0,-1 0 1,1-1-1,0 0 0,10 12 1,-13-17-126,0-1 1,-1 1-1,1 0 1,0-1 0,0 1-1,0-1 1,-1 1-1,1-1 1,0 0-1,0 1 1,0-1-1,0 0 1,0 1 0,0-1-1,0 0 1,0 0-1,0 0 1,0 0-1,0 0 1,1 0-1,0 0-350,5 0-1636</inkml:trace>
  <inkml:trace contextRef="#ctx0" brushRef="#br0" timeOffset="10430.6">7308 0 3025,'0'0'3293,"4"21"-2744,72 379 3085,-65-314-5699,-24-85-1985</inkml:trace>
  <inkml:trace contextRef="#ctx0" brushRef="#br0" timeOffset="10793.46">7103 179 4178,'0'0'4498,"134"49"-4290,-91-34-208,-6 1-208,-3-1-1025,1 1-1616,-7-3-897</inkml:trace>
  <inkml:trace contextRef="#ctx0" brushRef="#br0" timeOffset="11145.91">7585 451 768,'0'0'5963,"12"0"-5477,-3 0-396,6 1 24,-1-2-1,1 1 0,-1-2 1,27-6-1,-37 8-102,-1-1-1,0 0 1,0 0 0,0-1 0,1 1-1,-1-1 1,0 1 0,-1-1-1,1 0 1,0 0 0,0 0 0,-1-1-1,1 1 1,-1-1 0,0 1 0,0-1-1,0 0 1,0 0 0,0 1-1,-1-1 1,1-1 0,-1 1 0,0 0-1,0 0 1,0 0 0,0-1 0,0 1-1,-1-1 1,1-5 0,-2 6-14,1 1 1,-1 0 0,1 0-1,-1-1 1,0 1 0,0 0 0,0 0-1,0 0 1,0 0 0,-1 0-1,1 0 1,0 0 0,-1 0-1,0 1 1,1-1 0,-1 0-1,0 1 1,0 0 0,0-1-1,0 1 1,0 0 0,0 0-1,0 0 1,0 0 0,0 0-1,-1 1 1,1-1 0,0 1-1,0-1 1,-5 1 0,-11-3 21,1 1-1,-36 1 1,40 1 39,11 1-38,-1-1-1,0 1 1,1 0-1,-1 0 1,1 0-1,-1 0 1,1 1-1,-1-1 0,1 1 1,0-1-1,-1 1 1,1 0-1,0 0 1,0 0-1,1 0 0,-1 0 1,0 0-1,1 0 1,-1 1-1,1-1 1,-2 5-1,-24 58 585,25-61-539,-1 6 6,-1-1 0,2 1 0,0 0 1,0 0-1,0 0 0,1 0 0,1 0 0,0 0 1,0 0-1,1 0 0,2 10 0,-2-16-46,1 1-1,-1-1 1,1 0 0,0 0-1,1 0 1,-1 0-1,0 0 1,1 0 0,0-1-1,0 1 1,0-1-1,1 0 1,-1 0 0,1 0-1,-1 0 1,1-1-1,0 0 1,0 1 0,0-1-1,1-1 1,-1 1 0,0 0-1,1-1 1,-1 0-1,9 1 1,31 3-28,-1-1 0,51-3 0,-65-1-748,1-2-1883,-7-10-1295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16.61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50 68 96,'0'0'4533,"-13"-10"-2479,11 10-2029,1 1 0,-1-1 0,0 1 0,1-1 0,-1 1 0,1-1 0,-1 1 0,1 0 0,0 0 1,-1 0-1,1 0 0,0 0 0,-1 0 0,1 0 0,0 0 0,0 0 0,0 1 0,0-1 0,0 0 0,0 1 0,1-1 0,-1 1 0,0-1 0,1 1 0,-1-1 0,1 1 0,-1-1 0,1 3 0,-1 1 25,0 0 0,0 0 0,0 0 0,1 0 0,0-1-1,0 1 1,0 0 0,1 0 0,1 6 0,-1-10-47,0 0 0,0 0 1,0 0-1,0 0 0,0 0 1,0 0-1,0-1 1,1 1-1,-1 0 0,0 0 1,1-1-1,-1 1 0,1-1 1,-1 0-1,0 1 0,1-1 1,-1 0-1,1 0 0,-1 0 1,1 0-1,-1 0 1,1 0-1,-1 0 0,1 0 1,1-1-1,2 1 16,0-1 1,-1 0-1,1 0 1,0 0-1,-1 0 1,1-1-1,4-2 0,-6 2 18,0-1 0,0 0 0,0 0 0,0 0 0,-1 0 0,0-1 0,1 1 0,-1-1 0,0 1 0,-1-1-1,1 0 1,-1 0 0,0 0 0,1 0 0,-2 0 0,2-5 0,-2 7 1,1-1 0,-1 0 0,0 0 0,0 0 0,0 1 0,0-1 0,0 0 0,-1 0 0,1 1 0,-1-1 0,1 0 0,-1 0 0,0 1 0,-1-1 0,1 1 0,0-1 0,-1 1 0,1-1 0,-1 1 0,1 0 0,-1 0 0,0 0 0,-4-4 0,-25-11-1748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23.461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2 144 144,'0'0'3770,"0"5"-3712,-1 116 367,9 225 15,-7-335-288,1-13-141,0-29-245,-1-51-61,-2 18 274,-1 23-1,2-1 1,2 1-1,13-76 1,-14 107 23,2 0 1,0 1-1,0-1 1,0 1-1,1-1 1,1 1-1,0 1 1,0-1-1,0 0 0,1 1 1,1 0-1,-1 1 1,1-1-1,0 1 1,1 1-1,0-1 1,0 1-1,0 1 1,1 0-1,0 0 1,10-4-1,-14 6 14,0 2 0,0-1-1,-1 0 1,1 1 0,0 0 0,0 0-1,1 1 1,-1-1 0,0 1 0,0 0-1,0 0 1,0 1 0,0 0 0,0 0-1,0 0 1,0 0 0,0 1 0,0-1-1,5 4 1,-6-2-11,0 0-1,0 0 1,-1 0-1,0 1 1,1-1-1,-1 1 1,0 0 0,-1 0-1,1 0 1,-1 0-1,0 0 1,0 0-1,0 1 1,0-1-1,-1 1 1,0-1 0,0 1-1,0 0 1,0-1-1,-1 8 1,1-5-2,-1-1 1,0 1 0,0 0-1,-1-1 1,0 1-1,0-1 1,0 1-1,-1-1 1,0 1-1,0-1 1,-1 0 0,-4 7-1,2-5 16,-1 0 0,0 0 0,-1-1 0,1 0 0,-2 0 0,1 0-1,-15 9 1,13-10-12,2 0-23,0 0-1,-1-1 0,0 0 1,1 0-1,-2-1 0,1 0 0,0-1 1,-1 1-1,-18 3 0,29-37-1319,0 25 1317,1-1 0,-1 1 0,1 0 0,0 1 0,1-1 0,-1 0 0,1 1 0,0 0 0,0 0 0,0 0 0,1 0 0,-1 1 0,1-1 0,0 1 0,0 0 0,0 1 0,0-1 0,0 1 1,1 0-1,-1 1 0,1-1 0,0 1 0,-1 0 0,1 0 0,0 1 0,-1-1 0,1 1 0,6 1 0,-9 0 33,-1 0 1,1 0-1,-1 0 1,1 0-1,-1 0 1,1 0-1,-1 1 0,0-1 1,1 1-1,-1 0 1,0 0-1,0-1 0,0 1 1,-1 0-1,1 1 1,0-1-1,-1 0 1,1 0-1,-1 1 0,0-1 1,0 1-1,0-1 1,0 1-1,0 0 0,0 4 1,4 10 137,-1 0 1,2 29-1,-2-4 102,11 165 706</inkml:trace>
  <inkml:trace contextRef="#ctx0" brushRef="#br0" timeOffset="348.86">514 105 2193,'0'0'2356,"2"21"-1716,5 397 1561,-5-397-2388,-2-41-6104</inkml:trace>
  <inkml:trace contextRef="#ctx0" brushRef="#br0" timeOffset="688.43">523 70 1217,'0'0'3713,"87"-3"-3008,-44 3 31,-2 0-320,-2 5-32,-9-1-368,-10 0 0,-8-2-32,-5-2-224,-7 2-448,0 4-705,0 4-352,-19 3-384</inkml:trace>
  <inkml:trace contextRef="#ctx0" brushRef="#br0" timeOffset="1218.67">484 313 688,'0'0'4210,"115"-1"-3601,-70-5-193,-2 0-64,-10 4-96,-7 2-160,-15 0-96,-7 0 0,-32 0-3938</inkml:trace>
  <inkml:trace contextRef="#ctx0" brushRef="#br0" timeOffset="1219.67">456 537 2257,'0'0'3057,"132"18"-2752,-97-16 239,-3-2-272,-6 0-176,-7 0-96,-4 0-160,3 0-881,-3-14-975,0 0-1298</inkml:trace>
  <inkml:trace contextRef="#ctx0" brushRef="#br0" timeOffset="2298.51">1027 150 448,'0'0'4263,"2"15"-3521,11 441-979,-14-470-44,-1 0 1,0 1 0,-7-25-1,-3-15 213,3-11 141,3 1-1,2-2 1,9-101 0,-5 162-16,0-1 1,1 1 0,0-1-1,0 1 1,0-1 0,0 1-1,1 0 1,0 0-1,0 0 1,0 0 0,0 0-1,0 0 1,1 0 0,0 1-1,0-1 1,0 1 0,0 0-1,1-1 1,-1 2 0,1-1-1,-1 0 1,1 1 0,0 0-1,0-1 1,0 2 0,1-1-1,-1 0 1,6-1-1,-4 3-47,-1-1-1,0 1 0,1 0 0,-1 0 0,1 1 0,-1-1 1,1 1-1,-1 0 0,0 1 0,1-1 0,-1 1 0,0 0 0,0 1 1,0-1-1,0 1 0,-1 0 0,1 0 0,-1 0 0,0 1 1,0-1-1,0 1 0,0 0 0,3 5 0,-1-1-7,0 0-1,0 1 0,-1 0 1,-1 0-1,1 0 0,-1 0 1,-1 1-1,0 0 0,0-1 1,-1 1-1,1 11 0,-2-16 8,-1-1 0,0 1 0,0 0 0,0-1 0,-1 1 0,1-1 0,-1 1-1,0-1 1,-1 1 0,1-1 0,-1 0 0,0 0 0,0 1 0,0-1 0,0-1 0,-1 1-1,0 0 1,1 0 0,-1-1 0,-1 0 0,1 1 0,0-1 0,-1-1 0,0 1 0,0 0-1,-5 2 1,-5 2 25,0 0 0,-1-1 0,0 0 0,0-1 0,-1-1 0,1-1-1,-1 0 1,0-1 0,-29 0 0,45-2-7</inkml:trace>
  <inkml:trace contextRef="#ctx0" brushRef="#br0" timeOffset="2658.43">1072 321 1072,'0'0'4904,"-8"-3"-3359</inkml:trace>
  <inkml:trace contextRef="#ctx0" brushRef="#br0" timeOffset="3405.89">1444 156 464,'0'0'4026,"0"20"-3826,-2 410 923,-11-494-1099,7 1 38,5-112 1,3 141-27,2-1 0,1 1 0,2 0 0,21-61-1,-26 89-8,1 0 1,-1 0-1,1 1 0,0-1 0,1 1 0,7-10 0,-10 14-30,0 0 1,0 0-1,0 0 1,0 0-1,0 1 1,0-1-1,0 0 1,1 0 0,-1 1-1,0-1 1,1 1-1,-1-1 1,0 1-1,1 0 1,-1-1-1,1 1 1,-1 0-1,0 0 1,1 0 0,-1 0-1,1 0 1,-1 0-1,1 0 1,-1 1-1,0-1 1,1 1-1,-1-1 1,0 1 0,1-1-1,-1 1 1,0 0-1,1-1 1,-1 1-1,0 0 1,0 0-1,0 0 1,2 1 0,2 4-7,0 0 0,0 0 0,0 0 0,0 0 1,-1 1-1,0 0 0,-1 0 0,1 0 0,-2 0 1,1 0-1,-1 1 0,1-1 0,0 10 1,0 5 12,0-1 1,-2 1 0,-2 35-1,1-51-12,-1 1-1,-1-1 0,1 1 0,-1-1 0,-1 1 0,1-1 0,-1 0 0,0 0 0,0 0 0,0-1 0,-1 1 0,0-1 0,0 0 0,-1 0 0,1 0 0,-1 0 0,0-1 0,0 0 0,-1 0 0,1 0 0,-1-1 0,0 1 0,0-2 0,0 1 0,0 0 0,-1-1 0,1-1 0,0 1 0,-1-1 0,0 0 0,1 0 0,-13-1 0,17-21-1308,8 13 1197,9 20 162,-7 1 93,0 0-1,-1 0 1,-1 1 0,8 19-1,-11-22-117,1-1-1,0 0 1,0 0 0,1 0-1,0-1 1,1 0-1,0 0 1,1 0 0,-1-1-1,2 0 1,7 7-1,-12-13-166,-1-1-1,1 1 1,0-1 0,0 0-1,-1 0 1,1 0-1,0 0 1,0-1-1,5 1 1,9 0-1515</inkml:trace>
  <inkml:trace contextRef="#ctx0" brushRef="#br0" timeOffset="3785.38">1917 139 784,'0'0'4352,"-18"-1"-4086,-61 2 260,76 0-483,0 0 0,-1 0 0,2 0 0,-1 0-1,0 0 1,0 1 0,0-1 0,0 1 0,1 0 0,-1-1 0,1 1-1,0 1 1,-1-1 0,1 0 0,0 0 0,0 1 0,0-1 0,-2 6 0,-18 47 612,19-44-540,-3 8-42,1 0 0,2 1 0,0 0 0,1 0 0,0 0 0,2 0 0,0 0 1,2 0-1,6 34 0,-7-50-116,1-1 1,-1 0-1,1 1 1,0-1-1,0 0 1,0 0-1,0 0 1,0 0-1,1 0 1,-1-1-1,1 1 1,0-1-1,-1 0 1,1 1-1,1-1 1,-1 0-1,0-1 1,0 1-1,1-1 1,-1 1 0,0-1-1,1 0 1,0 0-1,-1-1 1,1 1-1,4 0 1,-3-1-30,1 0 0,-1 0 0,0 0 1,0-1-1,0 0 0,0 0 0,1 0 1,-1 0-1,-1-1 0,1 0 0,0 0 1,0 0-1,-1 0 0,1-1 1,-1 0-1,1 0 0,6-7 0,-3 1 68,0-1 0,-1 1 0,-1-2 0,0 1 0,0-1 0,-1 0 0,0 0 0,0 0 0,-2-1 0,5-20 0,-4 6 58,-1 0 0,-1 0 1,-1 0-1,-3-25 0,2 43-43,-1 0-1,0 0 1,-1 0 0,0 0-1,0 0 1,-1 1 0,1-1-1,-2 1 1,1 0 0,-1 0-1,0 0 1,0 0 0,-1 1-1,0-1 1,0 1 0,-1 1 0,0-1-1,-8-6 1,6 9-1396</inkml:trace>
  <inkml:trace contextRef="#ctx0" brushRef="#br0" timeOffset="4544.58">2129 96 3025,'0'0'1783,"0"17"-1055,0 8-595,-1 39 91,3 1-1,2-1 1,15 69-1,-10-107-362,-9-26 97,0-7 103,-2-21-83,-8-45 0,-2-29-187,10 49 72,0 20 177,2-1 0,0 0 1,7-35-1,-6 66-43,0 0 0,0 0 0,0 0 0,0 0 1,1 0-1,-1 1 0,1-1 0,0 0 1,-1 1-1,1 0 0,0-1 0,1 1 1,-1 0-1,0 0 0,1 0 0,-1 0 1,1 1-1,-1-1 0,1 1 0,0-1 1,0 1-1,0 0 0,0 0 0,0 0 1,0 1-1,3-1 0,-2 0-6,0 0 0,0 1 0,0 0 0,0 0 0,0 0 0,-1 0 0,1 1 0,0-1 0,0 1 0,0 0 0,-1 0 0,1 0 0,0 1 0,-1-1 0,1 1 0,-1 0 0,1 0-1,-1 0 1,0 0 0,3 4 0,1 2 9,-1 1 0,0 0-1,0 0 1,-1 1-1,0-1 1,-1 1 0,0 0-1,0 0 1,-1 1-1,-1-1 1,1 1 0,-2 0-1,0-1 1,0 1-1,-1 0 1,0 0 0,-1-1-1,0 1 1,-3 14-1,2-20 14,0-1 0,0 0-1,0 0 1,-1 1 0,1-1-1,-1-1 1,0 1 0,0 0-1,-1-1 1,1 0 0,-1 1-1,0-1 1,1-1 0,-1 1-1,0-1 1,-1 1 0,-6 2-1,2-1-164,-1-1-1,0 0 1,0 0-1,0-1 1,0 0-1,0-1 0,-14 0 1,23-2 109,0 1 1,0-1-1,1 0 0,-1 0 0,0 0 1,0 0-1,0 0 0,1 0 1,-1-1-1,0 1 0,1 0 0,-1 0 1,1 0-1,0 0 0,-1-1 1,1 1-1,0 0 0,0-1 1,0 1-1,0 0 0,0 0 0,0-1 1,0 1-1,0 0 0,0-2 1,0 1 23,0 0 1,0 1-1,0-1 1,0 0 0,0 0-1,1 0 1,-1 0 0,0 0-1,1 1 1,-1-1 0,1 0-1,0 0 1,0 1-1,0-1 1,0 0 0,0 1-1,0-1 1,2-1 0,8 0 14,1 0 1,-1 2 0,1-1 0,-1 1 0,1 1-1,0 0 1,0 1 0,-1 0 0,1 1 0,-1 0-1,1 1 1,-1 0 0,0 1 0,13 5 0,-14-2 46,0 0 1,0 0 0,-1 1 0,0 0 0,0 1-1,-1 0 1,0 0 0,-1 1 0,0 0 0,0 0-1,-1 0 1,-1 1 0,1 0 0,-2 0 0,0 1-1,0-1 1,-1 1 0,0 0 0,-1 0 0,0 0-1,-1 0 1,-1 0 0,-1 20 0,0-29 30,1 1 0,-1 0 1,-1-1-1,1 1 0,-1-1 1,1 0-1,-1 1 0,0-1 1,0 0-1,0 0 0,0 0 1,-1-1-1,1 1 0,-1 0 0,0-1 1,0 0-1,0 1 0,0-1 1,0 0-1,0-1 0,-1 1 1,1 0-1,-1-1 0,1 0 1,-5 1-1,-8 3 162,1-1 0,-1 0 1,0-1-1,-25 1 0,23-3-229,-51 0 179,67-1-210,0 0-1,0 0 1,0 0-1,0-1 1,0 1-1,0-1 1,0 1 0,0-1-1,0 0 1,0 1-1,0-1 1,0 0-1,0-1 1,1 1-1,-1 0 1,0 0-1,1-1 1,-1 1 0,1-1-1,0 1 1,-1-1-1,1 0 1,0 1-1,0-1 1,-2-4-1,1-2-399,1-1 0,0 0 0,0 0 0,1 0-1,0 0 1,0 0 0,1 0 0,0 0 0,5-17-1,16-16-2224</inkml:trace>
  <inkml:trace contextRef="#ctx0" brushRef="#br0" timeOffset="5087.84">2717 131 848,'0'0'4725,"0"-4"-4207,-2-1-30,-2 10-153,-9 27 11,-13 50 27,5-11-87,-35 147-23,53-188-639,4-37-795,38-87 633,18-52 148,-44 101 230,-1 13 350,-3-1-1,0 0 0,-2-1 0,3-55 806,-8 91-920,6 25 41,0-1-1,-1 1 1,-2 0 0,-1 0-1,-1 1 1,-1 43 0,0-28 32,5 48 165,2 61-2696,-22-152-2182</inkml:trace>
  <inkml:trace contextRef="#ctx0" brushRef="#br0" timeOffset="5620.3">2598 290 2593,'0'0'4546,"110"-6"-4306,-75 6-128,-3 0-112,-1 0-464,1 0-1137,-4 0-1600</inkml:trace>
  <inkml:trace contextRef="#ctx0" brushRef="#br0" timeOffset="6089.83">3130 183 2513,'0'0'4125,"-1"3"-4120,-4 17 183,1 0-1,0 0 1,2 0-1,0 39 1,1-17 99,-8 179 81,-22-374-2745,17 59 2782,-2-180 1,17 272-399,-1 1 0,1 0 1,0 0-1,-1 0 0,1 0 0,0 0 1,0 0-1,-1 0 0,1 0 1,0 0-1,0 0 0,0 0 0,0 1 1,0-1-1,1 0 0,-1 1 1,0-1-1,0 1 0,0-1 0,0 1 1,1 0-1,-1-1 0,0 1 1,0 0-1,1 0 0,1 0 0,41-4-6,-41 4 10,9-1-42,2 0 140,0 1 1,0 0-1,27 4 1,-36-3-52,0 1 0,0 0 0,0 0 0,0 0 0,-1 0 0,1 0 0,-1 1 0,1 0 0,-1 0 0,0 1 0,0-1 0,0 1 0,6 7 0,-1 0 21,-1 1 0,0 0 0,0 1 0,-2-1-1,1 2 1,-2-1 0,0 0 0,0 1 0,-1 0 0,-1 0 0,-1 0-1,0 1 1,0-1 0,-1 1 0,-2 20 0,0-22-26,0 0 0,-1-1 0,0 1 0,0-1 0,-2 1 0,1-1 0,-2 0 1,0-1-1,0 1 0,-1-1 0,0 0 0,-10 13 0,11-17-38,0 0 1,-1-1-1,1 0 1,-1 0-1,0 0 0,-1-1 1,1 0-1,-1 0 0,0-1 1,-1 0-1,1 0 1,-1-1-1,1 1 0,-1-2 1,0 1-1,0-1 1,0 0-1,-1-1 0,-12 1 1,18-2 0,-1 0-8,0 0 0,0 0 0,0 0 0,0 0 0,0-1 0,0 1 0,1-1 0,-1 0 0,-4-2-1,6 2-77,1 0-1,0 0 1,0-1-1,0 1 1,-1-1-1,1 1 1,1-1-1,-1 1 1,0-1-1,0 1 1,0-1-1,1 0 1,-1 1-1,1-1 1,-1 0-1,1 0 1,0 1-1,0-1 1,0 0-1,0 0 1,0 0-1,0-2 1,1 0-178,0 0 1,0 0 0,0 0 0,0 0-1,1 0 1,0 1 0,-1-1-1,1 0 1,1 1 0,-1 0-1,0-1 1,1 1 0,0 0 0,-1 0-1,1 1 1,0-1 0,1 0-1,-1 1 1,4-2 0,-2 0-111,32-25-2721</inkml:trace>
  <inkml:trace contextRef="#ctx0" brushRef="#br0" timeOffset="6568.04">3722 119 1777,'0'0'4335,"-5"-3"-3585,2 1-654,-1 0 0,1 0 0,-1 0 1,1 0-1,-1 1 0,0 0 0,0 0 0,0 0 1,1 0-1,-1 0 0,0 1 0,0 0 0,0 0 1,0 0-1,0 0 0,0 1 0,0-1 0,0 1 1,0 0-1,0 0 0,1 1 0,-1-1 0,0 1 1,1-1-1,-1 1 0,1 0 0,0 1 0,-1-1 1,1 1-1,0-1 0,1 1 0,-1 0 0,0 0 0,-3 6 1,-1 1-64,1 0 1,1 1 0,0 0-1,0 0 1,1 0 0,0 0-1,1 1 1,1 0 0,-2 17-1,1 9-9,3 62 0,0-96-40,1-1 0,-1 1 1,1 0-1,0-1 0,0 1 0,0 0 1,1-1-1,-1 1 0,1-1 0,0 0 0,0 0 1,0 0-1,0 0 0,1 0 0,-1 0 1,1 0-1,0-1 0,0 1 0,0-1 1,0 0-1,0 0 0,0 0 0,1 0 0,-1 0 1,0-1-1,1 1 0,0-1 0,-1 0 1,1 0-1,7 0 0,6 2-126,1-1 1,-1-1-1,1-1 0,0 0 0,23-5 1,-33 4 138,-1 0 0,0 0 0,1-1 1,-1 0-1,0-1 0,0 0 1,0 0-1,-1 0 0,1-1 1,-1 0-1,0 0 0,0-1 0,0 0 1,0 0-1,-1 0 0,0 0 1,0-1-1,0 0 0,-1 0 0,0-1 1,5-8-1,-5 4 64,1-1 0,-1 1 0,-1-1 0,0 0 0,-1 0 0,0 0 0,-1 0 0,0 0 0,-1 0 0,0 0 0,-1 0 0,-4-20 0,4 25-48,-1 0-1,0 0 0,-1 0 1,0 0-1,0 0 1,0 0-1,-1 0 0,0 1 1,0 0-1,0 0 0,-1 0 1,0 0-1,0 1 1,-1 0-1,0 0 0,0 0 1,0 1-1,0 0 1,0 0-1,-1 0 0,0 1 1,0 0-1,0 0 1,0 1-1,0 0 0,-1 0 1,-11-1-1,-15 4-4878,19 4-270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15.855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167 409 1473,'0'0'4879,"0"-14"-3387,-10 13-1464,-1 0 0,0 0 0,1 1 0,-1 0 1,1 1-1,-1 0 0,1 1 0,-13 3 1,20-4-39,0 0 0,0 0 1,-1 1-1,1-1 1,0 1-1,0-1 1,1 1-1,-1 0 1,0 0-1,0 0 1,1 0-1,-1 1 1,1-1-1,0 1 1,0 0-1,0-1 0,0 1 1,0 0-1,1 0 1,-1 0-1,1 0 1,0 1-1,0-1 1,0 0-1,0 0 1,1 1-1,-1-1 1,1 1-1,0 3 1,0-5 1,1-1 1,-1 1 0,1 0 0,0-1 0,0 1 0,0-1 0,0 1 0,0-1-1,0 1 1,0-1 0,0 0 0,0 0 0,1 1 0,-1-1 0,1 0 0,-1 0-1,0 0 1,1 0 0,0-1 0,-1 1 0,1 0 0,0-1 0,-1 1 0,1-1-1,0 1 1,0-1 0,-1 0 0,1 0 0,2 0 0,56 5 23,-45-5 42,-6 0-130,1 0 1,0 0-1,0-1 0,0 0 0,0 0 0,14-5 1,-22 5 61,1-1 1,-1 1 0,1 0-1,-1-1 1,0 0 0,0 1 0,0-1-1,0 0 1,0 0 0,0 0 0,0 0-1,0-1 1,-1 1 0,1 0-1,-1-1 1,0 1 0,0-1 0,0 1-1,0-1 1,0 0 0,-1 1-1,1-1 1,-1 0 0,1 1 0,-1-1-1,0 0 1,-1-5 0,2 5 11,-1 0 1,0 1-1,-1-1 1,1 0-1,0 1 1,-1-1-1,0 1 0,1-1 1,-1 1-1,0-1 1,0 1-1,0-1 1,-1 1-1,1 0 1,-1-1-1,1 1 0,-1 0 1,0 0-1,0 0 1,0 0-1,0 1 1,0-1-1,0 1 1,-3-3-1,-1 2-6,0 0-1,0-1 1,0 2 0,0-1 0,0 1-1,-1 0 1,1 0 0,-1 1 0,-7 0 0,13 0 3,0 1-1,1-1 1,-1 0 0,0 1 0,1-1 0,-1 1 0,0 0 0,1-1 0,-1 1 0,1-1 0,-1 1 0,1 0 0,-1-1 0,1 1 0,0 0 0,-1 0 0,1-1 0,0 1 0,-1 0 0,1 0 0,0 0 0,0-1 0,0 1 0,0 0 0,0 0 0,0 0 0,0-1 0,0 1 0,0 0 0,0 0 0,0 0 0,1 1 0,-1-1-6,0 1-1,0 0 0,0-1 1,1 1-1,-1-1 0,0 1 1,1-1-1,-1 1 1,1-1-1,0 1 0,-1-1 1,1 1-1,0-1 0,0 0 1,0 1-1,0-1 0,2 2 1,-1-2 19,0 0 1,0 0-1,0 0 1,0-1-1,0 1 1,0-1-1,0 1 1,0-1-1,0 0 1,1 0-1,-1 0 0,0 0 1,0 0-1,0 0 1,4-1-1,-5 0-39,0 1 0,0-1 0,0 0-1,0 1 1,0-1 0,0 0 0,0 0-1,-1 1 1,1-1 0,0 0 0,0 0-1,-1 0 1,1 0 0,-1 0 0,1 0-1,-1 0 1,1 0 0,-1 0 0,0 0-1,1-1 1,-1 1 0,0 0 0,0 0-1,0 0 1,0 0 0,0-2 0,-2-1-1590,-7 3-603</inkml:trace>
  <inkml:trace contextRef="#ctx0" brushRef="#br0" timeOffset="1583.96">766 646 2673,'0'0'2271,"7"-20"-1020,14-46-1369,-3-1 1,15-103-1,-18 86-143,25-83 0,-37 159 257,11-33 111,-13 40-98,-1-1 1,1 1 0,-1 0 0,1-1 0,0 1 0,0 0 0,0 0 0,0 0 0,0 0 0,0 0 0,0 0 0,0 0-1,0 0 1,0 0 0,0 0 0,1 0 0,-1 0 0,0 1 0,1-1 0,-1 1 0,0-1 0,3 0 0,-2 1-11,-1 1 0,0-1 0,0 0 0,0 1 0,0-1 0,0 1 0,0-1 0,0 1 0,0-1 0,0 1 0,0 0 1,0 0-1,0-1 0,0 1 0,0 0 0,0 0 0,-1 0 0,1 0 0,0 0 0,-1 0 0,1 0 0,-1 0 0,1 2 0,10 29-24,-10-30 25,10 44 74,-2 1 1,-2-1 0,1 53 0,-8 147 396,-2-114-369,1-118-635,-4-21-1097,0-2 760,-10-14-1804</inkml:trace>
  <inkml:trace contextRef="#ctx0" brushRef="#br0" timeOffset="2009.32">848 409 96,'0'0'5699,"80"-8"-4963,-46 8-192,-1 0-368,-5 0-32,-9 0-144,-1 0-672,-5 0-1073,-2-2-768</inkml:trace>
  <inkml:trace contextRef="#ctx0" brushRef="#br0" timeOffset="2458.32">1250 210 1601,'0'0'3022,"0"16"-2856,-2 264 565,-2-245-678,4-33-56,0-1 0,0 0 0,0 0-1,0 0 1,-1 0 0,1 0 0,0 0 0,-1 0 0,1 0 0,-1 0-1,1 0 1,-1 0 0,1 0 0,-1 0 0,0 0 0,1 0 0,-1 0 0,0-1-1,0 1 1,0 0 0,0-1 0,1 1 0,-1 0 0,0-1 0,0 1-1,0-1 1,-2 1 0,-1-37-570,3-12 398,1 0 0,10-66 0,-7 96 190,1-1-1,0 0 0,2 1 0,0 0 1,1 0-1,0 0 0,2 1 1,0 0-1,12-16 0,-16 27 17,1 0 1,0 0-1,0 0 1,0 1-1,1 0 0,-1 0 1,1 1-1,1 0 0,12-6 1,-17 8-18,0 1 0,-1 0 0,1 0 0,0 0 0,0 0 0,0 1 0,0-1 0,0 1 0,0-1 0,0 1 0,0 0 0,0 0 0,0 1 0,0-1 0,-1 0 0,1 1 0,0 0 0,0 0 0,0 0 0,0 0 0,-1 0 0,1 0 0,0 1 0,-1-1 0,1 1 0,-1 0 0,0 0 0,0 0 0,4 3 0,-1 4 28,0 0-1,0 1 1,0-1 0,-2 1 0,1 0 0,-1 0-1,0 1 1,-1-1 0,0 0 0,-1 1 0,0-1-1,-1 1 1,0-1 0,-3 19 0,2-25 20,-1 0 0,1 0 0,-1 0 0,0 0 1,0 0-1,-1-1 0,1 1 0,-1-1 0,0 1 1,1-1-1,-2 0 0,1 0 0,0-1 0,0 1 0,-1-1 1,0 1-1,1-1 0,-1 0 0,0 0 0,-6 1 1,0 2-12,-1-2 1,0 1 0,1-1-1,-1-1 1,0 0-1,-21 2 1,32-5-114,-1 1 0,1 0 0,-1 0 0,1 0-1,-1-1 1,1 1 0,-1 0 0,1-1 0,-1 1 0,1 0 0,-1-1-1,1 1 1,0-1 0,-1 1 0,1 0 0,0-1 0,-1 1 0,1-1-1,0 1 1,-1-1 0,1 1 0,0-1 0,0 1 0,0-1 0,0 0-1,-1 1 1,1-1 0,0 1 0,0-1 0,0 1 0,0-1 0,0 0-1,0 1 1,0-1 0,1 1 0,-1-1 0,0 1 0,0-1 0,0-3-295,0-13-1972</inkml:trace>
  <inkml:trace contextRef="#ctx0" brushRef="#br0" timeOffset="3326.59">1635 96 608,'0'0'2839,"0"16"-2719,2 378 472,-8-495-1855,3 77 1215,1 1 0,0-1 0,2 0 0,1 0 1,1 0-1,1 1 0,7-25 0,-5 30 87,2-1-1,0 1 1,0 0-1,15-22 1,-19 36-22,0-1 0,0 1 0,0 0-1,0 0 1,1 0 0,0 1 0,0-1 0,0 1 0,0 0 0,0 0-1,1 0 1,-1 1 0,1-1 0,0 1 0,0 0 0,0 1 0,0-1-1,0 1 1,0 0 0,9-1 0,-11 2-6,0 0 1,0 0-1,0 0 0,0 0 0,0 1 1,0-1-1,0 1 0,0 0 1,-1 0-1,1 0 0,0 0 0,0 0 1,-1 0-1,1 1 0,-1 0 0,1-1 1,-1 1-1,0 0 0,0 0 1,1 0-1,-1 0 0,-1 1 0,1-1 1,0 0-1,-1 1 0,1-1 0,-1 1 1,1 0-1,-1 0 0,0-1 1,0 5-1,3 7 23,-2 1-1,0 0 1,0 0 0,-2 29 0,0-31-12,0-6-12,-1 1 0,-1 0 0,1-1 0,-1 1 0,0-1 0,-1 1 1,0-1-1,0 0 0,-1 0 0,1 0 0,-2-1 0,1 0 0,-7 9 0,4-7 11,-1 0 1,1 0 0,-1-1 0,0 0-1,-1-1 1,0 1 0,0-2-1,0 1 1,-12 4 0,14-8-49,6-1-66,3-25-1105,-2 22 1191,1-1 1,0 0 0,0 1-1,0-1 1,1 1-1,-1-1 1,1 1 0,-1 0-1,1 0 1,0-1-1,0 1 1,0 0 0,0 1-1,0-1 1,0 0-1,1 0 1,-1 1-1,0 0 1,4-2 0,-4 2 28,-1 1 1,1 0-1,0-1 0,-1 1 1,1 0-1,0 0 1,-1 0-1,1 0 1,-1 0-1,1 0 1,0 1-1,-1-1 0,1 0 1,-1 1-1,1 0 1,-1-1-1,1 1 1,-1 0-1,1-1 1,-1 1-1,1 0 0,-1 0 1,0 0-1,0 1 1,0-1-1,0 0 1,1 0-1,-1 0 1,-1 1-1,1-1 0,0 1 1,0-1-1,1 3 1,4 11 152,0 1-1,-1-1 1,4 21 0,-7-23-121,1-1 1,1 1-1,0-1 1,0 0-1,1-1 1,14 23-1,-10-32-1286,1-2-334</inkml:trace>
  <inkml:trace contextRef="#ctx0" brushRef="#br0" timeOffset="3705.54">2136 105 1201,'0'0'3345,"-14"2"-3142,5-1-150,5-1-17,-1 1 1,1-1-1,-1 1 1,1 0-1,-1 0 0,1 0 1,0 1-1,-1-1 0,1 1 1,0 0-1,0 0 1,0 1-1,0-1 0,1 1 1,-1 0-1,1 0 0,-1 0 1,-5 7-1,-2 8 57,1 0 0,0 1 0,2 0-1,0 1 1,1-1 0,1 1 0,1 1 0,0-1-1,2 1 1,1 0 0,0 0 0,1 0 0,4 38-1,-3-56-111,0 0 1,1 0-1,-1 0 0,1 1 0,-1-1 0,1 0 0,0 0 0,0 0 0,0 0 0,1 0 0,-1 0 0,1 0 0,0-1 0,0 1 0,-1 0 0,2-1 0,-1 1 0,0-1 0,0 0 1,1 0-1,-1 0 0,1 0 0,0 0 0,0-1 0,-1 1 0,1-1 0,0 0 0,0 1 0,0-1 0,1-1 0,-1 1 0,0 0 0,6-1 0,-2 1-43,0-1-1,0-1 1,0 1-1,0-1 1,0-1-1,0 1 1,-1-1-1,1 0 1,0-1-1,-1 0 1,0 0-1,1 0 0,-1 0 1,10-9-1,-6 3 21,-1 0 0,1-1 0,-1-1 0,-1 0 0,0 0 0,0 0-1,-1-1 1,-1 0 0,0-1 0,-1 1 0,0-1 0,-1 0 0,0-1 0,-1 1-1,0 0 1,-2-1 0,1 0 0,-2 1 0,1-1 0,-2 0 0,0 0 0,-1 1-1,-3-16 1,1 20 84,0 1 0,0 0 0,-1 0 0,0 0 0,0 0 0,-1 1-1,0-1 1,0 1 0,-1 1 0,1 0 0,-13-9 0,2 0 349</inkml:trace>
  <inkml:trace contextRef="#ctx0" brushRef="#br0" timeOffset="4541.78">2476 177 1985,'0'0'4186,"0"4"-4176,-1 94-244,2 118 477,1-189-237,0-33-177,0-45-315,-4-72-43,5-140 684,-3 260-153,0 0-1,0 1 1,1-1 0,0 0-1,-1 1 1,1-1 0,0 0-1,0 1 1,0-1 0,0 1-1,1-1 1,-1 1 0,1 0-1,0 0 1,-1-1 0,1 1-1,0 0 1,0 1 0,0-1-1,1 0 1,-1 1 0,0-1-1,1 1 1,-1-1 0,1 1-1,-1 0 1,1 0 0,-1 0-1,5 0 1,5-1-18,0 0-1,0 1 1,1 1-1,-1 0 1,15 2 0,-27-2 16,4 0-8,0 0 1,0 1-1,0 0 0,0 0 1,0 0-1,0 1 0,-1-1 1,1 1-1,0 0 0,-1 0 1,1 0-1,-1 1 0,0-1 1,0 1-1,0 0 0,0 0 1,0 0-1,0 0 0,-1 0 1,0 0-1,1 1 0,2 6 1,-1-2 1,-1 1 1,0-1 0,-1 1-1,1 0 1,-2 0 0,1 0 0,-1 0-1,0 0 1,-1 13 0,-1-18 11,0 0 0,-1 0 0,1 0 0,0 0 1,-1 0-1,0-1 0,0 1 0,0 0 1,-1-1-1,1 0 0,-1 1 0,0-1 0,0 0 1,0 0-1,0-1 0,0 1 0,0-1 1,-1 1-1,0-1 0,1 0 0,-1 0 0,-5 1 1,-13 7 15,0-2 1,-35 9-1,53-16-32,-45 7-740,49-9 307,0 0 389,0 0 0,0 1 1,0-1-1,0 0 1,0 1-1,1-1 0,-1 1 1,0-1-1,0 0 1,1 1-1,-1-1 1,0 1-1,1-1 0,-1 1 1,1-1-1,-1 1 1,1-1-1,-1 1 0,1-1 1,-1 1-1,1 0 1,-1-1-1,1 1 0,0 0 1,-1-1-1,1 1 1,-1 0-1,1 0 0,0 0 1,-1 0-1,1-1 1,0 1-1,-1 0 0,1 0 1,1 0-1,30-1-261,-28 1 220,8-1-29,1 1 0,0 1 0,-1 0-1,1 1 1,-1 0 0,21 7 0,-27-6 120,0 0 1,0 0 0,-1 0 0,0 1 0,1 0 0,-1 0-1,-1 0 1,1 1 0,-1 0 0,1-1 0,-1 2 0,-1-1-1,1 0 1,-1 1 0,4 7 0,-4-6 91,0 0 1,0-1-1,0 1 1,-1 0-1,0 1 0,-1-1 1,1 0-1,-1 0 1,-1 1-1,1-1 0,-1 1 1,-2 10-1,1-13 33,0 0 0,-1 1 0,1-1 0,-1 0 0,-1 0 0,1-1 0,0 1 0,-1 0 0,0-1 0,0 0 0,-1 0 0,1 0 0,-1 0 0,0 0 0,0-1 0,0 1 0,-9 4 0,1 0 73,-1 0 0,-1-1 1,1-1-1,-1 0 0,0-1 0,0-1 1,-1 0-1,1-1 0,-1 0 1,-15 0-1,29-3-229,1-1 0,-1 1 0,1 0 0,0-1 0,-1 1 0,1-1 0,-1 1 0,1-1 0,0 1 0,-1-1 0,1 1 0,0-1 0,-1 1 0,1-1 0,0 1 0,0-1 0,0 1 0,0-1-1,-1 0 1,1 1 0,0-1 0,0 1 0,0-1 0,0 0 0,0 1 0,0-1 0,0 1 0,1-1 0,-1 0 0,2-21-1499,7-10-555</inkml:trace>
  <inkml:trace contextRef="#ctx0" brushRef="#br0" timeOffset="5053.34">2767 482 544,'0'0'3132,"9"-4"-2609,1-4-450,0-1-1,-1 1 1,0-1-1,0-1 0,-1 0 1,-1 0-1,1 0 1,-2-1-1,1 0 1,-2-1-1,1 1 1,6-22-1,2-3 109,-2 0 1,-1-1-1,-1-1 1,-3 0-1,6-65 1,1 106-292,-8 5 103,1 0 1,-1 0-1,-1 0 0,0 1 0,0 0 1,6 17-1,18 62 380,10 103 172,-8-27-538,-31-162-85,0 0-29,1 0 1,-1 0-1,0 0 1,1 0-1,0 0 1,-1 0-1,1 0 1,0 0-1,0 0 0,0 0 1,0 0-1,0-1 1,0 1-1,1 0 1,-1-1-1,1 1 1,2 1-1</inkml:trace>
  <inkml:trace contextRef="#ctx0" brushRef="#br0" timeOffset="5491.21">2927 286 2081,'0'0'4658,"59"-8"-4370,-25 12-32,1 6-208,-1 0-96,3-1-832,0-1-1697</inkml:trace>
  <inkml:trace contextRef="#ctx0" brushRef="#br0" timeOffset="5492.21">3427 249 2257,'0'0'4573,"-2"4"-4600,-2 50 385,2 0-1,12 106 1,1-112-2499,-7-37 441,-5-34 448,-5-8-317,-2-7 355</inkml:trace>
  <inkml:trace contextRef="#ctx0" brushRef="#br0" timeOffset="5916.44">3396 339 144,'-2'-18'1065,"-1"-9"-716,-2-4 462,2 0 0,1-1 0,1 1 0,6-52 0,-4 80-790,0 0 0,0 0 0,0 0 0,0 0 0,1 1 0,-1-1 0,1 0 0,0 0 0,0 1 0,0-1 0,0 1 0,0 0 0,1 0 0,-1-1 0,1 2 0,-1-1 0,1 0 0,0 0 0,0 1 0,0 0 0,0-1 0,0 1 0,0 0 0,0 0 0,0 1 0,0-1 0,0 1 0,5-1 0,-2 1-26,-1 0-1,0 0 1,0 0 0,1 1-1,-1-1 1,0 1 0,0 1-1,0-1 1,0 1-1,0 0 1,0 0 0,-1 0-1,1 0 1,0 1 0,-1 0-1,8 7 1,3 6 17,-1 0 1,0 2-1,-1 0 0,-1 0 1,-1 1-1,-1 0 0,10 25 1,-14-29 3,-1 0 0,-1 0 0,0 0 0,-1 0 1,-1 0-1,0 1 0,-1-1 0,0 1 1,-2-1-1,0 1 0,-3 17 0,1-22 56,-1-1 0,0 0 0,0 0 0,-1-1-1,0 1 1,-1-1 0,0 0 0,0-1 0,-1 1-1,0-1 1,-1 0 0,0-1 0,0 0 0,-16 11-1,9-8 2,0-1 0,-1 0 0,0-1 0,-1 0 0,1-1 0,-1-1 0,-1-1 0,-18 3 0,36-8-121,-1 0 0,1 0 0,-1 0 0,1 0 0,-1 0 0,1 0 0,-1 0-1,1 0 1,-1 0 0,1 0 0,-1 0 0,1 0 0,-1-1 0,1 1 0,-1 0 0,1 0-1,0-1 1,-1 1 0,1 0 0,-1 0 0,1-1 0,0 1 0,-1 0 0,1-1-1,0 1 1,0-1 0,-1 1 0,1 0 0,0-1 0,0 1 0,-1-1 0,1 1 0,0-1-1,0 1 1,0-1 0,0 1 0,0-1 0,0 1 0,0-1 0,0 1 0,0-1-1,0 1 1,0-2 0,4-23-2023,8-7-298</inkml:trace>
  <inkml:trace contextRef="#ctx0" brushRef="#br0" timeOffset="6711.46">4047 202 1825,'0'0'4557,"-14"-2"-4221,-46-6 16,56 8-326,0 1 1,0-1-1,0 1 1,0-1-1,1 1 0,-1 0 1,0 1-1,0-1 1,0 1-1,1-1 0,-1 1 1,1 0-1,-1 0 1,1 1-1,0-1 1,0 1-1,0 0 0,0 0 1,1 0-1,-1 0 1,1 0-1,-1 0 0,1 1 1,-3 6-1,0 0 26,0 1 0,1-1 0,1 1 0,0-1 0,0 1-1,1 0 1,-1 13 0,2-16-46,0-1 0,1 0 1,0 1-1,1-1 0,-1 1 0,1-1 0,1 0 0,-1 0 1,1 1-1,1-1 0,-1 0 0,4 6 0,-2-8-10,-1-1-1,1 1 1,0-1 0,0 0-1,0 0 1,1-1-1,-1 1 1,1-1 0,0 0-1,0 0 1,0 0-1,0-1 1,0 0 0,1 0-1,-1 0 1,8 1-1,11 1-163,0 0-1,1-2 0,-1-1 1,28-1-1,-20 0 105,-24 0 22,-1-1 0,1 1 0,0-1 0,0-1 0,-1 1-1,1-1 1,0 0 0,-1-1 0,0 0 0,0 0 0,0-1-1,8-5 1,-10 6 36,-1-1-1,0 1 1,0-1-1,0 0 1,-1-1-1,1 1 0,-1-1 1,0 1-1,0-1 1,-1 0-1,1 0 1,-1 0-1,0-1 1,0 1-1,-1 0 1,0-1-1,0 1 1,1-7-1,-1-2 69,0 0 1,-1-1-1,0 1 1,-1 0-1,0 0 1,-1 0-1,-7-23 0,7 33-50,1-1 0,-2 0-1,1 0 1,0 1-1,-1-1 1,0 1 0,0 0-1,0 0 1,0 0 0,-1 0-1,0 1 1,0-1-1,0 1 1,0 0 0,0 0-1,-1 0 1,1 1-1,-1-1 1,1 1 0,-1 0-1,0 1 1,0-1-1,0 1 1,-8-1 0,-67-1-718,50 3 32,-38 0-1513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34.32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7 546 1905,'0'0'4434,"0"-8"-1427,0-41-2845,-3-4-140,0-104 19,4 138-36,0 1 1,1 0-1,1 1 1,1-1 0,1 0-1,9-22 1,-14 38-27,1 0 0,-1 0 0,1 1 0,0-1 0,0 0 1,0 0-1,0 0 0,0 1 0,0-1 0,1 0 0,-1 1 0,0-1 0,1 1 1,-1-1-1,1 1 0,0 0 0,-1 0 0,1 0 0,0 0 0,0 0 0,0 0 1,-1 0-1,1 1 0,0-1 0,0 0 0,0 1 0,0 0 0,0 0 0,0-1 1,4 1-1,-3 1-8,0 1 1,0-1-1,0 0 1,0 1 0,-1 0-1,1 0 1,0 0-1,-1 0 1,1 0-1,-1 0 1,0 0 0,0 1-1,0 0 1,0-1-1,0 1 1,0 0-1,-1 0 1,2 3 0,9 22 30,0 1 0,-3 1 0,7 31 1,-10-36 8,0 0 0,2-1 1,0 0-1,2 0 1,18 32-1,-25-52-28,0 0 1,1 0-1,0 0 1,0 0 0,0 0-1,0-1 1,0 0-1,1 0 1,6 4-1,-10-7 14,1 1 0,-1 0-1,0 0 1,1-1 0,-1 1 0,0-1-1,1 1 1,-1-1 0,1 0 0,-1 1-1,1-1 1,-1 0 0,1 0-1,-1 0 1,1 0 0,-1 0 0,1 0-1,-1-1 1,0 1 0,1 0 0,-1-1-1,1 1 1,-1-1 0,0 1 0,1-1-1,-1 0 1,0 0 0,1 0 0,-1 1-1,0-1 1,0 0 0,0 0-1,0-1 1,0 1 0,0 0 0,1-3-1,7-14 32,-2-1 0,0 0 0,-1 0 0,-1 0 0,0-1 0,2-39 0,-4-127 65,-4 112 235,1 16 595,0 57-1033,0 17-2816,0 1 578</inkml:trace>
  <inkml:trace contextRef="#ctx0" brushRef="#br0" timeOffset="963.91">694 152 496,'0'0'5560,"36"-2"-4994,-20 3-423,0 1 1,1 1-1,-1 1 1,-1 0 0,24 10-1,20 5-33,7-5-430,0-2 0,69 3-1,-179-8 506,1 2-1,-45 17 1,59-18-88,-32 8 35,18-5 311,-75 30-1,116-39-381</inkml:trace>
  <inkml:trace contextRef="#ctx0" brushRef="#br0" timeOffset="1675.65">1254 350 464,'0'0'4039,"-9"1"-3668,-15 3-19,1 2 0,-1 0 0,1 1 0,1 1-1,-34 18 1,-113 69 1515,159-89-2250,-12 7-1743,20-8 797,13-3 101,18-2-2046</inkml:trace>
  <inkml:trace contextRef="#ctx0" brushRef="#br0" timeOffset="2398.71">1462 208 1761,'0'0'1526,"-4"6"-1446,-12 19 120,12-19 384,19-21 780,-5-10-1278,0-1 0,-2 1 0,-1-2 1,-2 1-1,5-47 0,-9 77-89,0 1-1,0-1 1,0 0 0,0 0 0,0 1-1,1-1 1,0 0 0,0 0-1,0-1 1,0 1 0,1 0-1,-1-1 1,1 1 0,0-1-1,0 0 1,0 0 0,1 0-1,-1 0 1,1-1 0,-1 0-1,1 1 1,0-1 0,0 0 0,0-1-1,0 1 1,8 1 0,2 0 10,1 0 0,-1-1 0,0-1 0,1-1 0,-1 0 0,28-4 0,-35 3-35,0-1 0,0 0 0,-1 0 0,1-1-1,12-6 1,19-7-6,-36 45 707,-2 25-403,-3-1 0,-2 1 0,-19 83 0,17-108-483,-10 45 687,13-24-3550</inkml:trace>
  <inkml:trace contextRef="#ctx0" brushRef="#br0" timeOffset="2750.33">1617 338 3618,'0'0'3233,"139"12"-2352,-90 0-145,-1-4-80,-3-1-128,-10-1-368,-9-2 17,-9-2-129,-8-2-96,-5 2 32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5:55.292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1 272 64,'0'0'10285,"7"0"-10115,164 0-173,1-7-1,265-45 1,-387 44-229,-34 7 21,-1-1 0,0-1 0,16-5 1</inkml:trace>
  <inkml:trace contextRef="#ctx0" brushRef="#br0" timeOffset="376.41">588 236 1169,'0'0'1867,"0"12"-1408,2 86-106,-5 1 1,-3-1-1,-6 0 1,-3 0-1,-56 186 1,69-277-70,0-2-1436,2-16-440,0-16-107</inkml:trace>
  <inkml:trace contextRef="#ctx0" brushRef="#br0" timeOffset="733.72">590 531 1825,'0'0'1870,"18"0"-1294,20-1-290,98-3 1111,-116 3-1240,0-2 0,0 0 0,0-1 0,38-14 0,-50 15-309,-6 3 63,-1 0 0,1-1-1,-1 1 1,1-1 0,0 1 0,-1-1-1,1 0 1,-1 1 0,1-1 0,-1 0-1,0 0 1,1 0 0,-1 0 0,0-1-1,1 1 1,-1 0 0,0 0 0,0-1-1,0 1 1,0-1 0,1-2-1,-2 0-1428</inkml:trace>
  <inkml:trace contextRef="#ctx0" brushRef="#br0" timeOffset="1110.56">1023 475 1793,'0'0'1547,"0"19"-1389,0 316 650,0-333-804,0-1 1,0 1-1,-1-1 1,1 1-1,1-1 1,-1 1-1,0-1 0,0 1 1,1-1-1,-1 1 1,0-1-1,1 0 0,0 1 1,-1-1-1,1 0 1,0 1-1,0-1 1,-1 0-1,1 0 0,0 0 1,0 1-1,0-1 1,1 0-1,-1-1 1,0 1-1,0 0 0,0 0 1,1 0-1,-1-1 1,0 1-1,1 0 1,-1-1-1,1 0 0,-1 1 1,1-1-1,-1 0 1,1 1-1,-1-1 1,3 0-1,0-1 35,0 1-1,0-1 1,-1 0-1,1 0 1,0 0-1,0 0 1,-1-1-1,1 1 1,-1-1-1,1 0 1,-1 0-1,0-1 1,0 1-1,4-4 1,8-10-19,-2 0 0,1 0 0,-2-2-1,0 1 1,-2-2 0,13-26 0,-18 32 24,0 1-1,-1 0 1,0-1-1,-1 0 1,-1 0-1,0 0 1,0 0-1,-1 0 1,-1 0 0,-1 0-1,-2-22 1,2 32-191,0 1 1,1 0-1,-1 0 1,0 0 0,0-1-1,0 1 1,-1 0-1,1 0 1,0 1-1,-1-1 1,1 0 0,-1 0-1,0 1 1,1-1-1,-1 1 1,-3-3-1</inkml:trace>
  <inkml:trace contextRef="#ctx0" brushRef="#br0" timeOffset="1702.4">1461 516 1857,'0'0'2123,"0"18"-1965,-1 58 405,-19 133 0,17-185-501,3-19-52,0-1 0,0 1 1,-1 0-1,0-1 1,0 1-1,0-1 0,0 1 1,0-1-1,-1 1 1,0-1-1,-5 8 0,7-12 124,1-7 13,5-16-223,0 1 1,2 1 0,1-1 0,11-19-1,11-28-12,-15 24-15,31-72-9,-41 106 110,-1 0 0,2 1 0,-1 0 0,1 0 0,1 0-1,0 1 1,17-16 0,-23 24 5,0 0-1,-1-1 0,1 1 0,0 0 1,0 0-1,0 0 0,0 1 0,0-1 1,0 0-1,0 1 0,0-1 0,0 1 1,0 0-1,0 0 0,0-1 0,0 1 1,0 1-1,0-1 0,0 0 0,0 0 1,0 1-1,1-1 0,-1 1 0,-1 0 1,1 0-1,0 0 0,0-1 0,0 2 1,0-1-1,-1 0 0,1 0 0,0 1 1,-1-1-1,1 0 0,-1 1 0,0 0 1,1-1-1,-1 1 0,1 2 0,4 4-4,-1 1-1,1-1 1,-2 1-1,1 1 0,-1-1 1,4 16-1,-1 8 25,-1 1 0,-2-1 0,-1 1-1,-1 0 1,-6 61 0,2-81 4,-2 0 0,1-1 0,-1 1 0,-1-1 0,-1 1 0,0-1 0,-8 12 0,12-22-34</inkml:trace>
  <inkml:trace contextRef="#ctx0" brushRef="#br0" timeOffset="2218.62">2131 529 64,'0'0'3647,"-8"-1"-3562,1 2-53,1-1 0,-1 1-1,0 1 1,1-1-1,-1 1 1,1 0 0,0 0-1,-1 1 1,1 0-1,0 0 1,1 0 0,-1 1-1,0 0 1,1 0-1,0 0 1,0 1-1,0 0 1,-7 10 0,-1 2 12,0 1 1,2 1-1,0-1 1,1 2 0,1-1-1,1 1 1,1 1-1,0-1 1,2 1 0,0 0-1,2 1 1,0-1-1,1 41 1,2-61-44,0 0 0,0 1-1,0-1 1,0 0 0,1 1 0,-1-1 0,0 0-1,1 1 1,-1-1 0,1 0 0,0 1 0,-1-1 0,1 0-1,0 0 1,0 0 0,0 0 0,0 0 0,0 0-1,0 0 1,0 0 0,0 0 0,0 0 0,2 0-1,0 1 5,1 0 0,0 0 0,0-1 0,0 0 0,1 0-1,-1 0 1,8 0 0,5 0 0,1-2-1,31-3 1,-32 0-239,1-1 1,-1 0-1,0-2 0,0 0 0,-1-1 1,1 0-1,-2-1 0,0-1 1,19-15-1,-2-3-1305</inkml:trace>
  <inkml:trace contextRef="#ctx0" brushRef="#br0" timeOffset="2667.64">2383 520 448,'0'0'2399,"-2"22"-1844,-10 370 1787,12-387-2511,0-1-19,0-1 0,0 1 0,0 0 0,0-1 0,-1 1 0,0-1 0,1 0 0,-1 1 0,-3 5 0</inkml:trace>
  <inkml:trace contextRef="#ctx0" brushRef="#br0" timeOffset="3056.2">2416 328 2465,'0'0'2417,"0"-7"-2417,-4 9 96,-1 11 48,0-4-96,3-3-16,2-4-32</inkml:trace>
  <inkml:trace contextRef="#ctx0" brushRef="#br0" timeOffset="3452.56">2806 527 592,'0'0'3869,"-14"-1"-3581,-44-2-8,53 4-231,0 0 0,0 1 0,0-1 0,1 1 0,-1 0 0,0 0 0,1 1 0,0 0-1,0-1 1,0 1 0,0 0 0,0 1 0,0-1 0,1 1 0,-1 0 0,1 0 0,0 0 0,1 0 0,-4 7 0,-3 1-17,-2 3-7,1 2 1,0-1-1,1 1 0,1 0 1,1 1-1,0 0 1,1 0-1,1 0 0,1 1 1,1-1-1,0 1 0,1 0 1,1 0-1,1 0 0,4 31 1,-3-47-31,0 0 0,0 0 0,1 0 0,-1 0 0,1 0 0,-1 0 0,1-1 0,0 1-1,0 0 1,0-1 0,1 0 0,-1 1 0,0-1 0,1 0 0,0 0 0,-1-1 0,1 1 0,0 0 0,0-1 0,0 0 0,0 0 0,0 0 0,0 0 0,0 0 0,0 0 0,0-1 0,6 1 0,10 1-70,0-1 0,0-1 0,25-2 0,-43 1 67,11-1-54,1 0-1,-1-1 0,0-1 0,0 0 1,-1-1-1,1 0 0,-1 0 0,0-1 1,-1-1-1,1 0 0,-1-1 0,13-12 1,-15 13-5,0 0 1,0-1 0,-1-1 0,0 1 0,0-1-1,-1 0 1,0-1 0,-1 1 0,0-1 0,-1 0-1,1-1 1,-2 1 0,0-1 0,3-15 0,-5 13 91,0 1 1,-1-1-1,0 1 1,-1-1 0,0 1-1,-1 0 1,-1-1-1,0 1 1,0 0 0,-11-23-1,11 30 27,0 0 0,-1 0-1,1 0 1,-1 0 0,0 0-1,-1 1 1,1 0 0,-1 0-1,0 0 1,0 0 0,0 1 0,-1 0-1,1 0 1,-1 0 0,1 1-1,-1 0 1,0 0 0,0 0-1,0 1 1,0 0 0,0 0 0,0 0-1,-1 1 1,-7 0 0,13 0-70,1 0-1,-1 0 1,0 0 0,0 0 0,0 0 0,0 0 0,1 0 0,-1 0 0,0 0 0,0 1 0,0-1 0,0 0-1,1 1 1,-1-1 0,0 0 0,0 1 0,1-1 0,-1 1 0,0-1 0,1 1 0,-1-1 0,0 1-1,0 1 1,-2 21-1908,3-5-692</inkml:trace>
  <inkml:trace contextRef="#ctx0" brushRef="#br0" timeOffset="3976.14">3225 587 2513,'0'0'1251,"-4"23"-1010,-26 178 292,26-171-464,-3 65 150,7-94-181,1-2-13,0 0 0,0 0 1,1 0-1,-1 0 0,0-1 1,0 1-1,0 0 1,0-1-1,0 1 0,-1-1 1,1 1-1,0-1 1,-1 1-1,2-4 0,0-1 40,15-32-12,-1-2-1,12-49 1,-17 49-50,1 2 1,30-61-1,-39 93 5,1 0 1,0 0-1,0 0 0,1 0 0,-1 1 1,1-1-1,0 1 0,1 1 0,0-1 1,-1 1-1,1 0 0,1 0 0,-1 1 1,0-1-1,1 1 0,0 1 0,-1 0 1,1 0-1,0 0 0,1 0 0,8 0 1,-14 3 9,0-1 0,-1 1 0,1-1 0,0 1 0,-1 0 0,1-1 0,0 1 0,-1 0 0,1 0 0,-1 0-1,1 1 1,-1-1 0,1 0 0,-1 0 0,0 1 0,0-1 0,0 1 0,0-1 0,0 1 0,0-1 0,0 1 0,0 0 0,0 0 0,-1-1 0,1 1 0,-1 0 0,1 3 0,9 56 324,-10-56-320,5 64 263,-8 103 1,-7-112-145,9-56-204,0-1 0,-1 1 0,1 0 0,-1-1 0,0 1 0,0-1 1,0 0-1,0 0 0,-1 1 0,1-1 0,-1-1 0,0 1 0,-3 2 1,-10-2-2342,6-3-189</inkml:trace>
  <inkml:trace contextRef="#ctx0" brushRef="#br0" timeOffset="4483.76">2996 253 2081,'0'0'3938,"81"-81"-3826,-45 53 288,4-2-256,-6 4-48,-8 5-80,-7-1-32,-7 7-48,-12 3-576,0 1-625,-15 5-1680</inkml:trace>
  <inkml:trace contextRef="#ctx0" brushRef="#br0" timeOffset="5187.85">2490 317 848,'0'0'3631,"-10"-9"-1632,-56 10-1802,65 0-207,0 0-1,1 0 1,-1-1-1,0 1 1,0 1 0,0-1-1,1 0 1,-1 0 0,1 0-1,-1 0 1,1 0-1,-1 1 1,1-1 0,0 0-1,-1 0 1,1 1-1,0-1 1,0 0 0,0 0-1,0 1 1,0-1-1,0 0 1,0 1 0,1 1-1,-1-2 2,0 0-1,0 0 1,0 1 0,0-1-1,0 0 1,1 1 0,-1-1-1,0 0 1,1 0-1,-1 1 1,1-1 0,-1 0-1,1 0 1,-1 0-1,1 0 1,0 0 0,0 0-1,0 0 1,0 0-1,-1 0 1,1 0 0,0 0-1,0 0 1,1-1-1,-1 1 1,0 0 0,2 0-1,0 0-4,1-1 0,-1 0 0,0 1 0,1-1 0,-1-1 0,1 1 1,-1 0-1,0-1 0,1 0 0,-1 0 0,0 0 0,0 0 0,1 0 0,-1-1 0,0 1 0,0-1 0,5-4 0,-6 4 12,0-1 0,0 1 1,-1-1-1,1 0 0,-1 0 0,1 0 0,-1 0 0,0 0 0,0 0 1,0 0-1,-1 0 0,1 0 0,-1 0 0,1 0 0,-1-1 0,0 1 1,0 0-1,-1 0 0,0-5 0,0 6 7,1 1 1,-1 0-1,1 0 0,-1 0 1,0-1-1,1 1 0,-1 0 1,0 0-1,0 0 0,0 0 1,0 0-1,0 1 0,0-1 1,0 0-1,0 0 0,0 1 1,0-1-1,-1 0 0,1 1 1,0-1-1,0 1 0,-1 0 1,1-1-1,0 1 0,-1 0 1,-1 0-1,-36-3 3,36 37-160,3-31 152,-1 0 1,1 0-1,0 0 0,0 0 1,1 0-1,-1 0 0,1 0 1,-1 0-1,1 0 0,0 0 1,0 0-1,0 0 0,2 3 1,-1-5 6,0 1 1,1-1-1,-1 0 1,0 0 0,1 0-1,-1 0 1,0 0-1,1 0 1,-1-1-1,1 1 1,-1-1 0,1 0-1,0 0 1,-1 0-1,1 0 1,3 0-1,-4-1-13,1 0 0,-1 1 0,0-1 0,0 0-1,0 0 1,0 0 0,0 0 0,0 0 0,0-1-1,0 1 1,0-1 0,0 1 0,-1-1 0,1 0-1,-1 1 1,1-1 0,-1 0 0,0 0 0,0 0-1,0 0 1,0 0 0,0-1 0,0 1 0,0 0-1,-1 0 1,1 0 0,-1-1 0,1 1 0,-1 0-1,0-1 1,0 1 0,0 0 0,-1-4 0,1 1-1715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32.861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80 112 2785,'0'0'4154,"16"0"-3682,176 1 1013,-54 0-4093</inkml:trace>
  <inkml:trace contextRef="#ctx0" brushRef="#br0" timeOffset="633.7">0 229 1969,'0'0'3586,"132"7"-3106,-99-7-160,1 0 352,-1 0-256,-3 0-256,-2 0-111,0 0-17,2 0-64,1 0-209,-3 0-495,-2 0-897,0 0-992</inkml:trace>
  <inkml:trace contextRef="#ctx0" brushRef="#br0" timeOffset="1067.09">504 7 3698,'0'0'4087,"-6"-5"-3719,5 3-438,4 4 25,53 30 163,-1 3-1,-2 2 1,53 48-1,-98-77-176,0-1 0,0 2 0,-1-1 0,0 1 1,6 11-1,-12-19 45,0 1 0,0-1 0,0 0-1,0 1 1,-1 0 0,1-1 0,0 1 0,-1-1 0,1 1 0,-1 0 0,0-1 0,1 1 0,-1 0 0,0-1 0,0 1 0,0 0-1,0 0 1,0-1 0,-1 1 0,1 0 0,-1-1 0,1 1 0,-1 0 0,1-1 0,-1 1 0,0-1 0,0 1 0,1-1-1,-1 1 1,0-1 0,0 0 0,-1 1 0,1-1 0,0 0 0,0 0 0,-1 0 0,1 0 0,-1 0 0,1 0 0,-1 0 0,-1 1-1,-17 5 158,1 0 0,-1-1 0,0-1-1,0-1 1,-1 0 0,1-2 0,-31 0-1,51-2-172,0-1-1,-1 0 1,1 1 0,0-1-1,0 1 1,0-1-1,0 1 1,0-1-1,0 1 1,0-1-1,0 1 1,0-1 0,0 1-1,0-1 1,0 0-1,0 1 1,0-1-1,0 1 1,0-1-1,1 1 1,-1-1 0,0 1-1,0-1 1,1 1-1,-1-1 1,0 1-1,1-1 1,-1 1-1,0 0 1,1-1 0,-1 1-1,1 0 1,0-1-1,28-23-2079,8-3-841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6:38.042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2 182 896,'0'0'3946,"34"-6"-2022,327 6-129,-360 0-1813</inkml:trace>
  <inkml:trace contextRef="#ctx0" brushRef="#br0" timeOffset="391.75">0 324 1361,'0'0'3001,"14"2"-2310,288 6 2000,-240-8-2797,-62 0-46</inkml:trace>
  <inkml:trace contextRef="#ctx0" brushRef="#br0" timeOffset="947.2">530 28 3121,'0'0'4304,"0"0"-4239,0 0 1,1-1 0,-1 1 0,0-1-1,1 1 1,-1-1 0,1 1-1,-1 0 1,0-1 0,1 1-1,-1 0 1,1 0 0,-1-1-1,1 1 1,-1 0 0,1 0 0,0 0-1,-1-1 1,1 1 0,-1 0-1,1 0 1,-1 0 0,1 0-1,-1 0 1,1 0 0,0 0 0,-1 0-1,1 0 1,-1 1 0,1-1-1,0 0 1,144 80 129,-56-44-72,-57-25-215,0 1 0,-1 2 0,-1 1 0,0 1 0,-1 2 0,28 22 1,-56-39 73,1 0 1,0 0 0,-1 0 0,1 1 0,0-1 0,-1 1 0,0-1 0,1 1 0,-1 0 0,0-1 0,0 1 0,0 0 0,0 0 0,0 0 0,0 0 0,-1 0 0,1 0 0,-1 0 0,1 0 0,-1 0 0,0 0-1,0 0 1,0 0 0,0 0 0,0 0 0,0 0 0,0 0 0,-1 0 0,1 0 0,-1 0 0,1 0 0,-1 0 0,0 0 0,0 0 0,0 0 0,0 0 0,0-1 0,0 1 0,-1 0 0,1-1 0,-1 1 0,1-1-1,-1 1 1,-2 1 0,-8 6 93,-1-1-1,0 0 1,-1 0-1,-27 10 0,25-11-98,-89 42 116,28-12 404,-125 42-1</inkml:trace>
  <inkml:trace contextRef="#ctx0" brushRef="#br0" timeOffset="2216.05">1530 458 2353,'0'0'1627,"1"0"-1511,0 1 0,0-1 0,-1 0 0,1 0 0,0 0 0,0 1 0,-1-1 0,1 0 0,0 0 0,0 0 0,-1 0 0,1-1 0,0 1 0,0 0 0,0 0 0,-1 0 0,1-1 0,0 1 0,-1 0 0,1-1-1,0 1 1,-1 0 0,1-1 0,0 1 0,0-2 0,11-21 81,-1-1 1,-2 0-1,0 0 0,-1-1 0,-2 0 1,6-42-1,-5-7 10,-3-79 1,-3 153-229,-1 1 0,1-1 0,0 0 0,0 0 1,0 1-1,0-1 0,0 1 0,-1-1 0,1 0 1,0 1-1,0 0 0,-1-1 0,1 1 0,0-1 1,-1 1-1,1 0 0,-1 0 0,1-1 0,0 3 1,15 33-71,18 64 0,9 22 121,-37-108-71,1 0 0,1 0-1,0 0 1,1-1 0,0 0 0,12 12-1,-20-25 58,-1 1 0,1-1 0,-1 1 0,1-1 1,-1 0-1,1 1 0,0-1 0,-1 1 0,1-1 0,-1 0 0,1 0 0,0 1 0,-1-1 0,1 0 0,0 0 0,0 0 0,-1 0 0,1 0 0,0 0 0,-1 0 0,1 0 0,0 0 0,-1 0 0,1 0 0,0 0 0,-1-1 0,1 1 1,0 0-1,-1 0 0,1-1 0,0 1 0,-1 0 0,1-1 0,-1 1 0,1-1 0,-1 1 0,1-1 0,-1 1 0,1-1 0,-1 1 0,1-1 0,-1 0 0,0 1 0,1-1 0,-1 1 0,0-1 0,0 0 0,1 1 0,-1-1 0,0 0 1,0 0-1,16-45 627,-14 38-621,12-45 262,-3-1 0,6-69 0,-7 41 160,-10 81-601,1 0 0,-1 0 0,1 0 0,-1 0 0,1 0 0,-1 1 0,1-1 0,0 0 0,0 0 0,-1 0 0,1 0 0,0 1 0,0-1 0,0 0 0,0 1 0,0-1 0,0 1 0,0-1 0,0 1 0,0-1 0,0 1 0,0 0 0,0 0 0,0-1 0,1 1 0,-1 0 0,0 0-1,0 0 1,0 0 0,0 0 0,0 0 0,0 1 0,1-1 0,-1 0 0,0 1 0,0-1 0,1 1 0,6 0-818,20 2-2813</inkml:trace>
  <inkml:trace contextRef="#ctx0" brushRef="#br0" timeOffset="2814.96">2711 159 1024,'0'0'5739,"-14"-12"-4899,9 12-775,-1 0 0,0 0 0,1 0-1,-1 1 1,0 0 0,1 0 0,-1 0 0,1 1-1,0 0 1,-1 0 0,1 0 0,0 1-1,0-1 1,-5 5 0,-11 3 193,-137 56 634,-82 40-730,234-104-202,3-1 4,1 0 1,0 0 0,-1 0-1,1 0 1,0 0 0,0 0 0,0 1-1,0-1 1,0 1 0,0-1 0,0 1-1,1 0 1,-1 0 0,1 0-1,-1 0 1,-1 3 0,6-3-95,0 0 1,0 0-1,0 0 1,1 0-1,-1 0 1,1-1-1,-1 0 1,1 0-1,4 1 0,-4-1 111,90 27 92,64 22 64,-114-34 131,-33-13-149,0 0 1,0 1-1,-1 0 0,0 1 0,0 0 1,0 1-1,11 7 0,-21-12-290,1-1 0,0 1 0,-1-1 0,1 0 0,0 1 0,-1-1 0,1 0 0,0 0 0,-1 1 0,1-1 0,0 0 0,0 0 0,-1 0 0,1 0 0,0 0 0,0 0 0,-1 0 0,1 0 0,0 0 0,0 0 0,-1 0 0,2-1 0,-1 1-31,18-5-3682</inkml:trace>
  <inkml:trace contextRef="#ctx0" brushRef="#br0" timeOffset="3355.86">2858 95 3874,'0'0'3529,"6"-12"-3611,-1 10 76,0 1 1,0 0-1,0 0 1,0 0-1,0 0 1,0 1-1,0 0 1,0 0-1,7 1 1,12-1 121,69-9 66,35-1-97,-125 31 102,-5 4-24,-1 0 1,-1 0-1,-2 0 1,0 0-1,-1-1 1,-2 0-1,0 0 1,-19 32-1,14-26-154,2 0 38,2 0 1,1 1-1,-8 45 0,2-3-799,14-71 541,1-1 37,0 0-1,0 0 1,-1 0-1,1 0 1,0 0 0,0-1-1,-1 1 1,1 0-1,0 0 1,-1 0 0,1-1-1,-1 1 1,1 0-1,-1 0 1,0-1 0,1 1-1,-1 0 1,0-1-1,1 1 1,-2 0 0,-5 1-1905</inkml:trace>
  <inkml:trace contextRef="#ctx0" brushRef="#br0" timeOffset="3733.4">2886 373 1409,'0'0'4175,"23"-1"-3257,83 0 892,118 16 0,-197-11-1569,17 2-293,57 2-1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7:21.61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0 1500 3121,'0'0'3477,"1"0"-3311,-1 0 1,1-1-1,-1 1 1,1 0 0,-1 0-1,1-1 1,-1 1-1,1 0 1,-1-1 0,1 1-1,-1-1 1,0 1-1,1-1 1,-1 1-1,0 0 1,1-1 0,-1 1-1,0-1 1,1 0-1,-1 1 1,0-1 0,0 1-1,0-1 1,1 0-1,4-55-267,-2 0 1,-5-74-1,-1 26-53,1 26 114,0 37 14,7-81-1,-5 120 12,0 1 1,0 0 0,0-1-1,0 1 1,0 0 0,0-1-1,1 1 1,-1 0-1,1-1 1,-1 1 0,1 0-1,-1-1 1,1 1 0,0 0-1,-1 0 1,1 0 0,0 0-1,0 0 1,0 0 0,0 0-1,0 0 1,2-2 0,-2 4 2,0-1 0,1 0 0,-1 1 0,0-1 1,0 0-1,0 1 0,0 0 0,0-1 0,-1 1 1,1 0-1,0-1 0,0 1 0,0 0 1,0 0-1,-1 0 0,1-1 0,0 1 0,-1 0 1,1 0-1,-1 0 0,1 0 0,-1 0 1,0 0-1,1 1 0,-1-1 0,0 1 0,28 76 53,27 131-1,-14-46-107,-40-159 45,23 66-71,-22-66 41,-1 1 0,1-1 0,1 0 0,-1-1 0,0 1 0,1 0 0,0-1 0,0 1 0,0-1 0,0 0 0,1 0 0,-1 0 0,8 4 0,-10-7 31,0 0 0,0 1 0,0-1 0,0 0 0,1 0 0,-1 0 0,0 0 0,0 0 0,0 0 0,0-1 0,1 1-1,-1 0 1,0 0 0,0-1 0,0 1 0,0-1 0,0 1 0,0-1 0,0 0 0,0 1 0,0-1 0,0 0 0,0 0 0,0 1 0,0-1 0,-1 0 0,1 0 0,0 0 0,-1 0 0,1 0 0,0 0 0,-1 0 0,1-2 0,17-41 246,-17 41-248,16-68-181,-4-1 0,-2 0 0,2-122 0,-11 150 500,-2-18 771,0 61-952,0 22-4850,-4 1 1883</inkml:trace>
  <inkml:trace contextRef="#ctx0" brushRef="#br0" timeOffset="612.37">653 1043 2849,'0'0'3586,"70"24"-2241,-23-12-1191,56 9 0,-10-4-518,-93-16 356,0-1 1,1 0 0,-1 1-1,1-1 1,-1 0 0,0 1 0,1-1-1,-1 1 1,0-1 0,0 1-1,1-1 1,-1 0 0,0 1-1,0-1 1,0 1 0,1-1 0,-1 1-1,0-1 1,0 1 0,0-1-1,0 1 1,0 0 0,0-1 0,0 1-1,0-1 1,0 1 0,0-1-1,-1 1 1,1-1 0,0 1 0,0-1-1,0 1 1,-1-1 0,1 0-1,0 1 1,0-1 0,-1 1 0,1-1-1,0 1 1,-1-1 0,-13 21 7,-21 5 121,-1-2 1,-1-1 0,-1-2 0,-58 24-1,66-31 23,17-7-81,9-5-7,-1 1 0,1-1 0,-1 0 1,0 0-1,1-1 0,-1 0 0,-8 2 0,13-3-29,37-12-5131,-14 1 2404</inkml:trace>
  <inkml:trace contextRef="#ctx0" brushRef="#br0" timeOffset="1026.91">1118 1226 624,'0'0'5019,"-8"5"-4243,-160 120 2679,31-20-2860,129-99-3082,17-11 891,21-13-340,10-10-833</inkml:trace>
  <inkml:trace contextRef="#ctx0" brushRef="#br0" timeOffset="1385.02">1187 948 2945,'0'0'3074,"12"0"-2986,203-11 360,-208 9-314,-1 2 1,1-1-1,-1 1 0,1 0 1,-1 0-1,0 1 0,9 1 1,-12-1-107,-1 0 1,0 1 0,0-1-1,-1 0 1,1 1 0,0-1-1,0 1 1,-1-1 0,1 1-1,-1 0 1,1 0 0,-1 0-1,0-1 1,1 1 0,-1 1-1,0-1 1,0 0 0,-1 0-1,1 0 1,0 0 0,-1 1-1,1 3 1,3 24 270,-1 0 1,-1 1-1,-1-1 0,-8 58 1,2-56-247,-2 0-1,-2 0 1,-12 33 0,-15 52-723,36-115 621</inkml:trace>
  <inkml:trace contextRef="#ctx0" brushRef="#br0" timeOffset="1812.24">1325 1208 3314,'0'0'4994,"125"0"-4098,-83 0-127,-6 0-529,-3 0 48,-5 0-272,-9 0-16,-8 0-32,-7 0-833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7:36.11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394 7 2881,'0'0'3666,"-18"-6"-1478,9 6-2197,0 1 0,-1 1 0,1 0 0,0 0 0,0 1 0,0 0 0,1 0 0,-1 1 0,1 0 1,-1 1-1,1 0 0,1 0 0,-1 0 0,1 1 0,0 1 0,0-1 0,1 1 0,-7 8 0,4-3-7,-1 0 0,2 1 0,0 1 0,0-1 0,1 1-1,1 0 1,1 1 0,0 0 0,0-1 0,-2 21 0,-1 39 68,3 1 1,8 128-1,17-26-27,2 45 20,-21-212-31,-1 0 0,0 0 0,0-1 0,-1 1 0,0 0 0,-1 0 0,-6 18 0,7-25-6,-1 0 1,0 0-1,0 0 1,0 0-1,0 0 1,-1-1-1,1 1 1,-1-1-1,0 1 1,1-1-1,-1 0 1,0 0-1,0 0 1,-1 0-1,1-1 1,0 1-1,0-1 1,-1 0-1,1 0 1,-1 0 0,1-1-1,-1 1 1,1-1-1,-1 1 1,-5-2-1,-4 2-10,-30-1 134,42 0-136,0-1 0,0 1-1,-1-1 1,1 1 0,0 0 0,0-1-1,0 0 1,0 1 0,0-1 0,1 0 0,-1 1-1,0-1 1,0 0 0,0 0 0,0 0-1,1 0 1,-1 0 0,1 0 0,-1 0 0,0 0-1,1 0 1,0 0 0,-1 0 0,1 0-1,0 0 1,-1 0 0,1 0 0,0 0-1,0-1 1,0 1 0,0-2 0,0 1-1,1 0 0,-1-1 0,1 1 0,-1 0-1,1 0 1,0 0 0,0 0 0,0 0 0,0 0 0,0 0 0,0 1 0,1-1 0,-1 0 0,1 0 0,-1 1 0,1-1 0,0 1 0,-1 0 0,1-1-1,0 1 1,0 0 0,0 0 0,0 0 0,0 0 0,0 1 0,0-1 0,0 0 0,0 1 0,0-1 0,1 1 0,-1 0 0,0 0 0,0 0 0,0 0 0,3 0-1,0 0-4,0 0 0,0 0 0,0 1 0,0-1 0,-1 1 1,1 0-1,0 0 0,0 1 0,-1 0 0,1-1 0,-1 1 0,0 1 0,1-1 0,-1 1 0,0-1 0,4 5 0,-3 0 5,0-1 0,-1 1 0,0 0-1,-1 0 1,1 1 0,-1-1 0,-1 1 0,1 0 0,-1 0 0,-1-1 0,2 11 0,0 16 380,-2 46 0,-1-36-296,-1 181 46,-2-181-163,-2 0 0,-1 0 0,-15 46 0,7-33 120,3 1 0,3 0-1,2 1 1,2 86-1,4-135-44,1 0 0,0 0 0,1-1 0,0 1 0,0 0-1,1-1 1,0 1 0,1-1 0,0 0 0,1 0 0,0 0-1,0-1 1,1 0 0,-1 0 0,2 0 0,-1 0-1,1-1 1,1 0 0,9 7 0,-5-6 76,-1 0 0,2-1 0,-1 0 0,1 0 0,0-2 0,0 0 0,1 0 0,-1-1 1,1-1-1,0 0 0,0-1 0,26 1 0,-38-3-209,0 0 1,0 0 0,0 0-1,0-1 1,0 1-1,0 0 1,0-1 0,-1 0-1,1 1 1,0-1-1,0 0 1,0 0 0,-1 0-1,1 0 1,0 0 0,-1 0-1,1-1 1,-1 1-1,0 0 1,1-1 0,-1 1-1,0-1 1,0 1-1,0-1 1,0 0 0,0 0-1,0 1 1,0-1-1,-1 0 1,1 0 0,-1 0-1,1 0 1,0-3-1,1-2-691,7-18-2999</inkml:trace>
  <inkml:trace contextRef="#ctx0" brushRef="#br0" timeOffset="2737.21">699 296 448,'0'0'2201,"7"-1"-2054,1-2-106,21-2 235,-27 8-153,1 1-1,-1-1 0,0 1 1,0 0-1,0 0 1,-1 0-1,1 0 0,-1 0 1,0 0-1,0 0 0,0 6 1,0-8-103,11 62 555,-6-26-346,22 69-1,-25-98-215,0 0 0,1 0 0,0 0 0,1 0 0,0-1 0,0 0 0,0 0 0,1-1 0,1 1 0,-1-1 0,1 0 0,12 9 0,-17-15-3,-1 1-1,1-1 1,0 0 0,-1 0 0,1 0 0,0 0 0,0 0 0,0 0 0,0 0 0,-1 0 0,1-1 0,0 1-1,1-1 1,-1 1 0,0-1 0,0 0 0,0 0 0,0 0 0,0 0 0,0 0 0,0 0 0,0-1 0,0 1-1,0-1 1,0 1 0,0-1 0,0 0 0,0 0 0,0 0 0,-1 0 0,1 0 0,0 0 0,0 0 0,-1-1-1,1 1 1,-1-1 0,0 1 0,1-1 0,-1 1 0,0-1 0,0 0 0,0 0 0,0 0 0,0 1 0,1-4-1,4-11-10,-1 1-1,-1-1 0,0 0 0,3-28 0,-5 27 4,0 5-15,9-56-97,2-98 1,-11 165 218</inkml:trace>
  <inkml:trace contextRef="#ctx0" brushRef="#br0" timeOffset="3850.58">1242 458 1377,'0'0'2313,"46"0"-515,-5 2-1621,-30 0-153,-1-1 1,1 0-1,-1-1 0,1 0 0,-1-1 0,1 0 0,17-5 1,-27 5-42,1 0 1,0 0-1,-1 0 0,1 0 1,-1-1-1,1 1 1,-1 0-1,0-1 1,0 1-1,0-1 1,1 0-1,-2 1 1,1-1-1,0 0 0,0 0 1,0 1-1,-1-1 1,1 0-1,-1 0 1,1 0-1,-1 0 1,0 0-1,0 0 0,0 0 1,0-3-1,0 2-24,-1 1 1,1-1-1,0 1 0,-1 0 0,1-1 0,-1 1 0,1-1 0,-1 1 1,0 0-1,0 0 0,0 0 0,-1-1 0,1 1 0,0 0 0,-1 1 0,1-1 1,-1 0-1,0 0 0,0 1 0,-2-3 0,-7-1-17,0 1 0,0 0-1,-1 0 1,1 1 0,-1 1-1,0 0 1,0 0 0,0 2 0,0-1-1,0 1 1,0 1 0,-23 4-1,30-3 66,0 0-1,1 1 0,-1-1 0,0 1 0,1 0 0,0 0 0,0 0 0,0 1 0,0 0 0,1 0 0,-1 0 1,1 0-1,0 0 0,0 1 0,0-1 0,1 1 0,-1 0 0,1-1 0,1 1 0,-1 0 0,-1 8 1,-2 7 15,1-1 1,1 1 0,1 0 0,1 25 0,0-42-19,1 0 0,0 0 0,0 0 0,0 0 1,1 1-1,-1-1 0,1 0 0,-1 0 1,1 0-1,0 0 0,0 0 0,1 0 1,-1 0-1,1-1 0,-1 1 0,4 4 0,-2-5 9,0 0-1,1 0 1,-1-1-1,0 1 1,0-1-1,1 0 1,-1 0-1,1 0 1,-1-1-1,1 1 0,-1-1 1,1 0-1,-1 0 1,7 0-1,2 0-27,1 1-167,1-1-1,0 0 0,-1-1 1,1 0-1,-1-1 1,1 0-1,-1-2 0,0 1 1,0-2-1,0 1 1,13-8-1,-2-2-1930</inkml:trace>
  <inkml:trace contextRef="#ctx0" brushRef="#br0" timeOffset="4690.04">1706 425 656,'0'0'2999,"-2"-4"-2698,-2 1-289,0 1 0,-1-1-1,1 0 1,0 1-1,-1 0 1,1 0-1,-1 1 1,0-1-1,0 1 1,1 0-1,-1 0 1,0 1-1,0-1 1,0 1-1,0 0 1,0 0-1,-8 2 1,-7-2-57,20 11-43,0 3 123,1 0 1,1 0-1,0 0 0,1 0 1,0-1-1,1 1 0,1-1 1,0 0-1,1 0 0,0 0 0,1-1 1,11 16-1,-21-35 85,1-1 0,0 1 0,0 0-1,0-1 1,1 1 0,0-1 0,0 1 0,1-10-1,2-73-282,-2 87 160,1 0-1,0 1 1,-1-1-1,1 0 1,0 1-1,0-1 1,0 1-1,1-1 1,-1 1 0,1 0-1,-1-1 1,1 1-1,0 0 1,0 0-1,0 0 1,0 0-1,0 1 1,0-1-1,1 1 1,-1-1-1,0 1 1,1 0-1,-1-1 1,4 0 0,2-1-386,0 1 1,0-1 0,0 2 0,0-1 0,1 1-1,14-1 1,-3 2-1701</inkml:trace>
  <inkml:trace contextRef="#ctx0" brushRef="#br0" timeOffset="5101.05">2005 242 208,'0'0'3548,"-1"0"-3544,1-1 0,0 1-1,0 0 1,-1-1 0,1 1-1,0 0 1,-1 0 0,1 0-1,0-1 1,-1 1-1,1 0 1,0 0 0,-1 0-1,1 0 1,-1 0 0,1 0-1,0 0 1,-1 0 0,1 0-1,-1 0 1,1 0 0,0 0-1,-1 0 1,1 0-1,-1 0 1,1 0 0,0 0-1,-1 0 1,1 0 0,0 1-1,-1-1 1,1 0 0,0 0-1,-1 0 1,1 1 0,0-1-1,-1 0 1,1 0-1,0 1 1,-1-1 0,0 6 0,0 0-1,0-1 1,0 1 0,1 0 0,0-1 0,0 1-1,1 7 1,-1 7 32,12 138 217,0 3-47,-12-160-202,0-1-1,-1 1 0,1 0 1,0 0-1,-1-1 0,1 1 1,-1 0-1,1-1 1,-1 1-1,1-1 0,-1 1 1,1-1-1,-1 1 0,0-1 1,1 1-1,-1-1 0,0 1 1,1-1-1,-1 0 0,0 1 1,1-1-1,-1 0 0,0 0 1,0 1-1,0-1 0,1 0 1,-1 0-1,0 0 1,0 0-1,1 0 0,-2 0 1,-33 0 127,25-1-92,5 1-41,1 0 0,-1 0 1,0 0-1,0-1 1,0 0-1,1 0 0,-1 0 1,0-1-1,1 1 0,0-1 1,-1 0-1,1-1 0,0 1 1,0-1-1,0 0 0,0 0 1,-6-6-1,6 4-95,0 0 1,0-1-1,1 0 0,0 0 1,0 0-1,0 0 1,1 0-1,0 0 0,0-1 1,1 1-1,-1-1 1,1-9-1,1 16 93,-1-6-47,0 0 0,0 0 1,1 0-1,0 0 0,0 0 0,1 0 1,1-8-1,-1 12 32,0 0 0,0 0 0,0 0 0,0 0 0,1 1 0,-1-1 0,0 0 1,1 1-1,-1 0 0,1-1 0,0 1 0,0 0 0,-1 0 0,1-1 0,0 1 0,0 1 0,0-1 0,0 0 0,0 0 0,0 1 0,0-1 0,0 1 0,4 0 1,22-4-711,4 1-621</inkml:trace>
  <inkml:trace contextRef="#ctx0" brushRef="#br0" timeOffset="5515.19">2348 409 1873,'0'0'1579,"-19"-2"-1232,-64-3 152,78 5-439,-1 0 0,0 0 0,0 1 0,0-1 0,1 2 0,-1-1 0,0 0 0,1 1 0,-1 0 0,1 1 0,0-1 0,0 1 0,0 0-1,0 0 1,0 0 0,0 1 0,1 0 0,0 0 0,0 0 0,0 0 0,0 1 0,1-1 0,-1 1 0,1 0 0,0 0 0,1 0 0,-1 1 0,1-1 0,0 1 0,1-1 0,-1 1 0,1 0 0,0-1 0,0 1 0,1 0 0,0 0 0,0 0 0,0-1 0,1 1 0,-1 0-1,3 7 1,-1-10-59,0 0 0,0 0-1,0 0 1,0-1 0,0 1-1,0-1 1,1 1-1,-1-1 1,1 0 0,0 0-1,0 0 1,0 0 0,0-1-1,0 1 1,0-1-1,0 0 1,0 1 0,1-2-1,-1 1 1,0 0 0,1-1-1,-1 1 1,7-1 0,0 1-113,1 0 0,-1-1 0,0-1 0,1 1 0,-1-2 0,19-4 0,-23 4 88,-1 0-1,0-1 1,0 0-1,0 0 1,0 0 0,0 0-1,-1-1 1,0 0-1,0 0 1,0 0 0,0 0-1,0-1 1,-1 0-1,0 1 1,0-1-1,0 0 1,-1-1 0,1 1-1,-1 0 1,0-1-1,-1 1 1,0-1 0,0 0-1,0 1 1,0-1-1,-1 0 1,0 0-1,0 1 1,0-1 0,-1 0-1,0 0 1,-3-9-1,-4-2 1119,1 25-655,2 27-571,4-29 92,1 0 0,0 0 1,0 0-1,0 0 0,1 0 0,0 0 1,0 0-1,1 0 0,3 9 0,-3-12-77,0 0 0,0-1 0,0 1 0,0-1 0,0 1 0,1-1 0,-1 0-1,1 0 1,0 0 0,-1 0 0,1-1 0,0 1 0,0-1 0,0 0 0,0 1 0,0-1-1,1-1 1,-1 1 0,5 0 0,26 4-1689</inkml:trace>
  <inkml:trace contextRef="#ctx0" brushRef="#br0" timeOffset="5906.08">2627 189 1617,'0'0'2118,"1"6"-2235,2 23 209,2 0 0,2-1 0,9 29 0,-5-22 257,11 65 1,-19-74-270,0 0 0,-3 53 0,-1-76-71,0 0-1,0 0 1,0 0 0,-1-1 0,1 1 0,-1-1-1,1 1 1,-1-1 0,0 0 0,0 1-1,0-1 1,0 0 0,-1 0 0,1 0 0,0-1-1,-1 1 1,1-1 0,-1 1 0,0-1-1,1 0 1,-1 0 0,0 0 0,0 0 0,0 0-1,0-1 1,-5 1 0,-9 2 75,-1-1-1,-34 1 1,49-3-82,0 1 0,-1-1 0,1 0 0,0 0-1,0 0 1,0-1 0,0 1 0,0-1 0,0 1 0,0-1-1,0 0 1,0 0 0,0-1 0,0 1 0,0-1 0,0 1-1,1-1 1,-1 0 0,1 0 0,-1 0 0,1 0 0,0 0 0,0-1-1,0 1 1,0-1 0,0 1 0,0-1 0,1 0 0,-1 0-1,1 0 1,0 1 0,0-1 0,0 0 0,0-1 0,1 1-1,-1 0 1,1 0 0,0 0 0,-1 0 0,2 0 0,-1-5 0,0 1-40,-1-1 18,1 0 0,0 0 0,0 1 0,1-1 0,0 0 0,0 0 0,3-8 0,-3 13 9,1 1-1,-1-1 0,1 1 1,0-1-1,-1 1 1,1-1-1,1 1 0,-1 0 1,0 0-1,0 0 1,1 0-1,-1 1 0,1-1 1,0 1-1,-1-1 1,1 1-1,0 0 0,0 0 1,0 0-1,0 0 0,0 1 1,3-1-1,44-5-1612,-23 6 175</inkml:trace>
  <inkml:trace contextRef="#ctx0" brushRef="#br0" timeOffset="6462.97">2794 493 624,'0'0'2500,"22"-2"-2441,71-6-57,-90 8 0,-1 0-1,1 0 1,-1-1-1,1 1 1,0-1-1,-1 1 1,1-1-1,-1 0 1,1 0-1,-1 0 1,1 0-1,-1 0 1,0 0-1,1-1 1,-1 1-1,0-1 1,0 0-1,0 0 1,0 1-1,-1-1 1,1-1-1,0 1 1,-1 0-1,3-4 1,-4 4 2,0 1 0,0 0 0,0-1 0,0 1 0,0 0 0,0-1 0,-1 1 0,1-1 0,0 1 0,-1 0 0,1 0 0,-1-1 0,1 1 0,-1 0 0,0 0 0,0-1 1,1 1-1,-1 0 0,0 0 0,0 0 0,0 0 0,0 0 0,0 0 0,0 1 0,-1-1 0,1 0 0,0 1 0,0-1 0,0 0 0,-1 1 0,1-1 0,-2 1 0,-18-6 125,0 2 0,-1 1 0,1 0 1,-1 2-1,-29 1 0,34 0 33,15 1-148,0-1 0,0 0 1,0 1-1,0-1 1,0 1-1,0-1 0,0 1 1,0 0-1,0 0 1,1 0-1,-1 0 0,0 0 1,1 1-1,-1-1 1,1 0-1,-1 1 0,1-1 1,-1 1-1,1-1 1,0 1-1,0 0 0,0 0 1,0-1-1,0 1 1,0 0-1,1 0 0,-1 0 1,1 0-1,-1 0 1,1 0-1,-1 4 0,-1 9 72,1 0 0,0 0 0,2 20 0,-1-15 94,0-15-217,0-1 0,0 1-1,1 0 1,-1-1 0,1 1-1,0 0 1,0-1 0,1 1 0,0-1-1,-1 1 1,1-1 0,1 0-1,-1 0 1,1 0 0,-1 0 0,1 0-1,0-1 1,1 1 0,-1-1 0,0 0-1,1 0 1,0 0 0,0 0-1,0-1 1,0 1 0,0-1 0,0 0-1,1 0 1,-1-1 0,1 1-1,-1-1 1,1 0 0,0 0 0,-1-1-1,1 1 1,8-1 0,26 0-1367,2 0-786</inkml:trace>
  <inkml:trace contextRef="#ctx0" brushRef="#br0" timeOffset="6802.41">3114 392 1969,'0'0'2374,"-2"13"-2534,18 80 884,-10-69-578,-2-1 1,0 1 0,0 23-1,-4 24-12,-3-71-35,0 0-1,0 0 1,0-1 0,0 1 0,0 0 0,0-1 0,0 0 0,0 0 0,0 0 0,-4-2 0,3-1-78,1 1-1,0-1 1,0 0 0,0 0-1,0 0 1,1 0 0,-1-1 0,1 1-1,0-1 1,0 1 0,1-1-1,0 0 1,-1 1 0,1-1-1,1 0 1,-1 0 0,1-6-1,-1-11 31,1 0-1,4-32 0,-4 51-64,0 0 0,0 0 0,1 1 0,0-1-1,-1 0 1,1 1 0,0-1 0,0 0 0,1 1 0,-1-1 0,0 1 0,1 0 0,-1-1 0,1 1-1,0 0 1,0 0 0,0 0 0,0 0 0,0 0 0,0 1 0,1-1 0,-1 1 0,1-1-1,4-1 1,2 0-472,-1 1 0,1 0 0,0 1-1,0 0 1,0 0 0,12 1 0,5 0-1411</inkml:trace>
  <inkml:trace contextRef="#ctx0" brushRef="#br0" timeOffset="7487.78">3574 473 1265,'0'0'5010,"-9"0"-4583,-5 0-401,1 0 153,1 0-1,0 0 1,-23 5 0,31-4-116,-1 1 1,1-1 0,-1 1 0,1 0 0,0 0 0,0 0 0,0 0 0,0 1 0,0 0 0,0 0 0,1 0-1,-1 0 1,1 0 0,-5 8 0,2-2-22,0 0 1,1 0-1,1 1 0,0 0 0,0 0 0,0 0 1,2 0-1,-1 1 0,1-1 0,1 1 1,0 0-1,0-1 0,1 1 0,0 0 0,1-1 1,3 16-1,-3-24-48,0 0-1,0 0 1,0 0 0,0 0 0,0 0 0,1 0 0,-1-1-1,1 1 1,-1 0 0,1-1 0,-1 0 0,1 1-1,0-1 1,0 0 0,-1 0 0,1 0 0,0 0-1,0 0 1,0 0 0,0 0 0,1-1 0,-1 1 0,0-1-1,3 1 1,60 0-288,-53-1 228,1-1 13,-1 0-1,1-1 1,0-1-1,-1 0 1,1 0 0,-1-2-1,0 1 1,0-1-1,-1-1 1,15-9 0,-20 11 51,-1 0 0,1 0 0,0-1 0,-1 0 0,0 0 0,0 0 0,-1 0 1,1-1-1,-1 0 0,-1 0 0,1 0 0,-1-1 0,0 1 0,0-1 0,-1 1 0,1-1 1,-2 0-1,1 0 0,-1 0 0,1-9 0,-2 9-4,0 0-1,0 0 1,0 0 0,-1 1 0,0-1-1,-1 0 1,1 1 0,-1-1-1,0 0 1,-4-5 0,4 8-70,0 1 0,0 0 1,-1 0-1,1 0 1,-1 0-1,0 0 0,0 1 1,0-1-1,0 1 0,0 0 1,0 0-1,-1 0 0,1 0 1,-1 1-1,1-1 0,-1 1 1,0 0-1,1 0 1,-7-1-1,-25-1-1757</inkml:trace>
  <inkml:trace contextRef="#ctx0" brushRef="#br0" timeOffset="7890.9">4581 462 2385,'0'0'272,"19"0"158,320 7 1723,-338-7-2431</inkml:trace>
  <inkml:trace contextRef="#ctx0" brushRef="#br0" timeOffset="8328.78">4596 658 1201,'0'0'963,"19"0"-16,319-4 2204,-332 3-4115,1-4-668</inkml:trace>
  <inkml:trace contextRef="#ctx0" brushRef="#br0" timeOffset="8708.89">5024 364 3410,'0'0'3460,"21"2"-2964,446 167 134,-461-167-606,26 14-219,-31-16 192,-1 1 1,1-1-1,-1 1 1,1-1-1,-1 1 1,0 0-1,1-1 1,-1 1-1,1-1 1,-1 1-1,0 0 1,0-1-1,1 1 1,-1 0-1,0-1 1,0 1-1,0 0 1,0-1-1,0 1 1,0 0-1,0 0 1,0-1-1,0 1 1,0 0-1,0-1 1,0 1-1,0 0 1,-1-1-1,1 1 1,0 0-1,0-1 1,-1 1-1,1-1 1,0 1-1,-1 0 1,1-1-1,-1 1 1,1-1-1,-1 1 1,1-1-1,-1 1 1,1-1-1,-1 0 1,0 1-1,1-1 1,-1 0-1,0 1 1,-27 17 142,0-1 0,-1-1-1,0-2 1,-33 11 0,-10 6-55,53-21-50,11-6 12,1 0-1,0-1 0,-1 0 0,1 0 1,-1-1-1,0 1 0,-14 1 1,22-4 153</inkml:trace>
  <inkml:trace contextRef="#ctx0" brushRef="#br0" timeOffset="9299.23">5982 716 2449,'0'0'2174,"-4"-2"-2075,1-1-63,-1 0-1,1 0 1,0 0 0,0 0-1,0-1 1,1 0-1,-1 1 1,1-1 0,0 0-1,0 0 1,0-1-1,1 1 1,-1 0 0,1 0-1,0-1 1,0 1-1,1-1 1,-1-4-1,-2-21 141,1-46 0,2 59-217,0-2-49,-1-6-60,1-1 0,1 1 0,1-1 0,1 1 0,1 0-1,2 0 1,9-29 0,-13 51 139,-1 1 0,0 0-1,1-1 1,0 1 0,-1 0 0,1 0 0,0 0-1,0 0 1,0 0 0,0 0 0,1 1 0,-1-1-1,0 1 1,1-1 0,-1 1 0,1 0 0,-1 0-1,1 0 1,0 0 0,-1 0 0,1 1-1,0-1 1,0 1 0,-1 0 0,1 0 0,0 0-1,0 0 1,0 0 0,2 1 0,0 0 4,0 0 1,0 0-1,0 0 1,0 1-1,0 0 0,0 0 1,-1 0-1,1 0 1,-1 1-1,1-1 0,-1 1 1,0 0-1,0 1 1,6 6-1,0 4 38,-2 1 0,0-1-1,0 1 1,-1 0 0,-1 1 0,-1 0 0,0 0-1,-1 0 1,3 30 0,-1 16 354,-4 79 1,-2-103-336,0-29-38,-2 18-122,1-26 57,1 0 1,0-1-1,-1 1 1,0 0-1,1 0 1,-1-1-1,1 1 1,-1 0-1,0-1 1,1 1-1,-1-1 1,0 1-1,0-1 0,0 1 1,1-1-1,-1 0 1,0 1-1,0-1 1,0 0-1,0 0 1,0 1-1,0-1 1,0 0-1,1 0 1,-1 0-1,0 0 0,-1 0 1,-15 0-1570</inkml:trace>
  <inkml:trace contextRef="#ctx0" brushRef="#br0" timeOffset="9679.94">6003 465 2577,'0'0'2337,"115"0"-2081,-89 0-240,-5 0-32,-1 6-544,-3-2-1169</inkml:trace>
  <inkml:trace contextRef="#ctx0" brushRef="#br0" timeOffset="10186.49">6369 407 2801,'0'0'1043,"-1"15"-971,0 249 390,1-263-345,-11-19 180,7-15-407,0 0 1,3 0-1,1-1 1,6-52 0,-5 74 145,1 0-1,1 1 1,0-1 0,0 0 0,1 1 0,0 0 0,1 0 0,1 0 0,0 1 0,0 0 0,1 0-1,0 0 1,13-13 0,-12 16-24,0 0 0,0 1-1,0 0 1,0 0 0,1 1 0,0 0-1,0 1 1,1-1 0,-1 2-1,1 0 1,0 0 0,0 1-1,0 0 1,0 0 0,0 1 0,12 1-1,-19 0 1,0 1 0,0 0 0,0-1 0,0 2 0,-1-1 0,1 0 0,0 0 0,-1 1 0,1 0 0,0-1 0,-1 1 0,0 0 0,1 0 0,-1 0 0,0 1 0,0-1 0,0 0 0,-1 1 0,1 0 0,0-1 0,-1 1 0,0 0 0,0 0 0,0-1 0,0 1 0,0 0 0,1 6 0,1 6 62,0 0 0,0 0 1,-1 0-1,-1 19 0,-1-32-40,0 1 0,0 0 0,0-1 0,0 1 0,-1 0-1,1-1 1,-1 1 0,0-1 0,0 1 0,0-1 0,0 1 0,0-1 0,0 0-1,-1 1 1,1-1 0,-1 0 0,1 0 0,-1 0 0,-2 2 0,-2 0 57,1-1 1,0 0 0,-1 0 0,0-1-1,1 1 1,-1-1 0,-8 2 0,3-1-34,1-1 1,0 1 0,-1-2-1,1 1 1,-1-1 0,0-1-1,1 0 1,-18-3 0,27 2-201,0 1 0,1-1 0,-1 0 0,1 0 0,-1 0-1,1 0 1,0 0 0,-1 0 0,1 0 0,0 0 0,0 0 0,-1-1 0,1 1 0,0 0 0,0 0 0,0 0 0,0 0 0,1-1 0,-1 0-459,0-8-2331</inkml:trace>
  <inkml:trace contextRef="#ctx0" brushRef="#br0" timeOffset="11131.64">6829 273 208,'0'0'969,"0"24"-302,0 2-523,1 53 122,-4 1 0,-13 79-1,3-121 661,3-33-281,2-22-332,1-20-399,2 0 1,2 0 0,1 0-1,2 0 1,7-56 0,-6 85 81,0 0 0,1 0 0,0 0 0,0 1 0,1-1 0,-1 1 0,2 0 1,-1 0-1,1 0 0,8-12 0,-9 15-2,1 1 0,-1 0 0,0-1 0,1 1 0,0 1 0,0-1 0,0 0 0,0 1 0,0 0 0,0 0 0,1 0 0,-1 1 0,1-1 0,-1 1 0,1 0 0,0 0 0,-1 1 0,1 0 0,5-1 0,-6 1-2,1 0 1,-1 0-1,1 0 1,-1 0-1,1 1 1,-1 0-1,1 0 1,-1 0-1,0 0 1,1 1 0,-1-1-1,0 1 1,0 0-1,5 3 1,-7-2-3,0 0 0,1 1 0,-1-1 0,0 0 1,-1 0-1,1 1 0,-1-1 0,1 1 1,-1 0-1,0-1 0,0 1 0,-1 0 1,1 0-1,-1 0 0,0-1 0,0 1 0,0 6 1,0-3 11,-1 0 1,1-1 0,-1 1-1,-1 0 1,1-1 0,-1 1-1,0-1 1,-1 1-1,1-1 1,-1 0 0,0 0-1,-1 0 1,0 0 0,0-1-1,0 0 1,0 1 0,-8 5-1,-2 1 24,-1 0 0,-1-2 0,1 0 0,-2 0 0,-27 10-1,78-40-695,-30 17 663,0-1 0,0 1 0,0 1 0,0-1 0,0 0 0,1 1 0,-1 0 0,1 0 1,0 0-1,0 1 0,-1 0 0,1 0 0,0 0 0,0 0 0,0 1 0,0 0 0,9 0 0,-12 1 32,0 1-1,0-1 0,0 0 1,-1 1-1,1-1 0,0 1 0,0 0 1,-1 0-1,1 0 0,-1-1 0,0 1 1,0 0-1,0 1 0,1-1 0,-1 2 1,17 44 359,-9-24-257,-9-22-135,22 38 16,-21-39-111,1 1-1,-1-1 0,1 1 0,-1-1 1,1 0-1,0 1 0,-1-1 1,1 0-1,0 0 0,0 0 1,0 0-1,-1-1 0,1 1 1,0 0-1,0-1 0,0 1 1,0-1-1,0 0 0,4 0 1,11 0-1725</inkml:trace>
  <inkml:trace contextRef="#ctx0" brushRef="#br0" timeOffset="11529.09">7229 368 464,'0'0'3938,"-18"-3"-3733,-55-4-12,71 7-181,0 1 0,0-1 1,0 1-1,0-1 0,0 1 1,0 0-1,0 0 1,0 0-1,0 0 0,0 0 1,1 0-1,-1 1 1,0-1-1,1 1 0,-1-1 1,1 1-1,0-1 1,-1 1-1,1 0 0,0 0 1,0-1-1,0 1 0,0 0 1,0 0-1,1 0 1,-1 0-1,1 0 0,-1 0 1,1 0-1,0 1 1,-1 1-1,-1 4 61,-2 10 60,0 1 0,1 0 0,0 0 0,2 0 0,0 0 0,1 0 1,5 32-1,-5-49-134,1 1 1,0-1-1,0 1 0,0-1 1,0 1-1,0-1 1,1 0-1,-1 0 1,1 0-1,0 0 1,-1 0-1,1 0 1,0 0-1,0-1 1,0 1-1,0 0 1,0-1-1,1 0 1,-1 0-1,0 1 1,1-1-1,-1-1 1,1 1-1,-1 0 0,1 0 1,-1-1-1,5 1 1,-3-1-1,-1 0 0,1 0-1,-1 0 1,1 0 0,-1 0 0,1-1 0,-1 1 0,0-1 0,1 0 0,-1 0-1,0 0 1,1-1 0,-1 1 0,0-1 0,0 0 0,0 0 0,0 0-1,0 0 1,4-5 0,-2 0-8,-1 0 0,1 0 0,-1-1 0,0 1 0,-1-1 0,0 0-1,0-1 1,-1 1 0,0 0 0,0-1 0,0-11 0,0-12-107,-3-54 0,0 56 49,-5-25-1974</inkml:trace>
  <inkml:trace contextRef="#ctx0" brushRef="#br0" timeOffset="12177.93">7456 333 2913,'0'0'774,"-1"17"-163,-7 265 851,10-258-1471,2-39-75,3-41-47,-4 7-128,-1-15 63,22-119 0,-23 182 195,0-1 0,0 0 0,0 0 0,0 0 0,1 1 0,-1-1 0,1 1 0,-1-1 0,1 1 0,-1 0 0,1-1 0,0 1 1,0 0-1,0 0 0,-1 0 0,1 0 0,0 1 0,0-1 0,0 0 0,1 1 0,-1-1 0,0 1 0,0 0 0,0 0 0,0 0 0,0 0 0,4 1 0,2-1-7,0 0-1,0 1 1,0 0 0,0 0-1,0 1 1,10 3 0,-12-2 5,0 0 1,0 0-1,0 1 1,-1 0-1,0 0 1,1 0-1,-2 1 1,1 0-1,0 0 1,-1 0-1,0 0 1,0 1-1,-1 0 1,1-1-1,-1 1 1,-1 1 0,1-1-1,-1 0 1,0 1-1,0-1 1,-1 1-1,0-1 1,0 1-1,0 0 1,-1-1-1,-1 11 1,0-14 12,0 0 0,0 0 0,-1 0 0,0-1 0,1 1 0,-1 0-1,0-1 1,0 0 0,0 1 0,-1-1 0,1 0 0,0 0 0,-1 0 0,1 0 0,-1-1 0,0 1 0,0-1 0,0 1 0,0-1 0,0 0 0,0 0 0,-3 0 0,-73 18-49,78-19 36,-86 4-1203,86-5 1124,0 0-1,1 0 1,-1-1 0,1 1 0,-1 0 0,1-1 0,0 1 0,0 0-1,-1-1 1,1 1 0,0 0 0,0-1 0,0 1 0,1-1-1,-1 1 1,0 0 0,0-1 0,1 1 0,-1 0 0,1-1 0,-1 1-1,1 0 1,0-2 0,5 1 73,-1 0 0,1 0-1,0 0 1,-1 1 0,1 0 0,0 0-1,0 1 1,0-1 0,12 2 0,55 6 13,-63-5 11,-1 1 1,1 0-1,-1 0 1,0 1-1,0 0 0,0 1 1,-1 0-1,1 0 1,13 12-1,-17-13 23,-1 0 1,0 0-1,0 1 0,0-1 0,-1 1 1,0 0-1,1 0 0,-2 0 1,1 0-1,0 0 0,-1 1 0,0-1 1,-1 1-1,1 0 0,-1 0 1,0-1-1,0 11 0,0-14 48,-1 1-1,0 0 1,0 0 0,0 0 0,-1 0-1,1 0 1,-1 0 0,0-1-1,1 1 1,-1 0 0,0 0-1,-1-1 1,1 1 0,0-1-1,-1 1 1,0-1 0,1 1-1,-5 3 1,1-3 71,-1 0-1,1 0 1,-1 0 0,0 0-1,1-1 1,-1 0 0,-12 2-1,-10 2-19,-1-2-1,1-1 0,-53 0 0,80-3-144,0 0-17,1 0 1,0 0-1,-1 0 0,1 0 1,0 0-1,-1 0 0,1 0 0,0 0 1,-1 0-1,1 0 0,0 0 1,-1 0-1,1 0 0,0 0 1,0 0-1,-1 0 0,1-1 1,0 1-1,-1 0 0,1 0 0,0 0 1,0 0-1,-1-1 0,1 1 1,0 0-1,0 0 0,-1 0 1,1-1-1,0 1 0,0 0 0,0-1 1,0 1-1,-1 0 0,1 0 1,0-1-1,0 1 0,0 0 1,0-1-1,0 1 0,0 0 1,0 0-1,0-1 0,0 1 0,0 0 1,0-1-1,0 1 0,0 0 1,0-1-1,0 1 0,0 0 1,0-1-1,0 1 0,0 0 0,1-1 1,-1-20-1908</inkml:trace>
  <inkml:trace contextRef="#ctx0" brushRef="#br0" timeOffset="12598.93">7819 660 816,'0'0'2964,"0"0"-2927,0 1-1,1-1 1,-1 0 0,0 1-1,1-1 1,-1 0-1,0 1 1,1-1-1,-1 0 1,0 1-1,1-1 1,-1 0-1,1 0 1,-1 1-1,0-1 1,1 0-1,-1 0 1,1 0-1,-1 0 1,1 1 0,-1-1-1,1 0 1,-1 0-1,0 0 1,2 0-1,1-3 52,0 0 0,0 0 0,0 0 0,-1 0 0,1 0 0,-1-1 0,0 1 0,0-1 0,0 0 0,0 0 0,-1 1 0,1-1 0,1-7 0,1-1-61,10-29-69,-2-1 0,-2 0-1,-2-1 1,6-80-1,-9 73 74,-5 49-35,0 0 1,0-1-1,0 1 1,0-1-1,0 1 1,0 0-1,1-1 1,-1 1-1,0 0 1,1-1-1,-1 1 1,1 0-1,0-1 1,-1 1-1,1 0 1,0 0-1,0 0 1,0 0-1,0 0 1,0 0-1,0 0 0,0 0 1,0 0-1,0 0 1,0 0-1,0 1 1,1-1-1,1 0 1,-1 1-8,0 0 0,-1 0 1,1 1-1,0-1 0,0 0 0,-1 1 1,1 0-1,-1-1 0,1 1 0,0 0 1,-1 0-1,0 0 0,1 0 0,-1 0 1,0 0-1,1 1 0,-1-1 0,0 0 1,0 1-1,0-1 0,0 0 0,1 4 0,12 18 65,-2 0 0,-1 0 0,-1 1 0,12 42 0,17 107 171,-31-131-258,-7-39-53,0 0-96,0 1 0,-1-1 0,1 1 0,-1-1 0,1 1 1,-1-1-1,-1 1 0,1-1 0,-1 6 0</inkml:trace>
  <inkml:trace contextRef="#ctx0" brushRef="#br0" timeOffset="13016.35">7955 479 2785,'0'0'2978,"84"-2"-2994,-38 2-305,-1 0-1231,1 0-1714</inkml:trace>
  <inkml:trace contextRef="#ctx0" brushRef="#br0" timeOffset="13403.84">8362 314 2945,'0'0'2356,"1"10"-1964,32 290 990,-30-287-1180,0 8-1010,-6-20 77,-5-12-61,-6-15-897,1-6-560</inkml:trace>
  <inkml:trace contextRef="#ctx0" brushRef="#br0" timeOffset="13404.84">8336 263 400,'0'0'4389,"4"-7"-4202,-2 5-174,-1-1 0,1 1 0,0 0 0,0-1 0,0 1 0,1 0 1,-1 0-1,0 0 0,1 0 0,-1 1 0,1-1 0,0 1 0,0 0 0,-1-1 1,1 1-1,0 0 0,0 1 0,0-1 0,0 0 0,0 1 0,0 0 0,0 0 1,0 0-1,0 0 0,0 0 0,0 0 0,0 1 0,0 0 0,0-1 0,0 1 1,0 0-1,0 0 0,0 1 0,-1-1 0,1 1 0,0-1 0,2 3 1,3 2 79,0 0 0,0 0 0,0 1 1,-1 0-1,0 1 0,-1 0 0,1 0 1,-1 0-1,-1 0 0,0 1 0,0 0 1,0 0-1,-1 1 0,-1-1 0,3 11 1,0 7 77,-1 1 0,-1-1 0,-2 1 0,-1 36 0,-1-58-131,-1-1-1,0 1 1,-1 0-1,1-1 1,-1 0 0,-1 1-1,1-1 1,-1 0-1,1 0 1,-1 0-1,-1 0 1,1-1-1,-1 1 1,0-1 0,0 0-1,0 0 1,0 0-1,-6 3 1,4-2-45,-1 0 0,0 0 0,0-1-1,0 0 1,0-1 0,-1 1 0,0-2 0,0 1 0,1-1 0,-2 0 0,1 0 0,-11 0 0,20-9-2378,11-14-143,15-7-113</inkml:trace>
  <inkml:trace contextRef="#ctx0" brushRef="#br0" timeOffset="13758.02">9029 339 288,'0'0'7630,"-8"-6"-7408,4 3-211,-33-19 217,35 21-215,0 1 1,0-1-1,-1 0 0,1 1 0,0 0 1,-1-1-1,1 1 0,0 0 0,-1 0 1,1 0-1,0 1 0,0-1 0,-1 0 1,1 1-1,0 0 0,0-1 0,-1 1 1,1 0-1,0 0 0,-3 2 0,-1 1 12,1 1 0,0 0 0,0 0 0,0 0 0,0 0 0,1 1 0,0-1 0,0 1-1,0 0 1,1 1 0,0-1 0,0 1 0,1-1 0,-4 14 0,2 0 62,1 1 1,0 0-1,1 37 0,2-55-82,0 0 1,1 0-1,-1 0 0,1 0 0,-1 0 0,1 0 0,0 0 0,0 0 0,0 0 0,0 0 1,1 0-1,-1 0 0,1-1 0,0 1 0,-1-1 0,1 1 0,0-1 0,1 0 0,-1 0 1,3 2-1,0 0-7,0-1 1,0 0-1,0-1 0,1 0 1,-1 1-1,1-2 1,0 1-1,-1-1 1,1 1-1,7-1 1,-2 0 10,0 0 1,0-1-1,-1-1 1,1 0 0,0 0-1,0-1 1,-1 0-1,0-1 1,1 0 0,-1-1-1,16-8 1,-20 8-1,0 0 0,-1 0 0,1-1 1,-1 0-1,0 0 0,0-1 0,0 1 1,-1-1-1,0 0 0,0 0 0,-1-1 1,0 1-1,0-1 0,4-12 0,-4 6 60,0 1 0,-1-1 0,-1 0 1,0 1-1,-1-1 0,0 0 0,-3-19 0,2 29-54,0 0 0,0 0 0,0-1 0,0 1 0,0 0 0,0 0 1,-1 0-1,0 0 0,0 0 0,1 1 0,-2-1 0,1 0 0,0 1 0,0 0 1,-1-1-1,1 1 0,-1 0 0,0 0 0,0 0 0,0 1 0,0-1 0,0 1 1,0 0-1,0-1 0,0 1 0,0 1 0,-7-2 0,-9-1-660,0 1 0,-1 0-1,-34 3 1,24 0-1378,-29-1-3881</inkml:trace>
  <inkml:trace contextRef="#ctx0" brushRef="#br0" timeOffset="16415.3">794 1568 96,'0'0'1950,"0"22"-1523,-2 396 878</inkml:trace>
  <inkml:trace contextRef="#ctx0" brushRef="#br0" timeOffset="16784.17">792 1583 576,'0'0'2292,"19"0"-1860,156 0 1118,-51 0-968,-70 0-3309</inkml:trace>
  <inkml:trace contextRef="#ctx0" brushRef="#br0" timeOffset="17140.48">926 1797 1425,'0'0'1520,"130"-25"-991,-93 21-497,4 0-32,-5 2-32,1 0-1073,0 2-1264</inkml:trace>
  <inkml:trace contextRef="#ctx0" brushRef="#br0" timeOffset="17520.05">1505 1733 1697,'0'0'1008,"-21"0"-693,15 0-288,-20-1 66,0 1 1,0 2-1,0 1 0,-43 10 1,60-10 55,0 0-1,0 1 1,0 0 0,1 0 0,-1 1 0,1 0 0,0 1 0,1 0 0,-13 12 0,17-15-124,0 0 0,0 0-1,1 0 1,0 1 0,-1-1 0,1 1 0,1 0-1,-1-1 1,0 1 0,1 0 0,0 0 0,0 0-1,0 0 1,0 0 0,1 0 0,-1 0 0,1 0-1,0 0 1,0 1 0,1-1 0,-1 0 0,1 0 0,0 0-1,0 0 1,3 7 0,-2-8-22,0 0 1,0-1-1,1 1 0,-1-1 0,1 1 1,0-1-1,-1 0 0,1 0 1,0 0-1,0 0 0,0 0 0,1-1 1,-1 1-1,0-1 0,1 0 1,-1 0-1,0 0 0,1-1 1,-1 1-1,1-1 0,5 0 0,11 1-64,-1-1-1,31-3 1,-43 2-29,-1 0 0,0-1 0,1 1 0,-1-1 0,0 0 0,1-1 0,-1 0 0,-1 0-1,1 0 1,0 0 0,-1-1 0,1 0 0,-1 0 0,0-1 0,-1 1 0,1-1 0,-1 0 0,0 0 0,0 0 0,0-1 0,-1 0 0,0 0 0,4-10 0,0-2-17,-2 0 0,0-1 0,-1 1-1,-1-1 1,-1 0 0,0-37 0,-3 47 410,-1 9 142,-1 16-312,3 14 32,1-1 1,6 38-1,-5-57-173,1 1 0,0-1 0,0 0 0,1 1 0,0-1 0,1-1 0,0 1 0,0-1 0,13 16 0,0-13-1249,-10-11 17</inkml:trace>
  <inkml:trace contextRef="#ctx0" brushRef="#br0" timeOffset="18061.75">1661 1383 2113,'0'0'771,"5"18"-29,59 327 1832,-60-304-2718,5 58 603,-7-34-3284</inkml:trace>
  <inkml:trace contextRef="#ctx0" brushRef="#br0" timeOffset="18437.8">2082 1710 720,'0'0'3039,"-14"-3"-2954,0 1-5,-1 1-1,1 0 0,-1 1 0,0 1 0,-20 3 0,29-4-49,1 1 0,0 0 0,0 0 0,0 1 0,0 0 0,0 0 0,0 0 0,1 0-1,-1 1 1,1 0 0,-1-1 0,1 2 0,0-1 0,0 0 0,0 1 0,1 0 0,-1 0 0,1 0 0,0 0 0,0 1 0,0-1 0,-2 8 0,4-11-35,0 0 0,1-1 0,-1 1 0,1 0 1,-1 0-1,1 0 0,0 0 0,-1 1 0,1-1 0,0 0 1,0 0-1,0 0 0,0 0 0,0 0 0,0 0 1,0 0-1,0 0 0,0 0 0,0 0 0,1 0 0,-1 0 1,0 0-1,1 0 0,-1 0 0,1 0 0,-1 0 1,1 0-1,0 0 0,-1 0 0,1 0 0,0 0 0,-1-1 1,1 1-1,0 0 0,0-1 0,0 1 0,0 0 1,0-1-1,0 1 0,0-1 0,0 1 0,1-1 0,5 2-9,0-1-1,0-1 0,0 0 1,1 0-1,11-1 0,3 0 81,23-1-148,-28 1 50,0 0 0,0 1 0,33 5-1,-49-5 26,1 1-1,-1-1 1,1 1-1,-1-1 0,1 1 1,-1-1-1,1 1 0,-1 0 1,0 0-1,0 0 1,1 0-1,-1 0 0,0 0 1,0 0-1,0 0 0,0 0 1,0 1-1,0-1 1,0 0-1,-1 1 0,1-1 1,0 0-1,-1 1 0,1-1 1,-1 1-1,1-1 1,-1 1-1,0-1 0,0 1 1,0-1-1,0 1 0,0 0 1,0-1-1,0 1 0,0-1 1,0 1-1,-1-1 1,0 3-1,0 0 19,0 1-1,-1-1 1,1 0-1,-1 1 1,0-1-1,-1 0 1,1 0-1,-1 0 1,1-1 0,-1 1-1,-6 5 1,0-1-11,-1-1 0,0 0 0,0-1 0,-1 0 0,1 0 0,-1-1 0,0-1 0,-1 0 0,1 0 0,-1-1 0,0 0 0,0-1 0,0-1 0,-15 1 0,26-2-27,1 0 1,0 0-1,-1 0 0,1 0 1,0 0-1,-1 0 1,1 0-1,0 0 1,-1 0-1,1 0 0,-1 0 1,1 0-1,0 0 1,-1 0-1,1 0 1,0 0-1,-1 0 0,1-1 1,0 1-1,-1 0 1,1 0-1,0 0 1,-1-1-1,1 1 0,0 0 1,0 0-1,-1-1 1,1 1-1,0 0 1,0 0-1,-1-1 1,1 1-1,0 0 0,0-1 1,0 1-1,0 0 1,-1-1-1,1 1 1,0 0-1,0-1 0,0 1 1,0-1-1,0 1 1,0 0-1,0-1 1,0 1-1,0-1 0,0-16-1429</inkml:trace>
  <inkml:trace contextRef="#ctx0" brushRef="#br0" timeOffset="18812.11">2366 1727 1505,'0'0'3631,"-12"-2"-3333,-4-1-12,0 1 0,-1 1 0,1 0-1,-1 1 1,-31 4 0,44-4-233,-1 1 0,1 0 0,0 0 0,0 0 0,0 0 1,0 1-1,0 0 0,0 0 0,1 0 0,-1 0 0,0 0 0,1 1 1,0-1-1,-1 1 0,1 0 0,0 0 0,1 0 0,-1 1 0,0-1 1,1 1-1,0-1 0,0 1 0,0 0 0,0 0 0,1-1 0,-1 2 1,1-1-1,0 0 0,0 0 0,1 0 0,-1 8 0,0-6-53,1-1 0,0 0 0,0 0 0,1 0 0,-1 1 0,1-1 0,0 0 0,0 0 0,1 0 0,0 0 0,0 0 0,0-1 0,0 1 0,1 0 0,0-1 0,0 0 0,0 1 0,0-1 0,1 0 0,-1-1 0,1 1 0,0-1 0,0 0 0,0 0 0,1 0 0,-1 0 0,1-1 0,0 1 0,0-1 0,-1 0 0,1-1 0,0 1 0,1-1 0,-1 0 0,0-1 0,6 1 0,4 0-188,-1 0 0,1-1 0,-1-1 0,1-1 0,-1 0 0,0 0 0,19-7 0,-29 7 55,1 1-1,-1-1 1,0 0 0,0 0 0,-1 0 0,1-1 0,0 1 0,-1-1 0,1 0-1,-1 0 1,0 0 0,0-1 0,0 1 0,-1-1 0,1 0 0,-1 1 0,0-1 0,0 0-1,0 0 1,-1 0 0,1-1 0,-1 1 0,0 0 0,0-1 0,0 1 0,-1 0-1,0-1 1,0-5 0,1-1 33,-1 6 115,1 0 0,-1 0 1,0 0-1,0 0 0,0 0 0,-1 0 1,0 0-1,0 0 0,0 0 0,-1 0 1,1 0-1,-1 0 0,0 1 0,-1-1 1,1 1-1,-1-1 0,0 1 0,-5-6 1006,8 21-770,1-2-117,1 1 1,0 0-1,0-1 0,0 0 0,2 1 0,-1-1 0,1 0 0,0 0 0,1-1 1,0 1-1,0-1 0,8 9 0,-5-6-37,1-1 0,1 1-1,0-2 1,0 1 0,1-1 0,0-1-1,0 0 1,15 8 0,-16-12-319,1-1 0,-1 1 0,1-2 0,0 0 0,0 0 0,0-1 0,0 0 0,0-1 0,22-1 0,-7-3-2142</inkml:trace>
  <inkml:trace contextRef="#ctx0" brushRef="#br0" timeOffset="19347.8">3982 1686 2689,'0'0'3127,"17"0"-2868,195 0 543,-119 0-3149,-105 0 378</inkml:trace>
  <inkml:trace contextRef="#ctx0" brushRef="#br0" timeOffset="19695">3926 1859 1713,'0'0'3585,"136"0"-3152,-103 0 143,-3 0-112,-2 0-144,-6 0-272,-3 0-16,-4-1-32,1-3-224,1 0-992,2-4-801,5-4-1153</inkml:trace>
  <inkml:trace contextRef="#ctx0" brushRef="#br0" timeOffset="20078.13">4404 1572 3089,'0'0'4418,"25"0"-4105,4 2-182,-1 2 0,-1 2 1,1 0-1,-1 2 0,30 12 0,9 1-70,-34-12-76,-19-6-4,0 0-1,0 1 1,0 0-1,-1 1 1,1 0-1,-1 1 1,18 12-1,-29-17 13,-1 0 1,1-1-1,0 1 0,-1 0 1,1 0-1,0 0 0,-1 0 0,1 0 1,-1 0-1,0 0 0,1 0 0,-1 0 1,0 0-1,1 0 0,-1 0 1,0 0-1,0 0 0,0 0 0,0 0 1,0 0-1,0 0 0,0 0 0,0 0 1,-1 0-1,1 0 0,0 0 1,-1 0-1,1 0 0,-1 0 0,1 0 1,-1 0-1,1 0 0,-1 0 0,1 0 1,-1 0-1,-1 0 0,-1 3 33,0-1 0,-1 1-1,1-1 1,-1 0 0,0 0-1,-7 4 1,-309 132 1255,315-137-1236,3-1-155,-2 0 328</inkml:trace>
  <inkml:trace contextRef="#ctx0" brushRef="#br0" timeOffset="21650.93">742 845 784,'0'0'3474,"-1"-1"-3338,0 0-1,0 1 1,0-1-1,0 1 1,0-1-1,-1 1 1,1 0 0,0-1-1,0 1 1,-1 0-1,1 0 1,0 0 0,-1 0-1,1 0 1,0 0-1,-2 1 1,-1 1-142,-1 1 1,1 1-1,-1-1 1,1 0-1,0 1 0,0 0 1,1 0-1,-1 0 0,1 1 1,0-1-1,0 1 1,0-1-1,1 1 0,0 0 1,0 0-1,0 0 1,-1 6-1,-2 7-25,0 0 0,2 0 1,-3 32-1,4-24 18,-1-2 15,2 0-1,2 27 1,-1-47-3,1 1 1,-1-1-1,1 0 1,-1 0 0,1 1-1,1-1 1,-1 0-1,1 0 1,-1 0 0,1 0-1,0-1 1,0 1-1,1 0 1,-1-1 0,1 1-1,0-1 1,0 0-1,5 4 1,-6-5-107,1-1-1,0 0 1,-1 0-1,1 0 1,0 0 0,0-1-1,-1 1 1,1-1-1,0 1 1,0-1 0,0 0-1,0 0 1,0 0 0,0-1-1,-1 1 1,1-1-1,0 0 1,0 1 0,-1-1-1,1 0 1,0-1-1,-1 1 1,1 0 0,-1-1-1,1 1 1,-1-1 0,3-2-1,4-10-2039</inkml:trace>
  <inkml:trace contextRef="#ctx0" brushRef="#br0" timeOffset="22136.18">889 881 1265,'0'0'2625,"14"-2"-2321,-4 1-239,76-14 623,98-3 0,-184 45-712,-2 9 263,-1-1-1,-2 0 1,-2 0 0,-17 56 0,16-63-204,8-28-116,0 0-1,0 0 0,0 1 0,0-1 0,-1 0 0,1 0 0,0 1 0,0-1 0,0 0 0,0 0 0,0 1 0,-1-1 0,1 0 0,0 0 0,0 0 0,0 1 0,-1-1 0,1 0 0,0 0 0,0 0 0,-1 0 0,1 0 0,0 1 0,0-1 0,-1 0 1,1 0-1,0 0 0,-1 0 0,1 0 0,0 0 0,0 0 0,-1 0 0,1 0 0,0 0 0,-1 0 0,1 0 0,0 0 0,0 0 0,-1-1 0,1 1 0,0 0 0,-1 0 0,-5-2-2065</inkml:trace>
  <inkml:trace contextRef="#ctx0" brushRef="#br0" timeOffset="22520.39">1000 975 912,'0'0'3954,"134"0"-3522,-100 0 65,3 0 143,-7 0-400,-6 0-80,-7 0-160,-6 0 0,-4 0 0,-3 0-320,0 0-608</inkml:trace>
  <inkml:trace contextRef="#ctx0" brushRef="#br0" timeOffset="22908.5">1443 1090 560,'0'0'3845,"-5"4"-3563,-32 45 676,32-41-985,1 0 0,-2 0 1,1-1-1,-1 0 0,0 0 0,-1 0 0,1 0 0,-1-1 0,0 0 0,-1-1 1,0 0-1,-15 8 0</inkml:trace>
  <inkml:trace contextRef="#ctx0" brushRef="#br0" timeOffset="23307.85">1700 804 2289,'0'0'1945,"0"4"-1516,0 9-319,1 1-1,1-1 1,0 0-1,1-1 0,0 1 1,1 0-1,0-1 1,1 0-1,1 0 0,0 0 1,0 0-1,1-1 0,1 0 1,0-1-1,11 12 1,-4-5-100,-10-13-11,-1 0 0,1 1-1,-1-1 1,0 1-1,-1 0 1,1 0-1,-1 0 1,0 1 0,0-1-1,0 1 1,-1 0-1,0 0 1,0 0-1,1 8 1,-3-13 1,-1 1 1,1-1-1,0 0 0,-1 0 1,1-1-1,-1 1 0,0 0 1,1 0-1,-1 0 0,0 0 1,1 0-1,-1-1 1,0 1-1,0 0 0,0-1 1,0 1-1,0 0 0,0-1 1,0 1-1,0-1 0,0 0 1,0 1-1,0-1 0,0 0 1,0 1-1,0-1 1,0 0-1,-1 0 0,-36 4-73,33-4 35,-3 1-99,0 0 0,0-1 1,-1 0-1,1 0 0,0-1 0,0 0 1,0-1-1,-11-3 0,16 4 78,1-1 0,-1 0 0,0 0 0,1 0 0,-1 0 0,1 0 0,0-1 0,-1 1 0,1 0 0,0-1 0,1 0 0,-1 0 0,0 1 0,1-1 0,0 0 0,-1 0 0,1 0 0,0 0 0,1-1 0,-1 1 0,0 0 0,1 0 0,0-7 0,-1 1 10,0 0 0,1 0-1,0 0 1,1 0 0,-1 0 0,2 0 0,0 0-1,0 0 1,0 1 0,1-1 0,5-10-1,-2 8 38,1 1-1,0 0 1,0 0-1,1 1 0,0 0 1,0 1-1,1 0 0,11-8 1,58-43 937,-87 59-815,0 0-1,0 1 0,0 1 0,-14 3 0,21-5-150,0 1-1,0 0 0,0 0 0,0 0 0,0 0 1,0 0-1,0 0 0,0 0 0,0 1 0,1-1 1,-1 1-1,0 0 0,1-1 0,0 1 0,-1 0 1,1 0-1,0 0 0,0 0 0,0 0 1,0 0-1,0 0 0,0 0 0,1 0 0,-1 3 1,0 12-1352</inkml:trace>
  <inkml:trace contextRef="#ctx0" brushRef="#br0" timeOffset="23673.82">2033 1062 576,'0'0'5747,"-22"29"-5443,16-7-224,-3-1 80,3-1-112,-1-3-48,3-1 0,2-5 0,-1-3 0,3-4-496,24-4-5923</inkml:trace>
  <inkml:trace contextRef="#ctx0" brushRef="#br0" timeOffset="24281.23">2346 808 1217,'0'0'3801,"-14"-2"-3702,0 1 30,1 1 1,-1 0-1,0 0 1,0 2-1,1-1 0,-22 7 1,30-7-85,1 0 1,-1 1 0,1 0 0,-1 0-1,1 0 1,0 0 0,0 1-1,0-1 1,0 1 0,1 0-1,-1 0 1,1 0 0,-1 1 0,1 0-1,0-1 1,1 1 0,-1 0-1,1 0 1,-1 0 0,1 0-1,0 1 1,1-1 0,-1 1 0,1-1-1,0 1 1,-1 9 0,1-11-51,0 1 0,1-1 1,0 1-1,0 0 0,0-1 1,0 1-1,0 0 1,1-1-1,0 1 0,-1-1 1,1 1-1,1-1 0,-1 1 1,0-1-1,1 0 0,0 1 1,-1-1-1,4 4 0,-1-5-11,-1 1-1,1-1 1,0 0-1,-1 0 1,1-1-1,0 1 1,0-1-1,0 0 1,0 0-1,1 0 1,-1 0-1,0-1 1,0 1-1,0-1 1,7-1-1,-1 1-148,-1 0 0,1-1-1,-1-1 1,0 1-1,1-1 1,-1-1-1,0 0 1,-1 0 0,17-8-1,-20 8 66,-1 0 1,1-1-1,0 1 0,-1-1 0,0 0 1,0 0-1,0 0 0,0-1 0,-1 1 1,1-1-1,-1 0 0,-1 0 1,1 0-1,-1 0 0,1 0 0,-1-1 1,2-9-1,-3 10 214,0-1 0,0 0 1,0 1-1,-1-1 0,0 0 1,0 1-1,0-1 0,-1 1 0,1-1 1,-1 0-1,-3-6 246,4 23-544,0 394 1133,0-404-989</inkml:trace>
  <inkml:trace contextRef="#ctx0" brushRef="#br0" timeOffset="24655.64">2521 1167 2225,'0'0'3250,"-30"55"-2898,17-36 64,-2-3-160,0-3-112,2-1-128,4-8-16,5-2 0,4 0-192</inkml:trace>
  <inkml:trace contextRef="#ctx0" brushRef="#br0" timeOffset="25167.45">2794 887 1889,'0'0'4204,"0"6"-3958,-4 147 2438,-1-34-4178,25-119-1862,1 0 1088</inkml:trace>
  <inkml:trace contextRef="#ctx0" brushRef="#br0" timeOffset="25539.13">3092 926 192,'0'0'5323,"-14"3"-4843,6-2-374,0 1 0,0 0-1,1 0 1,-1 1 0,1 0 0,-1 0 0,1 0 0,0 1 0,0 0 0,1 1-1,-1 0 1,1 0 0,0 0 0,0 0 0,-7 11 0,7-8-33,0 1 0,1 0 1,1 0-1,-1 0 0,2 1 0,-1-1 1,1 1-1,1 0 0,0 0 0,0 0 1,1 0-1,0 21 0,1-30-84,1 0 0,0 1-1,-1-1 1,1 0 0,0 0-1,0 0 1,0 0 0,0 0-1,0 0 1,0 0 0,0 0-1,0 0 1,0 0 0,1-1-1,-1 1 1,0 0 0,0-1-1,1 1 1,-1-1 0,0 0-1,1 1 1,-1-1 0,1 0-1,-1 0 1,0 0 0,1 0-1,-1 0 1,1 0 0,-1 0-1,3-1 1,47-2-1,-44 1-29,0 0 0,-1-1 0,1 1 0,0-1 0,-1-1 0,0 1 0,1-1 0,-2 0 0,1 0 0,0-1 0,-1 0 0,0 0 0,0 0 0,0-1 0,-1 1 0,1-1 0,-1 0 0,-1-1 0,1 1 0,-1 0 0,0-1 0,-1 0 0,0 0 0,0 0 0,0 0 0,-1 0 0,0 0 0,0 0 0,-1 0 0,0-1 0,-1-8 0,1 14 40,0 1 1,0 0 0,0-1-1,0 1 1,0-1-1,-1 1 1,1 0 0,0-1-1,-1 1 1,1 0 0,-1 0-1,0-1 1,1 1-1,-1 0 1,0 0 0,0 0-1,0 0 1,0 0-1,0 0 1,0 0 0,0 0-1,0 0 1,0 0-1,0 1 1,-1-1 0,1 0-1,-1 0 1,-39-3-2802,40 4 2699,-5 0-2378</inkml:trace>
  <inkml:trace contextRef="#ctx0" brushRef="#br0" timeOffset="25909.27">3291 841 2145,'0'0'2847,"5"9"-2287,7 15-222,-1 1 0,-1 0 0,-1 1 0,-1 0 0,5 29 0,-5-10 119,-2 1 0,0 67 0,-6-110-462,0 0 1,-1 1-1,0-1 1,0 0-1,0 0 1,0 0-1,0 0 1,0 0-1,-1 0 1,1 0-1,-1-1 1,0 1-1,0-1 1,0 1-1,0-1 1,-1 1-1,1-1 1,-1 0-1,1 0 1,-6 3 0,5-4-378,1 0 0,-1 1 0,1-1 0,-1-1 0,1 1 0,-1 0 0,0-1 0,1 1 0,-6-1 0,-5 0-4479</inkml:trace>
  <inkml:trace contextRef="#ctx0" brushRef="#br0" timeOffset="28576.24">902 2591 880,'0'0'4005,"1"-1"-3877,-1 0-1,0 1 1,0-1 0,0 1-1,0-1 1,0 1 0,0-1 0,0 0-1,0 1 1,0-1 0,0 1-1,0-1 1,0 0 0,0 1 0,0-1-1,0 1 1,-1-1 0,1 1-1,0-1 1,0 1 0,-1-1 0,1 0-1,-6 2-138,1 0 1,0 0-1,0 1 0,0 0 0,0 0 0,0 0 1,0 0-1,1 1 0,-1 0 0,1 0 0,0 0 1,0 1-1,0-1 0,0 1 0,0 0 0,1 0 0,0 0 1,0 0-1,0 1 0,0 0 0,-4 9 0,0 1-4,0 0 0,1 0 0,0 1 0,1 0-1,1 0 1,-3 19 0,5-15 7,0-1-1,2 1 1,0-1-1,1 0 0,6 35 1,-6-48 17,0 0 1,1-1-1,0 1 0,0-1 0,0 0 1,0 0-1,1 1 0,0-2 1,0 1-1,0 0 0,0 0 1,1-1-1,0 0 0,0 0 0,0 0 1,0 0-1,1-1 0,0 1 1,-1-1-1,1 0 0,0-1 1,1 1-1,-1-1 0,7 2 1,19-5-2764,-23-7 649</inkml:trace>
  <inkml:trace contextRef="#ctx0" brushRef="#br0" timeOffset="30309.7">1067 2777 1665,'0'0'3081,"11"-5"-2497,8-7-229,-2 0 0,29-28 0,-41 37-339,-1-1 0,0-1-1,0 1 1,0-1 0,0 0-1,-1 0 1,0 0 0,0 0-1,0 0 1,-1-1 0,1 1-1,-1-1 1,-1 0-1,1 1 1,0-9 0,-2 14 157,0 10-272,-11 275 238</inkml:trace>
  <inkml:trace contextRef="#ctx0" brushRef="#br0" timeOffset="30657.84">1464 2812 1056,'0'0'5907,"-43"123"-5539,32-96-224,-2-4-32,5-5-112,3-7-16,3-3-304,19-8-5106</inkml:trace>
  <inkml:trace contextRef="#ctx0" brushRef="#br0" timeOffset="31029.44">1611 2697 1377,'0'0'3516,"11"-9"-3220,38-30-248,-46 37-27,-1 0 1,1 0-1,0 0 0,0 1 1,0 0-1,0-1 0,0 1 0,0 0 1,1 1-1,-1-1 0,0 0 1,0 1-1,1 0 0,-1 0 1,0 0-1,0 0 0,1 0 0,-1 1 1,4 0-1,-5 0 1,0 0-1,0 0 1,-1 0 0,1 0-1,0 0 1,0 0 0,-1 0 0,1 1-1,-1-1 1,1 0 0,-1 1-1,0 0 1,1-1 0,-1 1-1,0 0 1,0-1 0,0 1-1,0 0 1,-1 0 0,1 0-1,0 0 1,-1 0 0,1 0-1,-1 0 1,0 3 0,1 6 147,-1 1 1,-1-1-1,0 1 1,0-1-1,-1 1 1,-1-1-1,-7 21 1,-2-2 66,-24 41 0,-1-1-90,37-70-146,0 1 0,-1-1 0,1 1-1,0 0 1,0-1 0,-1 1 0,1 0 0,0-1 0,0 1 0,0 0-1,0-1 1,0 1 0,0 0 0,0-1 0,0 1 0,0 0-1,0-1 1,0 1 0,1 0 0,-1-1 0,0 1 0,0-1 0,1 1-1,-1 0 1,0-1 0,1 1 0,-1-1 0,0 1 0,1-1 0,-1 1-1,1-1 1,-1 1 0,1-1 0,-1 1 0,1-1 0,-1 0-1,1 1 1,0-1 0,-1 0 0,1 1 0,0-1 0,-1 0 0,1 0-1,0 0 1,-1 0 0,1 0 0,0 1 0,-1-1 0,1 0-1,0-1 1,43 1-140,-32-1-291,-8 1 41,0 0 1,0 0-1,0-1 0,0 0 0,0 0 0,0 0 1,0 0-1,0-1 0,5-2 0,13-6-3254</inkml:trace>
  <inkml:trace contextRef="#ctx0" brushRef="#br0" timeOffset="31406.33">1972 2913 2593,'0'0'4322,"-30"96"-4082,19-77-96,7-3-144,-3-3-16,3-9-32,2 0-656</inkml:trace>
  <inkml:trace contextRef="#ctx0" brushRef="#br0" timeOffset="32781.13">2039 2711 768,'0'0'4666,"18"0"-4337,49-3-159,0-2 1,0-4 0,79-20 0,-145 28-73,1 1 1,-1-1-1,0 1 1,1-1-1,-1 1 1,1 0-1,-1 0 1,1 0-1,-1 0 1,1 0-1,-1 0 1,0 0-1,1 0 0,-1 1 1,1-1-1,-1 0 1,1 1-1,-1 0 1,0-1-1,1 1 1,-1 0-1,0-1 1,1 2-1,-1-1-87,0 0-1,-1 1 0,1-1 0,-1 0 1,0 0-1,1 0 0,-1 1 1,0-1-1,0 0 0,0 1 0,0-1 1,0 0-1,0 0 0,0 1 0,-1-1 1,1 0-1,0 0 0,-1 1 0,1-1 1,-1 1-1,-2 4-41,1 0 0,-1 0 1,0-1-1,-1 1 0,1-1 0,-1 0 1,0 0-1,-9 9 0,-11 1-207,0-1-1,-44 19 1,68-33 107,4 1-410,1 0 490,0 0 0,-1-1 1,1 0-1,0 0 0,0 0 1,8-2-1,5 1-96,-10 1 113,-1 1 0,0-1 1,1 2-1,-1-1 0,0 1 0,0 0 0,0 0 0,0 1 1,12 5-1,-15-5 22,-1-1-1,1 1 1,0-1 0,-1 1 0,1 0 0,-1 1 0,0-1-1,0 0 1,0 1 0,-1 0 0,1-1 0,-1 1-1,0 0 1,0 0 0,0 1 0,-1-1 0,2 6 0,-2-7 18,-1 0 1,1-1 0,-1 1 0,0 0 0,0 0 0,0-1 0,0 1 0,-1 0 0,1-1 0,-1 1-1,1 0 1,-1-1 0,0 1 0,0 0 0,0-1 0,-1 0 0,1 1 0,-3 3 0,0-2 23,0 0 0,0 0 0,0 0 0,-1 0 0,0 0 0,1-1 1,-1 0-1,-8 4 0,-4 0 32,0 0 1,-1-1 0,1-1-1,-34 5 1,50-10-103,0 1 1,1-1 0,-1 0 0,0 0-1,1 0 1,-1 0 0,0 0 0,1 0 0,-1 0-1,0 0 1,0 0 0,1 0 0,-1 0 0,0 0-1,1-1 1,-1 1 0,0 0 0,1 0 0,-1-1-1,1 1 1,-1 0 0,0-1 0,1 1 0,-1-1-1,1 1 1,-1-1 0,1 1 0,-1-1-1,1 1 1,0-1 0,-1 1 0,0-2 0,3-24-2803,7 8 441</inkml:trace>
  <inkml:trace contextRef="#ctx0" brushRef="#br0" timeOffset="33230.92">2664 2940 1553,'0'0'7136,"13"0"-10425,-7 0 546</inkml:trace>
  <inkml:trace contextRef="#ctx0" brushRef="#br0" timeOffset="33601.88">2919 2940 624,'0'0'4306,"4"0"-4258,-2 0-432,7 0-816,0 0-913</inkml:trace>
  <inkml:trace contextRef="#ctx0" brushRef="#br0" timeOffset="33952.25">2919 2940 624,'128'-7'5587,"-126"7"-5587,6 0-48,3 0-801,6 0-1280</inkml:trace>
  <inkml:trace contextRef="#ctx0" brushRef="#br0" timeOffset="34539.59">3423 2643 256,'0'0'4114,"-20"17"-2561,7-2-1521,1 0 1,1 2-1,0-1 1,1 1-1,1 1 1,1 0 0,0 0-1,2 1 1,0 0-1,1 0 1,0 0-1,2 1 1,0-1-1,1 34 1,2-52-51,0 0 0,0 0 0,0 0 0,0-1 0,1 1 0,-1 0 0,0 0 0,1 0 0,-1 0 0,1 0 0,-1 0 0,1 0 0,-1 0 0,1-1 0,-1 1 0,1 0 1,0 0-1,0-1 0,-1 1 0,1-1 0,0 1 0,0 0 0,0-1 0,0 1 0,-1-1 0,3 1 0,33 4-322,-32-5 265,1 0 0,0 0-1,-1-1 1,1 1 0,-1-1 0,1-1-1,-1 1 1,0 0 0,1-1 0,-1 0-1,0 0 1,0 0 0,5-4 0,-6 2 65,-1 1 0,0 0 0,0-1 0,0 1 0,0-1 0,0 0 0,-1 0 0,1 0 0,-1 0 0,0 0 0,0 0 0,-1 0 0,1 0 0,-1 0 0,0 0 0,0 0 0,0 0 0,-1-1 0,1 1 0,-1 0 0,-1-4 0,1 5 8,0 0 0,-1 0 0,1 0 0,-1 0-1,1 1 1,-1-1 0,0 1 0,0-1 0,0 1 0,0 0 0,0-1 0,-1 1 0,1 0 0,-1 1 0,1-1 0,-1 0 0,0 1 0,1-1 0,-1 1 0,0 0 0,0 0 0,0 0 0,0 0-1,0 1 1,0-1 0,0 1 0,-6 0 0,3 0-985</inkml:trace>
  <inkml:trace contextRef="#ctx0" brushRef="#br0" timeOffset="34998.78">3507 2946 1088,'0'0'4723,"2"99"-4195,-4-83-128,-7 2 96,1-9-320,-1 1-176,5-2 0,1 0-320,3-5-560</inkml:trace>
  <inkml:trace contextRef="#ctx0" brushRef="#br0" timeOffset="35370.03">3788 2736 912,'0'0'4000,"-11"-5"-3694,0 0-50,-1 1 0,0-1 0,0 2 0,-17-4-1,25 6-207,1 1 0,0-1-1,0 1 1,0 0 0,-1 0 0,1 0-1,0 0 1,0 1 0,-1-1-1,1 1 1,0 0 0,0 0-1,0 0 1,0 0 0,0 0-1,0 1 1,0-1 0,0 1-1,1 0 1,-1 0 0,1 0-1,-1 0 1,1 0 0,0 1 0,0-1-1,-3 5 1,1 2-19,0 0 0,0 0 0,1 0 0,1 1-1,0-1 1,0 0 0,1 1 0,0 0 0,0-1 0,1 1 0,2 16 0,-2-25-33,1 0 0,-1-1 0,1 1 0,0 0 1,-1 0-1,1-1 0,-1 1 0,1 0 0,0-1 0,0 1 0,-1 0 1,1-1-1,0 1 0,0-1 0,0 1 0,-1-1 0,1 0 1,0 1-1,0-1 0,0 0 0,0 0 0,0 0 0,0 1 1,0-1-1,0 0 0,0 0 0,1-1 0,36 2-251,-27-2 132,-3 1 5,-1-1-1,0 0 0,1-1 1,-1 1-1,0-1 1,0-1-1,0 1 0,0-1 1,-1-1-1,1 1 1,-1-1-1,0 0 0,0-1 1,0 1-1,0-1 1,-1 0-1,0-1 0,0 1 1,0-1-1,-1 0 1,1 0-1,-2-1 0,1 1 1,-1-1-1,0 0 1,0 0-1,-1 0 0,0 0 1,0 0-1,0 0 1,-1-1-1,0-9 0,-1 288 2051,13-268-6395</inkml:trace>
  <inkml:trace contextRef="#ctx0" brushRef="#br0" timeOffset="35724.92">4036 2581 784,'0'0'3759,"4"12"-3422,48 110 364,-38-98-653,-2 1 1,-1 1 0,-1 0-1,-1 0 1,-2 1 0,0 0-1,-2 0 1,3 37 0,-8-56-41,0 0-1,0-1 1,-1 1 0,0-1 0,0 1-1,0-1 1,-1 1 0,-1-1 0,1 0-1,-1 0 1,0 0 0,-1 0 0,0 0-1,0-1 1,0 0 0,0 1 0,-1-2-1,0 1 1,-1-1 0,1 1 0,-13 7 0,10-5-212,0-1 0,-1 0 0,1-1 0,-1 0 1,-1 0-1,1-1 0,-13 5 0,12-8-1282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8:16.88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 0 224,'0'0'4413,"3"1"-3375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1:18:22.70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40 156 1761,'0'7'6916,"0"31"-7066,-14 307 542,13-318-406,-19-114-711,15-10 370,8-101 0,-2 192 346,-1 0-1,1-1 1,0 1-1,0 0 1,0 0 0,1 0-1,0 0 1,0 0-1,1 1 1,0-1 0,0 1-1,0-1 1,0 1-1,1 0 1,0 0-1,0 1 1,0-1 0,1 1-1,-1 0 1,1 0-1,0 0 1,1 1 0,-1 0-1,0 0 1,1 0-1,0 1 1,-1-1 0,1 1-1,0 1 1,0-1-1,0 1 1,0 0-1,1 0 1,-1 1 0,8 0-1,-11 1-4,1 0-1,-1 0 0,0 0 1,0 1-1,0-1 1,0 1-1,0 0 0,0 0 1,0 0-1,0 0 1,-1 0-1,1 1 0,-1-1 1,0 1-1,0-1 1,0 1-1,0 0 0,0 0 1,0 0-1,-1 0 1,2 5-1,2 3-2,0 0 0,-1 1 0,0 0 1,3 19-1,-6-23 44,0-1 1,0 1-1,0 0 1,-1 0-1,-1-1 0,1 1 1,-3 10-1,2-15-2,0 0-1,0 0 1,0 0-1,-1 0 1,1 0 0,-1 0-1,0-1 1,0 1-1,0-1 1,0 1-1,0-1 1,-1 0-1,1 1 1,-1-1-1,0-1 1,1 1-1,-1 0 1,-6 2-1,-5 4-137,-1-1 0,0-1 0,0 0 0,-1-1 0,1-1 0,-1 0 0,-17 1 0,33-8-110,0 0-1,0 0 1,0 0 0,0-1-1,1 1 1,-1 0 0,1 0 0,0 0-1,2-5 1,0 5 204,-1 0 1,2 1-1,-1-1 0,0 1 1,0 0-1,1 0 0,-1 0 1,1 0-1,-1 1 1,1-1-1,0 1 0,0 0 1,-1 0-1,1 0 0,0 1 1,4-1-1,-5 1 22,0-1 1,0 1-1,0 0 0,-1 0 1,1 1-1,0-1 0,0 0 1,0 1-1,-1 0 0,1 0 0,0-1 1,-1 1-1,1 1 0,-1-1 1,1 0-1,-1 1 0,0-1 1,1 1-1,-1 0 0,0 0 1,0 0-1,0 0 0,2 2 1,6 15 127,-1 1 0,-1-1 0,0 1 1,-2 1-1,0-1 0,-1 1 0,-1 0 1,-1 0-1,0 24 0</inkml:trace>
  <inkml:trace contextRef="#ctx0" brushRef="#br0" timeOffset="377.25">368 144 1153,'0'0'3684,"0"4"-3508,11 172 1834,0 7-2038</inkml:trace>
  <inkml:trace contextRef="#ctx0" brushRef="#br0" timeOffset="732.44">431 126 1921,'0'0'2825,"6"-1"-2686,26-3 329,1 2 0,48 1 0,-41 2-458,-40-1-82,1 0 0,-1 1 0,1-1 0,-1 0 0,1 1 0,-1-1 0,1 1 0,-1-1 0,1 0 0,-1 1 0,1-1-1,-1 1 1,0 0 0,1-1 0,-1 1 0,0-1 0,1 1 0,-1-1 0,0 1 0,0 0 0,0-1 0,0 1 0,0 0 0,1-1 0,-1 1 0,0-1 0,0 1 0,0 0 0,-1-1 0,1 1 0,0 0 0,0-1 0,0 1 0,0 0 0,-1-1 0,1 1 0,0-1 0,0 1 0,-1 0 0,-5 16-1633</inkml:trace>
  <inkml:trace contextRef="#ctx0" brushRef="#br0" timeOffset="1121.52">453 313 144,'0'0'3746,"43"0"-3138,-13 0-176,5 0-160,-5 0-80,-4 0-63,-9-2-129,-4 2 0,-6 0 0,-3 0-177</inkml:trace>
  <inkml:trace contextRef="#ctx0" brushRef="#br0" timeOffset="1122.52">418 473 560,'0'0'4530,"130"25"-4145,-107-23-177,-3-2-192,-5 2-16,2-2-112,-2 0-897,3 0-1200</inkml:trace>
  <inkml:trace contextRef="#ctx0" brushRef="#br0" timeOffset="18969.26">896 72 2865,'0'0'2543,"1"0"-2508,0 0 0,1 1 0,-1-1 0,0 0 0,0 1 0,1-1 0,-1 1 0,0-1 0,0 1 0,0 0 0,0 0 0,0-1 0,0 1 0,0 0-1,0 0 1,0 0 0,1 2 0,2 17 200,-1 1-1,0 0 0,-2 0 0,-1 0 1,-2 26-1,0 9 55,1-34-272,-2 0 0,-4 24 1,-4 39 12,11-83-67,-2-7-1100,0 1 710,0 0 0,0-1 0,1 1 0,0-1 0,-2-8 0,1 4-108,-1-4 499,0 0 0,1 0-1,1 0 1,0-1 0,1 1 0,0 0 0,1-1-1,5-24 1,5-8 834,19-51 0,-22 74-875,-6 17 95,0 0 0,0 0 0,1 0 0,0 0 0,0 0 0,1 1 0,-1 0 0,1-1 0,0 1 0,0 0 0,1 1 0,0-1 0,-1 1 0,2 0 0,-1 0 0,0 1 0,1-1 0,-1 1 0,1 0 0,0 1 0,0-1 0,0 1 0,1 1 0,-1-1 0,0 1 0,1 0 0,-1 0 0,1 1 0,-1 0 0,1 0 0,-1 0 0,9 2 0,-11-1-13,0 1 0,0-1-1,0 1 1,-1-1-1,1 1 1,0 0 0,-1 0-1,1 1 1,-1-1-1,0 1 1,0 0 0,0 0-1,0 0 1,0 0-1,-1 0 1,1 0 0,-1 1-1,0-1 1,2 6-1,-1-3-3,0 1-1,0 0 0,-1 0 1,0 0-1,-1 0 1,1 0-1,-1 0 0,-1 0 1,1 0-1,-2 10 0,0-15 30,1 0 0,-1 1 0,0-1-1,0 0 1,0 0 0,-1 0 0,1 0-1,0 0 1,-1-1 0,1 1 0,-1 0-1,0 0 1,1-1 0,-1 1 0,0-1-1,-3 2 1,-41 24 246,24-16-214,-60 27 28,78-34-1501,12-4-929</inkml:trace>
  <inkml:trace contextRef="#ctx0" brushRef="#br0" timeOffset="19919.32">1345 128 2545,'0'0'2641,"0"1"-2637,-1-1 1,1 0-1,-1 0 0,1 0 0,0 0 0,-1 1 0,1-1 0,-1 0 0,1 0 0,0 1 0,-1-1 0,1 0 0,-1 1 1,1-1-1,0 0 0,0 1 0,-1-1 0,1 1 0,0-1 0,0 0 0,-1 1 0,1-1 0,0 1 0,0-1 0,0 1 0,0-1 1,0 1-1,0-1 0,-1 1 0,1-1 0,0 0 0,0 1 0,1 0 0,-18 97 574,-7 152-1,24-221-590,0-25-35,0-13-19,-2-71-64,3-91-855,1 145 848,1 1 0,0 1 1,2-1-1,13-39 0,-16 60 126,-1 0 0,1 0 0,0 0 1,0 0-1,1 0 0,-1 0 0,1 1 0,0-1 0,0 1 0,0 0 0,0-1 0,1 2 1,-1-1-1,1 0 0,-1 1 0,1-1 0,0 1 0,6-2 0,-1 1-3,1 1 1,-1 0-1,0 0 0,1 1 0,0 0 1,-1 1-1,15 1 0,-22-1 7,0 0 0,-1 0 0,1 1-1,0-1 1,0 1 0,0-1 0,-1 1 0,1 0 0,0 0 0,-1 0-1,1 0 1,0 0 0,-1 0 0,1 0 0,-1 0 0,0 1 0,1-1-1,-1 0 1,0 1 0,1 1 0,1 1-5,-1 1 0,0-1 0,0 1 0,0 0 0,0 0 0,-1-1 0,2 9-1,-1 0 3,-1-1 0,-1 1-1,0-1 1,0 1-1,-4 20 1,2-28 16,0 1 0,0-1 0,0 0 0,-1 0 0,0 0 0,0 0 0,0 0 0,-1-1 1,0 1-1,0-1 0,0 0 0,0 0 0,0-1 0,-1 1 0,0-1 0,-7 4 0,-5 2-14,0 0 0,0-1 0,-32 9 0,48-17-193,3-1-311,-1 0 510,0 1-1,0-1 1,0 0 0,0 1 0,-1-1 0,1 1 0,0 0 0,0-1 0,1 1 0,-1 0 0,0 0 0,0 0-1,0-1 1,0 1 0,0 0 0,0 0 0,0 0 0,2 1 0,24 0 319,-24 0-293,0 0 0,-1 1 0,1-1 0,-1 1 0,1-1 0,-1 1 0,0 0 1,0 0-1,0 0 0,0 0 0,0 0 0,0 1 0,-1-1 0,1 0 0,-1 1 1,1-1-1,-1 1 0,2 5 0,17 52 411,-20-59-422,4 17 121,0 0-1,-1 0 0,-2 0 1,1 23-1</inkml:trace>
  <inkml:trace contextRef="#ctx0" brushRef="#br0" timeOffset="20278.69">1736 105 400,'0'0'4122,"-12"5"-3959,4-2-103,3-2-22,0 1 1,0 0-1,1 0 1,-1 0 0,1 0-1,-1 1 1,1-1-1,0 1 1,0 0-1,0 0 1,1 1-1,-1-1 1,1 1-1,0 0 1,0 0-1,-4 5 1,0 8 67,1 0 0,0 0 0,1 0 1,0 1-1,2-1 0,0 1 0,1 0 0,1 0 0,2 28 1,-1-44-106,0-1 0,0 1 0,0 0 0,1 0 0,-1 0 1,0-1-1,1 1 0,0 0 0,-1 0 0,1-1 0,0 1 1,0-1-1,0 1 0,0-1 0,0 1 0,0-1 0,0 1 0,0-1 1,1 0-1,-1 0 0,3 2 0,-1-1-14,1 0 0,-1-1 0,1 1-1,-1-1 1,1 0 0,0 0 0,0 0 0,0 0-1,7 0 1,-5 0-4,0-1 0,0 0 0,0-1 0,0 1 0,0-1 0,0 0 0,0-1 0,0 1 0,0-1 0,-1 0 0,1-1 0,-1 0 0,9-4 0,-9 2 29,0 0-1,-1-1 1,1 1-1,-1-1 1,0 0-1,0 0 1,-1 0-1,0-1 0,0 1 1,0-1-1,-1 0 1,3-13-1,-3 6-71,0 0-1,-1 1 1,0-1 0,-1 0-1,-3-24 1,2 35-27,1 0-1,-1-1 0,0 1 1,0 0-1,0 0 1,0 0-1,-1-1 1,0 1-1,1 0 1,-1 1-1,0-1 1,0 0-1,0 1 1,-1-1-1,1 1 1,-1-1-1,1 1 1,-1 0-1,0 0 1,0 0-1,0 1 1,0-1-1,0 1 0,0-1 1,0 1-1,-1 0 1,1 0-1,0 1 1,-1-1-1,-5 0 1</inkml:trace>
  <inkml:trace contextRef="#ctx0" brushRef="#br0" timeOffset="21013.92">1994 152 1072,'0'0'3455,"0"13"-2918,0 11-442,-2 21 132,3 0 0,2 0 0,14 73 0,-25-216-361,2 37-376,1-98 0,5 147 514,0 9-2,0 1 0,1-1 0,0 1 0,-1 0 0,1-1 0,0 1 0,0 0 0,0-1 0,0 1 0,1 0 0,-1 0-1,1 0 1,-1 0 0,1 0 0,0 0 0,-1 1 0,1-1 0,0 0 0,0 1 0,0 0 0,0-1 0,1 1 0,-1 0 0,0 0 0,1 0 0,-1 0 0,0 1 0,1-1 0,-1 1 0,5-1 0,-2 0-11,-1 0 1,0 1-1,0-1 1,0 1-1,1 0 0,-1 1 1,0-1-1,0 1 1,1-1-1,-1 1 1,0 1-1,0-1 0,0 0 1,0 1-1,0 0 1,0 0-1,6 5 1,-6-3 9,0 0 0,-1 0 0,0 0 0,1 0 0,-2 1 0,1 0 1,0-1-1,-1 1 0,0 0 0,0 0 0,0 0 0,-1 1 1,0-1-1,0 0 0,0 1 0,-1-1 0,1 0 0,-1 1 0,-1-1 1,1 0-1,-1 1 0,0-1 0,0 0 0,0 1 0,-1-1 0,0 0 1,0 0-1,0 0 0,0-1 0,-1 1 0,0 0 0,0-1 1,0 0-1,-1 1 0,1-1 0,-1-1 0,0 1 0,0-1 0,-1 1 1,1-1-1,-1 0 0,1-1 0,-6 3 0,3-2 4,-28 7-175,41-31-1001,-2 18 1149,0 0 0,-1 1 0,1-1 0,0 1 0,1 0 0,-1 0 0,0 0 0,1 0 0,-1 1 0,1 0 0,-1 0 0,1 0 0,-1 1 0,1-1 0,0 1 0,-1 0 0,1 0 0,0 1 0,-1-1 0,1 1 0,5 2 0,-4-2 40,1 1 0,-1 0 1,1 1-1,-1-1 0,0 1 1,0 0-1,0 1 1,-1 0-1,1-1 0,-1 2 1,0-1-1,0 1 0,9 10 1,-12-12 24,1 1 1,-1 0-1,0 0 0,0 0 1,0 0-1,0 0 1,-1 0-1,0 0 0,0 1 1,0-1-1,0 0 1,-1 1-1,1-1 0,-1 0 1,0 1-1,-1-1 0,1 1 1,-1-1-1,0 0 1,-2 7-1,1-5 64,-1 0-1,0-1 1,0 0-1,0 1 1,-1-1 0,0 0-1,0-1 1,0 1 0,-1-1-1,1 0 1,-1 0-1,0 0 1,-10 5 0,8-5-248,1 0 1,-1 0 0,0-1-1,0 0 1,0 0 0,-1-1-1,1 0 1,-1 0 0,-13 1-1</inkml:trace>
  <inkml:trace contextRef="#ctx0" brushRef="#br0" timeOffset="21421.83">2309 432 1889,'0'0'2420,"18"-12"-2287,54-39 78,-65 45-192,0-1-1,0-1 1,-1 1 0,0-1 0,-1 0-1,0 0 1,0-1 0,-1 1 0,0-1 0,0 0-1,-1 0 1,0-1 0,-1 1 0,0-1-1,1-10 1,1-2-10,5-15 253,-3 0-1,5-71 1,-5 111 34,0 16-273,-1 0 0,-1 0 0,2 27 0,1 4 245,4 26-33,14 64 299,-21-125-643,0 0 1,1 0-1,0-1 0,2 0 0,-1 0 1,17 24-1,-22-36-342</inkml:trace>
  <inkml:trace contextRef="#ctx0" brushRef="#br0" timeOffset="21806.85">2493 247 1793,'0'0'5234,"61"-8"-5010,-33 8-128,4 0-48,0 2-96,7 4-672,2-2-1217,-2 2-1841</inkml:trace>
  <inkml:trace contextRef="#ctx0" brushRef="#br0" timeOffset="22195.81">2975 150 3522,'0'0'2758,"-5"7"-2905,2 15 347,1 0 0,1 0 0,4 36 0,-1-1 81,-4-17-62,0-27-211,2-1 0,-1 0 0,2 1 0,-1-1 0,2 0 0,4 21 0,3-19-794,-3-27-234,-4-27-386,-4-3 1120,-2 1 1,-2 0-1,-2 0 1,-17-51-1,20 74 683,1-1-1,1 1 0,0-1 1,2 1-1,0-1 1,3-33-1,-2 52-395,1 0 1,-1 1 0,1-1-1,-1 0 1,1 0-1,-1 1 1,1-1-1,0 0 1,-1 1-1,1-1 1,0 1 0,0-1-1,-1 1 1,1-1-1,0 1 1,0-1-1,0 1 1,0 0 0,0-1-1,-1 1 1,1 0-1,0 0 1,0 0-1,0 0 1,0 0-1,0 0 1,1 0 0,35 0-55,-26 0 67,-2 1-5,0 0-1,0 0 1,0 1-1,0 1 1,0-1-1,-1 1 0,1 1 1,-1 0-1,0 0 1,0 0-1,0 1 1,-1 0-1,0 1 1,0 0-1,0 0 1,0 0-1,-1 1 0,0 0 1,-1 0-1,1 0 1,-2 1-1,7 11 1,-3-5 1,-1 0 1,-1 1-1,0 0 1,-1 0-1,0 1 1,-1 0-1,-1-1 1,0 1-1,-2 0 1,0 1-1,0-1 1,-3 17-1,1-27 42,-1 0 1,0 0-1,0 0 0,0-1 0,-1 1 1,1-1-1,-2 1 0,1-1 0,0 0 1,-1 0-1,0-1 0,0 1 0,-1-1 1,1 0-1,-1 0 0,0 0 0,0-1 1,0 1-1,0-1 0,-1-1 0,-5 3 1,-14 6 179,0-2 0,0 0 0,-37 7 0,62-17-270,0 1 0,0 0 0,0 0 0,0 0-1,1 0 1,-1-1 0,0 1 0,0 0 0,0 0-1,0 0 1,0 0 0,0-1 0,0 1 0,1 0 0,-1 0-1,0-1 1,0 1 0,0 0 0,0 0 0,0 0-1,0-1 1,0 1 0,0 0 0,0 0 0,0-1-1,0 1 1,0 0 0,0 0 0,0 0 0,0-1 0,-1 1-1,1 0 1,0 0 0,0 0 0,0-1 0,0 1-1,0 0 1,0 0 0,-1 0 0,1-1 0,0 1 0,0 0-1,0 0 1,0 0 0,-1 0 0,1 0 0,0 0-1,0-1 1,0 1 0,-1 0 0,1 0 0,0 0-1,0 0 1,-1 0 0,1 0 0,0 0 0,0 0 0,0 0-1,-1 0 1,1 0 0,0 0 0,0 0 0,-1 0-1,1 0 1,0 0 0,-1 0 0,12-17-2465</inkml:trace>
  <inkml:trace contextRef="#ctx0" brushRef="#br0" timeOffset="22657.98">3669 185 2945,'0'0'4771,"-19"-7"-4382,-62-20 43,76 25-344,-1 0-1,1 1 0,0 0 0,-1 0 1,1 1-1,-1-1 0,1 1 0,0 0 1,-1 1-1,1-1 0,-1 1 1,1 0-1,-10 3 0,12-2-57,-1 0-1,1 0 1,0 0-1,0 0 1,0 0 0,0 1-1,1-1 1,-1 1-1,1 0 1,-1 0 0,1 0-1,0 0 1,0 0-1,0 0 1,-1 6 0,-2 6-10,1 1 1,0-1 0,2 1 0,0 0 0,0 0 0,2 30 0,0-40-3,1-3-27,-1 0 1,0 0-1,1 1 1,-1-1 0,1 0-1,0 0 1,0 0-1,0 0 1,0 0 0,1 0-1,-1-1 1,1 1-1,0 0 1,0-1-1,0 1 1,0-1 0,0 0-1,0 1 1,1-1-1,-1 0 1,1 0 0,-1-1-1,1 1 1,0 0-1,0-1 1,0 0-1,0 0 1,0 0 0,0 0-1,0 0 1,4 0-1,10 2-131,0-1 0,1 0-1,-1-1 1,23-3 0,-39 2 134,7 0 17,-1-1 0,1-1 0,-1 1 0,0-2 0,1 1 0,-1-1 0,0 1 0,0-2 0,-1 1 0,1-1 0,-1 0 0,0-1 0,0 1 0,0-1 0,0 0 0,-1-1 0,0 0 0,0 1 0,0-1 0,-1-1 0,0 1 0,0-1 0,-1 0 0,0 1 0,0-1 0,2-8 0,-3 8 55,0 1 1,0-1 0,-1 0-1,1 0 1,-2 0-1,1 0 1,-1 0 0,0 0-1,0 0 1,-1 0-1,0 0 1,0 0 0,-1 0-1,0 1 1,0-1-1,0 0 1,-1 1-1,0-1 1,-1 1 0,1 0-1,-1 0 1,0 1-1,0-1 1,-1 1 0,0 0-1,0 0 1,0 0-1,-7-4 1,6 6-141,-1 0 1,0 0-1,1 0 1,-1 1-1,-1 0 1,1 0-1,0 1 1,0 0-1,-1 1 0,1-1 1,0 1-1,-1 0 1,-7 2-1,-24 1-2524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3T20:46:02.013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317 233 1056,'0'0'5886,"1"-5"-5217,0-16-63,0 15 125,10 19-1016,42 83 206,-27-45 80,3-2 1,1 0 0,58 68 0,-74-106-411,-8-14-627,-4-27-1771,-2 19 1880,0-16-1989</inkml:trace>
  <inkml:trace contextRef="#ctx0" brushRef="#br0" timeOffset="517.46">712 128 464,'0'0'2668,"0"3"-2486,0 7-43,-1 0 0,0 0 1,0 0-1,-1-1 0,-1 1 1,0-1-1,0 0 0,-1 1 1,0-1-1,-10 16 0,-3 10 129,-129 265 931,-12 29-546,96-150-64,54-163-480,-3 13-20,11-48-3568</inkml:trace>
  <inkml:trace contextRef="#ctx0" brushRef="#br0" timeOffset="1131.53">1 69 880,'0'0'4795,"0"-1"-4785,0 1 0,0 0 0,0 0 0,0-1 0,0 1 0,1 0 1,-1 0-1,0 0 0,0-1 0,0 1 0,0 0 0,1 0 1,-1 0-1,0-1 0,0 1 0,0 0 0,1 0 0,-1 0 0,0 0 1,0 0-1,0-1 0,1 1 0,-1 0 0,0 0 0,0 0 0,1 0 1,-1 0-1,0 0 0,0 0 0,1 0 0,-1 0 0,0 0 1,0 0-1,1 0 0,-1 0 0,0 0 0,0 0 0,1 0 0,-1 0 1,0 1-1,0-1 0,1 0 0,-1 0 0,0 0 0,1 0 0,-1 221 826</inkml:trace>
  <inkml:trace contextRef="#ctx0" brushRef="#br0" timeOffset="1490.13">165 0 64,'0'0'2967,"0"13"-2730,-1 17 100,-2 0 0,-1 0 0,-1-1 0,-2 1 0,-1-1 0,-1-1 0,-1 0 0,-2 0 0,-17 30 0,22-51-2669</inkml:trace>
  <inkml:trace contextRef="#ctx0" brushRef="#br0" timeOffset="2185.79">938 73 768,'0'0'2911,"0"11"-2353,1 43 561,1-33-968,-1 0 0,-1 1 1,-1-1-1,-1 1 0,-1-1 0,-1 0 0,-10 32 1,14-53-186,1 0 0,-1 0 0,0 1 0,0-1 1,0 0-1,0 0 0,0 1 0,0-1 0,0 0 0,0 1 1,0-1-1,0 0 0,0 0 0,-1 1 0,1-1 0,0 0 1,0 0-1,0 1 0,0-1 0,0 0 0,0 0 0,-1 1 1,1-1-1,0 0 0,0 0 0,0 0 0,-1 1 1,1-1-1,0 0 0,0 0 0,0 0 0,-1 0 0,1 1 1,0-1-1,0 0 0,-1 0 0,1 0 0,0 0 0,-1 0 1,1 0-1,0 0 0,0 0 0,-1 0 0,1 0 0,0 0 1,-1 0-1,1 0 0,0 0 0,0 0 0,-1 0 0,1 0 1,0 0-1,0 0 0,-1-1 0,1 1 0,0 0 1,0 0-1,-1 0 0,1 0 0,0-1 0,0 1 0,-1 0 1,-3-17-2297,3-6 225</inkml:trace>
  <inkml:trace contextRef="#ctx0" brushRef="#br0" timeOffset="2644.28">1076 30 256,'0'0'3268,"3"21"-2539,4 32 71,2 67 0,-9-19 209,0-58-3578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867DC-528D-4A04-B90B-8FCF28C02151}" name="Tabla2" displayName="Tabla2" ref="B10:D15" totalsRowShown="0" headerRowDxfId="28">
  <autoFilter ref="B10:D15" xr:uid="{E2E867DC-528D-4A04-B90B-8FCF28C02151}"/>
  <tableColumns count="3">
    <tableColumn id="1" xr3:uid="{8DB2B36A-9115-4651-8130-ABCD35D58A78}" name="Operaciones básica "/>
    <tableColumn id="2" xr3:uid="{1F83109A-F357-4B6C-867B-3439EE7B9BB0}" name="Símbolo" dataDxfId="27"/>
    <tableColumn id="3" xr3:uid="{4F39117E-06CD-4991-A0A6-D58844A8B6A2}" name="Ejemp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382A9-5BF2-494F-B1DD-DFCC988B6854}" name="Tabla3" displayName="Tabla3" ref="B18:D27" headerRowDxfId="26">
  <autoFilter ref="B18:D27" xr:uid="{274382A9-5BF2-494F-B1DD-DFCC988B6854}"/>
  <tableColumns count="3">
    <tableColumn id="1" xr3:uid="{C2AA97A3-D8C2-4868-A1BE-437E9DF38A91}" name="Funciones Básicas" dataDxfId="24" totalsRowDxfId="25"/>
    <tableColumn id="2" xr3:uid="{90510DDE-D4A9-478A-BCD7-98DA7AFE4095}" name="Función " dataDxfId="22" totalsRowDxfId="23"/>
    <tableColumn id="3" xr3:uid="{C9D271DF-E25D-4998-A028-479B2F018DC3}" name="Ejemplo" dataDxfId="20" totalsRow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D759AB-C084-452C-B600-06E9FA3A9A8C}" name="Tabla4" displayName="Tabla4" ref="F18:G24" totalsRowShown="0">
  <autoFilter ref="F18:G24" xr:uid="{B4D759AB-C084-452C-B600-06E9FA3A9A8C}"/>
  <tableColumns count="2">
    <tableColumn id="1" xr3:uid="{C9C551C4-F059-4455-8C32-781F9841531C}" name="Frutas " dataDxfId="19"/>
    <tableColumn id="2" xr3:uid="{4CCC33D4-850D-4C65-B7B8-4C8439D777F0}" name="Venta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522111-E5FC-439F-875E-B0B85BAF1AE6}" name="Tabla6" displayName="Tabla6" ref="A1:F42" totalsRowShown="0" headerRowDxfId="9" dataDxfId="16">
  <autoFilter ref="A1:F42" xr:uid="{B8522111-E5FC-439F-875E-B0B85BAF1A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3DCE1D7-ECA3-4969-B70F-457642578ECC}" name="Apellido(s)" dataDxfId="15"/>
    <tableColumn id="2" xr3:uid="{3B63312A-09DB-4594-800A-4E2BF7435340}" name="Presentación y defensa del caso (2 PTS)" dataDxfId="14"/>
    <tableColumn id="3" xr3:uid="{5015D415-EE82-437C-8518-19E488E7C49C}" name="Tareas Prácticas" dataDxfId="13"/>
    <tableColumn id="4" xr3:uid="{03243266-16F3-4FC5-819A-1F1950138439}" name="Cuestionarios" dataDxfId="12"/>
    <tableColumn id="5" xr3:uid="{73F1599B-E839-4238-92ED-73B68E1AC360}" name="Evaluación Final" dataDxfId="11"/>
    <tableColumn id="6" xr3:uid="{C7422F9E-C03E-4ACE-81C2-43787FF76B4F}" name="NOTA FINAL" dataDxfId="10">
      <calculatedColumnFormula>+SUM('FUNCION DE BUSQUEDA'!$B2:$E2)</calculatedColumn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D1965-D70C-41A4-8725-56FDD5D36FEF}" name="Tabla7" displayName="Tabla7" ref="A1:G42" totalsRowShown="0" headerRowDxfId="1" dataDxfId="2">
  <autoFilter ref="A1:G42" xr:uid="{C34D1965-D70C-41A4-8725-56FDD5D36F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67A40B-01D8-489B-B1FB-36B0F38BFBB8}" name="Apellido(s)" dataDxfId="8"/>
    <tableColumn id="2" xr3:uid="{6913723C-620F-4719-A70E-96F6875A82C3}" name="Presentación y defensa del caso (2 PTS)" dataDxfId="7"/>
    <tableColumn id="3" xr3:uid="{6F145120-F958-462E-81E5-B99747F20FFB}" name="Tareas Prácticas" dataDxfId="6"/>
    <tableColumn id="4" xr3:uid="{23C2E770-E4B9-476B-A424-077F8287ACC5}" name="Cuestionarios" dataDxfId="5"/>
    <tableColumn id="5" xr3:uid="{7FE56288-4207-46F7-A3F6-3D3415A2DEA0}" name="Evaluación Final" dataDxfId="4"/>
    <tableColumn id="6" xr3:uid="{7519D68B-7136-42DD-9B70-5F0C5E55B67F}" name="NOTA FINAL" dataDxfId="3">
      <calculatedColumnFormula>+SUM('FUNCION DE BUSQUEDA'!$B2:$E2)</calculatedColumnFormula>
    </tableColumn>
    <tableColumn id="7" xr3:uid="{D7A85CD1-B701-4466-A21A-826D1702840E}" name="ESTADO DEL ESTUDIANTE " dataDxfId="0">
      <calculatedColumnFormula>+IF(Tabla7[[#This Row],[NOTA FINAL]]&gt;=7,"APROBADO","REPROBADO")</calculatedColumn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E62A-B6D1-4881-B411-22FA434B4631}">
  <dimension ref="B10:G27"/>
  <sheetViews>
    <sheetView topLeftCell="A19" zoomScale="140" zoomScaleNormal="140" workbookViewId="0">
      <selection activeCell="B32" sqref="B32"/>
    </sheetView>
  </sheetViews>
  <sheetFormatPr baseColWidth="10" defaultRowHeight="15" x14ac:dyDescent="0.25"/>
  <cols>
    <col min="2" max="2" width="23.28515625" customWidth="1"/>
    <col min="3" max="3" width="27" bestFit="1" customWidth="1"/>
  </cols>
  <sheetData>
    <row r="10" spans="2:4" ht="30" x14ac:dyDescent="0.25">
      <c r="B10" s="1" t="s">
        <v>0</v>
      </c>
      <c r="C10" s="2" t="s">
        <v>1</v>
      </c>
      <c r="D10" s="2" t="s">
        <v>2</v>
      </c>
    </row>
    <row r="11" spans="2:4" x14ac:dyDescent="0.25">
      <c r="B11" t="s">
        <v>3</v>
      </c>
      <c r="C11" s="3" t="s">
        <v>4</v>
      </c>
      <c r="D11">
        <f>5+5</f>
        <v>10</v>
      </c>
    </row>
    <row r="12" spans="2:4" x14ac:dyDescent="0.25">
      <c r="B12" t="s">
        <v>5</v>
      </c>
      <c r="C12" s="3" t="s">
        <v>6</v>
      </c>
      <c r="D12">
        <f>5-2</f>
        <v>3</v>
      </c>
    </row>
    <row r="13" spans="2:4" x14ac:dyDescent="0.25">
      <c r="B13" t="s">
        <v>7</v>
      </c>
      <c r="C13" s="3" t="s">
        <v>8</v>
      </c>
      <c r="D13">
        <f>5*5</f>
        <v>25</v>
      </c>
    </row>
    <row r="14" spans="2:4" x14ac:dyDescent="0.25">
      <c r="B14" t="s">
        <v>9</v>
      </c>
      <c r="C14" s="3" t="s">
        <v>10</v>
      </c>
      <c r="D14">
        <f>10/2</f>
        <v>5</v>
      </c>
    </row>
    <row r="15" spans="2:4" x14ac:dyDescent="0.25">
      <c r="B15" t="s">
        <v>11</v>
      </c>
      <c r="C15" s="3" t="s">
        <v>12</v>
      </c>
      <c r="D15">
        <f>5^2</f>
        <v>25</v>
      </c>
    </row>
    <row r="16" spans="2:4" x14ac:dyDescent="0.25">
      <c r="C16" s="3"/>
    </row>
    <row r="18" spans="2:7" x14ac:dyDescent="0.25">
      <c r="B18" s="1" t="s">
        <v>13</v>
      </c>
      <c r="C18" s="4" t="s">
        <v>14</v>
      </c>
      <c r="D18" s="1" t="s">
        <v>2</v>
      </c>
      <c r="F18" t="s">
        <v>15</v>
      </c>
      <c r="G18" t="s">
        <v>16</v>
      </c>
    </row>
    <row r="19" spans="2:7" x14ac:dyDescent="0.25">
      <c r="B19" s="5"/>
      <c r="C19" s="5" t="s">
        <v>20</v>
      </c>
      <c r="D19" s="6">
        <f>+SUM(Tabla4[Ventas])</f>
        <v>1630</v>
      </c>
      <c r="F19" s="5" t="s">
        <v>17</v>
      </c>
      <c r="G19" s="7">
        <v>500</v>
      </c>
    </row>
    <row r="20" spans="2:7" x14ac:dyDescent="0.25">
      <c r="B20" s="5"/>
      <c r="C20" s="5" t="s">
        <v>21</v>
      </c>
      <c r="D20" s="6">
        <f>+PRODUCT(2,3,4)</f>
        <v>24</v>
      </c>
      <c r="F20" s="5" t="s">
        <v>18</v>
      </c>
      <c r="G20" s="7">
        <v>340</v>
      </c>
    </row>
    <row r="21" spans="2:7" x14ac:dyDescent="0.25">
      <c r="B21" s="5"/>
      <c r="C21" s="5" t="s">
        <v>22</v>
      </c>
      <c r="D21" s="6">
        <f>+SQRT(64)</f>
        <v>8</v>
      </c>
      <c r="F21" s="5" t="s">
        <v>19</v>
      </c>
      <c r="G21" s="7">
        <v>120</v>
      </c>
    </row>
    <row r="22" spans="2:7" x14ac:dyDescent="0.25">
      <c r="B22" s="5"/>
      <c r="C22" s="5" t="s">
        <v>23</v>
      </c>
      <c r="D22" s="6">
        <f>+POWER(3,2)</f>
        <v>9</v>
      </c>
      <c r="F22" s="5" t="s">
        <v>17</v>
      </c>
      <c r="G22" s="7">
        <v>230</v>
      </c>
    </row>
    <row r="23" spans="2:7" x14ac:dyDescent="0.25">
      <c r="B23" s="5"/>
      <c r="C23" s="5" t="s">
        <v>24</v>
      </c>
      <c r="D23">
        <f>+COUNT(Tabla4[Ventas])</f>
        <v>6</v>
      </c>
      <c r="F23" s="5" t="s">
        <v>18</v>
      </c>
      <c r="G23" s="7">
        <v>340</v>
      </c>
    </row>
    <row r="24" spans="2:7" x14ac:dyDescent="0.25">
      <c r="B24" s="5"/>
      <c r="C24" s="5" t="s">
        <v>25</v>
      </c>
      <c r="D24">
        <f>+COUNTA(Tabla4[[Frutas ]])</f>
        <v>6</v>
      </c>
      <c r="F24" s="5" t="s">
        <v>19</v>
      </c>
      <c r="G24" s="7">
        <v>100</v>
      </c>
    </row>
    <row r="25" spans="2:7" x14ac:dyDescent="0.25">
      <c r="B25" s="5"/>
      <c r="C25" s="5" t="s">
        <v>26</v>
      </c>
      <c r="D25" s="6">
        <f>+AVERAGE(Tabla4[Ventas])</f>
        <v>271.66666666666669</v>
      </c>
    </row>
    <row r="26" spans="2:7" x14ac:dyDescent="0.25">
      <c r="B26" s="5"/>
      <c r="C26" s="5" t="s">
        <v>27</v>
      </c>
      <c r="D26" s="6">
        <f>+MAX(Tabla4[Ventas])</f>
        <v>500</v>
      </c>
    </row>
    <row r="27" spans="2:7" x14ac:dyDescent="0.25">
      <c r="B27" s="5"/>
      <c r="C27" s="5" t="s">
        <v>28</v>
      </c>
      <c r="D27" s="6">
        <f>+MIN(Tabla4[Ventas])</f>
        <v>100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FA1F-FABE-4011-8927-33C0EC45B96B}">
  <dimension ref="F6:H20"/>
  <sheetViews>
    <sheetView topLeftCell="A7" workbookViewId="0">
      <selection activeCell="H18" sqref="H18"/>
    </sheetView>
  </sheetViews>
  <sheetFormatPr baseColWidth="10" defaultRowHeight="15" x14ac:dyDescent="0.25"/>
  <cols>
    <col min="6" max="7" width="13.140625" bestFit="1" customWidth="1"/>
    <col min="8" max="8" width="13" bestFit="1" customWidth="1"/>
  </cols>
  <sheetData>
    <row r="6" spans="6:8" ht="15.75" x14ac:dyDescent="0.25">
      <c r="F6" s="8" t="s">
        <v>29</v>
      </c>
      <c r="G6" s="8" t="s">
        <v>30</v>
      </c>
      <c r="H6" s="8" t="s">
        <v>31</v>
      </c>
    </row>
    <row r="7" spans="6:8" ht="15.75" x14ac:dyDescent="0.25">
      <c r="F7" s="8" t="b">
        <v>1</v>
      </c>
      <c r="G7" s="8" t="b">
        <v>1</v>
      </c>
      <c r="H7" s="10" t="b">
        <f>+AND(F7,G7)</f>
        <v>1</v>
      </c>
    </row>
    <row r="8" spans="6:8" ht="15.75" x14ac:dyDescent="0.25">
      <c r="F8" s="8" t="b">
        <v>1</v>
      </c>
      <c r="G8" s="8" t="b">
        <v>0</v>
      </c>
      <c r="H8" s="10" t="b">
        <f t="shared" ref="H8:H10" si="0">+AND(F8,G8)</f>
        <v>0</v>
      </c>
    </row>
    <row r="9" spans="6:8" ht="15.75" x14ac:dyDescent="0.25">
      <c r="F9" s="8" t="b">
        <v>0</v>
      </c>
      <c r="G9" s="8" t="b">
        <v>1</v>
      </c>
      <c r="H9" s="10" t="b">
        <f t="shared" si="0"/>
        <v>0</v>
      </c>
    </row>
    <row r="10" spans="6:8" ht="15.75" x14ac:dyDescent="0.25">
      <c r="F10" s="8" t="b">
        <v>0</v>
      </c>
      <c r="G10" s="8" t="b">
        <v>0</v>
      </c>
      <c r="H10" s="10" t="b">
        <f t="shared" si="0"/>
        <v>0</v>
      </c>
    </row>
    <row r="16" spans="6:8" ht="15.75" x14ac:dyDescent="0.25">
      <c r="F16" s="8" t="s">
        <v>29</v>
      </c>
      <c r="G16" s="8" t="s">
        <v>30</v>
      </c>
      <c r="H16" s="8" t="s">
        <v>32</v>
      </c>
    </row>
    <row r="17" spans="6:8" ht="15.75" x14ac:dyDescent="0.25">
      <c r="F17" s="8" t="b">
        <v>1</v>
      </c>
      <c r="G17" s="8" t="b">
        <v>1</v>
      </c>
      <c r="H17" s="10" t="b">
        <f>+OR(F17,G17)</f>
        <v>1</v>
      </c>
    </row>
    <row r="18" spans="6:8" ht="15.75" x14ac:dyDescent="0.25">
      <c r="F18" s="8" t="b">
        <v>1</v>
      </c>
      <c r="G18" s="8" t="b">
        <v>0</v>
      </c>
      <c r="H18" s="10" t="b">
        <f t="shared" ref="H18:H20" si="1">+OR(F18,G18)</f>
        <v>1</v>
      </c>
    </row>
    <row r="19" spans="6:8" ht="15.75" x14ac:dyDescent="0.25">
      <c r="F19" s="8" t="b">
        <v>0</v>
      </c>
      <c r="G19" s="8" t="b">
        <v>1</v>
      </c>
      <c r="H19" s="10" t="b">
        <f t="shared" si="1"/>
        <v>1</v>
      </c>
    </row>
    <row r="20" spans="6:8" ht="15.75" x14ac:dyDescent="0.25">
      <c r="F20" s="8" t="b">
        <v>0</v>
      </c>
      <c r="G20" s="8" t="b">
        <v>0</v>
      </c>
      <c r="H20" s="10" t="b">
        <f t="shared" si="1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54F3-16B8-4077-8F77-DB8D63C3E9BC}">
  <dimension ref="A1:J45"/>
  <sheetViews>
    <sheetView topLeftCell="A10" zoomScale="120" zoomScaleNormal="120" workbookViewId="0">
      <selection activeCell="H60" sqref="H60"/>
    </sheetView>
  </sheetViews>
  <sheetFormatPr baseColWidth="10" defaultRowHeight="15" x14ac:dyDescent="0.25"/>
  <cols>
    <col min="1" max="1" width="23.5703125" bestFit="1" customWidth="1"/>
    <col min="2" max="2" width="9.28515625" bestFit="1" customWidth="1"/>
    <col min="3" max="4" width="6" customWidth="1"/>
    <col min="5" max="6" width="6" bestFit="1" customWidth="1"/>
  </cols>
  <sheetData>
    <row r="1" spans="1:10" ht="89.25" customHeight="1" x14ac:dyDescent="0.25">
      <c r="A1" s="16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1"/>
      <c r="H1" s="11"/>
      <c r="I1" s="11"/>
      <c r="J1" s="11"/>
    </row>
    <row r="2" spans="1:10" x14ac:dyDescent="0.25">
      <c r="A2" s="12" t="s">
        <v>39</v>
      </c>
      <c r="B2" s="12">
        <v>2</v>
      </c>
      <c r="C2" s="12">
        <v>1.8</v>
      </c>
      <c r="D2" s="12">
        <v>2</v>
      </c>
      <c r="E2" s="12">
        <v>2.25</v>
      </c>
      <c r="F2" s="12">
        <f>+SUM('FUNCION DE BUSQUEDA'!$B2:$E2)</f>
        <v>8.0500000000000007</v>
      </c>
      <c r="G2" s="13"/>
      <c r="H2" s="13"/>
      <c r="I2" s="13"/>
      <c r="J2" s="14"/>
    </row>
    <row r="3" spans="1:10" x14ac:dyDescent="0.25">
      <c r="A3" s="12" t="s">
        <v>40</v>
      </c>
      <c r="B3" s="12">
        <v>2</v>
      </c>
      <c r="C3" s="12">
        <v>2</v>
      </c>
      <c r="D3" s="12">
        <v>1.6</v>
      </c>
      <c r="E3" s="12">
        <v>2.4</v>
      </c>
      <c r="F3" s="12">
        <f>+SUM('FUNCION DE BUSQUEDA'!$B3:$E3)</f>
        <v>8</v>
      </c>
      <c r="G3" s="13"/>
      <c r="H3" s="13"/>
      <c r="I3" s="13"/>
      <c r="J3" s="14"/>
    </row>
    <row r="4" spans="1:10" x14ac:dyDescent="0.25">
      <c r="A4" s="12" t="s">
        <v>41</v>
      </c>
      <c r="B4" s="12">
        <v>0.70000000000000007</v>
      </c>
      <c r="C4" s="12">
        <v>2</v>
      </c>
      <c r="D4" s="12">
        <v>2</v>
      </c>
      <c r="E4" s="12">
        <v>0.89999999999999991</v>
      </c>
      <c r="F4" s="12">
        <f>+SUM('FUNCION DE BUSQUEDA'!$B4:$E4)</f>
        <v>5.6</v>
      </c>
      <c r="G4" s="13"/>
      <c r="H4" s="13"/>
      <c r="I4" s="13"/>
      <c r="J4" s="14"/>
    </row>
    <row r="5" spans="1:10" x14ac:dyDescent="0.25">
      <c r="A5" s="12" t="s">
        <v>42</v>
      </c>
      <c r="B5" s="12">
        <v>0.1</v>
      </c>
      <c r="C5" s="12">
        <v>1</v>
      </c>
      <c r="D5" s="12">
        <v>0.2</v>
      </c>
      <c r="E5" s="12">
        <v>0.3</v>
      </c>
      <c r="F5" s="12">
        <f>+SUM('FUNCION DE BUSQUEDA'!$B5:$E5)</f>
        <v>1.6</v>
      </c>
      <c r="G5" s="13"/>
      <c r="H5" s="13"/>
      <c r="I5" s="13"/>
      <c r="J5" s="14"/>
    </row>
    <row r="6" spans="1:10" x14ac:dyDescent="0.25">
      <c r="A6" s="12" t="s">
        <v>43</v>
      </c>
      <c r="B6" s="12">
        <v>0.8</v>
      </c>
      <c r="C6" s="12">
        <v>1.8</v>
      </c>
      <c r="D6" s="12">
        <v>1.8</v>
      </c>
      <c r="E6" s="12">
        <v>2.5499999999999998</v>
      </c>
      <c r="F6" s="12">
        <f>+SUM('FUNCION DE BUSQUEDA'!$B6:$E6)</f>
        <v>6.95</v>
      </c>
      <c r="G6" s="13"/>
      <c r="H6" s="13"/>
      <c r="I6" s="13"/>
      <c r="J6" s="14"/>
    </row>
    <row r="7" spans="1:10" x14ac:dyDescent="0.25">
      <c r="A7" s="12" t="s">
        <v>44</v>
      </c>
      <c r="B7" s="12">
        <v>1.1000000000000001</v>
      </c>
      <c r="C7" s="12">
        <v>2</v>
      </c>
      <c r="D7" s="12">
        <v>1.6</v>
      </c>
      <c r="E7" s="12">
        <v>2.85</v>
      </c>
      <c r="F7" s="12">
        <f>+SUM('FUNCION DE BUSQUEDA'!$B7:$E7)</f>
        <v>7.5500000000000007</v>
      </c>
      <c r="G7" s="13"/>
      <c r="H7" s="13"/>
      <c r="I7" s="13"/>
      <c r="J7" s="14"/>
    </row>
    <row r="8" spans="1:10" x14ac:dyDescent="0.25">
      <c r="A8" s="12" t="s">
        <v>45</v>
      </c>
      <c r="B8" s="12">
        <v>0.1</v>
      </c>
      <c r="C8" s="12">
        <v>0.2</v>
      </c>
      <c r="D8" s="12">
        <v>1.8</v>
      </c>
      <c r="E8" s="12">
        <v>1.851</v>
      </c>
      <c r="F8" s="12">
        <f>+SUM('FUNCION DE BUSQUEDA'!$B8:$E8)</f>
        <v>3.9510000000000001</v>
      </c>
      <c r="G8" s="13"/>
      <c r="H8" s="13"/>
      <c r="I8" s="13"/>
      <c r="J8" s="14"/>
    </row>
    <row r="9" spans="1:10" x14ac:dyDescent="0.25">
      <c r="A9" s="12" t="s">
        <v>46</v>
      </c>
      <c r="B9" s="12">
        <v>0.1</v>
      </c>
      <c r="C9" s="12">
        <v>0.2</v>
      </c>
      <c r="D9" s="12">
        <v>0.2</v>
      </c>
      <c r="E9" s="12">
        <v>0.3</v>
      </c>
      <c r="F9" s="12">
        <f>+SUM('FUNCION DE BUSQUEDA'!$B9:$E9)</f>
        <v>0.8</v>
      </c>
      <c r="G9" s="13"/>
      <c r="H9" s="13"/>
      <c r="I9" s="13"/>
      <c r="J9" s="14"/>
    </row>
    <row r="10" spans="1:10" x14ac:dyDescent="0.25">
      <c r="A10" s="12" t="s">
        <v>47</v>
      </c>
      <c r="B10" s="12">
        <v>0.1</v>
      </c>
      <c r="C10" s="12">
        <v>0.2</v>
      </c>
      <c r="D10" s="12">
        <v>0.2</v>
      </c>
      <c r="E10" s="12">
        <v>0.3</v>
      </c>
      <c r="F10" s="12">
        <f>+SUM('FUNCION DE BUSQUEDA'!$B10:$E10)</f>
        <v>0.8</v>
      </c>
      <c r="G10" s="13"/>
      <c r="H10" s="13"/>
      <c r="I10" s="13"/>
      <c r="J10" s="14"/>
    </row>
    <row r="11" spans="1:10" x14ac:dyDescent="0.25">
      <c r="A11" s="12" t="s">
        <v>48</v>
      </c>
      <c r="B11" s="12">
        <v>0.87</v>
      </c>
      <c r="C11" s="12">
        <v>2</v>
      </c>
      <c r="D11" s="12">
        <v>1.6</v>
      </c>
      <c r="E11" s="12">
        <v>2.5499999999999998</v>
      </c>
      <c r="F11" s="12">
        <f>+SUM('FUNCION DE BUSQUEDA'!$B11:$E11)</f>
        <v>7.0200000000000005</v>
      </c>
      <c r="G11" s="13"/>
      <c r="H11" s="13"/>
      <c r="I11" s="13"/>
      <c r="J11" s="14"/>
    </row>
    <row r="12" spans="1:10" x14ac:dyDescent="0.25">
      <c r="A12" s="12" t="s">
        <v>49</v>
      </c>
      <c r="B12" s="12">
        <v>0.4</v>
      </c>
      <c r="C12" s="12">
        <v>2</v>
      </c>
      <c r="D12" s="12">
        <v>1.4000000000000001</v>
      </c>
      <c r="E12" s="12">
        <v>2.4</v>
      </c>
      <c r="F12" s="12">
        <f>+SUM('FUNCION DE BUSQUEDA'!$B12:$E12)</f>
        <v>6.1999999999999993</v>
      </c>
      <c r="G12" s="13"/>
      <c r="H12" s="13"/>
      <c r="I12" s="13"/>
      <c r="J12" s="14"/>
    </row>
    <row r="13" spans="1:10" x14ac:dyDescent="0.25">
      <c r="A13" s="12" t="s">
        <v>50</v>
      </c>
      <c r="B13" s="12">
        <v>0.1</v>
      </c>
      <c r="C13" s="12">
        <v>0.2</v>
      </c>
      <c r="D13" s="12">
        <v>0.2</v>
      </c>
      <c r="E13" s="12">
        <v>0.3</v>
      </c>
      <c r="F13" s="12">
        <f>+SUM('FUNCION DE BUSQUEDA'!$B13:$E13)</f>
        <v>0.8</v>
      </c>
      <c r="G13" s="13"/>
      <c r="H13" s="13"/>
      <c r="I13" s="13"/>
      <c r="J13" s="14"/>
    </row>
    <row r="14" spans="1:10" x14ac:dyDescent="0.25">
      <c r="A14" s="12" t="s">
        <v>51</v>
      </c>
      <c r="B14" s="12">
        <v>0.9</v>
      </c>
      <c r="C14" s="12">
        <v>1.4000000000000001</v>
      </c>
      <c r="D14" s="12">
        <v>1.7000000000000002</v>
      </c>
      <c r="E14" s="12">
        <v>2.5499999999999998</v>
      </c>
      <c r="F14" s="12">
        <f>+SUM('FUNCION DE BUSQUEDA'!$B14:$E14)</f>
        <v>6.55</v>
      </c>
      <c r="G14" s="13"/>
      <c r="H14" s="13"/>
      <c r="I14" s="13"/>
      <c r="J14" s="14"/>
    </row>
    <row r="15" spans="1:10" x14ac:dyDescent="0.25">
      <c r="A15" s="12" t="s">
        <v>52</v>
      </c>
      <c r="B15" s="12">
        <v>0.9</v>
      </c>
      <c r="C15" s="12">
        <v>2</v>
      </c>
      <c r="D15" s="12">
        <v>1.8</v>
      </c>
      <c r="E15" s="12">
        <v>2.25</v>
      </c>
      <c r="F15" s="12">
        <f>+SUM('FUNCION DE BUSQUEDA'!$B15:$E15)</f>
        <v>6.95</v>
      </c>
      <c r="G15" s="13"/>
      <c r="H15" s="13"/>
      <c r="I15" s="13"/>
      <c r="J15" s="14"/>
    </row>
    <row r="16" spans="1:10" x14ac:dyDescent="0.25">
      <c r="A16" s="12" t="s">
        <v>53</v>
      </c>
      <c r="B16" s="12">
        <v>0.5</v>
      </c>
      <c r="C16" s="12">
        <v>2</v>
      </c>
      <c r="D16" s="12">
        <v>1.8</v>
      </c>
      <c r="E16" s="12">
        <v>2.4</v>
      </c>
      <c r="F16" s="12">
        <f>+SUM('FUNCION DE BUSQUEDA'!$B16:$E16)</f>
        <v>6.6999999999999993</v>
      </c>
      <c r="G16" s="13"/>
      <c r="H16" s="13"/>
      <c r="I16" s="13"/>
      <c r="J16" s="14"/>
    </row>
    <row r="17" spans="1:10" x14ac:dyDescent="0.25">
      <c r="A17" s="12" t="s">
        <v>54</v>
      </c>
      <c r="B17" s="12">
        <v>1</v>
      </c>
      <c r="C17" s="12">
        <v>2</v>
      </c>
      <c r="D17" s="12">
        <v>1.6</v>
      </c>
      <c r="E17" s="12">
        <v>2.25</v>
      </c>
      <c r="F17" s="12">
        <f>+SUM('FUNCION DE BUSQUEDA'!$B17:$E17)</f>
        <v>6.85</v>
      </c>
      <c r="G17" s="13"/>
      <c r="H17" s="13"/>
      <c r="I17" s="13"/>
      <c r="J17" s="14"/>
    </row>
    <row r="18" spans="1:10" x14ac:dyDescent="0.25">
      <c r="A18" s="12" t="s">
        <v>55</v>
      </c>
      <c r="B18" s="12">
        <v>0.98000000000000009</v>
      </c>
      <c r="C18" s="12">
        <v>2</v>
      </c>
      <c r="D18" s="12">
        <v>2</v>
      </c>
      <c r="E18" s="12">
        <v>2.5499999999999998</v>
      </c>
      <c r="F18" s="12">
        <f>+SUM('FUNCION DE BUSQUEDA'!$B18:$E18)</f>
        <v>7.53</v>
      </c>
      <c r="G18" s="13"/>
      <c r="H18" s="13"/>
      <c r="I18" s="13"/>
      <c r="J18" s="14"/>
    </row>
    <row r="19" spans="1:10" x14ac:dyDescent="0.25">
      <c r="A19" s="12" t="s">
        <v>56</v>
      </c>
      <c r="B19" s="12">
        <v>0.97</v>
      </c>
      <c r="C19" s="12">
        <v>2</v>
      </c>
      <c r="D19" s="12">
        <v>1.6</v>
      </c>
      <c r="E19" s="12">
        <v>2.6999999999999997</v>
      </c>
      <c r="F19" s="12">
        <f>+SUM('FUNCION DE BUSQUEDA'!$B19:$E19)</f>
        <v>7.27</v>
      </c>
      <c r="G19" s="13"/>
      <c r="H19" s="13"/>
      <c r="I19" s="13"/>
      <c r="J19" s="14"/>
    </row>
    <row r="20" spans="1:10" x14ac:dyDescent="0.25">
      <c r="A20" s="12" t="s">
        <v>57</v>
      </c>
      <c r="B20" s="12">
        <v>0.79</v>
      </c>
      <c r="C20" s="12">
        <v>2</v>
      </c>
      <c r="D20" s="12">
        <v>1.4000000000000001</v>
      </c>
      <c r="E20" s="12">
        <v>2.4</v>
      </c>
      <c r="F20" s="12">
        <f>+SUM('FUNCION DE BUSQUEDA'!$B20:$E20)</f>
        <v>6.59</v>
      </c>
      <c r="G20" s="13"/>
      <c r="H20" s="13"/>
      <c r="I20" s="13"/>
      <c r="J20" s="14"/>
    </row>
    <row r="21" spans="1:10" x14ac:dyDescent="0.25">
      <c r="A21" s="12" t="s">
        <v>58</v>
      </c>
      <c r="B21" s="12">
        <v>0.60000000000000009</v>
      </c>
      <c r="C21" s="12">
        <v>1.8</v>
      </c>
      <c r="D21" s="12">
        <v>1.8</v>
      </c>
      <c r="E21" s="12">
        <v>1.95</v>
      </c>
      <c r="F21" s="12">
        <f>+SUM('FUNCION DE BUSQUEDA'!$B21:$E21)</f>
        <v>6.15</v>
      </c>
      <c r="G21" s="13"/>
      <c r="H21" s="13"/>
      <c r="I21" s="13"/>
      <c r="J21" s="14"/>
    </row>
    <row r="22" spans="1:10" x14ac:dyDescent="0.25">
      <c r="A22" s="12" t="s">
        <v>59</v>
      </c>
      <c r="B22" s="12">
        <v>0.78</v>
      </c>
      <c r="C22" s="12">
        <v>1.4000000000000001</v>
      </c>
      <c r="D22" s="12">
        <v>1.5</v>
      </c>
      <c r="E22" s="12">
        <v>1.5389999999999999</v>
      </c>
      <c r="F22" s="12">
        <f>+SUM('FUNCION DE BUSQUEDA'!$B22:$E22)</f>
        <v>5.2190000000000003</v>
      </c>
      <c r="G22" s="13"/>
      <c r="H22" s="13"/>
      <c r="I22" s="13"/>
      <c r="J22" s="14"/>
    </row>
    <row r="23" spans="1:10" x14ac:dyDescent="0.25">
      <c r="A23" s="12" t="s">
        <v>60</v>
      </c>
      <c r="B23" s="12">
        <v>2</v>
      </c>
      <c r="C23" s="12">
        <v>2</v>
      </c>
      <c r="D23" s="12">
        <v>2</v>
      </c>
      <c r="E23" s="12">
        <v>3</v>
      </c>
      <c r="F23" s="12">
        <f>+SUM('FUNCION DE BUSQUEDA'!$B23:$E23)</f>
        <v>9</v>
      </c>
      <c r="G23" s="13"/>
      <c r="H23" s="13"/>
      <c r="I23" s="13"/>
      <c r="J23" s="14"/>
    </row>
    <row r="24" spans="1:10" x14ac:dyDescent="0.25">
      <c r="A24" s="12" t="s">
        <v>61</v>
      </c>
      <c r="B24" s="12">
        <v>0.1</v>
      </c>
      <c r="C24" s="12">
        <v>0.2</v>
      </c>
      <c r="D24" s="12">
        <v>0.2</v>
      </c>
      <c r="E24" s="12">
        <v>0.3</v>
      </c>
      <c r="F24" s="12">
        <f>+SUM('FUNCION DE BUSQUEDA'!$B24:$E24)</f>
        <v>0.8</v>
      </c>
      <c r="G24" s="13"/>
      <c r="H24" s="13"/>
      <c r="I24" s="13"/>
      <c r="J24" s="14"/>
    </row>
    <row r="25" spans="1:10" x14ac:dyDescent="0.25">
      <c r="A25" s="12" t="s">
        <v>62</v>
      </c>
      <c r="B25" s="12">
        <v>0.9</v>
      </c>
      <c r="C25" s="12">
        <v>1.4000000000000001</v>
      </c>
      <c r="D25" s="12">
        <v>1.6</v>
      </c>
      <c r="E25" s="12">
        <v>2.5499999999999998</v>
      </c>
      <c r="F25" s="12">
        <f>+SUM('FUNCION DE BUSQUEDA'!$B25:$E25)</f>
        <v>6.45</v>
      </c>
      <c r="G25" s="13"/>
      <c r="H25" s="13"/>
      <c r="I25" s="13"/>
      <c r="J25" s="14"/>
    </row>
    <row r="26" spans="1:10" x14ac:dyDescent="0.25">
      <c r="A26" s="12" t="s">
        <v>63</v>
      </c>
      <c r="B26" s="12">
        <v>0.4</v>
      </c>
      <c r="C26" s="12">
        <v>1.8</v>
      </c>
      <c r="D26" s="12">
        <v>1.4000000000000001</v>
      </c>
      <c r="E26" s="12">
        <v>2.4</v>
      </c>
      <c r="F26" s="12">
        <f>+SUM('FUNCION DE BUSQUEDA'!$B26:$E26)</f>
        <v>6</v>
      </c>
      <c r="G26" s="13"/>
      <c r="H26" s="13"/>
      <c r="I26" s="13"/>
      <c r="J26" s="14"/>
    </row>
    <row r="27" spans="1:10" x14ac:dyDescent="0.25">
      <c r="A27" s="12" t="s">
        <v>64</v>
      </c>
      <c r="B27" s="12">
        <v>1</v>
      </c>
      <c r="C27" s="12">
        <v>2</v>
      </c>
      <c r="D27" s="12">
        <v>2</v>
      </c>
      <c r="E27" s="12">
        <v>2.4</v>
      </c>
      <c r="F27" s="12">
        <f>+SUM('FUNCION DE BUSQUEDA'!$B27:$E27)</f>
        <v>7.4</v>
      </c>
      <c r="G27" s="13"/>
      <c r="H27" s="13"/>
      <c r="I27" s="13"/>
      <c r="J27" s="14"/>
    </row>
    <row r="28" spans="1:10" x14ac:dyDescent="0.25">
      <c r="A28" s="12" t="s">
        <v>65</v>
      </c>
      <c r="B28" s="12">
        <v>0.1</v>
      </c>
      <c r="C28" s="12">
        <v>0.2</v>
      </c>
      <c r="D28" s="12">
        <v>0.2</v>
      </c>
      <c r="E28" s="12">
        <v>0.3</v>
      </c>
      <c r="F28" s="12">
        <f>+SUM('FUNCION DE BUSQUEDA'!$B28:$E28)</f>
        <v>0.8</v>
      </c>
      <c r="G28" s="13"/>
      <c r="H28" s="13"/>
      <c r="I28" s="13"/>
      <c r="J28" s="14"/>
    </row>
    <row r="29" spans="1:10" x14ac:dyDescent="0.25">
      <c r="A29" s="12" t="s">
        <v>66</v>
      </c>
      <c r="B29" s="12">
        <v>0.85000000000000009</v>
      </c>
      <c r="C29" s="12">
        <v>1.8</v>
      </c>
      <c r="D29" s="12">
        <v>1.8</v>
      </c>
      <c r="E29" s="12">
        <v>2.4</v>
      </c>
      <c r="F29" s="12">
        <f>+SUM('FUNCION DE BUSQUEDA'!$B29:$E29)</f>
        <v>6.85</v>
      </c>
      <c r="G29" s="13"/>
      <c r="H29" s="13"/>
      <c r="I29" s="13"/>
      <c r="J29" s="14"/>
    </row>
    <row r="30" spans="1:10" x14ac:dyDescent="0.25">
      <c r="A30" s="12" t="s">
        <v>67</v>
      </c>
      <c r="B30" s="12">
        <v>0.1</v>
      </c>
      <c r="C30" s="12">
        <v>1.4000000000000001</v>
      </c>
      <c r="D30" s="12">
        <v>0.2</v>
      </c>
      <c r="E30" s="12">
        <v>0.3</v>
      </c>
      <c r="F30" s="12">
        <f>+SUM('FUNCION DE BUSQUEDA'!$B30:$E30)</f>
        <v>2</v>
      </c>
      <c r="G30" s="13"/>
      <c r="H30" s="13"/>
      <c r="I30" s="13"/>
      <c r="J30" s="14"/>
    </row>
    <row r="31" spans="1:10" x14ac:dyDescent="0.25">
      <c r="A31" s="12" t="s">
        <v>68</v>
      </c>
      <c r="B31" s="12">
        <v>0.87</v>
      </c>
      <c r="C31" s="12">
        <v>2</v>
      </c>
      <c r="D31" s="12">
        <v>2</v>
      </c>
      <c r="E31" s="12">
        <v>2.6999999999999997</v>
      </c>
      <c r="F31" s="12">
        <f>+SUM('FUNCION DE BUSQUEDA'!$B31:$E31)</f>
        <v>7.57</v>
      </c>
      <c r="G31" s="13"/>
      <c r="H31" s="13"/>
      <c r="I31" s="13"/>
      <c r="J31" s="14"/>
    </row>
    <row r="32" spans="1:10" x14ac:dyDescent="0.25">
      <c r="A32" s="12" t="s">
        <v>69</v>
      </c>
      <c r="B32" s="12">
        <v>0.1</v>
      </c>
      <c r="C32" s="12">
        <v>2</v>
      </c>
      <c r="D32" s="12">
        <v>0.2</v>
      </c>
      <c r="E32" s="12">
        <v>1.7249999999999999</v>
      </c>
      <c r="F32" s="12">
        <f>+SUM('FUNCION DE BUSQUEDA'!$B32:$E32)</f>
        <v>4.0250000000000004</v>
      </c>
      <c r="G32" s="13"/>
      <c r="H32" s="13"/>
      <c r="I32" s="13"/>
      <c r="J32" s="14"/>
    </row>
    <row r="33" spans="1:10" x14ac:dyDescent="0.25">
      <c r="A33" s="12" t="s">
        <v>70</v>
      </c>
      <c r="B33" s="12">
        <v>0.84000000000000008</v>
      </c>
      <c r="C33" s="12">
        <v>2</v>
      </c>
      <c r="D33" s="12">
        <v>2</v>
      </c>
      <c r="E33" s="12">
        <v>2.25</v>
      </c>
      <c r="F33" s="12">
        <f>+SUM('FUNCION DE BUSQUEDA'!$B33:$E33)</f>
        <v>7.09</v>
      </c>
      <c r="G33" s="13"/>
      <c r="H33" s="13"/>
      <c r="I33" s="13"/>
      <c r="J33" s="14"/>
    </row>
    <row r="34" spans="1:10" x14ac:dyDescent="0.25">
      <c r="A34" s="12" t="s">
        <v>71</v>
      </c>
      <c r="B34" s="12">
        <v>1</v>
      </c>
      <c r="C34" s="12">
        <v>2</v>
      </c>
      <c r="D34" s="12">
        <v>1.6</v>
      </c>
      <c r="E34" s="12">
        <v>2.25</v>
      </c>
      <c r="F34" s="12">
        <f>+SUM('FUNCION DE BUSQUEDA'!$B34:$E34)</f>
        <v>6.85</v>
      </c>
      <c r="G34" s="13"/>
      <c r="H34" s="13"/>
      <c r="I34" s="13"/>
      <c r="J34" s="14"/>
    </row>
    <row r="35" spans="1:10" x14ac:dyDescent="0.25">
      <c r="A35" s="12" t="s">
        <v>72</v>
      </c>
      <c r="B35" s="12">
        <v>0.1</v>
      </c>
      <c r="C35" s="12">
        <v>0.2</v>
      </c>
      <c r="D35" s="12">
        <v>0.2</v>
      </c>
      <c r="E35" s="12">
        <v>0.3</v>
      </c>
      <c r="F35" s="12">
        <f>+SUM('FUNCION DE BUSQUEDA'!$B35:$E35)</f>
        <v>0.8</v>
      </c>
      <c r="G35" s="13"/>
      <c r="H35" s="13"/>
      <c r="I35" s="13"/>
      <c r="J35" s="14"/>
    </row>
    <row r="36" spans="1:10" x14ac:dyDescent="0.25">
      <c r="A36" s="12" t="s">
        <v>73</v>
      </c>
      <c r="B36" s="12">
        <v>0.1</v>
      </c>
      <c r="C36" s="12">
        <v>0.2</v>
      </c>
      <c r="D36" s="12">
        <v>0.2</v>
      </c>
      <c r="E36" s="12">
        <v>0.3</v>
      </c>
      <c r="F36" s="12">
        <f>+SUM('FUNCION DE BUSQUEDA'!$B36:$E36)</f>
        <v>0.8</v>
      </c>
      <c r="G36" s="13"/>
      <c r="H36" s="13"/>
      <c r="I36" s="13"/>
      <c r="J36" s="14"/>
    </row>
    <row r="37" spans="1:10" x14ac:dyDescent="0.25">
      <c r="A37" s="12" t="s">
        <v>74</v>
      </c>
      <c r="B37" s="12">
        <v>0.9</v>
      </c>
      <c r="C37" s="12">
        <v>2</v>
      </c>
      <c r="D37" s="12">
        <v>2</v>
      </c>
      <c r="E37" s="12">
        <v>2.4</v>
      </c>
      <c r="F37" s="12">
        <f>+SUM('FUNCION DE BUSQUEDA'!$B37:$E37)</f>
        <v>7.3000000000000007</v>
      </c>
      <c r="G37" s="13"/>
      <c r="H37" s="13"/>
      <c r="I37" s="13"/>
      <c r="J37" s="14"/>
    </row>
    <row r="38" spans="1:10" x14ac:dyDescent="0.25">
      <c r="A38" s="12" t="s">
        <v>75</v>
      </c>
      <c r="B38" s="12">
        <v>0.1</v>
      </c>
      <c r="C38" s="12">
        <v>2</v>
      </c>
      <c r="D38" s="12">
        <v>0.2</v>
      </c>
      <c r="E38" s="12">
        <v>0.3</v>
      </c>
      <c r="F38" s="12">
        <f>+SUM('FUNCION DE BUSQUEDA'!$B38:$E38)</f>
        <v>2.6</v>
      </c>
      <c r="G38" s="13"/>
      <c r="H38" s="13"/>
      <c r="I38" s="13"/>
      <c r="J38" s="14"/>
    </row>
    <row r="39" spans="1:10" x14ac:dyDescent="0.25">
      <c r="A39" s="12" t="s">
        <v>76</v>
      </c>
      <c r="B39" s="12">
        <v>1</v>
      </c>
      <c r="C39" s="12">
        <v>1.2000000000000002</v>
      </c>
      <c r="D39" s="12">
        <v>1.6</v>
      </c>
      <c r="E39" s="12">
        <v>2.5499999999999998</v>
      </c>
      <c r="F39" s="12">
        <f>+SUM('FUNCION DE BUSQUEDA'!$B39:$E39)</f>
        <v>6.35</v>
      </c>
      <c r="G39" s="13"/>
      <c r="H39" s="13"/>
      <c r="I39" s="13"/>
      <c r="J39" s="14"/>
    </row>
    <row r="40" spans="1:10" x14ac:dyDescent="0.25">
      <c r="A40" s="12" t="s">
        <v>77</v>
      </c>
      <c r="B40" s="12">
        <v>0.1</v>
      </c>
      <c r="C40" s="12">
        <v>0.2</v>
      </c>
      <c r="D40" s="12">
        <v>0.2</v>
      </c>
      <c r="E40" s="12">
        <v>1.776</v>
      </c>
      <c r="F40" s="12">
        <f>+SUM('FUNCION DE BUSQUEDA'!$B40:$E40)</f>
        <v>2.2759999999999998</v>
      </c>
      <c r="G40" s="13"/>
      <c r="H40" s="13"/>
      <c r="I40" s="13"/>
      <c r="J40" s="14"/>
    </row>
    <row r="41" spans="1:10" x14ac:dyDescent="0.25">
      <c r="A41" s="12" t="s">
        <v>78</v>
      </c>
      <c r="B41" s="12">
        <v>1</v>
      </c>
      <c r="C41" s="12">
        <v>2</v>
      </c>
      <c r="D41" s="12">
        <v>2</v>
      </c>
      <c r="E41" s="12">
        <v>2.4</v>
      </c>
      <c r="F41" s="12">
        <f>+SUM('FUNCION DE BUSQUEDA'!$B41:$E41)</f>
        <v>7.4</v>
      </c>
      <c r="G41" s="13"/>
      <c r="H41" s="13"/>
      <c r="I41" s="13"/>
      <c r="J41" s="14"/>
    </row>
    <row r="42" spans="1:10" x14ac:dyDescent="0.25">
      <c r="A42" s="12" t="s">
        <v>80</v>
      </c>
      <c r="B42" s="12">
        <v>0.98000000000000009</v>
      </c>
      <c r="C42" s="12">
        <v>2</v>
      </c>
      <c r="D42" s="12">
        <v>1</v>
      </c>
      <c r="E42" s="12">
        <v>2.85</v>
      </c>
      <c r="F42" s="12">
        <f>+SUM('FUNCION DE BUSQUEDA'!$B42:$E42)</f>
        <v>6.83</v>
      </c>
      <c r="G42" s="13"/>
      <c r="H42" s="13"/>
      <c r="I42" s="13"/>
      <c r="J42" s="14"/>
    </row>
    <row r="43" spans="1:10" x14ac:dyDescent="0.25">
      <c r="A43" s="12"/>
      <c r="B43" s="12"/>
      <c r="C43" s="12"/>
      <c r="D43" s="12"/>
      <c r="E43" s="12"/>
      <c r="F43" s="15"/>
      <c r="G43" s="12"/>
      <c r="H43" s="12"/>
      <c r="I43" s="12"/>
      <c r="J43" s="12"/>
    </row>
    <row r="44" spans="1:10" ht="81" x14ac:dyDescent="0.25">
      <c r="A44" s="18" t="s">
        <v>33</v>
      </c>
      <c r="B44" s="19" t="s">
        <v>34</v>
      </c>
      <c r="C44" s="19" t="s">
        <v>35</v>
      </c>
      <c r="D44" s="19" t="s">
        <v>36</v>
      </c>
      <c r="E44" s="19" t="s">
        <v>37</v>
      </c>
      <c r="F44" s="19" t="s">
        <v>38</v>
      </c>
    </row>
    <row r="45" spans="1:10" x14ac:dyDescent="0.25">
      <c r="A45" s="9" t="s">
        <v>77</v>
      </c>
      <c r="B45" s="9">
        <f>VLOOKUP(A45,Tabla6[],2,FALSE)</f>
        <v>0.1</v>
      </c>
      <c r="C45" s="9">
        <f>VLOOKUP(A45,Tabla6[],3,FALSE)</f>
        <v>0.2</v>
      </c>
      <c r="D45" s="9">
        <f>VLOOKUP(A45,Tabla6[],4,FALSE)</f>
        <v>0.2</v>
      </c>
      <c r="E45" s="9">
        <f>VLOOKUP(A45,Tabla6[],5,FALSE)</f>
        <v>1.776</v>
      </c>
      <c r="F45" s="9">
        <f>VLOOKUP(A45,Tabla6[],6,FALSE)</f>
        <v>2.2759999999999998</v>
      </c>
    </row>
  </sheetData>
  <conditionalFormatting sqref="G2:G42">
    <cfRule type="cellIs" dxfId="17" priority="4" operator="greaterThanOrEqual">
      <formula>7</formula>
    </cfRule>
  </conditionalFormatting>
  <conditionalFormatting sqref="H2:H42">
    <cfRule type="dataBar" priority="3">
      <dataBar>
        <cfvo type="num" val="0"/>
        <cfvo type="num" val="10"/>
        <color theme="5" tint="-0.249977111117893"/>
      </dataBar>
      <extLst>
        <ext xmlns:x14="http://schemas.microsoft.com/office/spreadsheetml/2009/9/main" uri="{B025F937-C7B1-47D3-B67F-A62EFF666E3E}">
          <x14:id>{67519EE5-76CB-4F8B-A426-2A62F91DAEDD}</x14:id>
        </ext>
      </extLst>
    </cfRule>
  </conditionalFormatting>
  <conditionalFormatting sqref="I2:I42">
    <cfRule type="colorScale" priority="2">
      <colorScale>
        <cfvo type="num" val="0"/>
        <cfvo type="num" val="10"/>
        <color theme="5"/>
        <color theme="7" tint="0.79998168889431442"/>
      </colorScale>
    </cfRule>
  </conditionalFormatting>
  <conditionalFormatting sqref="J2:J42">
    <cfRule type="iconSet" priority="1">
      <iconSet iconSet="3TrafficLights2" showValue="0">
        <cfvo type="percent" val="0"/>
        <cfvo type="num" val="5.45"/>
        <cfvo type="num" val="7"/>
      </iconSet>
    </cfRule>
  </conditionalFormatting>
  <dataValidations count="1">
    <dataValidation type="list" allowBlank="1" showInputMessage="1" showErrorMessage="1" sqref="A45" xr:uid="{BCF9485D-CCFF-482B-8C40-D019D60E3D06}">
      <formula1>$A$2:$A$42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519EE5-76CB-4F8B-A426-2A62F91DAEDD}">
            <x14:dataBar minLength="0" maxLength="100" border="1">
              <x14:cfvo type="num">
                <xm:f>0</xm:f>
              </x14:cfvo>
              <x14:cfvo type="num">
                <xm:f>10</xm:f>
              </x14:cfvo>
              <x14:borderColor theme="5" tint="-0.499984740745262"/>
              <x14:negativeFillColor rgb="FFFF0000"/>
              <x14:axisColor rgb="FF000000"/>
            </x14:dataBar>
          </x14:cfRule>
          <xm:sqref>H2:H42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3126-6E6A-417C-A72E-07A8ED8B0546}">
  <dimension ref="A1:G42"/>
  <sheetViews>
    <sheetView tabSelected="1" topLeftCell="A4" zoomScale="89" zoomScaleNormal="89" workbookViewId="0">
      <selection activeCell="G4" sqref="G4"/>
    </sheetView>
  </sheetViews>
  <sheetFormatPr baseColWidth="10" defaultRowHeight="15" x14ac:dyDescent="0.25"/>
  <cols>
    <col min="1" max="1" width="23.5703125" bestFit="1" customWidth="1"/>
    <col min="2" max="2" width="9.28515625" bestFit="1" customWidth="1"/>
    <col min="3" max="5" width="6.5703125" bestFit="1" customWidth="1"/>
    <col min="6" max="6" width="6.140625" bestFit="1" customWidth="1"/>
    <col min="7" max="7" width="12" bestFit="1" customWidth="1"/>
  </cols>
  <sheetData>
    <row r="1" spans="1:7" ht="69" x14ac:dyDescent="0.25">
      <c r="A1" s="16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21" t="s">
        <v>81</v>
      </c>
    </row>
    <row r="2" spans="1:7" x14ac:dyDescent="0.25">
      <c r="A2" s="12" t="s">
        <v>39</v>
      </c>
      <c r="B2" s="12">
        <v>2</v>
      </c>
      <c r="C2" s="12">
        <v>1.8</v>
      </c>
      <c r="D2" s="12">
        <v>2</v>
      </c>
      <c r="E2" s="12">
        <v>2.25</v>
      </c>
      <c r="F2" s="12">
        <f>+SUM('FUNCION DE BUSQUEDA'!$B2:$E2)</f>
        <v>8.0500000000000007</v>
      </c>
      <c r="G2" s="20" t="str">
        <f>+IF(Tabla7[[#This Row],[NOTA FINAL]]&gt;=7,"APROBADO","REPROBADO")</f>
        <v>APROBADO</v>
      </c>
    </row>
    <row r="3" spans="1:7" x14ac:dyDescent="0.25">
      <c r="A3" s="12" t="s">
        <v>40</v>
      </c>
      <c r="B3" s="12">
        <v>2</v>
      </c>
      <c r="C3" s="12">
        <v>2</v>
      </c>
      <c r="D3" s="12">
        <v>1.6</v>
      </c>
      <c r="E3" s="12">
        <v>2.4</v>
      </c>
      <c r="F3" s="12">
        <f>+SUM('FUNCION DE BUSQUEDA'!$B3:$E3)</f>
        <v>8</v>
      </c>
      <c r="G3" s="20" t="str">
        <f>+IF(Tabla7[[#This Row],[NOTA FINAL]]&gt;=7,"APROBADO","REPROBADO")</f>
        <v>APROBADO</v>
      </c>
    </row>
    <row r="4" spans="1:7" x14ac:dyDescent="0.25">
      <c r="A4" s="12" t="s">
        <v>41</v>
      </c>
      <c r="B4" s="12">
        <v>0.70000000000000007</v>
      </c>
      <c r="C4" s="12">
        <v>2</v>
      </c>
      <c r="D4" s="12">
        <v>2</v>
      </c>
      <c r="E4" s="12">
        <v>0.89999999999999991</v>
      </c>
      <c r="F4" s="12">
        <f>+SUM('FUNCION DE BUSQUEDA'!$B4:$E4)</f>
        <v>5.6</v>
      </c>
      <c r="G4" s="20" t="s">
        <v>82</v>
      </c>
    </row>
    <row r="5" spans="1:7" x14ac:dyDescent="0.25">
      <c r="A5" s="12" t="s">
        <v>42</v>
      </c>
      <c r="B5" s="12">
        <v>0.1</v>
      </c>
      <c r="C5" s="12">
        <v>1</v>
      </c>
      <c r="D5" s="12">
        <v>0.2</v>
      </c>
      <c r="E5" s="12">
        <v>0.3</v>
      </c>
      <c r="F5" s="12">
        <f>+SUM('FUNCION DE BUSQUEDA'!$B5:$E5)</f>
        <v>1.6</v>
      </c>
      <c r="G5" s="20" t="str">
        <f>+IF(Tabla7[[#This Row],[NOTA FINAL]]&gt;=7,"APROBADO","REPROBADO")</f>
        <v>REPROBADO</v>
      </c>
    </row>
    <row r="6" spans="1:7" x14ac:dyDescent="0.25">
      <c r="A6" s="12" t="s">
        <v>43</v>
      </c>
      <c r="B6" s="12">
        <v>0.8</v>
      </c>
      <c r="C6" s="12">
        <v>1.8</v>
      </c>
      <c r="D6" s="12">
        <v>1.8</v>
      </c>
      <c r="E6" s="12">
        <v>2.5499999999999998</v>
      </c>
      <c r="F6" s="12">
        <f>+SUM('FUNCION DE BUSQUEDA'!$B6:$E6)</f>
        <v>6.95</v>
      </c>
      <c r="G6" s="20" t="str">
        <f>+IF(Tabla7[[#This Row],[NOTA FINAL]]&gt;=7,"APROBADO","REPROBADO")</f>
        <v>REPROBADO</v>
      </c>
    </row>
    <row r="7" spans="1:7" x14ac:dyDescent="0.25">
      <c r="A7" s="12" t="s">
        <v>44</v>
      </c>
      <c r="B7" s="12">
        <v>1.1000000000000001</v>
      </c>
      <c r="C7" s="12">
        <v>2</v>
      </c>
      <c r="D7" s="12">
        <v>1.6</v>
      </c>
      <c r="E7" s="12">
        <v>2.85</v>
      </c>
      <c r="F7" s="12">
        <f>+SUM('FUNCION DE BUSQUEDA'!$B7:$E7)</f>
        <v>7.5500000000000007</v>
      </c>
      <c r="G7" s="20" t="str">
        <f>+IF(Tabla7[[#This Row],[NOTA FINAL]]&gt;=7,"APROBADO","REPROBADO")</f>
        <v>APROBADO</v>
      </c>
    </row>
    <row r="8" spans="1:7" x14ac:dyDescent="0.25">
      <c r="A8" s="12" t="s">
        <v>45</v>
      </c>
      <c r="B8" s="12">
        <v>0.1</v>
      </c>
      <c r="C8" s="12">
        <v>0.2</v>
      </c>
      <c r="D8" s="12">
        <v>1.8</v>
      </c>
      <c r="E8" s="12">
        <v>1.851</v>
      </c>
      <c r="F8" s="12">
        <f>+SUM('FUNCION DE BUSQUEDA'!$B8:$E8)</f>
        <v>3.9510000000000001</v>
      </c>
      <c r="G8" s="20" t="str">
        <f>+IF(Tabla7[[#This Row],[NOTA FINAL]]&gt;=7,"APROBADO","REPROBADO")</f>
        <v>REPROBADO</v>
      </c>
    </row>
    <row r="9" spans="1:7" x14ac:dyDescent="0.25">
      <c r="A9" s="12" t="s">
        <v>46</v>
      </c>
      <c r="B9" s="12">
        <v>0.1</v>
      </c>
      <c r="C9" s="12">
        <v>0.2</v>
      </c>
      <c r="D9" s="12">
        <v>0.2</v>
      </c>
      <c r="E9" s="12">
        <v>0.3</v>
      </c>
      <c r="F9" s="12">
        <f>+SUM('FUNCION DE BUSQUEDA'!$B9:$E9)</f>
        <v>0.8</v>
      </c>
      <c r="G9" s="20" t="str">
        <f>+IF(Tabla7[[#This Row],[NOTA FINAL]]&gt;=7,"APROBADO","REPROBADO")</f>
        <v>REPROBADO</v>
      </c>
    </row>
    <row r="10" spans="1:7" x14ac:dyDescent="0.25">
      <c r="A10" s="12" t="s">
        <v>47</v>
      </c>
      <c r="B10" s="12">
        <v>0.1</v>
      </c>
      <c r="C10" s="12">
        <v>0.2</v>
      </c>
      <c r="D10" s="12">
        <v>0.2</v>
      </c>
      <c r="E10" s="12">
        <v>0.3</v>
      </c>
      <c r="F10" s="12">
        <f>+SUM('FUNCION DE BUSQUEDA'!$B10:$E10)</f>
        <v>0.8</v>
      </c>
      <c r="G10" s="20" t="str">
        <f>+IF(Tabla7[[#This Row],[NOTA FINAL]]&gt;=7,"APROBADO","REPROBADO")</f>
        <v>REPROBADO</v>
      </c>
    </row>
    <row r="11" spans="1:7" x14ac:dyDescent="0.25">
      <c r="A11" s="12" t="s">
        <v>48</v>
      </c>
      <c r="B11" s="12">
        <v>0.87</v>
      </c>
      <c r="C11" s="12">
        <v>2</v>
      </c>
      <c r="D11" s="12">
        <v>1.6</v>
      </c>
      <c r="E11" s="12">
        <v>2.5499999999999998</v>
      </c>
      <c r="F11" s="12">
        <f>+SUM('FUNCION DE BUSQUEDA'!$B11:$E11)</f>
        <v>7.0200000000000005</v>
      </c>
      <c r="G11" s="20" t="str">
        <f>+IF(Tabla7[[#This Row],[NOTA FINAL]]&gt;=7,"APROBADO","REPROBADO")</f>
        <v>APROBADO</v>
      </c>
    </row>
    <row r="12" spans="1:7" x14ac:dyDescent="0.25">
      <c r="A12" s="12" t="s">
        <v>49</v>
      </c>
      <c r="B12" s="12">
        <v>0.4</v>
      </c>
      <c r="C12" s="12">
        <v>2</v>
      </c>
      <c r="D12" s="12">
        <v>1.4000000000000001</v>
      </c>
      <c r="E12" s="12">
        <v>2.4</v>
      </c>
      <c r="F12" s="12">
        <f>+SUM('FUNCION DE BUSQUEDA'!$B12:$E12)</f>
        <v>6.1999999999999993</v>
      </c>
      <c r="G12" s="20" t="str">
        <f>+IF(Tabla7[[#This Row],[NOTA FINAL]]&gt;=7,"APROBADO","REPROBADO")</f>
        <v>REPROBADO</v>
      </c>
    </row>
    <row r="13" spans="1:7" x14ac:dyDescent="0.25">
      <c r="A13" s="12" t="s">
        <v>50</v>
      </c>
      <c r="B13" s="12">
        <v>0.1</v>
      </c>
      <c r="C13" s="12">
        <v>0.2</v>
      </c>
      <c r="D13" s="12">
        <v>0.2</v>
      </c>
      <c r="E13" s="12">
        <v>0.3</v>
      </c>
      <c r="F13" s="12">
        <f>+SUM('FUNCION DE BUSQUEDA'!$B13:$E13)</f>
        <v>0.8</v>
      </c>
      <c r="G13" s="20" t="str">
        <f>+IF(Tabla7[[#This Row],[NOTA FINAL]]&gt;=7,"APROBADO","REPROBADO")</f>
        <v>REPROBADO</v>
      </c>
    </row>
    <row r="14" spans="1:7" x14ac:dyDescent="0.25">
      <c r="A14" s="12" t="s">
        <v>51</v>
      </c>
      <c r="B14" s="12">
        <v>0.9</v>
      </c>
      <c r="C14" s="12">
        <v>1.4000000000000001</v>
      </c>
      <c r="D14" s="12">
        <v>1.7000000000000002</v>
      </c>
      <c r="E14" s="12">
        <v>2.5499999999999998</v>
      </c>
      <c r="F14" s="12">
        <f>+SUM('FUNCION DE BUSQUEDA'!$B14:$E14)</f>
        <v>6.55</v>
      </c>
      <c r="G14" s="20" t="str">
        <f>+IF(Tabla7[[#This Row],[NOTA FINAL]]&gt;=7,"APROBADO","REPROBADO")</f>
        <v>REPROBADO</v>
      </c>
    </row>
    <row r="15" spans="1:7" x14ac:dyDescent="0.25">
      <c r="A15" s="12" t="s">
        <v>52</v>
      </c>
      <c r="B15" s="12">
        <v>0.9</v>
      </c>
      <c r="C15" s="12">
        <v>2</v>
      </c>
      <c r="D15" s="12">
        <v>1.8</v>
      </c>
      <c r="E15" s="12">
        <v>2.25</v>
      </c>
      <c r="F15" s="12">
        <f>+SUM('FUNCION DE BUSQUEDA'!$B15:$E15)</f>
        <v>6.95</v>
      </c>
      <c r="G15" s="20" t="str">
        <f>+IF(Tabla7[[#This Row],[NOTA FINAL]]&gt;=7,"APROBADO","REPROBADO")</f>
        <v>REPROBADO</v>
      </c>
    </row>
    <row r="16" spans="1:7" x14ac:dyDescent="0.25">
      <c r="A16" s="12" t="s">
        <v>53</v>
      </c>
      <c r="B16" s="12">
        <v>0.5</v>
      </c>
      <c r="C16" s="12">
        <v>2</v>
      </c>
      <c r="D16" s="12">
        <v>1.8</v>
      </c>
      <c r="E16" s="12">
        <v>2.4</v>
      </c>
      <c r="F16" s="12">
        <f>+SUM('FUNCION DE BUSQUEDA'!$B16:$E16)</f>
        <v>6.6999999999999993</v>
      </c>
      <c r="G16" s="20" t="str">
        <f>+IF(Tabla7[[#This Row],[NOTA FINAL]]&gt;=7,"APROBADO","REPROBADO")</f>
        <v>REPROBADO</v>
      </c>
    </row>
    <row r="17" spans="1:7" x14ac:dyDescent="0.25">
      <c r="A17" s="12" t="s">
        <v>54</v>
      </c>
      <c r="B17" s="12">
        <v>1</v>
      </c>
      <c r="C17" s="12">
        <v>2</v>
      </c>
      <c r="D17" s="12">
        <v>1.6</v>
      </c>
      <c r="E17" s="12">
        <v>2.25</v>
      </c>
      <c r="F17" s="12">
        <f>+SUM('FUNCION DE BUSQUEDA'!$B17:$E17)</f>
        <v>6.85</v>
      </c>
      <c r="G17" s="20" t="str">
        <f>+IF(Tabla7[[#This Row],[NOTA FINAL]]&gt;=7,"APROBADO","REPROBADO")</f>
        <v>REPROBADO</v>
      </c>
    </row>
    <row r="18" spans="1:7" x14ac:dyDescent="0.25">
      <c r="A18" s="12" t="s">
        <v>55</v>
      </c>
      <c r="B18" s="12">
        <v>0.98000000000000009</v>
      </c>
      <c r="C18" s="12">
        <v>2</v>
      </c>
      <c r="D18" s="12">
        <v>2</v>
      </c>
      <c r="E18" s="12">
        <v>2.5499999999999998</v>
      </c>
      <c r="F18" s="12">
        <f>+SUM('FUNCION DE BUSQUEDA'!$B18:$E18)</f>
        <v>7.53</v>
      </c>
      <c r="G18" s="20" t="str">
        <f>+IF(Tabla7[[#This Row],[NOTA FINAL]]&gt;=7,"APROBADO","REPROBADO")</f>
        <v>APROBADO</v>
      </c>
    </row>
    <row r="19" spans="1:7" x14ac:dyDescent="0.25">
      <c r="A19" s="12" t="s">
        <v>56</v>
      </c>
      <c r="B19" s="12">
        <v>0.97</v>
      </c>
      <c r="C19" s="12">
        <v>2</v>
      </c>
      <c r="D19" s="12">
        <v>1.6</v>
      </c>
      <c r="E19" s="12">
        <v>2.6999999999999997</v>
      </c>
      <c r="F19" s="12">
        <f>+SUM('FUNCION DE BUSQUEDA'!$B19:$E19)</f>
        <v>7.27</v>
      </c>
      <c r="G19" s="20" t="str">
        <f>+IF(Tabla7[[#This Row],[NOTA FINAL]]&gt;=7,"APROBADO","REPROBADO")</f>
        <v>APROBADO</v>
      </c>
    </row>
    <row r="20" spans="1:7" x14ac:dyDescent="0.25">
      <c r="A20" s="12" t="s">
        <v>57</v>
      </c>
      <c r="B20" s="12">
        <v>0.79</v>
      </c>
      <c r="C20" s="12">
        <v>2</v>
      </c>
      <c r="D20" s="12">
        <v>1.4000000000000001</v>
      </c>
      <c r="E20" s="12">
        <v>2.4</v>
      </c>
      <c r="F20" s="12">
        <f>+SUM('FUNCION DE BUSQUEDA'!$B20:$E20)</f>
        <v>6.59</v>
      </c>
      <c r="G20" s="20" t="str">
        <f>+IF(Tabla7[[#This Row],[NOTA FINAL]]&gt;=7,"APROBADO","REPROBADO")</f>
        <v>REPROBADO</v>
      </c>
    </row>
    <row r="21" spans="1:7" x14ac:dyDescent="0.25">
      <c r="A21" s="12" t="s">
        <v>58</v>
      </c>
      <c r="B21" s="12">
        <v>0.60000000000000009</v>
      </c>
      <c r="C21" s="12">
        <v>1.8</v>
      </c>
      <c r="D21" s="12">
        <v>1.8</v>
      </c>
      <c r="E21" s="12">
        <v>1.95</v>
      </c>
      <c r="F21" s="12">
        <f>+SUM('FUNCION DE BUSQUEDA'!$B21:$E21)</f>
        <v>6.15</v>
      </c>
      <c r="G21" s="20" t="str">
        <f>+IF(Tabla7[[#This Row],[NOTA FINAL]]&gt;=7,"APROBADO","REPROBADO")</f>
        <v>REPROBADO</v>
      </c>
    </row>
    <row r="22" spans="1:7" x14ac:dyDescent="0.25">
      <c r="A22" s="12" t="s">
        <v>59</v>
      </c>
      <c r="B22" s="12">
        <v>0.78</v>
      </c>
      <c r="C22" s="12">
        <v>1.4000000000000001</v>
      </c>
      <c r="D22" s="12">
        <v>1.5</v>
      </c>
      <c r="E22" s="12">
        <v>1.5389999999999999</v>
      </c>
      <c r="F22" s="12">
        <f>+SUM('FUNCION DE BUSQUEDA'!$B22:$E22)</f>
        <v>5.2190000000000003</v>
      </c>
      <c r="G22" s="20" t="str">
        <f>+IF(Tabla7[[#This Row],[NOTA FINAL]]&gt;=7,"APROBADO","REPROBADO")</f>
        <v>REPROBADO</v>
      </c>
    </row>
    <row r="23" spans="1:7" x14ac:dyDescent="0.25">
      <c r="A23" s="12" t="s">
        <v>60</v>
      </c>
      <c r="B23" s="12">
        <v>2</v>
      </c>
      <c r="C23" s="12">
        <v>2</v>
      </c>
      <c r="D23" s="12">
        <v>2</v>
      </c>
      <c r="E23" s="12">
        <v>3</v>
      </c>
      <c r="F23" s="12">
        <f>+SUM('FUNCION DE BUSQUEDA'!$B23:$E23)</f>
        <v>9</v>
      </c>
      <c r="G23" s="20" t="str">
        <f>+IF(Tabla7[[#This Row],[NOTA FINAL]]&gt;=7,"APROBADO","REPROBADO")</f>
        <v>APROBADO</v>
      </c>
    </row>
    <row r="24" spans="1:7" x14ac:dyDescent="0.25">
      <c r="A24" s="12" t="s">
        <v>61</v>
      </c>
      <c r="B24" s="12">
        <v>0.1</v>
      </c>
      <c r="C24" s="12">
        <v>0.2</v>
      </c>
      <c r="D24" s="12">
        <v>0.2</v>
      </c>
      <c r="E24" s="12">
        <v>0.3</v>
      </c>
      <c r="F24" s="12">
        <f>+SUM('FUNCION DE BUSQUEDA'!$B24:$E24)</f>
        <v>0.8</v>
      </c>
      <c r="G24" s="20" t="str">
        <f>+IF(Tabla7[[#This Row],[NOTA FINAL]]&gt;=7,"APROBADO","REPROBADO")</f>
        <v>REPROBADO</v>
      </c>
    </row>
    <row r="25" spans="1:7" x14ac:dyDescent="0.25">
      <c r="A25" s="12" t="s">
        <v>62</v>
      </c>
      <c r="B25" s="12">
        <v>0.9</v>
      </c>
      <c r="C25" s="12">
        <v>1.4000000000000001</v>
      </c>
      <c r="D25" s="12">
        <v>1.6</v>
      </c>
      <c r="E25" s="12">
        <v>2.5499999999999998</v>
      </c>
      <c r="F25" s="12">
        <f>+SUM('FUNCION DE BUSQUEDA'!$B25:$E25)</f>
        <v>6.45</v>
      </c>
      <c r="G25" s="20" t="str">
        <f>+IF(Tabla7[[#This Row],[NOTA FINAL]]&gt;=7,"APROBADO","REPROBADO")</f>
        <v>REPROBADO</v>
      </c>
    </row>
    <row r="26" spans="1:7" x14ac:dyDescent="0.25">
      <c r="A26" s="12" t="s">
        <v>63</v>
      </c>
      <c r="B26" s="12">
        <v>0.4</v>
      </c>
      <c r="C26" s="12">
        <v>1.8</v>
      </c>
      <c r="D26" s="12">
        <v>1.4000000000000001</v>
      </c>
      <c r="E26" s="12">
        <v>2.4</v>
      </c>
      <c r="F26" s="12">
        <f>+SUM('FUNCION DE BUSQUEDA'!$B26:$E26)</f>
        <v>6</v>
      </c>
      <c r="G26" s="20" t="str">
        <f>+IF(Tabla7[[#This Row],[NOTA FINAL]]&gt;=7,"APROBADO","REPROBADO")</f>
        <v>REPROBADO</v>
      </c>
    </row>
    <row r="27" spans="1:7" x14ac:dyDescent="0.25">
      <c r="A27" s="12" t="s">
        <v>64</v>
      </c>
      <c r="B27" s="12">
        <v>1</v>
      </c>
      <c r="C27" s="12">
        <v>2</v>
      </c>
      <c r="D27" s="12">
        <v>2</v>
      </c>
      <c r="E27" s="12">
        <v>2.4</v>
      </c>
      <c r="F27" s="12">
        <f>+SUM('FUNCION DE BUSQUEDA'!$B27:$E27)</f>
        <v>7.4</v>
      </c>
      <c r="G27" s="20" t="str">
        <f>+IF(Tabla7[[#This Row],[NOTA FINAL]]&gt;=7,"APROBADO","REPROBADO")</f>
        <v>APROBADO</v>
      </c>
    </row>
    <row r="28" spans="1:7" x14ac:dyDescent="0.25">
      <c r="A28" s="12" t="s">
        <v>65</v>
      </c>
      <c r="B28" s="12">
        <v>0.1</v>
      </c>
      <c r="C28" s="12">
        <v>0.2</v>
      </c>
      <c r="D28" s="12">
        <v>0.2</v>
      </c>
      <c r="E28" s="12">
        <v>0.3</v>
      </c>
      <c r="F28" s="12">
        <f>+SUM('FUNCION DE BUSQUEDA'!$B28:$E28)</f>
        <v>0.8</v>
      </c>
      <c r="G28" s="20" t="str">
        <f>+IF(Tabla7[[#This Row],[NOTA FINAL]]&gt;=7,"APROBADO","REPROBADO")</f>
        <v>REPROBADO</v>
      </c>
    </row>
    <row r="29" spans="1:7" x14ac:dyDescent="0.25">
      <c r="A29" s="12" t="s">
        <v>66</v>
      </c>
      <c r="B29" s="12">
        <v>0.85000000000000009</v>
      </c>
      <c r="C29" s="12">
        <v>1.8</v>
      </c>
      <c r="D29" s="12">
        <v>1.8</v>
      </c>
      <c r="E29" s="12">
        <v>2.4</v>
      </c>
      <c r="F29" s="12">
        <f>+SUM('FUNCION DE BUSQUEDA'!$B29:$E29)</f>
        <v>6.85</v>
      </c>
      <c r="G29" s="20" t="str">
        <f>+IF(Tabla7[[#This Row],[NOTA FINAL]]&gt;=7,"APROBADO","REPROBADO")</f>
        <v>REPROBADO</v>
      </c>
    </row>
    <row r="30" spans="1:7" x14ac:dyDescent="0.25">
      <c r="A30" s="12" t="s">
        <v>67</v>
      </c>
      <c r="B30" s="12">
        <v>0.1</v>
      </c>
      <c r="C30" s="12">
        <v>1.4000000000000001</v>
      </c>
      <c r="D30" s="12">
        <v>0.2</v>
      </c>
      <c r="E30" s="12">
        <v>0.3</v>
      </c>
      <c r="F30" s="12">
        <f>+SUM('FUNCION DE BUSQUEDA'!$B30:$E30)</f>
        <v>2</v>
      </c>
      <c r="G30" s="20" t="str">
        <f>+IF(Tabla7[[#This Row],[NOTA FINAL]]&gt;=7,"APROBADO","REPROBADO")</f>
        <v>REPROBADO</v>
      </c>
    </row>
    <row r="31" spans="1:7" x14ac:dyDescent="0.25">
      <c r="A31" s="12" t="s">
        <v>68</v>
      </c>
      <c r="B31" s="12">
        <v>0.87</v>
      </c>
      <c r="C31" s="12">
        <v>2</v>
      </c>
      <c r="D31" s="12">
        <v>2</v>
      </c>
      <c r="E31" s="12">
        <v>2.6999999999999997</v>
      </c>
      <c r="F31" s="12">
        <f>+SUM('FUNCION DE BUSQUEDA'!$B31:$E31)</f>
        <v>7.57</v>
      </c>
      <c r="G31" s="20" t="str">
        <f>+IF(Tabla7[[#This Row],[NOTA FINAL]]&gt;=7,"APROBADO","REPROBADO")</f>
        <v>APROBADO</v>
      </c>
    </row>
    <row r="32" spans="1:7" x14ac:dyDescent="0.25">
      <c r="A32" s="12" t="s">
        <v>69</v>
      </c>
      <c r="B32" s="12">
        <v>0.1</v>
      </c>
      <c r="C32" s="12">
        <v>2</v>
      </c>
      <c r="D32" s="12">
        <v>0.2</v>
      </c>
      <c r="E32" s="12">
        <v>1.7249999999999999</v>
      </c>
      <c r="F32" s="12">
        <f>+SUM('FUNCION DE BUSQUEDA'!$B32:$E32)</f>
        <v>4.0250000000000004</v>
      </c>
      <c r="G32" s="20" t="str">
        <f>+IF(Tabla7[[#This Row],[NOTA FINAL]]&gt;=7,"APROBADO","REPROBADO")</f>
        <v>REPROBADO</v>
      </c>
    </row>
    <row r="33" spans="1:7" x14ac:dyDescent="0.25">
      <c r="A33" s="12" t="s">
        <v>70</v>
      </c>
      <c r="B33" s="12">
        <v>0.84000000000000008</v>
      </c>
      <c r="C33" s="12">
        <v>2</v>
      </c>
      <c r="D33" s="12">
        <v>2</v>
      </c>
      <c r="E33" s="12">
        <v>2.25</v>
      </c>
      <c r="F33" s="12">
        <f>+SUM('FUNCION DE BUSQUEDA'!$B33:$E33)</f>
        <v>7.09</v>
      </c>
      <c r="G33" s="20" t="str">
        <f>+IF(Tabla7[[#This Row],[NOTA FINAL]]&gt;=7,"APROBADO","REPROBADO")</f>
        <v>APROBADO</v>
      </c>
    </row>
    <row r="34" spans="1:7" x14ac:dyDescent="0.25">
      <c r="A34" s="12" t="s">
        <v>71</v>
      </c>
      <c r="B34" s="12">
        <v>1</v>
      </c>
      <c r="C34" s="12">
        <v>2</v>
      </c>
      <c r="D34" s="12">
        <v>1.6</v>
      </c>
      <c r="E34" s="12">
        <v>2.25</v>
      </c>
      <c r="F34" s="12">
        <f>+SUM('FUNCION DE BUSQUEDA'!$B34:$E34)</f>
        <v>6.85</v>
      </c>
      <c r="G34" s="20" t="str">
        <f>+IF(Tabla7[[#This Row],[NOTA FINAL]]&gt;=7,"APROBADO","REPROBADO")</f>
        <v>REPROBADO</v>
      </c>
    </row>
    <row r="35" spans="1:7" x14ac:dyDescent="0.25">
      <c r="A35" s="12" t="s">
        <v>72</v>
      </c>
      <c r="B35" s="12">
        <v>0.1</v>
      </c>
      <c r="C35" s="12">
        <v>0.2</v>
      </c>
      <c r="D35" s="12">
        <v>0.2</v>
      </c>
      <c r="E35" s="12">
        <v>0.3</v>
      </c>
      <c r="F35" s="12">
        <f>+SUM('FUNCION DE BUSQUEDA'!$B35:$E35)</f>
        <v>0.8</v>
      </c>
      <c r="G35" s="20" t="str">
        <f>+IF(Tabla7[[#This Row],[NOTA FINAL]]&gt;=7,"APROBADO","REPROBADO")</f>
        <v>REPROBADO</v>
      </c>
    </row>
    <row r="36" spans="1:7" x14ac:dyDescent="0.25">
      <c r="A36" s="12" t="s">
        <v>73</v>
      </c>
      <c r="B36" s="12">
        <v>0.1</v>
      </c>
      <c r="C36" s="12">
        <v>0.2</v>
      </c>
      <c r="D36" s="12">
        <v>0.2</v>
      </c>
      <c r="E36" s="12">
        <v>0.3</v>
      </c>
      <c r="F36" s="12">
        <f>+SUM('FUNCION DE BUSQUEDA'!$B36:$E36)</f>
        <v>0.8</v>
      </c>
      <c r="G36" s="20" t="str">
        <f>+IF(Tabla7[[#This Row],[NOTA FINAL]]&gt;=7,"APROBADO","REPROBADO")</f>
        <v>REPROBADO</v>
      </c>
    </row>
    <row r="37" spans="1:7" x14ac:dyDescent="0.25">
      <c r="A37" s="12" t="s">
        <v>74</v>
      </c>
      <c r="B37" s="12">
        <v>0.9</v>
      </c>
      <c r="C37" s="12">
        <v>2</v>
      </c>
      <c r="D37" s="12">
        <v>2</v>
      </c>
      <c r="E37" s="12">
        <v>2.4</v>
      </c>
      <c r="F37" s="12">
        <f>+SUM('FUNCION DE BUSQUEDA'!$B37:$E37)</f>
        <v>7.3000000000000007</v>
      </c>
      <c r="G37" s="20" t="str">
        <f>+IF(Tabla7[[#This Row],[NOTA FINAL]]&gt;=7,"APROBADO","REPROBADO")</f>
        <v>APROBADO</v>
      </c>
    </row>
    <row r="38" spans="1:7" x14ac:dyDescent="0.25">
      <c r="A38" s="12" t="s">
        <v>75</v>
      </c>
      <c r="B38" s="12">
        <v>0.1</v>
      </c>
      <c r="C38" s="12">
        <v>2</v>
      </c>
      <c r="D38" s="12">
        <v>0.2</v>
      </c>
      <c r="E38" s="12">
        <v>0.3</v>
      </c>
      <c r="F38" s="12">
        <f>+SUM('FUNCION DE BUSQUEDA'!$B38:$E38)</f>
        <v>2.6</v>
      </c>
      <c r="G38" s="20" t="str">
        <f>+IF(Tabla7[[#This Row],[NOTA FINAL]]&gt;=7,"APROBADO","REPROBADO")</f>
        <v>REPROBADO</v>
      </c>
    </row>
    <row r="39" spans="1:7" x14ac:dyDescent="0.25">
      <c r="A39" s="12" t="s">
        <v>76</v>
      </c>
      <c r="B39" s="12">
        <v>1</v>
      </c>
      <c r="C39" s="12">
        <v>1.2000000000000002</v>
      </c>
      <c r="D39" s="12">
        <v>1.6</v>
      </c>
      <c r="E39" s="12">
        <v>2.5499999999999998</v>
      </c>
      <c r="F39" s="12">
        <f>+SUM('FUNCION DE BUSQUEDA'!$B39:$E39)</f>
        <v>6.35</v>
      </c>
      <c r="G39" s="20" t="str">
        <f>+IF(Tabla7[[#This Row],[NOTA FINAL]]&gt;=7,"APROBADO","REPROBADO")</f>
        <v>REPROBADO</v>
      </c>
    </row>
    <row r="40" spans="1:7" x14ac:dyDescent="0.25">
      <c r="A40" s="12" t="s">
        <v>77</v>
      </c>
      <c r="B40" s="12">
        <v>0.1</v>
      </c>
      <c r="C40" s="12">
        <v>0.2</v>
      </c>
      <c r="D40" s="12">
        <v>0.2</v>
      </c>
      <c r="E40" s="12">
        <v>1.776</v>
      </c>
      <c r="F40" s="12">
        <f>+SUM('FUNCION DE BUSQUEDA'!$B40:$E40)</f>
        <v>2.2759999999999998</v>
      </c>
      <c r="G40" s="20" t="str">
        <f>+IF(Tabla7[[#This Row],[NOTA FINAL]]&gt;=7,"APROBADO","REPROBADO")</f>
        <v>REPROBADO</v>
      </c>
    </row>
    <row r="41" spans="1:7" x14ac:dyDescent="0.25">
      <c r="A41" s="12" t="s">
        <v>78</v>
      </c>
      <c r="B41" s="12">
        <v>1</v>
      </c>
      <c r="C41" s="12">
        <v>2</v>
      </c>
      <c r="D41" s="12">
        <v>2</v>
      </c>
      <c r="E41" s="12">
        <v>2.4</v>
      </c>
      <c r="F41" s="12">
        <f>+SUM('FUNCION DE BUSQUEDA'!$B41:$E41)</f>
        <v>7.4</v>
      </c>
      <c r="G41" s="20" t="str">
        <f>+IF(Tabla7[[#This Row],[NOTA FINAL]]&gt;=7,"APROBADO","REPROBADO")</f>
        <v>APROBADO</v>
      </c>
    </row>
    <row r="42" spans="1:7" x14ac:dyDescent="0.25">
      <c r="A42" s="12" t="s">
        <v>79</v>
      </c>
      <c r="B42" s="12">
        <v>0.98000000000000009</v>
      </c>
      <c r="C42" s="12">
        <v>2</v>
      </c>
      <c r="D42" s="12">
        <v>2</v>
      </c>
      <c r="E42" s="12">
        <v>2.85</v>
      </c>
      <c r="F42" s="12">
        <f>+SUM('FUNCION DE BUSQUEDA'!$B42:$E42)</f>
        <v>6.83</v>
      </c>
      <c r="G42" s="20" t="str">
        <f>+IF(Tabla7[[#This Row],[NOTA FINAL]]&gt;=7,"APROBADO","REPROBADO")</f>
        <v>REPROBADO</v>
      </c>
    </row>
  </sheetData>
  <dataValidations disablePrompts="1" count="1">
    <dataValidation type="decimal" allowBlank="1" showInputMessage="1" showErrorMessage="1" errorTitle="DATO ERRÓNEO " error="El valor ingresado no se encuentra entre 0 y 2." promptTitle="DATOS VÁLIDOS" prompt="INGRESE VALORES ENTRE 0 Y 2" sqref="B2:B42" xr:uid="{D834A059-6882-4E44-A621-D1FAF969F48B}">
      <formula1>0</formula1>
      <formula2>2</formula2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FUNCIONES BÁSICAS</vt:lpstr>
      <vt:lpstr>FUNCIONES LÓGICAS</vt:lpstr>
      <vt:lpstr>FUNCION DE BUSQUEDA</vt:lpstr>
      <vt:lpstr>FUNCIONES CONDICIONALES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Itsqmet</dc:creator>
  <cp:lastModifiedBy>TAPIA VENZO DARWIN FRANCISCO</cp:lastModifiedBy>
  <dcterms:created xsi:type="dcterms:W3CDTF">2023-05-03T14:25:24Z</dcterms:created>
  <dcterms:modified xsi:type="dcterms:W3CDTF">2023-05-03T21:24:01Z</dcterms:modified>
</cp:coreProperties>
</file>