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80" windowWidth="19560" windowHeight="8160" tabRatio="502"/>
  </bookViews>
  <sheets>
    <sheet name="VV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D46" i="2" l="1"/>
  <c r="P46" i="2" l="1"/>
  <c r="L46" i="2"/>
  <c r="H46" i="2" l="1"/>
</calcChain>
</file>

<file path=xl/sharedStrings.xml><?xml version="1.0" encoding="utf-8"?>
<sst xmlns="http://schemas.openxmlformats.org/spreadsheetml/2006/main" count="100" uniqueCount="61">
  <si>
    <t>Hardware version</t>
  </si>
  <si>
    <t>Case</t>
  </si>
  <si>
    <t>core 0</t>
  </si>
  <si>
    <t>   c0%</t>
  </si>
  <si>
    <t>c1%</t>
  </si>
  <si>
    <t>c6%</t>
  </si>
  <si>
    <t>cpu0%</t>
  </si>
  <si>
    <t>n/a</t>
  </si>
  <si>
    <t>cpu1%</t>
  </si>
  <si>
    <t>cpu2%</t>
  </si>
  <si>
    <t>cpu3%</t>
  </si>
  <si>
    <t xml:space="preserve">WU/sec/core </t>
  </si>
  <si>
    <t>Interrupts</t>
  </si>
  <si>
    <t>MemBW(Mega Bytes per Second)</t>
  </si>
  <si>
    <t>Memory Write %</t>
  </si>
  <si>
    <t>Video Decode</t>
  </si>
  <si>
    <t>ISP</t>
  </si>
  <si>
    <t>FPS (30FPS)</t>
  </si>
  <si>
    <t>Bug ID/BKM</t>
  </si>
  <si>
    <t>n/a</t>
    <phoneticPr fontId="1" type="noConversion"/>
  </si>
  <si>
    <t xml:space="preserve"> </t>
    <phoneticPr fontId="1" type="noConversion"/>
  </si>
  <si>
    <t>n/a</t>
    <phoneticPr fontId="1" type="noConversion"/>
  </si>
  <si>
    <t>target[GAP]</t>
    <phoneticPr fontId="1" type="noConversion"/>
  </si>
  <si>
    <t>core 1</t>
    <phoneticPr fontId="1" type="noConversion"/>
  </si>
  <si>
    <t>core 3</t>
    <phoneticPr fontId="1" type="noConversion"/>
  </si>
  <si>
    <t xml:space="preserve">            2267-2400 MHz  </t>
    <phoneticPr fontId="1" type="noConversion"/>
  </si>
  <si>
    <t xml:space="preserve">            2134-2266  MHz  </t>
    <phoneticPr fontId="1" type="noConversion"/>
  </si>
  <si>
    <t xml:space="preserve">            2001-2133  MHz  </t>
    <phoneticPr fontId="1" type="noConversion"/>
  </si>
  <si>
    <t xml:space="preserve">            1867-2000  MHz  </t>
    <phoneticPr fontId="1" type="noConversion"/>
  </si>
  <si>
    <t xml:space="preserve">            1734-1866 MHz   </t>
    <phoneticPr fontId="1" type="noConversion"/>
  </si>
  <si>
    <t xml:space="preserve">            1601-1733  MHz  </t>
    <phoneticPr fontId="1" type="noConversion"/>
  </si>
  <si>
    <t xml:space="preserve">            1467-1600  MHz  </t>
    <phoneticPr fontId="1" type="noConversion"/>
  </si>
  <si>
    <t xml:space="preserve">1466  MHz   </t>
    <phoneticPr fontId="1" type="noConversion"/>
  </si>
  <si>
    <t xml:space="preserve">1333  MHz  </t>
    <phoneticPr fontId="1" type="noConversion"/>
  </si>
  <si>
    <t xml:space="preserve">1200  MHz  </t>
    <phoneticPr fontId="1" type="noConversion"/>
  </si>
  <si>
    <t xml:space="preserve">1067  MHz  </t>
    <phoneticPr fontId="1" type="noConversion"/>
  </si>
  <si>
    <t xml:space="preserve">933 MHz  </t>
    <phoneticPr fontId="1" type="noConversion"/>
  </si>
  <si>
    <t xml:space="preserve">800  MHz    </t>
    <phoneticPr fontId="1" type="noConversion"/>
  </si>
  <si>
    <t xml:space="preserve">667  MHz  </t>
    <phoneticPr fontId="1" type="noConversion"/>
  </si>
  <si>
    <t xml:space="preserve">533  MHz  </t>
    <phoneticPr fontId="1" type="noConversion"/>
  </si>
  <si>
    <t>Power(mW) (brightness-200)</t>
    <phoneticPr fontId="1" type="noConversion"/>
  </si>
  <si>
    <t>core 2</t>
    <phoneticPr fontId="1" type="noConversion"/>
  </si>
  <si>
    <t>RENDer</t>
    <phoneticPr fontId="1" type="noConversion"/>
  </si>
  <si>
    <t xml:space="preserve">Media </t>
    <phoneticPr fontId="1" type="noConversion"/>
  </si>
  <si>
    <t xml:space="preserve">DRAM </t>
    <phoneticPr fontId="1" type="noConversion"/>
  </si>
  <si>
    <t>Read32</t>
    <phoneticPr fontId="1" type="noConversion"/>
  </si>
  <si>
    <t>Write32</t>
    <phoneticPr fontId="1" type="noConversion"/>
  </si>
  <si>
    <t>Read64</t>
    <phoneticPr fontId="1" type="noConversion"/>
  </si>
  <si>
    <t>Write64</t>
    <phoneticPr fontId="1" type="noConversion"/>
  </si>
  <si>
    <t>Total (MB/s)</t>
    <phoneticPr fontId="1" type="noConversion"/>
  </si>
  <si>
    <t>CPU</t>
    <phoneticPr fontId="1" type="noConversion"/>
  </si>
  <si>
    <t>GPU</t>
    <phoneticPr fontId="1" type="noConversion"/>
  </si>
  <si>
    <t>DISP</t>
    <phoneticPr fontId="1" type="noConversion"/>
  </si>
  <si>
    <t>ISP</t>
    <phoneticPr fontId="1" type="noConversion"/>
  </si>
  <si>
    <t>IO</t>
    <phoneticPr fontId="1" type="noConversion"/>
  </si>
  <si>
    <t>Baytrail ffrd8</t>
    <phoneticPr fontId="1" type="noConversion"/>
  </si>
  <si>
    <t>Baytrail ffrd8</t>
    <phoneticPr fontId="1" type="noConversion"/>
  </si>
  <si>
    <t>WW44 userdebug idle</t>
    <phoneticPr fontId="1" type="noConversion"/>
  </si>
  <si>
    <t>WW44 userdebug video playback</t>
    <phoneticPr fontId="1" type="noConversion"/>
  </si>
  <si>
    <t>WW44 userdebug video record 1080p social</t>
    <phoneticPr fontId="1" type="noConversion"/>
  </si>
  <si>
    <t>WW44 userdebug CHROME streamming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</si>
</sst>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0" fontId="3" fillId="0" borderId="7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2" fillId="0" borderId="0" xfId="0" applyFont="1"/>
    <xf numFmtId="0" fontId="4" fillId="2" borderId="3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4" fillId="8" borderId="3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10" fontId="3" fillId="0" borderId="7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workbookViewId="0">
      <selection activeCell="A46" sqref="A46:XFD46"/>
    </sheetView>
  </sheetViews>
  <sheetFormatPr defaultRowHeight="13.5"/>
  <cols>
    <col min="1" max="1" width="32.75" style="3" customWidth="1"/>
    <col min="2" max="2" width="9.125" style="3" bestFit="1" customWidth="1"/>
    <col min="3" max="4" width="9.125" style="3" customWidth="1"/>
    <col min="5" max="6" width="9.125" style="3" bestFit="1" customWidth="1"/>
    <col min="7" max="8" width="9.125" style="3" customWidth="1"/>
    <col min="9" max="10" width="9.125" style="3" bestFit="1" customWidth="1"/>
    <col min="11" max="12" width="9.125" style="3" customWidth="1"/>
    <col min="13" max="14" width="9.125" style="3" bestFit="1" customWidth="1"/>
    <col min="15" max="16" width="9.125" style="3" customWidth="1"/>
    <col min="17" max="17" width="9.125" style="3" bestFit="1" customWidth="1"/>
    <col min="18" max="18" width="10.25" style="3" customWidth="1"/>
    <col min="19" max="16384" width="9" style="3"/>
  </cols>
  <sheetData>
    <row r="1" spans="1:20" ht="15.75" thickBot="1">
      <c r="A1" s="2" t="s">
        <v>0</v>
      </c>
      <c r="B1" s="27" t="s">
        <v>55</v>
      </c>
      <c r="C1" s="28"/>
      <c r="D1" s="28"/>
      <c r="E1" s="29"/>
      <c r="F1" s="27" t="s">
        <v>55</v>
      </c>
      <c r="G1" s="28"/>
      <c r="H1" s="28"/>
      <c r="I1" s="29"/>
      <c r="J1" s="41" t="s">
        <v>55</v>
      </c>
      <c r="K1" s="41"/>
      <c r="L1" s="41"/>
      <c r="M1" s="41"/>
      <c r="N1" s="41" t="s">
        <v>56</v>
      </c>
      <c r="O1" s="41"/>
      <c r="P1" s="41"/>
      <c r="Q1" s="41"/>
    </row>
    <row r="2" spans="1:20" ht="30" customHeight="1" thickBot="1">
      <c r="A2" s="4" t="s">
        <v>1</v>
      </c>
      <c r="B2" s="30" t="s">
        <v>57</v>
      </c>
      <c r="C2" s="31"/>
      <c r="D2" s="31"/>
      <c r="E2" s="32"/>
      <c r="F2" s="30" t="s">
        <v>58</v>
      </c>
      <c r="G2" s="31"/>
      <c r="H2" s="31"/>
      <c r="I2" s="32"/>
      <c r="J2" s="42" t="s">
        <v>59</v>
      </c>
      <c r="K2" s="42"/>
      <c r="L2" s="42"/>
      <c r="M2" s="42"/>
      <c r="N2" s="42" t="s">
        <v>60</v>
      </c>
      <c r="O2" s="42"/>
      <c r="P2" s="42"/>
      <c r="Q2" s="42"/>
    </row>
    <row r="3" spans="1:20" ht="15.75" thickBot="1">
      <c r="A3" s="5"/>
      <c r="B3" s="6" t="s">
        <v>2</v>
      </c>
      <c r="C3" s="6" t="s">
        <v>23</v>
      </c>
      <c r="D3" s="6" t="s">
        <v>41</v>
      </c>
      <c r="E3" s="6" t="s">
        <v>24</v>
      </c>
      <c r="F3" s="6" t="s">
        <v>2</v>
      </c>
      <c r="G3" s="6" t="s">
        <v>23</v>
      </c>
      <c r="H3" s="6" t="s">
        <v>41</v>
      </c>
      <c r="I3" s="6" t="s">
        <v>24</v>
      </c>
      <c r="J3" s="6" t="s">
        <v>2</v>
      </c>
      <c r="K3" s="6" t="s">
        <v>23</v>
      </c>
      <c r="L3" s="6" t="s">
        <v>41</v>
      </c>
      <c r="M3" s="6" t="s">
        <v>24</v>
      </c>
      <c r="N3" s="6" t="s">
        <v>2</v>
      </c>
      <c r="O3" s="6" t="s">
        <v>23</v>
      </c>
      <c r="P3" s="6" t="s">
        <v>41</v>
      </c>
      <c r="Q3" s="6" t="s">
        <v>24</v>
      </c>
    </row>
    <row r="4" spans="1:20" ht="15.75" thickBot="1">
      <c r="A4" s="7" t="s">
        <v>3</v>
      </c>
      <c r="B4" s="1">
        <v>2.1000000000000001E-2</v>
      </c>
      <c r="C4" s="1">
        <v>1.0999999999999999E-2</v>
      </c>
      <c r="D4" s="1">
        <v>0.01</v>
      </c>
      <c r="E4" s="1">
        <v>1.4999999999999999E-2</v>
      </c>
      <c r="F4" s="1">
        <v>0.21299999999999999</v>
      </c>
      <c r="G4" s="1">
        <v>3.5000000000000003E-2</v>
      </c>
      <c r="H4" s="1">
        <v>5.8999999999999997E-2</v>
      </c>
      <c r="I4" s="1">
        <v>6.7000000000000004E-2</v>
      </c>
      <c r="J4" s="13">
        <v>0.35199999999999998</v>
      </c>
      <c r="K4" s="1">
        <v>0.22</v>
      </c>
      <c r="L4" s="1">
        <v>0.27</v>
      </c>
      <c r="M4" s="1">
        <v>0.22700000000000001</v>
      </c>
      <c r="N4" s="1">
        <v>0.316</v>
      </c>
      <c r="O4" s="1">
        <v>0.20599999999999999</v>
      </c>
      <c r="P4" s="1">
        <v>0.187</v>
      </c>
      <c r="Q4" s="1">
        <v>0.19500000000000001</v>
      </c>
    </row>
    <row r="5" spans="1:20" ht="15.75" thickBot="1">
      <c r="A5" s="7" t="s">
        <v>4</v>
      </c>
      <c r="B5" s="1">
        <v>1.6E-2</v>
      </c>
      <c r="C5" s="1">
        <v>2.1000000000000001E-2</v>
      </c>
      <c r="D5" s="1">
        <v>2.1999999999999999E-2</v>
      </c>
      <c r="E5" s="1">
        <v>2.1000000000000001E-2</v>
      </c>
      <c r="F5" s="1">
        <v>0.73699999999999999</v>
      </c>
      <c r="G5" s="1">
        <v>0.90800000000000003</v>
      </c>
      <c r="H5" s="1">
        <v>0.88700000000000001</v>
      </c>
      <c r="I5" s="1">
        <v>0.879</v>
      </c>
      <c r="J5" s="1">
        <v>0.13800000000000001</v>
      </c>
      <c r="K5" s="1">
        <v>0.124</v>
      </c>
      <c r="L5" s="1">
        <v>0.126</v>
      </c>
      <c r="M5" s="1">
        <v>0.13</v>
      </c>
      <c r="N5" s="1">
        <v>9.7000000000000003E-2</v>
      </c>
      <c r="O5" s="1">
        <v>6.5000000000000002E-2</v>
      </c>
      <c r="P5" s="1">
        <v>5.8000000000000003E-2</v>
      </c>
      <c r="Q5" s="1">
        <v>5.8000000000000003E-2</v>
      </c>
    </row>
    <row r="6" spans="1:20" ht="15.75" thickBot="1">
      <c r="A6" s="7" t="s">
        <v>5</v>
      </c>
      <c r="B6" s="1">
        <v>0.96299999999999997</v>
      </c>
      <c r="C6" s="1">
        <v>0.96799999999999997</v>
      </c>
      <c r="D6" s="1">
        <v>0.96899999999999997</v>
      </c>
      <c r="E6" s="1">
        <v>0.96499999999999997</v>
      </c>
      <c r="F6" s="1">
        <v>4.9000000000000002E-2</v>
      </c>
      <c r="G6" s="1">
        <v>5.7000000000000002E-2</v>
      </c>
      <c r="H6" s="1">
        <v>5.3999999999999999E-2</v>
      </c>
      <c r="I6" s="1">
        <v>5.3999999999999999E-2</v>
      </c>
      <c r="J6" s="1">
        <v>0.51100000000000001</v>
      </c>
      <c r="K6" s="1">
        <v>0.65600000000000003</v>
      </c>
      <c r="L6" s="1">
        <v>0.60399999999999998</v>
      </c>
      <c r="M6" s="1">
        <v>0.64300000000000002</v>
      </c>
      <c r="N6" s="1">
        <v>0.58699999999999997</v>
      </c>
      <c r="O6" s="1">
        <v>0.72899999999999998</v>
      </c>
      <c r="P6" s="1">
        <v>0.755</v>
      </c>
      <c r="Q6" s="1">
        <v>0.748</v>
      </c>
    </row>
    <row r="7" spans="1:20" ht="15.75" thickBot="1">
      <c r="A7" s="7" t="s">
        <v>6</v>
      </c>
      <c r="B7" s="33" t="s">
        <v>7</v>
      </c>
      <c r="C7" s="34"/>
      <c r="D7" s="34"/>
      <c r="E7" s="17"/>
      <c r="F7" s="33" t="s">
        <v>7</v>
      </c>
      <c r="G7" s="34"/>
      <c r="H7" s="34"/>
      <c r="I7" s="17"/>
      <c r="J7" s="14" t="s">
        <v>7</v>
      </c>
      <c r="K7" s="14"/>
      <c r="L7" s="14"/>
      <c r="M7" s="14"/>
      <c r="N7" s="14" t="s">
        <v>7</v>
      </c>
      <c r="O7" s="14"/>
      <c r="P7" s="14"/>
      <c r="Q7" s="14"/>
    </row>
    <row r="8" spans="1:20" ht="15.75" thickBot="1">
      <c r="A8" s="7" t="s">
        <v>8</v>
      </c>
      <c r="B8" s="35" t="s">
        <v>7</v>
      </c>
      <c r="C8" s="18"/>
      <c r="D8" s="18"/>
      <c r="E8" s="18"/>
      <c r="F8" s="35" t="s">
        <v>7</v>
      </c>
      <c r="G8" s="18"/>
      <c r="H8" s="18"/>
      <c r="I8" s="18"/>
      <c r="J8" s="14" t="s">
        <v>7</v>
      </c>
      <c r="K8" s="14"/>
      <c r="L8" s="14"/>
      <c r="M8" s="14"/>
      <c r="N8" s="14" t="s">
        <v>7</v>
      </c>
      <c r="O8" s="14"/>
      <c r="P8" s="14"/>
      <c r="Q8" s="14"/>
    </row>
    <row r="9" spans="1:20" ht="15.75" thickBot="1">
      <c r="A9" s="7" t="s">
        <v>9</v>
      </c>
      <c r="B9" s="35" t="s">
        <v>7</v>
      </c>
      <c r="C9" s="18"/>
      <c r="D9" s="18"/>
      <c r="E9" s="19"/>
      <c r="F9" s="35" t="s">
        <v>7</v>
      </c>
      <c r="G9" s="18"/>
      <c r="H9" s="18"/>
      <c r="I9" s="19"/>
      <c r="J9" s="14" t="s">
        <v>7</v>
      </c>
      <c r="K9" s="14"/>
      <c r="L9" s="14"/>
      <c r="M9" s="14"/>
      <c r="N9" s="14" t="s">
        <v>7</v>
      </c>
      <c r="O9" s="14"/>
      <c r="P9" s="14"/>
      <c r="Q9" s="14"/>
      <c r="T9" s="3" t="s">
        <v>20</v>
      </c>
    </row>
    <row r="10" spans="1:20" ht="15.75" customHeight="1" thickBot="1">
      <c r="A10" s="7" t="s">
        <v>10</v>
      </c>
      <c r="B10" s="35" t="s">
        <v>7</v>
      </c>
      <c r="C10" s="18"/>
      <c r="D10" s="18"/>
      <c r="E10" s="40"/>
      <c r="F10" s="35" t="s">
        <v>7</v>
      </c>
      <c r="G10" s="18"/>
      <c r="H10" s="18"/>
      <c r="I10" s="40"/>
      <c r="J10" s="14" t="s">
        <v>7</v>
      </c>
      <c r="K10" s="14"/>
      <c r="L10" s="14"/>
      <c r="M10" s="14"/>
      <c r="N10" s="14" t="s">
        <v>7</v>
      </c>
      <c r="O10" s="14"/>
      <c r="P10" s="14"/>
      <c r="Q10" s="14"/>
    </row>
    <row r="11" spans="1:20" ht="15.75" thickBot="1">
      <c r="A11" s="8" t="s">
        <v>25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20" ht="15.75" thickBot="1">
      <c r="A12" s="9" t="s">
        <v>26</v>
      </c>
      <c r="B12" s="1">
        <v>0</v>
      </c>
      <c r="C12" s="1">
        <v>0</v>
      </c>
      <c r="D12" s="1">
        <v>0</v>
      </c>
      <c r="E12" s="1">
        <v>0</v>
      </c>
      <c r="F12" s="1">
        <v>0.502</v>
      </c>
      <c r="G12" s="1">
        <v>6.9000000000000006E-2</v>
      </c>
      <c r="H12" s="1">
        <v>0.115</v>
      </c>
      <c r="I12" s="1">
        <v>0.14399999999999999</v>
      </c>
      <c r="J12" s="1">
        <v>0</v>
      </c>
      <c r="K12" s="1">
        <v>0</v>
      </c>
      <c r="L12" s="1">
        <v>0</v>
      </c>
      <c r="M12" s="1">
        <v>0</v>
      </c>
      <c r="N12" s="1">
        <v>7.0000000000000001E-3</v>
      </c>
      <c r="O12" s="1">
        <v>7.0000000000000001E-3</v>
      </c>
      <c r="P12" s="1">
        <v>0</v>
      </c>
      <c r="Q12" s="1">
        <v>0</v>
      </c>
    </row>
    <row r="13" spans="1:20" ht="15.75" thickBot="1">
      <c r="A13" s="9" t="s">
        <v>27</v>
      </c>
      <c r="B13" s="1">
        <v>0.185</v>
      </c>
      <c r="C13" s="1">
        <v>0</v>
      </c>
      <c r="D13" s="1">
        <v>0</v>
      </c>
      <c r="E13" s="1">
        <v>0</v>
      </c>
      <c r="F13" s="1">
        <v>5.8000000000000003E-2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7.0000000000000001E-3</v>
      </c>
      <c r="Q13" s="1">
        <v>0</v>
      </c>
    </row>
    <row r="14" spans="1:20" ht="15.75" thickBot="1">
      <c r="A14" s="9" t="s">
        <v>28</v>
      </c>
      <c r="B14" s="1">
        <v>0.14699999999999999</v>
      </c>
      <c r="C14" s="1">
        <v>0</v>
      </c>
      <c r="D14" s="1">
        <v>0</v>
      </c>
      <c r="E14" s="1">
        <v>0</v>
      </c>
      <c r="F14" s="1">
        <v>3.9E-2</v>
      </c>
      <c r="G14" s="1">
        <v>0.317</v>
      </c>
      <c r="H14" s="1">
        <v>0.373</v>
      </c>
      <c r="I14" s="1">
        <v>0.36699999999999999</v>
      </c>
      <c r="J14" s="1">
        <v>0</v>
      </c>
      <c r="K14" s="1">
        <v>0</v>
      </c>
      <c r="L14" s="1">
        <v>0</v>
      </c>
      <c r="M14" s="1">
        <v>0</v>
      </c>
      <c r="N14" s="1">
        <v>1.0999999999999999E-2</v>
      </c>
      <c r="O14" s="1">
        <v>7.0000000000000001E-3</v>
      </c>
      <c r="P14" s="1">
        <v>0</v>
      </c>
      <c r="Q14" s="1">
        <v>6.0000000000000001E-3</v>
      </c>
    </row>
    <row r="15" spans="1:20" ht="15.75" thickBot="1">
      <c r="A15" s="9" t="s">
        <v>29</v>
      </c>
      <c r="B15" s="1">
        <v>0.13600000000000001</v>
      </c>
      <c r="C15" s="1">
        <v>0.17199999999999999</v>
      </c>
      <c r="D15" s="1">
        <v>0</v>
      </c>
      <c r="E15" s="1">
        <v>0.13300000000000001</v>
      </c>
      <c r="F15" s="1">
        <v>5.0999999999999997E-2</v>
      </c>
      <c r="G15" s="1">
        <v>8.1000000000000003E-2</v>
      </c>
      <c r="H15" s="1">
        <v>2.1000000000000001E-2</v>
      </c>
      <c r="I15" s="1">
        <v>8.0000000000000002E-3</v>
      </c>
      <c r="J15" s="1">
        <v>0</v>
      </c>
      <c r="K15" s="1">
        <v>0</v>
      </c>
      <c r="L15" s="1">
        <v>0</v>
      </c>
      <c r="M15" s="1">
        <v>0</v>
      </c>
      <c r="N15" s="1">
        <v>2E-3</v>
      </c>
      <c r="O15" s="1">
        <v>0</v>
      </c>
      <c r="P15" s="1">
        <v>0</v>
      </c>
      <c r="Q15" s="1">
        <v>0</v>
      </c>
    </row>
    <row r="16" spans="1:20" ht="15.75" thickBot="1">
      <c r="A16" s="9" t="s">
        <v>30</v>
      </c>
      <c r="B16" s="1">
        <v>0</v>
      </c>
      <c r="C16" s="1">
        <v>0</v>
      </c>
      <c r="D16" s="1">
        <v>6.2E-2</v>
      </c>
      <c r="E16" s="1">
        <v>0</v>
      </c>
      <c r="F16" s="1">
        <v>4.4999999999999998E-2</v>
      </c>
      <c r="G16" s="1">
        <v>0.10100000000000001</v>
      </c>
      <c r="H16" s="1">
        <v>5.3999999999999999E-2</v>
      </c>
      <c r="I16" s="1">
        <v>6.5000000000000002E-2</v>
      </c>
      <c r="J16" s="1">
        <v>0</v>
      </c>
      <c r="K16" s="1">
        <v>0.189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t="15.75" thickBot="1">
      <c r="A17" s="9" t="s">
        <v>31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0.21299999999999999</v>
      </c>
      <c r="K17" s="1">
        <v>0</v>
      </c>
      <c r="L17" s="1">
        <v>0.114</v>
      </c>
      <c r="M17" s="1">
        <v>5.5E-2</v>
      </c>
      <c r="N17" s="1">
        <v>7.3999999999999996E-2</v>
      </c>
      <c r="O17" s="1">
        <v>0</v>
      </c>
      <c r="P17" s="1">
        <v>0</v>
      </c>
      <c r="Q17" s="1">
        <v>0</v>
      </c>
    </row>
    <row r="18" spans="1:17" ht="15.75" thickBot="1">
      <c r="A18" s="9" t="s">
        <v>32</v>
      </c>
      <c r="B18" s="1">
        <v>3.6999999999999998E-2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0.2</v>
      </c>
      <c r="M18" s="1">
        <v>7.4999999999999997E-2</v>
      </c>
      <c r="N18" s="1">
        <v>0</v>
      </c>
      <c r="O18" s="1">
        <v>0</v>
      </c>
      <c r="P18" s="1">
        <v>0</v>
      </c>
      <c r="Q18" s="1">
        <v>0</v>
      </c>
    </row>
    <row r="19" spans="1:17" ht="15.75" thickBot="1">
      <c r="A19" s="9" t="s">
        <v>33</v>
      </c>
      <c r="B19" s="1">
        <v>0</v>
      </c>
      <c r="C19" s="1">
        <v>0</v>
      </c>
      <c r="D19" s="1">
        <v>0.14899999999999999</v>
      </c>
      <c r="E19" s="1">
        <v>0.11</v>
      </c>
      <c r="F19" s="1">
        <v>0</v>
      </c>
      <c r="G19" s="1">
        <v>0</v>
      </c>
      <c r="H19" s="1">
        <v>4.0000000000000001E-3</v>
      </c>
      <c r="I19" s="1">
        <v>0</v>
      </c>
      <c r="J19" s="1">
        <v>1.4999999999999999E-2</v>
      </c>
      <c r="K19" s="1">
        <v>1.6E-2</v>
      </c>
      <c r="L19" s="1">
        <v>0.04</v>
      </c>
      <c r="M19" s="1">
        <v>0.182</v>
      </c>
      <c r="N19" s="1">
        <v>0.13800000000000001</v>
      </c>
      <c r="O19" s="1">
        <v>5.7000000000000002E-2</v>
      </c>
      <c r="P19" s="1">
        <v>7.1999999999999995E-2</v>
      </c>
      <c r="Q19" s="1">
        <v>6.9000000000000006E-2</v>
      </c>
    </row>
    <row r="20" spans="1:17" ht="15.75" thickBot="1">
      <c r="A20" s="9" t="s">
        <v>34</v>
      </c>
      <c r="B20" s="1">
        <v>0</v>
      </c>
      <c r="C20" s="1">
        <v>0</v>
      </c>
      <c r="D20" s="1">
        <v>0</v>
      </c>
      <c r="E20" s="1">
        <v>9.4E-2</v>
      </c>
      <c r="F20" s="1">
        <v>0</v>
      </c>
      <c r="G20" s="1">
        <v>0</v>
      </c>
      <c r="H20" s="1">
        <v>0</v>
      </c>
      <c r="I20" s="1">
        <v>4.0000000000000001E-3</v>
      </c>
      <c r="J20" s="1">
        <v>0.17199999999999999</v>
      </c>
      <c r="K20" s="1">
        <v>0.19900000000000001</v>
      </c>
      <c r="L20" s="1">
        <v>9.0999999999999998E-2</v>
      </c>
      <c r="M20" s="1">
        <v>0.24</v>
      </c>
      <c r="N20" s="1">
        <v>8.5999999999999993E-2</v>
      </c>
      <c r="O20" s="1">
        <v>0.20899999999999999</v>
      </c>
      <c r="P20" s="1">
        <v>3.9E-2</v>
      </c>
      <c r="Q20" s="1">
        <v>3.9E-2</v>
      </c>
    </row>
    <row r="21" spans="1:17" ht="15.75" thickBot="1">
      <c r="A21" s="9" t="s">
        <v>35</v>
      </c>
      <c r="B21" s="1">
        <v>0</v>
      </c>
      <c r="C21" s="1">
        <v>0</v>
      </c>
      <c r="D21" s="1">
        <v>0</v>
      </c>
      <c r="E21" s="1">
        <v>0.14599999999999999</v>
      </c>
      <c r="F21" s="1">
        <v>0</v>
      </c>
      <c r="G21" s="1">
        <v>0</v>
      </c>
      <c r="H21" s="1">
        <v>0</v>
      </c>
      <c r="I21" s="1">
        <v>0</v>
      </c>
      <c r="J21" s="1">
        <v>0.14399999999999999</v>
      </c>
      <c r="K21" s="1">
        <v>0.191</v>
      </c>
      <c r="L21" s="1">
        <v>0.13900000000000001</v>
      </c>
      <c r="M21" s="1">
        <v>4.0000000000000001E-3</v>
      </c>
      <c r="N21" s="1">
        <v>0.01</v>
      </c>
      <c r="O21" s="1">
        <v>0.02</v>
      </c>
      <c r="P21" s="1">
        <v>2E-3</v>
      </c>
      <c r="Q21" s="1">
        <v>1.4E-2</v>
      </c>
    </row>
    <row r="22" spans="1:17" ht="15.75" thickBot="1">
      <c r="A22" s="9" t="s">
        <v>36</v>
      </c>
      <c r="B22" s="1">
        <v>1.6E-2</v>
      </c>
      <c r="C22" s="1">
        <v>1.2E-2</v>
      </c>
      <c r="D22" s="1">
        <v>0.18099999999999999</v>
      </c>
      <c r="E22" s="1">
        <v>0</v>
      </c>
      <c r="F22" s="1">
        <v>0</v>
      </c>
      <c r="G22" s="1">
        <v>3.0000000000000001E-3</v>
      </c>
      <c r="H22" s="1">
        <v>0</v>
      </c>
      <c r="I22" s="1">
        <v>0</v>
      </c>
      <c r="J22" s="1">
        <v>0.10199999999999999</v>
      </c>
      <c r="K22" s="1">
        <v>2.5999999999999999E-2</v>
      </c>
      <c r="L22" s="1">
        <v>3.1E-2</v>
      </c>
      <c r="M22" s="1">
        <v>5.8000000000000003E-2</v>
      </c>
      <c r="N22" s="1">
        <v>1.4999999999999999E-2</v>
      </c>
      <c r="O22" s="1">
        <v>1.7999999999999999E-2</v>
      </c>
      <c r="P22" s="1">
        <v>0.18</v>
      </c>
      <c r="Q22" s="1">
        <v>0.14699999999999999</v>
      </c>
    </row>
    <row r="23" spans="1:17" ht="15.75" thickBot="1">
      <c r="A23" s="9" t="s">
        <v>37</v>
      </c>
      <c r="B23" s="1">
        <v>0.122</v>
      </c>
      <c r="C23" s="1">
        <v>0.17499999999999999</v>
      </c>
      <c r="D23" s="1">
        <v>1E-3</v>
      </c>
      <c r="E23" s="1">
        <v>2.7E-2</v>
      </c>
      <c r="F23" s="1">
        <v>2.9000000000000001E-2</v>
      </c>
      <c r="G23" s="1">
        <v>0.03</v>
      </c>
      <c r="H23" s="1">
        <v>4.2999999999999997E-2</v>
      </c>
      <c r="I23" s="1">
        <v>4.9000000000000002E-2</v>
      </c>
      <c r="J23" s="1">
        <v>4.2999999999999997E-2</v>
      </c>
      <c r="K23" s="1">
        <v>5.2999999999999999E-2</v>
      </c>
      <c r="L23" s="1">
        <v>5.0999999999999997E-2</v>
      </c>
      <c r="M23" s="1">
        <v>0.03</v>
      </c>
      <c r="N23" s="1">
        <v>7.1999999999999995E-2</v>
      </c>
      <c r="O23" s="1">
        <v>5.3999999999999999E-2</v>
      </c>
      <c r="P23" s="1">
        <v>2.5000000000000001E-2</v>
      </c>
      <c r="Q23" s="1">
        <v>4.2000000000000003E-2</v>
      </c>
    </row>
    <row r="24" spans="1:17" ht="15.75" thickBot="1">
      <c r="A24" s="9" t="s">
        <v>38</v>
      </c>
      <c r="B24" s="1">
        <v>0.23699999999999999</v>
      </c>
      <c r="C24" s="1">
        <v>0.38900000000000001</v>
      </c>
      <c r="D24" s="1">
        <v>0.36599999999999999</v>
      </c>
      <c r="E24" s="1">
        <v>0.34599999999999997</v>
      </c>
      <c r="F24" s="1">
        <v>4.4999999999999998E-2</v>
      </c>
      <c r="G24" s="1">
        <v>4.9000000000000002E-2</v>
      </c>
      <c r="H24" s="1">
        <v>7.1999999999999995E-2</v>
      </c>
      <c r="I24" s="1">
        <v>7.8E-2</v>
      </c>
      <c r="J24" s="1">
        <v>9.4E-2</v>
      </c>
      <c r="K24" s="1">
        <v>8.7999999999999995E-2</v>
      </c>
      <c r="L24" s="1">
        <v>0.09</v>
      </c>
      <c r="M24" s="1">
        <v>0.106</v>
      </c>
      <c r="N24" s="1">
        <v>9.0999999999999998E-2</v>
      </c>
      <c r="O24" s="1">
        <v>0.157</v>
      </c>
      <c r="P24" s="1">
        <v>0.11600000000000001</v>
      </c>
      <c r="Q24" s="1">
        <v>0.121</v>
      </c>
    </row>
    <row r="25" spans="1:17" ht="15.75" thickBot="1">
      <c r="A25" s="9" t="s">
        <v>39</v>
      </c>
      <c r="B25" s="1">
        <v>0.121</v>
      </c>
      <c r="C25" s="1">
        <v>0.252</v>
      </c>
      <c r="D25" s="1">
        <v>0.24</v>
      </c>
      <c r="E25" s="1">
        <v>0.14399999999999999</v>
      </c>
      <c r="F25" s="1">
        <v>0.23</v>
      </c>
      <c r="G25" s="1">
        <v>0.34899999999999998</v>
      </c>
      <c r="H25" s="1">
        <v>0.317</v>
      </c>
      <c r="I25" s="1">
        <v>0.28499999999999998</v>
      </c>
      <c r="J25" s="1">
        <v>0.215</v>
      </c>
      <c r="K25" s="1">
        <v>0.23799999999999999</v>
      </c>
      <c r="L25" s="1">
        <v>0.24199999999999999</v>
      </c>
      <c r="M25" s="1">
        <v>0.249</v>
      </c>
      <c r="N25" s="1">
        <v>0.495</v>
      </c>
      <c r="O25" s="1">
        <v>0.47099999999999997</v>
      </c>
      <c r="P25" s="1">
        <v>0.55900000000000005</v>
      </c>
      <c r="Q25" s="1">
        <v>0.56000000000000005</v>
      </c>
    </row>
    <row r="26" spans="1:17" ht="15.75" thickBot="1">
      <c r="A26" s="7" t="s">
        <v>11</v>
      </c>
      <c r="B26" s="35">
        <v>26</v>
      </c>
      <c r="C26" s="18"/>
      <c r="D26" s="18"/>
      <c r="E26" s="40"/>
      <c r="F26" s="35">
        <v>333.8</v>
      </c>
      <c r="G26" s="18"/>
      <c r="H26" s="18"/>
      <c r="I26" s="40"/>
      <c r="J26" s="14">
        <v>537</v>
      </c>
      <c r="K26" s="14"/>
      <c r="L26" s="14"/>
      <c r="M26" s="14"/>
      <c r="N26" s="14">
        <v>443.6</v>
      </c>
      <c r="O26" s="14"/>
      <c r="P26" s="14"/>
      <c r="Q26" s="14"/>
    </row>
    <row r="27" spans="1:17" ht="15.75" thickBot="1">
      <c r="A27" s="7" t="s">
        <v>12</v>
      </c>
      <c r="B27" s="35" t="s">
        <v>21</v>
      </c>
      <c r="C27" s="18"/>
      <c r="D27" s="18"/>
      <c r="E27" s="40"/>
      <c r="F27" s="35" t="s">
        <v>21</v>
      </c>
      <c r="G27" s="18"/>
      <c r="H27" s="18"/>
      <c r="I27" s="40"/>
      <c r="J27" s="14" t="s">
        <v>19</v>
      </c>
      <c r="K27" s="14"/>
      <c r="L27" s="14"/>
      <c r="M27" s="14"/>
      <c r="N27" s="14" t="s">
        <v>19</v>
      </c>
      <c r="O27" s="14"/>
      <c r="P27" s="14"/>
      <c r="Q27" s="14"/>
    </row>
    <row r="28" spans="1:17" ht="15.75" thickBot="1">
      <c r="A28" s="7" t="s">
        <v>13</v>
      </c>
      <c r="B28" s="35" t="s">
        <v>7</v>
      </c>
      <c r="C28" s="18"/>
      <c r="D28" s="18"/>
      <c r="E28" s="40"/>
      <c r="F28" s="35" t="s">
        <v>7</v>
      </c>
      <c r="G28" s="18"/>
      <c r="H28" s="18"/>
      <c r="I28" s="40"/>
      <c r="J28" s="14" t="s">
        <v>7</v>
      </c>
      <c r="K28" s="14"/>
      <c r="L28" s="14"/>
      <c r="M28" s="14"/>
      <c r="N28" s="14" t="s">
        <v>7</v>
      </c>
      <c r="O28" s="14"/>
      <c r="P28" s="14"/>
      <c r="Q28" s="14"/>
    </row>
    <row r="29" spans="1:17" ht="15.75" thickBot="1">
      <c r="A29" s="7" t="s">
        <v>14</v>
      </c>
      <c r="B29" s="35"/>
      <c r="C29" s="18"/>
      <c r="D29" s="18"/>
      <c r="E29" s="40"/>
      <c r="F29" s="35"/>
      <c r="G29" s="18"/>
      <c r="H29" s="18"/>
      <c r="I29" s="40"/>
      <c r="J29" s="14"/>
      <c r="K29" s="14"/>
      <c r="L29" s="14"/>
      <c r="M29" s="14"/>
      <c r="N29" s="14"/>
      <c r="O29" s="14"/>
      <c r="P29" s="14"/>
      <c r="Q29" s="14"/>
    </row>
    <row r="30" spans="1:17" ht="15.75" thickBot="1">
      <c r="A30" s="7" t="s">
        <v>42</v>
      </c>
      <c r="B30" s="36">
        <v>1</v>
      </c>
      <c r="C30" s="37"/>
      <c r="D30" s="37"/>
      <c r="E30" s="38"/>
      <c r="F30" s="36">
        <v>0.82599999999999996</v>
      </c>
      <c r="G30" s="37"/>
      <c r="H30" s="37"/>
      <c r="I30" s="38"/>
      <c r="J30" s="39">
        <v>0.42199999999999999</v>
      </c>
      <c r="K30" s="39"/>
      <c r="L30" s="39"/>
      <c r="M30" s="39"/>
      <c r="N30" s="39">
        <v>0.71099999999999997</v>
      </c>
      <c r="O30" s="39"/>
      <c r="P30" s="39"/>
      <c r="Q30" s="39"/>
    </row>
    <row r="31" spans="1:17" ht="15.75" thickBot="1">
      <c r="A31" s="7" t="s">
        <v>43</v>
      </c>
      <c r="B31" s="36">
        <v>1</v>
      </c>
      <c r="C31" s="37"/>
      <c r="D31" s="37"/>
      <c r="E31" s="38"/>
      <c r="F31" s="36">
        <v>0.86099999999999999</v>
      </c>
      <c r="G31" s="37"/>
      <c r="H31" s="37"/>
      <c r="I31" s="38"/>
      <c r="J31" s="39">
        <v>0.75600000000000001</v>
      </c>
      <c r="K31" s="39"/>
      <c r="L31" s="39"/>
      <c r="M31" s="39"/>
      <c r="N31" s="39">
        <v>0.879</v>
      </c>
      <c r="O31" s="39"/>
      <c r="P31" s="39"/>
      <c r="Q31" s="39"/>
    </row>
    <row r="32" spans="1:17" ht="15.75" thickBot="1">
      <c r="A32" s="7" t="s">
        <v>15</v>
      </c>
      <c r="B32" s="39">
        <v>1</v>
      </c>
      <c r="C32" s="39"/>
      <c r="D32" s="39"/>
      <c r="E32" s="39"/>
      <c r="F32" s="39">
        <v>1</v>
      </c>
      <c r="G32" s="39"/>
      <c r="H32" s="39"/>
      <c r="I32" s="39"/>
      <c r="J32" s="39">
        <v>1</v>
      </c>
      <c r="K32" s="39"/>
      <c r="L32" s="39"/>
      <c r="M32" s="39"/>
      <c r="N32" s="39">
        <v>1</v>
      </c>
      <c r="O32" s="39"/>
      <c r="P32" s="39"/>
      <c r="Q32" s="39"/>
    </row>
    <row r="33" spans="1:17" ht="15.75" thickBot="1">
      <c r="A33" s="7" t="s">
        <v>16</v>
      </c>
      <c r="B33" s="39">
        <v>1</v>
      </c>
      <c r="C33" s="39"/>
      <c r="D33" s="39"/>
      <c r="E33" s="39"/>
      <c r="F33" s="39">
        <v>1</v>
      </c>
      <c r="G33" s="39"/>
      <c r="H33" s="39"/>
      <c r="I33" s="39"/>
      <c r="J33" s="39">
        <v>0</v>
      </c>
      <c r="K33" s="39"/>
      <c r="L33" s="39"/>
      <c r="M33" s="39"/>
      <c r="N33" s="39">
        <v>1</v>
      </c>
      <c r="O33" s="39"/>
      <c r="P33" s="39"/>
      <c r="Q33" s="39"/>
    </row>
    <row r="34" spans="1:17" ht="15.75" thickBot="1">
      <c r="A34" s="7" t="s">
        <v>44</v>
      </c>
      <c r="B34" s="23"/>
      <c r="C34" s="24"/>
      <c r="D34" s="24"/>
      <c r="E34" s="25"/>
      <c r="F34" s="23"/>
      <c r="G34" s="24"/>
      <c r="H34" s="24"/>
      <c r="I34" s="25"/>
      <c r="J34" s="23"/>
      <c r="K34" s="24"/>
      <c r="L34" s="24"/>
      <c r="M34" s="25"/>
      <c r="N34" s="23"/>
      <c r="O34" s="24"/>
      <c r="P34" s="24"/>
      <c r="Q34" s="25"/>
    </row>
    <row r="35" spans="1:17" ht="15.75" thickBot="1">
      <c r="A35" s="7" t="s">
        <v>45</v>
      </c>
      <c r="B35" s="23"/>
      <c r="C35" s="24"/>
      <c r="D35" s="24"/>
      <c r="E35" s="25"/>
      <c r="F35" s="23"/>
      <c r="G35" s="24"/>
      <c r="H35" s="24"/>
      <c r="I35" s="25"/>
      <c r="J35" s="23"/>
      <c r="K35" s="24"/>
      <c r="L35" s="24"/>
      <c r="M35" s="25"/>
      <c r="N35" s="23"/>
      <c r="O35" s="24"/>
      <c r="P35" s="24"/>
      <c r="Q35" s="25"/>
    </row>
    <row r="36" spans="1:17" ht="15.75" thickBot="1">
      <c r="A36" s="7" t="s">
        <v>46</v>
      </c>
      <c r="B36" s="23"/>
      <c r="C36" s="24"/>
      <c r="D36" s="24"/>
      <c r="E36" s="25"/>
      <c r="F36" s="23"/>
      <c r="G36" s="24"/>
      <c r="H36" s="24"/>
      <c r="I36" s="25"/>
      <c r="J36" s="23"/>
      <c r="K36" s="24"/>
      <c r="L36" s="24"/>
      <c r="M36" s="25"/>
      <c r="N36" s="23"/>
      <c r="O36" s="24"/>
      <c r="P36" s="24"/>
      <c r="Q36" s="25"/>
    </row>
    <row r="37" spans="1:17" ht="15.75" thickBot="1">
      <c r="A37" s="7" t="s">
        <v>47</v>
      </c>
      <c r="B37" s="23"/>
      <c r="C37" s="24"/>
      <c r="D37" s="24"/>
      <c r="E37" s="25"/>
      <c r="F37" s="23"/>
      <c r="G37" s="24"/>
      <c r="H37" s="24"/>
      <c r="I37" s="25"/>
      <c r="J37" s="23"/>
      <c r="K37" s="24"/>
      <c r="L37" s="24"/>
      <c r="M37" s="25"/>
      <c r="N37" s="23"/>
      <c r="O37" s="24"/>
      <c r="P37" s="24"/>
      <c r="Q37" s="25"/>
    </row>
    <row r="38" spans="1:17" ht="15.75" thickBot="1">
      <c r="A38" s="7" t="s">
        <v>48</v>
      </c>
      <c r="B38" s="23"/>
      <c r="C38" s="24"/>
      <c r="D38" s="24"/>
      <c r="E38" s="25"/>
      <c r="F38" s="23"/>
      <c r="G38" s="24"/>
      <c r="H38" s="24"/>
      <c r="I38" s="25"/>
      <c r="J38" s="23"/>
      <c r="K38" s="24"/>
      <c r="L38" s="24"/>
      <c r="M38" s="25"/>
      <c r="N38" s="23"/>
      <c r="O38" s="24"/>
      <c r="P38" s="24"/>
      <c r="Q38" s="25"/>
    </row>
    <row r="39" spans="1:17" ht="15.75" thickBot="1">
      <c r="A39" s="7" t="s">
        <v>49</v>
      </c>
      <c r="B39" s="23"/>
      <c r="C39" s="24"/>
      <c r="D39" s="24"/>
      <c r="E39" s="25"/>
      <c r="F39" s="23"/>
      <c r="G39" s="24"/>
      <c r="H39" s="24"/>
      <c r="I39" s="25"/>
      <c r="J39" s="23"/>
      <c r="K39" s="24"/>
      <c r="L39" s="24"/>
      <c r="M39" s="25"/>
      <c r="N39" s="23"/>
      <c r="O39" s="24"/>
      <c r="P39" s="24"/>
      <c r="Q39" s="25"/>
    </row>
    <row r="40" spans="1:17" ht="15.75" thickBot="1">
      <c r="A40" s="7" t="s">
        <v>50</v>
      </c>
      <c r="B40" s="23"/>
      <c r="C40" s="24"/>
      <c r="D40" s="24"/>
      <c r="E40" s="25"/>
      <c r="F40" s="23"/>
      <c r="G40" s="24"/>
      <c r="H40" s="24"/>
      <c r="I40" s="25"/>
      <c r="J40" s="23"/>
      <c r="K40" s="24"/>
      <c r="L40" s="24"/>
      <c r="M40" s="25"/>
      <c r="N40" s="23"/>
      <c r="O40" s="24"/>
      <c r="P40" s="24"/>
      <c r="Q40" s="25"/>
    </row>
    <row r="41" spans="1:17" ht="15.75" thickBot="1">
      <c r="A41" s="7" t="s">
        <v>51</v>
      </c>
      <c r="B41" s="23"/>
      <c r="C41" s="24"/>
      <c r="D41" s="24"/>
      <c r="E41" s="25"/>
      <c r="F41" s="23"/>
      <c r="G41" s="24"/>
      <c r="H41" s="24"/>
      <c r="I41" s="25"/>
      <c r="J41" s="23"/>
      <c r="K41" s="24"/>
      <c r="L41" s="24"/>
      <c r="M41" s="25"/>
      <c r="N41" s="23"/>
      <c r="O41" s="24"/>
      <c r="P41" s="24"/>
      <c r="Q41" s="25"/>
    </row>
    <row r="42" spans="1:17" ht="15.75" thickBot="1">
      <c r="A42" s="7" t="s">
        <v>52</v>
      </c>
      <c r="B42" s="23">
        <v>578.1</v>
      </c>
      <c r="C42" s="24"/>
      <c r="D42" s="24"/>
      <c r="E42" s="25"/>
      <c r="F42" s="23">
        <v>768.2</v>
      </c>
      <c r="G42" s="24"/>
      <c r="H42" s="24"/>
      <c r="I42" s="25"/>
      <c r="J42" s="23">
        <v>1059.2</v>
      </c>
      <c r="K42" s="24"/>
      <c r="L42" s="24"/>
      <c r="M42" s="25"/>
      <c r="N42" s="23">
        <v>1892.2</v>
      </c>
      <c r="O42" s="24"/>
      <c r="P42" s="24"/>
      <c r="Q42" s="25"/>
    </row>
    <row r="43" spans="1:17" ht="15.75" thickBot="1">
      <c r="A43" s="7" t="s">
        <v>53</v>
      </c>
      <c r="B43" s="23"/>
      <c r="C43" s="24"/>
      <c r="D43" s="24"/>
      <c r="E43" s="25"/>
      <c r="F43" s="23"/>
      <c r="G43" s="24"/>
      <c r="H43" s="24"/>
      <c r="I43" s="25"/>
      <c r="J43" s="23"/>
      <c r="K43" s="24"/>
      <c r="L43" s="24"/>
      <c r="M43" s="25"/>
      <c r="N43" s="23"/>
      <c r="O43" s="24"/>
      <c r="P43" s="24"/>
      <c r="Q43" s="25"/>
    </row>
    <row r="44" spans="1:17" ht="15.75" thickBot="1">
      <c r="A44" s="7" t="s">
        <v>54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ht="15.75" thickBot="1">
      <c r="A45" s="10" t="s">
        <v>40</v>
      </c>
      <c r="B45" s="14">
        <v>3750</v>
      </c>
      <c r="C45" s="14"/>
      <c r="D45" s="14"/>
      <c r="E45" s="14"/>
      <c r="F45" s="14">
        <v>4672</v>
      </c>
      <c r="G45" s="14"/>
      <c r="H45" s="14"/>
      <c r="I45" s="14"/>
      <c r="J45" s="14">
        <v>6686</v>
      </c>
      <c r="K45" s="14"/>
      <c r="L45" s="14"/>
      <c r="M45" s="14"/>
      <c r="N45" s="14">
        <v>4618</v>
      </c>
      <c r="O45" s="14"/>
      <c r="P45" s="14"/>
      <c r="Q45" s="14"/>
    </row>
    <row r="46" spans="1:17" ht="15.75" thickBot="1">
      <c r="A46" s="11" t="s">
        <v>22</v>
      </c>
      <c r="B46" s="15">
        <v>1940</v>
      </c>
      <c r="C46" s="16"/>
      <c r="D46" s="15">
        <f>B45-B46</f>
        <v>1810</v>
      </c>
      <c r="E46" s="16"/>
      <c r="F46" s="15">
        <v>2734</v>
      </c>
      <c r="G46" s="16"/>
      <c r="H46" s="15">
        <f>F45-F46</f>
        <v>1938</v>
      </c>
      <c r="I46" s="16"/>
      <c r="J46" s="15">
        <v>4122</v>
      </c>
      <c r="K46" s="16"/>
      <c r="L46" s="15">
        <f xml:space="preserve"> J45 - J46</f>
        <v>2564</v>
      </c>
      <c r="M46" s="16"/>
      <c r="N46" s="15">
        <v>2974</v>
      </c>
      <c r="O46" s="16"/>
      <c r="P46" s="15">
        <f xml:space="preserve"> N45 - N46</f>
        <v>1644</v>
      </c>
      <c r="Q46" s="16"/>
    </row>
    <row r="47" spans="1:17" ht="15.75" thickBot="1">
      <c r="A47" s="10" t="s">
        <v>17</v>
      </c>
      <c r="B47" s="17" t="s">
        <v>7</v>
      </c>
      <c r="C47" s="18"/>
      <c r="D47" s="18"/>
      <c r="E47" s="19"/>
      <c r="F47" s="17" t="s">
        <v>7</v>
      </c>
      <c r="G47" s="18"/>
      <c r="H47" s="18"/>
      <c r="I47" s="19"/>
      <c r="J47" s="17" t="s">
        <v>7</v>
      </c>
      <c r="K47" s="18"/>
      <c r="L47" s="18"/>
      <c r="M47" s="19"/>
      <c r="N47" s="17" t="s">
        <v>7</v>
      </c>
      <c r="O47" s="18"/>
      <c r="P47" s="18"/>
      <c r="Q47" s="19"/>
    </row>
    <row r="48" spans="1:17" ht="15.75" thickBot="1">
      <c r="A48" s="12" t="s">
        <v>18</v>
      </c>
      <c r="B48" s="20"/>
      <c r="C48" s="21"/>
      <c r="D48" s="21"/>
      <c r="E48" s="22"/>
      <c r="F48" s="20"/>
      <c r="G48" s="21"/>
      <c r="H48" s="21"/>
      <c r="I48" s="22"/>
      <c r="J48" s="43"/>
      <c r="K48" s="43"/>
      <c r="L48" s="43"/>
      <c r="M48" s="43"/>
      <c r="N48" s="43"/>
      <c r="O48" s="43"/>
      <c r="P48" s="43"/>
      <c r="Q48" s="43"/>
    </row>
  </sheetData>
  <mergeCells count="120">
    <mergeCell ref="N47:Q47"/>
    <mergeCell ref="N48:Q48"/>
    <mergeCell ref="J47:M47"/>
    <mergeCell ref="J48:M48"/>
    <mergeCell ref="F45:I45"/>
    <mergeCell ref="J10:M10"/>
    <mergeCell ref="J26:M26"/>
    <mergeCell ref="J27:M27"/>
    <mergeCell ref="J28:M28"/>
    <mergeCell ref="F37:I37"/>
    <mergeCell ref="F36:I36"/>
    <mergeCell ref="F10:I10"/>
    <mergeCell ref="F44:I44"/>
    <mergeCell ref="F31:I31"/>
    <mergeCell ref="F29:I29"/>
    <mergeCell ref="F27:I27"/>
    <mergeCell ref="F26:I26"/>
    <mergeCell ref="J32:M32"/>
    <mergeCell ref="F30:I30"/>
    <mergeCell ref="N44:Q44"/>
    <mergeCell ref="N45:Q45"/>
    <mergeCell ref="J44:M44"/>
    <mergeCell ref="J45:M45"/>
    <mergeCell ref="F32:I32"/>
    <mergeCell ref="F42:I42"/>
    <mergeCell ref="F43:I43"/>
    <mergeCell ref="J33:M33"/>
    <mergeCell ref="J34:M34"/>
    <mergeCell ref="J35:M35"/>
    <mergeCell ref="J36:M36"/>
    <mergeCell ref="J37:M37"/>
    <mergeCell ref="J38:M38"/>
    <mergeCell ref="J43:M43"/>
    <mergeCell ref="N1:Q1"/>
    <mergeCell ref="N2:Q2"/>
    <mergeCell ref="N7:Q7"/>
    <mergeCell ref="N8:Q8"/>
    <mergeCell ref="N9:Q9"/>
    <mergeCell ref="F8:I8"/>
    <mergeCell ref="F1:I1"/>
    <mergeCell ref="F7:I7"/>
    <mergeCell ref="F2:I2"/>
    <mergeCell ref="F9:I9"/>
    <mergeCell ref="J1:M1"/>
    <mergeCell ref="J2:M2"/>
    <mergeCell ref="J7:M7"/>
    <mergeCell ref="J8:M8"/>
    <mergeCell ref="J9:M9"/>
    <mergeCell ref="N28:Q28"/>
    <mergeCell ref="F48:I48"/>
    <mergeCell ref="F47:I47"/>
    <mergeCell ref="F46:G46"/>
    <mergeCell ref="H46:I46"/>
    <mergeCell ref="J46:K46"/>
    <mergeCell ref="L46:M46"/>
    <mergeCell ref="N46:O46"/>
    <mergeCell ref="P46:Q46"/>
    <mergeCell ref="F33:I33"/>
    <mergeCell ref="F34:I34"/>
    <mergeCell ref="F35:I35"/>
    <mergeCell ref="F38:I38"/>
    <mergeCell ref="N29:Q29"/>
    <mergeCell ref="N30:Q30"/>
    <mergeCell ref="J29:M29"/>
    <mergeCell ref="J30:M30"/>
    <mergeCell ref="F28:I28"/>
    <mergeCell ref="N31:Q31"/>
    <mergeCell ref="N32:Q32"/>
    <mergeCell ref="J31:M31"/>
    <mergeCell ref="F39:I39"/>
    <mergeCell ref="F40:I40"/>
    <mergeCell ref="F41:I41"/>
    <mergeCell ref="N42:Q42"/>
    <mergeCell ref="N43:Q43"/>
    <mergeCell ref="J39:M39"/>
    <mergeCell ref="J40:M40"/>
    <mergeCell ref="J41:M41"/>
    <mergeCell ref="J42:M42"/>
    <mergeCell ref="B10:E10"/>
    <mergeCell ref="B26:E26"/>
    <mergeCell ref="B27:E27"/>
    <mergeCell ref="B28:E28"/>
    <mergeCell ref="B29:E29"/>
    <mergeCell ref="B39:E39"/>
    <mergeCell ref="N33:Q33"/>
    <mergeCell ref="N34:Q34"/>
    <mergeCell ref="N35:Q35"/>
    <mergeCell ref="N36:Q36"/>
    <mergeCell ref="N37:Q37"/>
    <mergeCell ref="N38:Q38"/>
    <mergeCell ref="N39:Q39"/>
    <mergeCell ref="N40:Q40"/>
    <mergeCell ref="N41:Q41"/>
    <mergeCell ref="N10:Q10"/>
    <mergeCell ref="N26:Q26"/>
    <mergeCell ref="N27:Q27"/>
    <mergeCell ref="B1:E1"/>
    <mergeCell ref="B2:E2"/>
    <mergeCell ref="B7:E7"/>
    <mergeCell ref="B8:E8"/>
    <mergeCell ref="B9:E9"/>
    <mergeCell ref="B35:E35"/>
    <mergeCell ref="B36:E36"/>
    <mergeCell ref="B37:E37"/>
    <mergeCell ref="B38:E38"/>
    <mergeCell ref="B30:E30"/>
    <mergeCell ref="B31:E31"/>
    <mergeCell ref="B32:E32"/>
    <mergeCell ref="B33:E33"/>
    <mergeCell ref="B34:E34"/>
    <mergeCell ref="B45:E45"/>
    <mergeCell ref="B46:C46"/>
    <mergeCell ref="D46:E46"/>
    <mergeCell ref="B47:E47"/>
    <mergeCell ref="B48:E48"/>
    <mergeCell ref="B40:E40"/>
    <mergeCell ref="B41:E41"/>
    <mergeCell ref="B42:E42"/>
    <mergeCell ref="B43:E43"/>
    <mergeCell ref="B44:E4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VV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2013-11-04T14:27:16Z</dcterms:modified>
</cp:coreProperties>
</file>