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202300"/>
  <mc:AlternateContent xmlns:mc="http://schemas.openxmlformats.org/markup-compatibility/2006">
    <mc:Choice Requires="x15">
      <x15ac:absPath xmlns:x15ac="http://schemas.microsoft.com/office/spreadsheetml/2010/11/ac" url="C:\Users\Danny\Downloads\8_Power_Pivot-20251114T195117Z-1-001\8_Power_Pivot\"/>
    </mc:Choice>
  </mc:AlternateContent>
  <xr:revisionPtr revIDLastSave="0" documentId="13_ncr:1_{4254493C-039E-422E-BF2B-64B795ECF91C}" xr6:coauthVersionLast="47" xr6:coauthVersionMax="47" xr10:uidLastSave="{00000000-0000-0000-0000-000000000000}"/>
  <bookViews>
    <workbookView xWindow="-120" yWindow="-120" windowWidth="29040" windowHeight="15840"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#N/A</definedName>
  </definedNames>
  <calcPr calcId="191029"/>
  <pivotCaches>
    <pivotCache cacheId="5" r:id="rId5"/>
    <pivotCache cacheId="6" r:id="rId6"/>
    <pivotCache cacheId="7" r:id="rId7"/>
    <pivotCache cacheId="8" r:id="rId8"/>
  </pivotCaches>
  <extLst>
    <ext xmlns:x14="http://schemas.microsoft.com/office/spreadsheetml/2009/9/main" uri="{876F7934-8845-4945-9796-88D515C7AA90}">
      <x14:pivotCaches>
        <pivotCache cacheId="9"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<sst xmlns="http://schemas.openxmlformats.org/spreadsheetml/2006/main" count="56" uniqueCount="28">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</sst>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1" defaultTableStyle="TableStyleMedium2" defaultPivotStyle="PivotStyleLight16">
    <tableStyle name="Invisible" pivot="0" table="0" count="0" xr9:uid="{D1613C16-FE7B-424E-919E-1CCCF58077E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Skill_Job_Analysis!$B$3:$B$13</c:f>
              <c:numCache>
                <c:formatCode>0%</c:formatCode>
                <c:ptCount val="10"/>
                <c:pt idx="0">
                  <c:v>6.5479908390589217E-2</c:v>
                </c:pt>
                <c:pt idx="1">
                  <c:v>9.0672496356443893E-2</c:v>
                </c:pt>
                <c:pt idx="2">
                  <c:v>9.775140537164273E-2</c:v>
                </c:pt>
                <c:pt idx="3">
                  <c:v>0.16062877368311471</c:v>
                </c:pt>
                <c:pt idx="4">
                  <c:v>0.16958151155527795</c:v>
                </c:pt>
                <c:pt idx="5">
                  <c:v>0.17489069331667709</c:v>
                </c:pt>
                <c:pt idx="6">
                  <c:v>0.28367686862377678</c:v>
                </c:pt>
                <c:pt idx="7">
                  <c:v>0.28784093275036438</c:v>
                </c:pt>
                <c:pt idx="8">
                  <c:v>0.39964605454924007</c:v>
                </c:pt>
                <c:pt idx="9">
                  <c:v>0.52394336872787839</c:v>
                </c:pt>
              </c:numCache>
            </c:numRef>
          </c:val>
          <c:extLst>
            <c:ext xmlns:c16="http://schemas.microsoft.com/office/drawing/2014/chart" uri="{C3380CC4-5D6E-409C-BE32-E72D297353CC}">
              <c16:uniqueId val="{00000000-532A-4EE4-BBC4-0F0FDB7CB3D1}"/>
            </c:ext>
          </c:extLst>
        </c:ser>
        <c:dLbls>
          <c:showLegendKey val="0"/>
          <c:showVal val="0"/>
          <c:showCatName val="0"/>
          <c:showSerName val="0"/>
          <c:showPercent val="0"/>
          <c:showBubbleSize val="0"/>
        </c:dLbls>
        <c:gapWidth val="182"/>
        <c:axId val="242568399"/>
        <c:axId val="540693071"/>
      </c:barChart>
      <c:catAx>
        <c:axId val="24256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693071"/>
        <c:crosses val="autoZero"/>
        <c:auto val="1"/>
        <c:lblAlgn val="ctr"/>
        <c:lblOffset val="100"/>
        <c:noMultiLvlLbl val="0"/>
      </c:catAx>
      <c:valAx>
        <c:axId val="5406930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Count in Job Postings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56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11334721258386E-2"/>
                  <c:y val="7.7805077805077727E-2"/>
                </c:manualLayout>
              </c:layout>
              <c:tx>
                <c:rich>
                  <a:bodyPr/>
                  <a:lstStyle/>
                  <a:p>
                    <a:fld id="{C199A455-AD28-4EFE-BB6C-38B0983E290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27A-428F-A3BD-861381A9C409}"/>
                </c:ext>
              </c:extLst>
            </c:dLbl>
            <c:dLbl>
              <c:idx val="1"/>
              <c:layout>
                <c:manualLayout>
                  <c:x val="-0.19430950728660654"/>
                  <c:y val="-5.3235053235053273E-2"/>
                </c:manualLayout>
              </c:layout>
              <c:tx>
                <c:rich>
                  <a:bodyPr/>
                  <a:lstStyle/>
                  <a:p>
                    <a:fld id="{454AFBC4-29F0-4219-9C65-2FC730C6FA8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27A-428F-A3BD-861381A9C409}"/>
                </c:ext>
              </c:extLst>
            </c:dLbl>
            <c:dLbl>
              <c:idx val="2"/>
              <c:layout>
                <c:manualLayout>
                  <c:x val="2.3132084200786491E-3"/>
                  <c:y val="2.8665028665028666E-2"/>
                </c:manualLayout>
              </c:layout>
              <c:tx>
                <c:rich>
                  <a:bodyPr/>
                  <a:lstStyle/>
                  <a:p>
                    <a:fld id="{74768E62-C34B-453A-800B-BBFAE2EE587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27A-428F-A3BD-861381A9C409}"/>
                </c:ext>
              </c:extLst>
            </c:dLbl>
            <c:dLbl>
              <c:idx val="3"/>
              <c:layout>
                <c:manualLayout>
                  <c:x val="-0.1457321304649549"/>
                  <c:y val="-6.1425061425061427E-2"/>
                </c:manualLayout>
              </c:layout>
              <c:tx>
                <c:rich>
                  <a:bodyPr/>
                  <a:lstStyle/>
                  <a:p>
                    <a:fld id="{8259905C-C6EB-4C60-A62C-C6E46D7B0BE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27A-428F-A3BD-861381A9C409}"/>
                </c:ext>
              </c:extLst>
            </c:dLbl>
            <c:dLbl>
              <c:idx val="4"/>
              <c:layout>
                <c:manualLayout>
                  <c:x val="6.939625260235947E-3"/>
                  <c:y val="4.0950040950040949E-2"/>
                </c:manualLayout>
              </c:layout>
              <c:tx>
                <c:rich>
                  <a:bodyPr/>
                  <a:lstStyle/>
                  <a:p>
                    <a:fld id="{AEF709BD-C7A2-4BB7-B35B-3CC25D9A891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27A-428F-A3BD-861381A9C409}"/>
                </c:ext>
              </c:extLst>
            </c:dLbl>
            <c:dLbl>
              <c:idx val="5"/>
              <c:layout>
                <c:manualLayout>
                  <c:x val="-6.4769835762202174E-2"/>
                  <c:y val="-9.8280098280098274E-2"/>
                </c:manualLayout>
              </c:layout>
              <c:tx>
                <c:rich>
                  <a:bodyPr/>
                  <a:lstStyle/>
                  <a:p>
                    <a:fld id="{44FE9AA0-5D78-421D-AF7D-6C23FF22DA0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27A-428F-A3BD-861381A9C409}"/>
                </c:ext>
              </c:extLst>
            </c:dLbl>
            <c:dLbl>
              <c:idx val="6"/>
              <c:layout>
                <c:manualLayout>
                  <c:x val="-0.12953967152440438"/>
                  <c:y val="-6.1425061425061427E-2"/>
                </c:manualLayout>
              </c:layout>
              <c:tx>
                <c:rich>
                  <a:bodyPr/>
                  <a:lstStyle/>
                  <a:p>
                    <a:fld id="{87FD3BD3-3C6F-42B4-A875-CA2FA40FC94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27A-428F-A3BD-861381A9C409}"/>
                </c:ext>
              </c:extLst>
            </c:dLbl>
            <c:dLbl>
              <c:idx val="7"/>
              <c:layout>
                <c:manualLayout>
                  <c:x val="4.6264168401572983E-3"/>
                  <c:y val="-2.0475020475020474E-2"/>
                </c:manualLayout>
              </c:layout>
              <c:tx>
                <c:rich>
                  <a:bodyPr/>
                  <a:lstStyle/>
                  <a:p>
                    <a:fld id="{18870616-F894-4BAE-843E-B016531E91B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27A-428F-A3BD-861381A9C409}"/>
                </c:ext>
              </c:extLst>
            </c:dLbl>
            <c:dLbl>
              <c:idx val="8"/>
              <c:layout>
                <c:manualLayout>
                  <c:x val="-8.7901919962988684E-2"/>
                  <c:y val="-5.3235053235053238E-2"/>
                </c:manualLayout>
              </c:layout>
              <c:tx>
                <c:rich>
                  <a:bodyPr/>
                  <a:lstStyle/>
                  <a:p>
                    <a:fld id="{623E5C93-6868-4689-A3FC-B2CD49E2C31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27A-428F-A3BD-861381A9C409}"/>
                </c:ext>
              </c:extLst>
            </c:dLbl>
            <c:dLbl>
              <c:idx val="9"/>
              <c:tx>
                <c:rich>
                  <a:bodyPr/>
                  <a:lstStyle/>
                  <a:p>
                    <a:fld id="{45BF44C7-E5BC-4E16-860B-293C8049F88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27A-428F-A3BD-861381A9C4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527A-428F-A3BD-861381A9C409}"/>
            </c:ext>
          </c:extLst>
        </c:ser>
        <c:dLbls>
          <c:showLegendKey val="0"/>
          <c:showVal val="0"/>
          <c:showCatName val="0"/>
          <c:showSerName val="0"/>
          <c:showPercent val="0"/>
          <c:showBubbleSize val="0"/>
        </c:dLbls>
        <c:axId val="1337013439"/>
        <c:axId val="1337015839"/>
      </c:scatterChart>
      <c:valAx>
        <c:axId val="1337013439"/>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r>
                  <a:rPr lang="en-US" baseline="0"/>
                  <a:t>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5839"/>
        <c:crosses val="autoZero"/>
        <c:crossBetween val="midCat"/>
      </c:valAx>
      <c:valAx>
        <c:axId val="1337015839"/>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701343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[4_DAX_Advanced.xlsx]Skill_Salary_Analysis!PivotTable3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Skill_Salary_Analysis!$B$2:$B$12</c:f>
              <c:numCache>
                <c:formatCode>\$#,##0;\(\$#,##0\);\$#,##0</c:formatCode>
                <c:ptCount val="10"/>
                <c:pt idx="0">
                  <c:v>98500</c:v>
                </c:pt>
                <c:pt idx="1">
                  <c:v>95000</c:v>
                </c:pt>
                <c:pt idx="2">
                  <c:v>95000</c:v>
                </c:pt>
                <c:pt idx="3">
                  <c:v>92513.75</c:v>
                </c:pt>
                <c:pt idx="4">
                  <c:v>92500</c:v>
                </c:pt>
                <c:pt idx="5">
                  <c:v>90000</c:v>
                </c:pt>
                <c:pt idx="6">
                  <c:v>90000</c:v>
                </c:pt>
                <c:pt idx="7">
                  <c:v>85000</c:v>
                </c:pt>
                <c:pt idx="8">
                  <c:v>84500</c:v>
                </c:pt>
                <c:pt idx="9">
                  <c:v>80850</c:v>
                </c:pt>
              </c:numCache>
            </c:numRef>
          </c:val>
          <c:extLst>
            <c:ext xmlns:c16="http://schemas.microsoft.com/office/drawing/2014/chart" uri="{C3380CC4-5D6E-409C-BE32-E72D297353CC}">
              <c16:uniqueId val="{00000000-8763-4C16-856D-B64E2DB656C0}"/>
            </c:ext>
          </c:extLst>
        </c:ser>
        <c:dLbls>
          <c:showLegendKey val="0"/>
          <c:showVal val="0"/>
          <c:showCatName val="0"/>
          <c:showSerName val="0"/>
          <c:showPercent val="0"/>
          <c:showBubbleSize val="0"/>
        </c:dLbls>
        <c:gapWidth val="219"/>
        <c:axId val="1796980367"/>
        <c:axId val="17969837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R</c:v>
                </c:pt>
                <c:pt idx="4">
                  <c:v>SQL</c:v>
                </c:pt>
                <c:pt idx="5">
                  <c:v>Power BI</c:v>
                </c:pt>
                <c:pt idx="6">
                  <c:v>SAS</c:v>
                </c:pt>
                <c:pt idx="7">
                  <c:v>Powerpoint</c:v>
                </c:pt>
                <c:pt idx="8">
                  <c:v>Excel</c:v>
                </c:pt>
                <c:pt idx="9">
                  <c:v>Word</c:v>
                </c:pt>
              </c:strCache>
            </c:strRef>
          </c:cat>
          <c:val>
            <c:numRef>
              <c:f>Skill_Salary_Analysis!$C$2:$C$12</c:f>
              <c:numCache>
                <c:formatCode>0%</c:formatCode>
                <c:ptCount val="10"/>
                <c:pt idx="0">
                  <c:v>0.28784093275036438</c:v>
                </c:pt>
                <c:pt idx="1">
                  <c:v>6.5479908390589217E-2</c:v>
                </c:pt>
                <c:pt idx="2">
                  <c:v>0.28367686862377678</c:v>
                </c:pt>
                <c:pt idx="3">
                  <c:v>0.16062877368311471</c:v>
                </c:pt>
                <c:pt idx="4">
                  <c:v>0.52394336872787839</c:v>
                </c:pt>
                <c:pt idx="5">
                  <c:v>0.16958151155527795</c:v>
                </c:pt>
                <c:pt idx="6">
                  <c:v>0.17489069331667709</c:v>
                </c:pt>
                <c:pt idx="7">
                  <c:v>9.0672496356443893E-2</c:v>
                </c:pt>
                <c:pt idx="8">
                  <c:v>0.39964605454924007</c:v>
                </c:pt>
                <c:pt idx="9">
                  <c:v>9.775140537164273E-2</c:v>
                </c:pt>
              </c:numCache>
            </c:numRef>
          </c:val>
          <c:smooth val="0"/>
          <c:extLst>
            <c:ext xmlns:c16="http://schemas.microsoft.com/office/drawing/2014/chart" uri="{C3380CC4-5D6E-409C-BE32-E72D297353CC}">
              <c16:uniqueId val="{00000001-8763-4C16-856D-B64E2DB656C0}"/>
            </c:ext>
          </c:extLst>
        </c:ser>
        <c:dLbls>
          <c:showLegendKey val="0"/>
          <c:showVal val="0"/>
          <c:showCatName val="0"/>
          <c:showSerName val="0"/>
          <c:showPercent val="0"/>
          <c:showBubbleSize val="0"/>
        </c:dLbls>
        <c:marker val="1"/>
        <c:smooth val="0"/>
        <c:axId val="2005261295"/>
        <c:axId val="2005258895"/>
      </c:lineChart>
      <c:catAx>
        <c:axId val="1796980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3727"/>
        <c:crosses val="autoZero"/>
        <c:auto val="1"/>
        <c:lblAlgn val="ctr"/>
        <c:lblOffset val="100"/>
        <c:noMultiLvlLbl val="0"/>
      </c:catAx>
      <c:valAx>
        <c:axId val="17969837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980367"/>
        <c:crosses val="autoZero"/>
        <c:crossBetween val="between"/>
      </c:valAx>
      <c:valAx>
        <c:axId val="200525889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61295"/>
        <c:crosses val="max"/>
        <c:crossBetween val="between"/>
      </c:valAx>
      <c:catAx>
        <c:axId val="2005261295"/>
        <c:scaling>
          <c:orientation val="minMax"/>
        </c:scaling>
        <c:delete val="1"/>
        <c:axPos val="b"/>
        <c:numFmt formatCode="General" sourceLinked="1"/>
        <c:majorTickMark val="out"/>
        <c:minorTickMark val="none"/>
        <c:tickLblPos val="nextTo"/>
        <c:crossAx val="2005258895"/>
        <c:crosses val="autoZero"/>
        <c:auto val="1"/>
        <c:lblAlgn val="ctr"/>
        <c:lblOffset val="100"/>
        <c:noMultiLvlLbl val="0"/>
      </c:catAx>
      <c:spPr>
        <a:noFill/>
        <a:ln>
          <a:noFill/>
        </a:ln>
        <a:effectLst/>
      </c:spPr>
    </c:plotArea>
    <c:legend>
      <c:legendPos val="r"/>
      <c:layout>
        <c:manualLayout>
          <c:xMode val="edge"/>
          <c:yMode val="edge"/>
          <c:x val="0.75662054671464352"/>
          <c:y val="1.2525128404124022E-2"/>
          <c:w val="0.23289260926514205"/>
          <c:h val="0.1540051846701913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299085</xdr:colOff>
      <xdr:row>0</xdr:row>
      <xdr:rowOff>161925</xdr:rowOff>
    </xdr:from>
    <xdr:to>
      <xdr:col>8</xdr:col>
      <xdr:colOff>184785</xdr:colOff>
      <xdr:row>16</xdr:row>
      <xdr:rowOff>100965</xdr:rowOff>
    </xdr:to>
    <xdr:graphicFrame macro="">
      <xdr:nvGraphicFramePr>
        <xdr:cNvPr id="2" name="Chart 1">
          <a:extLst>
            <a:ext uri="{FF2B5EF4-FFF2-40B4-BE49-F238E27FC236}">
              <a16:creationId xmlns:a16="http://schemas.microsoft.com/office/drawing/2014/main" id="{1EB3D474-386C-4BC3-4B93-DDDAFCD4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461010</xdr:colOff>
      <xdr:row>1</xdr:row>
      <xdr:rowOff>76200</xdr:rowOff>
    </xdr:from>
    <xdr:to>
      <xdr:col>11</xdr:col>
      <xdr:colOff>186690</xdr:colOff>
      <xdr:row>15</xdr:row>
      <xdr:rowOff>95885</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456211A-0E5E-546E-93D7-C2041ACE3BC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258050" y="25146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281940</xdr:colOff>
      <xdr:row>1</xdr:row>
      <xdr:rowOff>80010</xdr:rowOff>
    </xdr:from>
    <xdr:to>
      <xdr:col>14</xdr:col>
      <xdr:colOff>7620</xdr:colOff>
      <xdr:row>15</xdr:row>
      <xdr:rowOff>99695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1023D3-A892-250E-ECD0-519648FEC4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182100" y="25527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144780</xdr:colOff>
      <xdr:row>0</xdr:row>
      <xdr:rowOff>34290</xdr:rowOff>
    </xdr:from>
    <xdr:to>
      <xdr:col>8</xdr:col>
      <xdr:colOff>240030</xdr:colOff>
      <xdr:row>16</xdr:row>
      <xdr:rowOff>152400</xdr:rowOff>
    </xdr:to>
    <xdr:graphicFrame macro="">
      <xdr:nvGraphicFramePr>
        <xdr:cNvPr id="2" name="Chart 1">
          <a:extLst>
            <a:ext uri="{FF2B5EF4-FFF2-40B4-BE49-F238E27FC236}">
              <a16:creationId xmlns:a16="http://schemas.microsoft.com/office/drawing/2014/main" id="{97E7F18F-4AF6-6EC3-473B-0EA73AAC13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331470</xdr:colOff>
      <xdr:row>0</xdr:row>
      <xdr:rowOff>80010</xdr:rowOff>
    </xdr:from>
    <xdr:to>
      <xdr:col>11</xdr:col>
      <xdr:colOff>57150</xdr:colOff>
      <xdr:row>14</xdr:row>
      <xdr:rowOff>99695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C3B2CF81-27E8-471F-87BA-0B3922C15B6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9212580" y="8001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102870</xdr:colOff>
      <xdr:row>0</xdr:row>
      <xdr:rowOff>34290</xdr:rowOff>
    </xdr:from>
    <xdr:to>
      <xdr:col>6</xdr:col>
      <xdr:colOff>529590</xdr:colOff>
      <xdr:row>14</xdr:row>
      <xdr:rowOff>53975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3799FCA5-1005-AAE7-E756-FB226E368C8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718810" y="3429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483870</xdr:colOff>
      <xdr:row>0</xdr:row>
      <xdr:rowOff>87630</xdr:rowOff>
    </xdr:from>
    <xdr:to>
      <xdr:col>12</xdr:col>
      <xdr:colOff>209550</xdr:colOff>
      <xdr:row>14</xdr:row>
      <xdr:rowOff>107315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34B25C15-D3EF-49C3-90D9-A58DF77B0D7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109710" y="8763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369570</xdr:colOff>
      <xdr:row>0</xdr:row>
      <xdr:rowOff>83820</xdr:rowOff>
    </xdr:from>
    <xdr:to>
      <xdr:col>15</xdr:col>
      <xdr:colOff>95250</xdr:colOff>
      <xdr:row>14</xdr:row>
      <xdr:rowOff>103505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04026243-446D-4ED4-B1A0-EB7D52DD6AFB}"/>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098530" y="8382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264794</xdr:colOff>
      <xdr:row>0</xdr:row>
      <xdr:rowOff>40004</xdr:rowOff>
    </xdr:from>
    <xdr:to>
      <xdr:col>9</xdr:col>
      <xdr:colOff>240029</xdr:colOff>
      <xdr:row>16</xdr:row>
      <xdr:rowOff>19049</xdr:rowOff>
    </xdr:to>
    <xdr:graphicFrame macro="">
      <xdr:nvGraphicFramePr>
        <xdr:cNvPr id="4" name="Chart 3">
          <a:extLst>
            <a:ext uri="{FF2B5EF4-FFF2-40B4-BE49-F238E27FC236}">
              <a16:creationId xmlns:a16="http://schemas.microsoft.com/office/drawing/2014/main" id="{B5B3A11D-625E-030B-D5C6-FA38FE3B0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13889" createdVersion="8" refreshedVersion="8" minRefreshableVersion="3" recordCount="0" supportSubquery="1" supportAdvancedDrill="1" xr:uid="{161510CA-3BB5-49B1-9DB7-5E3258DFAA0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486114" createdVersion="8" refreshedVersion="8" minRefreshableVersion="3" recordCount="0" supportSubquery="1" supportAdvancedDrill="1" xr:uid="{8FCD8836-9D4B-4ACF-9F7F-D49772D5D41B}">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0833337" createdVersion="8" refreshedVersion="8" minRefreshableVersion="3" recordCount="0" supportSubquery="1" supportAdvancedDrill="1" xr:uid="{5A0E78E7-B5AD-4AF5-BBB5-3A5797C3BF21}">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802871412037" createdVersion="8" refreshedVersion="8" minRefreshableVersion="3" recordCount="0" supportSubquery="1" supportAdvancedDrill="1" xr:uid="{4C9E3BDB-2554-426F-A7BD-C1B837A73854}">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1B71E9-5A7C-4065-BCFB-8FE7C79E3E6C}" name="PivotTable2" cacheId="8" applyNumberFormats="0" applyBorderFormats="0" applyFontFormats="0" applyPatternFormats="0" applyAlignmentFormats="0" applyWidthHeightFormats="1" dataCaption="Values" tag="b05585e1-6867-445c-a3d3-283b10041b88" updatedVersion="8" minRefreshableVersion="3" useAutoFormatting="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8"/>
    </i>
    <i>
      <x v="4"/>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F54EC3-22FA-48B6-915D-C1086F6E7813}" name="PivotTable1" cacheId="6" applyNumberFormats="0" applyBorderFormats="0" applyFontFormats="0" applyPatternFormats="0" applyAlignmentFormats="0" applyWidthHeightFormats="1" dataCaption="Values" tag="455c86a2-a6a5-4269-bf88-448a5375df5b"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A924C8-A8AE-43D9-B131-75DE7FC09578}" name="PivotTable2" cacheId="5" applyNumberFormats="0" applyBorderFormats="0" applyFontFormats="0" applyPatternFormats="0" applyAlignmentFormats="0" applyWidthHeightFormats="1" dataCaption="Values" tag="9d534e90-851f-4483-b7ae-885fe84baea1"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5D47F-1E79-4103-8F4F-87AAE26B4E03}" name="PivotTable3" cacheId="7" applyNumberFormats="0" applyBorderFormats="0" applyFontFormats="0" applyPatternFormats="0" applyAlignmentFormats="0" applyWidthHeightFormats="1" dataCaption="Values" tag="2f1e766b-6735-4839-bec0-5d90162b4ede" updatedVersion="8" minRefreshableVersion="3" useAutoFormatting="1" itemPrintTitles="1" createdVersion="8" indent="0" outline="1" outlineData="1" multipleFieldFilters="0" chartFormat="10">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5"/>
    </i>
    <i>
      <x v="7"/>
    </i>
    <i>
      <x v="2"/>
    </i>
    <i>
      <x v="6"/>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DBFF629A-B4F2-4DA5-AFC8-6068E1117E8E}" sourceName="[data_jobs_salary].[job_title_short]">
  <pivotTables>
    <pivotTable tabId="18" name="PivotTable2"/>
    <pivotTable tabId="21" name="PivotTable3"/>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C1AFDB-2661-43CF-B415-B65E896A8F94}" sourceName="[data_jobs_salary].[job_country]">
  <pivotTables>
    <pivotTable tabId="20" name="PivotTable2"/>
    <pivotTable tabId="19" name="PivotTable1"/>
    <pivotTable tabId="21" name="PivotTable3"/>
    <pivotTable tabId="18"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CC156949-8D64-4DBC-B39B-7E95F66E756A}" cache="Slicer_job_title_short" caption="Job Title" level="1" rowHeight="234950"/>
  <slicer name="job_country" xr10:uid="{5631CD7E-E09F-4A0F-A35B-C61571952939}" cache="Slicer_job_country1" caption="Country" startItem="10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D0E86AC-4232-45F2-BF00-2CE0E05F9D73}" cache="Slicer_job_country1" caption="Country" startItem="101"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2938FDF-4447-4688-9E09-B113A0066E98}" cache="Slicer_job_country1" caption="Country"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4D5674E7-3B65-455A-A937-C6D639029013}" cache="Slicer_job_title_short" caption="Job Title" level="1" rowHeight="234950"/>
  <slicer name="job_country 2" xr10:uid="{B073A59D-6D32-45FB-BE92-E57B7B5B375D}" cache="Slicer_job_country1" caption="Country" startItem="104"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53C3D-FF94-4567-8BA7-F7CF35BCF1B4}">
  <dimension ref="A2:B13"/>
  <sheetViews>
    <sheetView tabSelected="1" workbookViewId="0">
      <selection activeCell="B8" sqref="B8"/>
    </sheetView>
  </sheetViews>
  <sheetFormatPr defaultRowHeight="15" x14ac:dyDescent="0.25"/>
  <cols>
    <col min="1" max="1" width="12.5703125" bestFit="1" customWidth="1"/>
    <col min="2" max="3" width="13.7109375" bestFit="1" customWidth="1"/>
  </cols>
  <sheetData>
    <row r="2" spans="1:2" x14ac:dyDescent="0.25">
      <c r="A2" s="1" t="s">
        <v>11</v>
      </c>
      <c r="B2" t="s">
        <v>27</v>
      </c>
    </row>
    <row r="3" spans="1:2" x14ac:dyDescent="0.25">
      <c r="A3" s="2" t="s">
        <v>10</v>
      </c>
      <c r="B3" s="5">
        <v>6.5479908390589217E-2</v>
      </c>
    </row>
    <row r="4" spans="1:2" x14ac:dyDescent="0.25">
      <c r="A4" s="2" t="s">
        <v>20</v>
      </c>
      <c r="B4" s="5">
        <v>9.0672496356443893E-2</v>
      </c>
    </row>
    <row r="5" spans="1:2" x14ac:dyDescent="0.25">
      <c r="A5" s="2" t="s">
        <v>19</v>
      </c>
      <c r="B5" s="5">
        <v>9.775140537164273E-2</v>
      </c>
    </row>
    <row r="6" spans="1:2" x14ac:dyDescent="0.25">
      <c r="A6" s="2" t="s">
        <v>16</v>
      </c>
      <c r="B6" s="5">
        <v>0.16062877368311471</v>
      </c>
    </row>
    <row r="7" spans="1:2" x14ac:dyDescent="0.25">
      <c r="A7" s="2" t="s">
        <v>21</v>
      </c>
      <c r="B7" s="5">
        <v>0.16958151155527795</v>
      </c>
    </row>
    <row r="8" spans="1:2" x14ac:dyDescent="0.25">
      <c r="A8" s="2" t="s">
        <v>18</v>
      </c>
      <c r="B8" s="5">
        <v>0.17489069331667709</v>
      </c>
    </row>
    <row r="9" spans="1:2" x14ac:dyDescent="0.25">
      <c r="A9" s="2" t="s">
        <v>15</v>
      </c>
      <c r="B9" s="5">
        <v>0.28367686862377678</v>
      </c>
    </row>
    <row r="10" spans="1:2" x14ac:dyDescent="0.25">
      <c r="A10" s="2" t="s">
        <v>14</v>
      </c>
      <c r="B10" s="5">
        <v>0.28784093275036438</v>
      </c>
    </row>
    <row r="11" spans="1:2" x14ac:dyDescent="0.25">
      <c r="A11" s="2" t="s">
        <v>17</v>
      </c>
      <c r="B11" s="5">
        <v>0.39964605454924007</v>
      </c>
    </row>
    <row r="12" spans="1:2" x14ac:dyDescent="0.25">
      <c r="A12" s="2" t="s">
        <v>13</v>
      </c>
      <c r="B12" s="5">
        <v>0.52394336872787839</v>
      </c>
    </row>
    <row r="13" spans="1:2" x14ac:dyDescent="0.25">
      <c r="A13" s="2" t="s">
        <v>12</v>
      </c>
      <c r="B13"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086E-983F-4E42-B16C-9E8FAD7B73A7}">
  <dimension ref="A1:G12"/>
  <sheetViews>
    <sheetView workbookViewId="0"/>
  </sheetViews>
  <sheetFormatPr defaultRowHeight="15" x14ac:dyDescent="0.25"/>
  <cols>
    <col min="1" max="1" width="22.28515625" bestFit="1" customWidth="1"/>
    <col min="2" max="2" width="12.5703125" bestFit="1" customWidth="1"/>
    <col min="3" max="4" width="12.28515625" bestFit="1" customWidth="1"/>
    <col min="5" max="5" width="22.28515625" bestFit="1" customWidth="1"/>
    <col min="7" max="7" width="11.7109375" bestFit="1" customWidth="1"/>
  </cols>
  <sheetData>
    <row r="1" spans="1:7" x14ac:dyDescent="0.25">
      <c r="A1" s="1" t="s">
        <v>11</v>
      </c>
      <c r="B1" t="s">
        <v>23</v>
      </c>
      <c r="C1" t="s">
        <v>22</v>
      </c>
      <c r="E1" t="str" cm="1">
        <f t="array" ref="E1:G11">A1:C11</f>
        <v>Row Labels</v>
      </c>
      <c r="F1" t="str">
        <v>Median Salary</v>
      </c>
      <c r="G1" t="str">
        <v>Skills Per Job</v>
      </c>
    </row>
    <row r="2" spans="1:7" x14ac:dyDescent="0.25">
      <c r="A2" s="2" t="s">
        <v>0</v>
      </c>
      <c r="B2" s="4">
        <v>155000</v>
      </c>
      <c r="C2" s="3">
        <v>5.2608262817322053</v>
      </c>
      <c r="E2" t="str">
        <v>Senior Data Scientist</v>
      </c>
      <c r="F2">
        <v>155000</v>
      </c>
      <c r="G2">
        <v>5.2608262817322053</v>
      </c>
    </row>
    <row r="3" spans="1:7" x14ac:dyDescent="0.25">
      <c r="A3" s="2" t="s">
        <v>5</v>
      </c>
      <c r="B3" s="4">
        <v>147500</v>
      </c>
      <c r="C3" s="3">
        <v>8.1405163853028792</v>
      </c>
      <c r="E3" t="str">
        <v>Senior Data Engineer</v>
      </c>
      <c r="F3">
        <v>147500</v>
      </c>
      <c r="G3">
        <v>8.1405163853028792</v>
      </c>
    </row>
    <row r="4" spans="1:7" x14ac:dyDescent="0.25">
      <c r="A4" s="2" t="s">
        <v>4</v>
      </c>
      <c r="B4" s="4">
        <v>127500</v>
      </c>
      <c r="C4" s="3">
        <v>4.9271336080047083</v>
      </c>
      <c r="E4" t="str">
        <v>Data Scientist</v>
      </c>
      <c r="F4">
        <v>127500</v>
      </c>
      <c r="G4">
        <v>4.9271336080047083</v>
      </c>
    </row>
    <row r="5" spans="1:7" x14ac:dyDescent="0.25">
      <c r="A5" s="2" t="s">
        <v>1</v>
      </c>
      <c r="B5" s="4">
        <v>125000</v>
      </c>
      <c r="C5" s="3">
        <v>6.961963732861566</v>
      </c>
      <c r="E5" t="str">
        <v>Data Engineer</v>
      </c>
      <c r="F5">
        <v>125000</v>
      </c>
      <c r="G5">
        <v>6.961963732861566</v>
      </c>
    </row>
    <row r="6" spans="1:7" x14ac:dyDescent="0.25">
      <c r="A6" s="2" t="s">
        <v>2</v>
      </c>
      <c r="B6" s="4">
        <v>111175</v>
      </c>
      <c r="C6" s="3">
        <v>4.3544474393531001</v>
      </c>
      <c r="E6" t="str">
        <v>Senior Data Analyst</v>
      </c>
      <c r="F6">
        <v>111175</v>
      </c>
      <c r="G6">
        <v>4.3544474393531001</v>
      </c>
    </row>
    <row r="7" spans="1:7" x14ac:dyDescent="0.25">
      <c r="A7" s="2" t="s">
        <v>3</v>
      </c>
      <c r="B7" s="4">
        <v>107550</v>
      </c>
      <c r="C7" s="3">
        <v>5.2834138486312403</v>
      </c>
      <c r="E7" t="str">
        <v>Machine Learning Engineer</v>
      </c>
      <c r="F7">
        <v>107550</v>
      </c>
      <c r="G7">
        <v>5.2834138486312403</v>
      </c>
    </row>
    <row r="8" spans="1:7" x14ac:dyDescent="0.25">
      <c r="A8" s="2" t="s">
        <v>7</v>
      </c>
      <c r="B8" s="4">
        <v>99150</v>
      </c>
      <c r="C8" s="3">
        <v>5.5445026178010473</v>
      </c>
      <c r="E8" t="str">
        <v>Software Engineer</v>
      </c>
      <c r="F8">
        <v>99150</v>
      </c>
      <c r="G8">
        <v>5.5445026178010473</v>
      </c>
    </row>
    <row r="9" spans="1:7" x14ac:dyDescent="0.25">
      <c r="A9" s="2" t="s">
        <v>6</v>
      </c>
      <c r="B9" s="4">
        <v>90000</v>
      </c>
      <c r="C9" s="3">
        <v>3.600978555069748</v>
      </c>
      <c r="E9" t="str">
        <v>Data Analyst</v>
      </c>
      <c r="F9">
        <v>90000</v>
      </c>
      <c r="G9">
        <v>3.600978555069748</v>
      </c>
    </row>
    <row r="10" spans="1:7" x14ac:dyDescent="0.25">
      <c r="A10" s="2" t="s">
        <v>9</v>
      </c>
      <c r="B10" s="4">
        <v>90000</v>
      </c>
      <c r="C10" s="3">
        <v>4.8023255813953485</v>
      </c>
      <c r="E10" t="str">
        <v>Cloud Engineer</v>
      </c>
      <c r="F10">
        <v>90000</v>
      </c>
      <c r="G10">
        <v>4.8023255813953485</v>
      </c>
    </row>
    <row r="11" spans="1:7" x14ac:dyDescent="0.25">
      <c r="A11" s="2" t="s">
        <v>8</v>
      </c>
      <c r="B11" s="4">
        <v>85000</v>
      </c>
      <c r="C11" s="3">
        <v>3.2997002997002998</v>
      </c>
      <c r="E11" t="str">
        <v>Business Analyst</v>
      </c>
      <c r="F11">
        <v>85000</v>
      </c>
      <c r="G11">
        <v>3.2997002997002998</v>
      </c>
    </row>
    <row r="12" spans="1:7" x14ac:dyDescent="0.25">
      <c r="A12" s="2" t="s">
        <v>12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A7300-ED0C-4E61-B712-AB36BB19C3A0}">
  <dimension ref="A1:D12"/>
  <sheetViews>
    <sheetView workbookViewId="0">
      <selection activeCell="B4" sqref="B4"/>
    </sheetView>
  </sheetViews>
  <sheetFormatPr defaultRowHeight="15" x14ac:dyDescent="0.25"/>
  <cols>
    <col min="1" max="1" width="22.28515625" bestFit="1" customWidth="1"/>
    <col min="2" max="2" width="12.5703125" bestFit="1" customWidth="1"/>
    <col min="3" max="3" width="15.5703125" bestFit="1" customWidth="1"/>
    <col min="4" max="4" width="19.7109375" bestFit="1" customWidth="1"/>
  </cols>
  <sheetData>
    <row r="1" spans="1:4" x14ac:dyDescent="0.25">
      <c r="A1" s="1" t="s">
        <v>11</v>
      </c>
      <c r="B1" t="s">
        <v>23</v>
      </c>
      <c r="C1" t="s">
        <v>24</v>
      </c>
      <c r="D1" t="s">
        <v>25</v>
      </c>
    </row>
    <row r="2" spans="1:4" x14ac:dyDescent="0.25">
      <c r="A2" s="2" t="s">
        <v>8</v>
      </c>
      <c r="B2" s="4">
        <v>85000</v>
      </c>
      <c r="C2" s="4">
        <v>90000</v>
      </c>
      <c r="D2" s="4">
        <v>75000</v>
      </c>
    </row>
    <row r="3" spans="1:4" x14ac:dyDescent="0.25">
      <c r="A3" s="2" t="s">
        <v>9</v>
      </c>
      <c r="B3" s="4">
        <v>90000</v>
      </c>
      <c r="C3" s="4">
        <v>115000</v>
      </c>
      <c r="D3" s="4">
        <v>89100</v>
      </c>
    </row>
    <row r="4" spans="1:4" x14ac:dyDescent="0.25">
      <c r="A4" s="2" t="s">
        <v>6</v>
      </c>
      <c r="B4" s="4">
        <v>90000</v>
      </c>
      <c r="C4" s="4">
        <v>90000</v>
      </c>
      <c r="D4" s="4">
        <v>90000</v>
      </c>
    </row>
    <row r="5" spans="1:4" x14ac:dyDescent="0.25">
      <c r="A5" s="2" t="s">
        <v>1</v>
      </c>
      <c r="B5" s="4">
        <v>125000</v>
      </c>
      <c r="C5" s="4">
        <v>125000</v>
      </c>
      <c r="D5" s="4">
        <v>123500</v>
      </c>
    </row>
    <row r="6" spans="1:4" x14ac:dyDescent="0.25">
      <c r="A6" s="2" t="s">
        <v>4</v>
      </c>
      <c r="B6" s="4">
        <v>127500</v>
      </c>
      <c r="C6" s="4">
        <v>130000</v>
      </c>
      <c r="D6" s="4">
        <v>119550</v>
      </c>
    </row>
    <row r="7" spans="1:4" x14ac:dyDescent="0.25">
      <c r="A7" s="2" t="s">
        <v>3</v>
      </c>
      <c r="B7" s="4">
        <v>107550</v>
      </c>
      <c r="C7" s="4">
        <v>150000</v>
      </c>
      <c r="D7" s="4">
        <v>101029</v>
      </c>
    </row>
    <row r="8" spans="1:4" x14ac:dyDescent="0.25">
      <c r="A8" s="2" t="s">
        <v>2</v>
      </c>
      <c r="B8" s="4">
        <v>111175</v>
      </c>
      <c r="C8" s="4">
        <v>110000</v>
      </c>
      <c r="D8" s="4">
        <v>111175</v>
      </c>
    </row>
    <row r="9" spans="1:4" x14ac:dyDescent="0.25">
      <c r="A9" s="2" t="s">
        <v>5</v>
      </c>
      <c r="B9" s="4">
        <v>147500</v>
      </c>
      <c r="C9" s="4">
        <v>150000</v>
      </c>
      <c r="D9" s="4">
        <v>147500</v>
      </c>
    </row>
    <row r="10" spans="1:4" x14ac:dyDescent="0.25">
      <c r="A10" s="2" t="s">
        <v>0</v>
      </c>
      <c r="B10" s="4">
        <v>155000</v>
      </c>
      <c r="C10" s="4">
        <v>155000</v>
      </c>
      <c r="D10" s="4">
        <v>155000</v>
      </c>
    </row>
    <row r="11" spans="1:4" x14ac:dyDescent="0.25">
      <c r="A11" s="2" t="s">
        <v>7</v>
      </c>
      <c r="B11" s="4">
        <v>99150</v>
      </c>
      <c r="C11" s="4">
        <v>125000</v>
      </c>
      <c r="D11" s="4">
        <v>89100</v>
      </c>
    </row>
    <row r="12" spans="1:4" x14ac:dyDescent="0.25">
      <c r="A12" s="2" t="s">
        <v>12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66BD0-23D9-4DE6-B1AC-F3A6EB81FA7C}">
  <dimension ref="A1:C12"/>
  <sheetViews>
    <sheetView workbookViewId="0">
      <selection activeCell="J20" sqref="J20"/>
    </sheetView>
  </sheetViews>
  <sheetFormatPr defaultRowHeight="15" x14ac:dyDescent="0.25"/>
  <cols>
    <col min="1" max="1" width="12.5703125" bestFit="1" customWidth="1"/>
    <col min="2" max="2" width="18.85546875" bestFit="1" customWidth="1"/>
    <col min="3" max="5" width="13.7109375" bestFit="1" customWidth="1"/>
  </cols>
  <sheetData>
    <row r="1" spans="1:3" x14ac:dyDescent="0.25">
      <c r="A1" s="1" t="s">
        <v>11</v>
      </c>
      <c r="B1" t="s">
        <v>26</v>
      </c>
      <c r="C1" t="s">
        <v>27</v>
      </c>
    </row>
    <row r="2" spans="1:3" x14ac:dyDescent="0.25">
      <c r="A2" s="2" t="s">
        <v>14</v>
      </c>
      <c r="B2" s="4">
        <v>98500</v>
      </c>
      <c r="C2" s="5">
        <v>0.28784093275036438</v>
      </c>
    </row>
    <row r="3" spans="1:3" x14ac:dyDescent="0.25">
      <c r="A3" s="2" t="s">
        <v>10</v>
      </c>
      <c r="B3" s="4">
        <v>95000</v>
      </c>
      <c r="C3" s="5">
        <v>6.5479908390589217E-2</v>
      </c>
    </row>
    <row r="4" spans="1:3" x14ac:dyDescent="0.25">
      <c r="A4" s="2" t="s">
        <v>15</v>
      </c>
      <c r="B4" s="4">
        <v>95000</v>
      </c>
      <c r="C4" s="5">
        <v>0.28367686862377678</v>
      </c>
    </row>
    <row r="5" spans="1:3" x14ac:dyDescent="0.25">
      <c r="A5" s="2" t="s">
        <v>16</v>
      </c>
      <c r="B5" s="4">
        <v>92513.75</v>
      </c>
      <c r="C5" s="5">
        <v>0.16062877368311471</v>
      </c>
    </row>
    <row r="6" spans="1:3" x14ac:dyDescent="0.25">
      <c r="A6" s="2" t="s">
        <v>13</v>
      </c>
      <c r="B6" s="4">
        <v>92500</v>
      </c>
      <c r="C6" s="5">
        <v>0.52394336872787839</v>
      </c>
    </row>
    <row r="7" spans="1:3" x14ac:dyDescent="0.25">
      <c r="A7" s="2" t="s">
        <v>21</v>
      </c>
      <c r="B7" s="4">
        <v>90000</v>
      </c>
      <c r="C7" s="5">
        <v>0.16958151155527795</v>
      </c>
    </row>
    <row r="8" spans="1:3" x14ac:dyDescent="0.25">
      <c r="A8" s="2" t="s">
        <v>18</v>
      </c>
      <c r="B8" s="4">
        <v>90000</v>
      </c>
      <c r="C8" s="5">
        <v>0.17489069331667709</v>
      </c>
    </row>
    <row r="9" spans="1:3" x14ac:dyDescent="0.25">
      <c r="A9" s="2" t="s">
        <v>20</v>
      </c>
      <c r="B9" s="4">
        <v>85000</v>
      </c>
      <c r="C9" s="5">
        <v>9.0672496356443893E-2</v>
      </c>
    </row>
    <row r="10" spans="1:3" x14ac:dyDescent="0.25">
      <c r="A10" s="2" t="s">
        <v>17</v>
      </c>
      <c r="B10" s="4">
        <v>84500</v>
      </c>
      <c r="C10" s="5">
        <v>0.39964605454924007</v>
      </c>
    </row>
    <row r="11" spans="1:3" x14ac:dyDescent="0.25">
      <c r="A11" s="2" t="s">
        <v>19</v>
      </c>
      <c r="B11" s="4">
        <v>80850</v>
      </c>
      <c r="C11" s="5">
        <v>9.775140537164273E-2</v>
      </c>
    </row>
    <row r="12" spans="1:3" x14ac:dyDescent="0.25">
      <c r="A12" s="2" t="s">
        <v>12</v>
      </c>
      <c r="B12" s="4">
        <v>90000</v>
      </c>
      <c r="C12" s="5">
        <v>2.2541120133250052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53F4AF2-1CAD-42E9-957C-759EDDAB72C0}">
  <ds:schemaRefs/>
</ds:datastoreItem>
</file>

<file path=customXml/itemProps2.xml><?xml version="1.0" encoding="utf-8"?>
<ds:datastoreItem xmlns:ds="http://schemas.openxmlformats.org/officeDocument/2006/customXml" ds:itemID="{1AE634EC-D3FB-474D-A125-62411DFAC106}">
  <ds:schemaRefs/>
</ds:datastoreItem>
</file>

<file path=customXml/itemProps3.xml><?xml version="1.0" encoding="utf-8"?>
<ds:datastoreItem xmlns:ds="http://schemas.openxmlformats.org/officeDocument/2006/customXml" ds:itemID="{174235FA-079D-4701-86F3-1A7A5159E73B}">
  <ds:schemaRefs/>
</ds:datastoreItem>
</file>

<file path=customXml/itemProps4.xml><?xml version="1.0" encoding="utf-8"?>
<ds:datastoreItem xmlns:ds="http://schemas.openxmlformats.org/officeDocument/2006/customXml" ds:itemID="{10A41074-F155-479E-B55C-DB79914D9E6D}">
  <ds:schemaRefs/>
</ds:datastoreItem>
</file>

<file path=customXml/itemProps5.xml><?xml version="1.0" encoding="utf-8"?>
<ds:datastoreItem xmlns:ds="http://schemas.openxmlformats.org/officeDocument/2006/customXml" ds:itemID="{3C6278E9-5526-4D46-9F77-FE249CBF7C89}">
  <ds:schemaRefs/>
</ds:datastoreItem>
</file>

<file path=customXml/itemProps6.xml><?xml version="1.0" encoding="utf-8"?>
<ds:datastoreItem xmlns:ds="http://schemas.openxmlformats.org/officeDocument/2006/customXml" ds:itemID="{C9869AB9-C876-4DB2-BA78-6B5669E5C9BF}">
  <ds:schemaRefs/>
</ds:datastoreItem>
</file>

<file path=customXml/itemProps7.xml><?xml version="1.0" encoding="utf-8"?>
<ds:datastoreItem xmlns:ds="http://schemas.openxmlformats.org/officeDocument/2006/customXml" ds:itemID="{1077BA16-5A9B-45F3-B93E-5B792FF0A5EC}">
  <ds:schemaRefs/>
</ds:datastoreItem>
</file>

<file path=customXml/itemProps8.xml><?xml version="1.0" encoding="utf-8"?>
<ds:datastoreItem xmlns:ds="http://schemas.openxmlformats.org/officeDocument/2006/customXml" ds:itemID="{8F0CE83E-74A3-4C0D-A1B9-3D8C4F460FD1}">
  <ds:schemaRefs/>
</ds:datastoreItem>
</file>

<file path=customXml/itemProps9.xml><?xml version="1.0" encoding="utf-8"?>
<ds:datastoreItem xmlns:ds="http://schemas.openxmlformats.org/officeDocument/2006/customXml" ds:itemID="{3C328CA2-81E4-448E-B50E-8FC3161CE84A}">
  <ds:schemaRefs>
    <ds:schemaRef ds:uri="http://schemas.microsoft.com/DataMashup"/>
  </ds:schemaRefs>
</ds:datastoreItem>
</file>

<file path=customXml/itemProps10.xml><?xml version="1.0" encoding="utf-8"?>
<ds:datastoreItem xmlns:ds="http://schemas.openxmlformats.org/officeDocument/2006/customXml" ds:itemID="{57E940FF-D4DB-4C10-ACB9-EFBFE6EC87B0}">
  <ds:schemaRefs/>
</ds:datastoreItem>
</file>

<file path=customXml/itemProps11.xml><?xml version="1.0" encoding="utf-8"?>
<ds:datastoreItem xmlns:ds="http://schemas.openxmlformats.org/officeDocument/2006/customXml" ds:itemID="{AD9D4DA8-741D-4876-A6BB-7DDC92F3FCA0}">
  <ds:schemaRefs/>
</ds:datastoreItem>
</file>

<file path=customXml/itemProps12.xml><?xml version="1.0" encoding="utf-8"?>
<ds:datastoreItem xmlns:ds="http://schemas.openxmlformats.org/officeDocument/2006/customXml" ds:itemID="{D2C3E61C-0EBC-4CAC-AE64-834633C4D2A6}">
  <ds:schemaRefs/>
</ds:datastoreItem>
</file>

<file path=customXml/itemProps13.xml><?xml version="1.0" encoding="utf-8"?>
<ds:datastoreItem xmlns:ds="http://schemas.openxmlformats.org/officeDocument/2006/customXml" ds:itemID="{4FBCA3A8-4E32-44A3-AAEE-55F22D6A4CCC}">
  <ds:schemaRefs/>
</ds:datastoreItem>
</file>

<file path=customXml/itemProps14.xml><?xml version="1.0" encoding="utf-8"?>
<ds:datastoreItem xmlns:ds="http://schemas.openxmlformats.org/officeDocument/2006/customXml" ds:itemID="{6CAB4460-D6E7-430F-9F8B-B9EA3741BE0D}">
  <ds:schemaRefs/>
</ds:datastoreItem>
</file>

<file path=customXml/itemProps15.xml><?xml version="1.0" encoding="utf-8"?>
<ds:datastoreItem xmlns:ds="http://schemas.openxmlformats.org/officeDocument/2006/customXml" ds:itemID="{4534D068-3199-4717-BA15-84C3717DD4F9}">
  <ds:schemaRefs/>
</ds:datastoreItem>
</file>

<file path=customXml/itemProps16.xml><?xml version="1.0" encoding="utf-8"?>
<ds:datastoreItem xmlns:ds="http://schemas.openxmlformats.org/officeDocument/2006/customXml" ds:itemID="{DD09FF6A-AABB-48F5-A3D4-06389F1AD9F6}">
  <ds:schemaRefs/>
</ds:datastoreItem>
</file>

<file path=customXml/itemProps17.xml><?xml version="1.0" encoding="utf-8"?>
<ds:datastoreItem xmlns:ds="http://schemas.openxmlformats.org/officeDocument/2006/customXml" ds:itemID="{2CA38495-5BBE-4306-A979-6559B79284EF}">
  <ds:schemaRefs/>
</ds:datastoreItem>
</file>

<file path=customXml/itemProps18.xml><?xml version="1.0" encoding="utf-8"?>
<ds:datastoreItem xmlns:ds="http://schemas.openxmlformats.org/officeDocument/2006/customXml" ds:itemID="{B351B83D-F15A-4FEE-8E16-D22C4480EF1F}">
  <ds:schemaRefs/>
</ds:datastoreItem>
</file>

<file path=customXml/itemProps19.xml><?xml version="1.0" encoding="utf-8"?>
<ds:datastoreItem xmlns:ds="http://schemas.openxmlformats.org/officeDocument/2006/customXml" ds:itemID="{814F78F9-2BB1-4C02-8574-4E3A5DCAC38F}">
  <ds:schemaRefs/>
</ds:datastoreItem>
</file>

<file path=customXml/itemProps20.xml><?xml version="1.0" encoding="utf-8"?>
<ds:datastoreItem xmlns:ds="http://schemas.openxmlformats.org/officeDocument/2006/customXml" ds:itemID="{84A9E963-169B-44FD-BDDB-79187E5FBC61}">
  <ds:schemaRefs/>
</ds:datastoreItem>
</file>

<file path=customXml/itemProps21.xml><?xml version="1.0" encoding="utf-8"?>
<ds:datastoreItem xmlns:ds="http://schemas.openxmlformats.org/officeDocument/2006/customXml" ds:itemID="{B10364BB-C609-4E04-8956-2D1612883B7E}">
  <ds:schemaRefs/>
</ds:datastoreItem>
</file>

<file path=customXml/itemProps22.xml><?xml version="1.0" encoding="utf-8"?>
<ds:datastoreItem xmlns:ds="http://schemas.openxmlformats.org/officeDocument/2006/customXml" ds:itemID="{2C5D2711-19B5-493E-B4BA-945E1B5C69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Danny Siewpersad</cp:lastModifiedBy>
  <dcterms:created xsi:type="dcterms:W3CDTF">2024-08-10T22:21:34Z</dcterms:created>
  <dcterms:modified xsi:type="dcterms:W3CDTF">2025-11-25T20:57:38Z</dcterms:modified>
</cp:coreProperties>
</file>