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y5\Desktop\FCT\10ºSemestre (Tese)\thesis_code\Scripts\Outputs Script\Teste 6\"/>
    </mc:Choice>
  </mc:AlternateContent>
  <xr:revisionPtr revIDLastSave="0" documentId="13_ncr:1_{ABEB37A6-2A2B-4E13-AA5C-5915E4D70926}" xr6:coauthVersionLast="47" xr6:coauthVersionMax="47" xr10:uidLastSave="{00000000-0000-0000-0000-000000000000}"/>
  <bookViews>
    <workbookView xWindow="-120" yWindow="-120" windowWidth="29040" windowHeight="15840" xr2:uid="{33548C6A-73F5-4BD0-97C7-C6BF0518DCDC}"/>
  </bookViews>
  <sheets>
    <sheet name="Notas" sheetId="4" r:id="rId1"/>
    <sheet name="6A" sheetId="2" r:id="rId2"/>
    <sheet name="6C" sheetId="1" r:id="rId3"/>
    <sheet name="6D" sheetId="7" r:id="rId4"/>
    <sheet name="6E" sheetId="11" r:id="rId5"/>
  </sheets>
  <definedNames>
    <definedName name="DadosExternos_1" localSheetId="1" hidden="1">'6A'!$A$1:$B$48</definedName>
    <definedName name="DadosExternos_1" localSheetId="2" hidden="1">'6C'!$A$1:$B$49</definedName>
    <definedName name="DadosExternos_1" localSheetId="3" hidden="1">'6D'!$A$1:$B$76</definedName>
    <definedName name="DadosExternos_1" localSheetId="4" hidden="1">'6E'!$A$1:$B$73</definedName>
    <definedName name="DadosExternos_2" localSheetId="1" hidden="1">'6A'!$E$1:$I$25</definedName>
    <definedName name="DadosExternos_2" localSheetId="2" hidden="1">'6C'!$E$1:$I$46</definedName>
    <definedName name="DadosExternos_2" localSheetId="4" hidden="1">'6E'!$E$1:$I$67</definedName>
    <definedName name="DadosExternos_3" localSheetId="1" hidden="1">'6A'!$K$1:$M$25</definedName>
    <definedName name="DadosExternos_3" localSheetId="2" hidden="1">'6C'!$K$1:$M$8</definedName>
    <definedName name="DadosExternos_3" localSheetId="3" hidden="1">'6D'!$K$1:$M$11</definedName>
    <definedName name="DadosExternos_3" localSheetId="4" hidden="1">'6E'!$K$1:$M$8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493E4A-CAA6-445B-A673-C4DA7A2C26D8}" keepAlive="1" name="Consulta - ipi_frequency_log" description="Ligação à consulta 'ipi_frequency_log' no livro." type="5" refreshedVersion="8" background="1" saveData="1">
    <dbPr connection="Provider=Microsoft.Mashup.OleDb.1;Data Source=$Workbook$;Location=ipi_frequency_log;Extended Properties=&quot;&quot;" command="SELECT * FROM [ipi_frequency_log]"/>
  </connection>
  <connection id="2" xr16:uid="{DF1FED3C-BF5F-45B2-AE94-6228D7D412E6}" keepAlive="1" name="Consulta - ipi_frequency_log (2)" description="Ligação à consulta 'ipi_frequency_log (2)' no livro." type="5" refreshedVersion="0" background="1">
    <dbPr connection="Provider=Microsoft.Mashup.OleDb.1;Data Source=$Workbook$;Location=&quot;ipi_frequency_log (2)&quot;;Extended Properties=&quot;&quot;" command="SELECT * FROM [ipi_frequency_log (2)]"/>
  </connection>
  <connection id="3" xr16:uid="{4E732C60-076C-45C9-98BC-B05F795337C1}" keepAlive="1" name="Consulta - ipi_frequency_log (3)" description="Ligação à consulta 'ipi_frequency_log (3)' no livro." type="5" refreshedVersion="8" background="1" saveData="1">
    <dbPr connection="Provider=Microsoft.Mashup.OleDb.1;Data Source=$Workbook$;Location=&quot;ipi_frequency_log (3)&quot;;Extended Properties=&quot;&quot;" command="SELECT * FROM [ipi_frequency_log (3)]"/>
  </connection>
  <connection id="4" xr16:uid="{8CB61C15-C981-448E-921A-D8E389F5D6C7}" keepAlive="1" name="Consulta - ipi_frequency_log (4)" description="Ligação à consulta 'ipi_frequency_log (4)' no livro." type="5" refreshedVersion="8" background="1" saveData="1">
    <dbPr connection="Provider=Microsoft.Mashup.OleDb.1;Data Source=$Workbook$;Location=&quot;ipi_frequency_log (4)&quot;;Extended Properties=&quot;&quot;" command="SELECT * FROM [ipi_frequency_log (4)]"/>
  </connection>
  <connection id="5" xr16:uid="{A629B627-D505-4D7E-A7FC-542B008F028D}" keepAlive="1" name="Consulta - ipi_frequency_log (5)" description="Ligação à consulta 'ipi_frequency_log (5)' no livro." type="5" refreshedVersion="8" background="1" saveData="1">
    <dbPr connection="Provider=Microsoft.Mashup.OleDb.1;Data Source=$Workbook$;Location=&quot;ipi_frequency_log (5)&quot;;Extended Properties=&quot;&quot;" command="SELECT * FROM [ipi_frequency_log (5)]"/>
  </connection>
  <connection id="6" xr16:uid="{BBCB5E1E-823B-4F09-AF69-5BEE2E44FF6E}" keepAlive="1" name="Consulta - ipi_readings_log" description="Ligação à consulta 'ipi_readings_log' no livro." type="5" refreshedVersion="0" background="1">
    <dbPr connection="Provider=Microsoft.Mashup.OleDb.1;Data Source=$Workbook$;Location=ipi_readings_log;Extended Properties=&quot;&quot;" command="SELECT * FROM [ipi_readings_log]"/>
  </connection>
  <connection id="7" xr16:uid="{EDEB6D61-872F-436E-A4D4-C1F4EC1843C5}" keepAlive="1" name="Consulta - ipi_readings_log (2)" description="Ligação à consulta 'ipi_readings_log (2)' no livro." type="5" refreshedVersion="8" background="1" saveData="1">
    <dbPr connection="Provider=Microsoft.Mashup.OleDb.1;Data Source=$Workbook$;Location=&quot;ipi_readings_log (2)&quot;;Extended Properties=&quot;&quot;" command="SELECT * FROM [ipi_readings_log (2)]"/>
  </connection>
  <connection id="8" xr16:uid="{99052713-1DA9-479B-BFED-614B34B887BC}" keepAlive="1" name="Consulta - ipi_readings_log (3)" description="Ligação à consulta 'ipi_readings_log (3)' no livro." type="5" refreshedVersion="8" background="1" saveData="1">
    <dbPr connection="Provider=Microsoft.Mashup.OleDb.1;Data Source=$Workbook$;Location=&quot;ipi_readings_log (3)&quot;;Extended Properties=&quot;&quot;" command="SELECT * FROM [ipi_readings_log (3)]"/>
  </connection>
  <connection id="9" xr16:uid="{2CF28634-0792-405B-8397-1C152C9D05D2}" keepAlive="1" name="Consulta - ipi_readings_log (4)" description="Ligação à consulta 'ipi_readings_log (4)' no livro." type="5" refreshedVersion="8" background="1" saveData="1">
    <dbPr connection="Provider=Microsoft.Mashup.OleDb.1;Data Source=$Workbook$;Location=&quot;ipi_readings_log (4)&quot;;Extended Properties=&quot;&quot;" command="SELECT * FROM [ipi_readings_log (4)]"/>
  </connection>
  <connection id="10" xr16:uid="{D50B3448-EFEE-4146-A4DE-0F3F8217FE82}" keepAlive="1" name="Consulta - water_level_log" description="Ligação à consulta 'water_level_log' no livro." type="5" refreshedVersion="0" background="1">
    <dbPr connection="Provider=Microsoft.Mashup.OleDb.1;Data Source=$Workbook$;Location=water_level_log;Extended Properties=&quot;&quot;" command="SELECT * FROM [water_level_log]"/>
  </connection>
  <connection id="11" xr16:uid="{6C214ABB-1EDE-4EA5-A1AE-6991891D02EA}" keepAlive="1" name="Consulta - water_level_log (2)" description="Ligação à consulta 'water_level_log (2)' no livro." type="5" refreshedVersion="8" background="1" saveData="1">
    <dbPr connection="Provider=Microsoft.Mashup.OleDb.1;Data Source=$Workbook$;Location=&quot;water_level_log (2)&quot;;Extended Properties=&quot;&quot;" command="SELECT * FROM [water_level_log (2)]"/>
  </connection>
  <connection id="12" xr16:uid="{C548262D-217C-4267-B212-391FD67E9630}" keepAlive="1" name="Consulta - water_level_log (3)" description="Ligação à consulta 'water_level_log (3)' no livro." type="5" refreshedVersion="8" background="1" saveData="1">
    <dbPr connection="Provider=Microsoft.Mashup.OleDb.1;Data Source=$Workbook$;Location=&quot;water_level_log (3)&quot;;Extended Properties=&quot;&quot;" command="SELECT * FROM [water_level_log (3)]"/>
  </connection>
  <connection id="13" xr16:uid="{9157153B-4298-4C35-9234-2FDD5DAAADFE}" keepAlive="1" name="Consulta - water_level_log (4)" description="Ligação à consulta 'water_level_log (4)' no livro." type="5" refreshedVersion="8" background="1" saveData="1">
    <dbPr connection="Provider=Microsoft.Mashup.OleDb.1;Data Source=$Workbook$;Location=&quot;water_level_log (4)&quot;;Extended Properties=&quot;&quot;" command="SELECT * FROM [water_level_log (4)]"/>
  </connection>
  <connection id="14" xr16:uid="{A2397CDF-9769-415F-B73E-051F26C186EB}" keepAlive="1" name="Consulta - water_level_log (5)" description="Ligação à consulta 'water_level_log (5)' no livro." type="5" refreshedVersion="8" background="1" saveData="1">
    <dbPr connection="Provider=Microsoft.Mashup.OleDb.1;Data Source=$Workbook$;Location=&quot;water_level_log (5)&quot;;Extended Properties=&quot;&quot;" command="SELECT * FROM [water_level_log (5)]"/>
  </connection>
</connections>
</file>

<file path=xl/sharedStrings.xml><?xml version="1.0" encoding="utf-8"?>
<sst xmlns="http://schemas.openxmlformats.org/spreadsheetml/2006/main" count="41" uniqueCount="10">
  <si>
    <t>Timestamp</t>
  </si>
  <si>
    <t>IPI Frequency (ms)</t>
  </si>
  <si>
    <t>Node number</t>
  </si>
  <si>
    <t>aX</t>
  </si>
  <si>
    <t>aY</t>
  </si>
  <si>
    <t>aZ</t>
  </si>
  <si>
    <t>Distance</t>
  </si>
  <si>
    <t>Water Level</t>
  </si>
  <si>
    <t>IPI Period (s)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</si>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</sst>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9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104774</xdr:rowOff>
    </xdr:from>
    <xdr:to>
      <xdr:col>12</xdr:col>
      <xdr:colOff>600075</xdr:colOff>
      <xdr:row>28</xdr:row>
      <xdr:rowOff>95249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9EC6A71-12A2-9ABF-B5D3-08127F098182}"/>
            </a:ext>
          </a:extLst>
        </xdr:cNvPr>
        <xdr:cNvSpPr txBox="1"/>
      </xdr:nvSpPr>
      <xdr:spPr>
        <a:xfrm>
          <a:off x="628650" y="295274"/>
          <a:ext cx="7286625" cy="513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Descrição:</a:t>
          </a:r>
          <a:r>
            <a:rPr lang="en-US" sz="1100"/>
            <a:t> Testes realizados a 04/06/2025</a:t>
          </a:r>
          <a:r>
            <a:rPr lang="en-US" sz="1100" baseline="0"/>
            <a:t> no departamento de Geotecnia do Laboratório Nacional de Engenharia Civil.</a:t>
          </a:r>
        </a:p>
        <a:p>
          <a:endParaRPr lang="en-US" sz="1100" baseline="0"/>
        </a:p>
        <a:p>
          <a:r>
            <a:rPr lang="en-US" sz="1100" b="1" baseline="0"/>
            <a:t>Objetivo: </a:t>
          </a:r>
          <a:r>
            <a:rPr lang="en-US" sz="1100" b="0" baseline="0"/>
            <a:t>Avaliar a capacidade do sistema atualizar dinamicamente a frequência de amostragem do IPI, com base na taxa de variação do nivel da água.</a:t>
          </a:r>
        </a:p>
        <a:p>
          <a:endParaRPr lang="en-US" sz="1100" b="0" baseline="0"/>
        </a:p>
        <a:p>
          <a:r>
            <a:rPr lang="en-US" sz="1100" b="1" baseline="0"/>
            <a:t>Conclusões:  </a:t>
          </a:r>
          <a:r>
            <a:rPr lang="en-US" sz="1100" b="0" baseline="0"/>
            <a:t>O sistema responde corretamente, mantendo a frequência igual enquanto a taxa de variação está abaixo do threshold definido e aumentando a frequência quando a taxa é máxima, valor superior ao limite de segurança imposto para efeitos de teste.</a:t>
          </a:r>
        </a:p>
        <a:p>
          <a:endParaRPr lang="en-US" sz="1100" b="0" baseline="0"/>
        </a:p>
        <a:p>
          <a:r>
            <a:rPr lang="en-US" sz="1100" b="1" baseline="0"/>
            <a:t>Notas: </a:t>
          </a:r>
          <a:r>
            <a:rPr lang="en-US" sz="1100" b="0" baseline="0"/>
            <a:t>Testes A a D de esvaziamento onde, numa fase inicial, a taxa de variação do nível da água está abaixo do limite definido, sendo esta depois aumentada até à taxa máxima possível, tendo em conta os equipamentos (tanque/torneira). Teste E de enchimento,começando no estado FULL para testar a transição para estado FLOOD devido ao rápido aumento do nível da água. Para estes testes a taxa de aquisição de dados do LiDAR foi diminuida para 1 leitura por minuto no estado LIVE STORAGE e 2 leituras por minuto no estado FULL, de forma a evitar ter leituras inconsistentes quando  o nivel da água está no limiar entre duas marcas.</a:t>
          </a:r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 - 6A </a:t>
          </a:r>
          <a:r>
            <a:rPr lang="en-US" sz="1100" b="0" baseline="0"/>
            <a:t>- primeiro teste, não correu muito bem.</a:t>
          </a:r>
        </a:p>
        <a:p>
          <a:r>
            <a:rPr lang="en-US" sz="1100" b="0" baseline="0"/>
            <a:t> - </a:t>
          </a:r>
          <a:r>
            <a:rPr lang="en-US" sz="1100" b="1" baseline="0"/>
            <a:t>6B</a:t>
          </a:r>
          <a:r>
            <a:rPr lang="en-US" sz="1100" b="0" baseline="0"/>
            <a:t> - Usado para afinar a máquina de estados. Não está presente porque os dados não têm grande valor fora do contexto</a:t>
          </a:r>
        </a:p>
        <a:p>
          <a:r>
            <a:rPr lang="en-US" sz="1100" b="0" baseline="0"/>
            <a:t> - </a:t>
          </a:r>
          <a:r>
            <a:rPr lang="en-US" sz="1100" b="1" baseline="0"/>
            <a:t>6C</a:t>
          </a:r>
          <a:r>
            <a:rPr lang="en-US" sz="1100" b="0" baseline="0"/>
            <a:t> - Primeiro teste 100% correto. O script respondeu corretamente aos eventos, no entanto a frequencia foi ajustada pelo facto do inclinómetro estar estável, voltando ao valor base de 10 s.</a:t>
          </a:r>
        </a:p>
        <a:p>
          <a:r>
            <a:rPr lang="en-US" sz="1100" b="0" baseline="0"/>
            <a:t> - </a:t>
          </a:r>
          <a:r>
            <a:rPr lang="en-US" sz="1100" b="1" baseline="0"/>
            <a:t>6D</a:t>
          </a:r>
          <a:r>
            <a:rPr lang="en-US" sz="1100" b="0" baseline="0"/>
            <a:t> -Teste correto. Sistema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respondeu</a:t>
          </a:r>
          <a:r>
            <a:rPr lang="en-US" sz="1100" b="0" baseline="0"/>
            <a:t> como devia e, desta vez, removi o trigger que interferiu no teste anterior.</a:t>
          </a:r>
        </a:p>
        <a:p>
          <a:r>
            <a:rPr lang="en-US" sz="1100" b="0" baseline="0"/>
            <a:t> - </a:t>
          </a:r>
          <a:r>
            <a:rPr lang="en-US" sz="1100" b="1" baseline="0"/>
            <a:t>6E</a:t>
          </a:r>
          <a:r>
            <a:rPr lang="en-US" sz="1100" b="0" baseline="0"/>
            <a:t> - Teste correto.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Sistema respondeu corretamente.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/>
            <a:t>Código: </a:t>
          </a:r>
          <a:r>
            <a:rPr lang="en-US" sz="1100" b="0" baseline="0"/>
            <a:t>https://github.com/dannythe21st/thesis_code/tree/cdbac8c005f75c8fdb140e5076271962389f1d05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51ED95A-0C27-40A3-9EC2-F2228CF98AF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stamp" tableColumnId="1"/>
      <queryTableField id="2" name="IPI Frequency (ms)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8E737782-0B25-46E6-A051-FC35EB70530C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Node number" tableColumnId="2"/>
      <queryTableField id="3" name="aX" tableColumnId="3"/>
      <queryTableField id="4" name="aY" tableColumnId="4"/>
      <queryTableField id="5" name="aZ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4" xr16:uid="{3001393B-0C31-4CAB-9544-8888A6CC7290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Distance" tableColumnId="2"/>
      <queryTableField id="3" name="Water Leve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E4914301-8703-420E-A211-00B64F62D939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Node number" tableColumnId="2"/>
      <queryTableField id="3" name="aX" tableColumnId="3"/>
      <queryTableField id="4" name="aY" tableColumnId="4"/>
      <queryTableField id="5" name="aZ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1" xr16:uid="{C07EAAD8-F261-4168-88DB-A1863DAB6994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Distance" tableColumnId="2"/>
      <queryTableField id="3" name="Water Leve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9087474-3FC5-468C-B09C-CFE9C88E709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DC903A4A-36A5-4667-A255-7FCA96AC5A99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Node number" tableColumnId="2"/>
      <queryTableField id="3" name="aX" tableColumnId="3"/>
      <queryTableField id="4" name="aY" tableColumnId="4"/>
      <queryTableField id="5" name="aZ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2" xr16:uid="{FDDAA034-2484-42AD-AFDF-82D71DE58396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Distance" tableColumnId="2"/>
      <queryTableField id="3" name="Water Level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902D020-447F-408D-91C3-7AA36B46E92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0B1503EC-C753-4398-A7C0-2A667150572A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Distance" tableColumnId="2"/>
      <queryTableField id="3" name="Water Level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8DE7114-0A0A-4D04-BA64-AF2D176F39E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4F497-59F9-413D-ACB3-E22C3F9DDE81}" name="ipi_frequency_log" displayName="ipi_frequency_log" ref="A1:C48" tableType="queryTable" totalsRowShown="0">
  <autoFilter ref="A1:C48" xr:uid="{71A4F497-59F9-413D-ACB3-E22C3F9DDE81}"/>
  <tableColumns count="3">
    <tableColumn id="1" xr3:uid="{38D5EF55-E95A-4903-AD5C-8BC1C302F6D8}" uniqueName="1" name="Timestamp" queryTableFieldId="1" dataDxfId="28"/>
    <tableColumn id="2" xr3:uid="{3FE4F271-9805-44AD-9F50-8633BA30BAD9}" uniqueName="2" name="IPI Period (s)" queryTableFieldId="2" dataDxfId="27"/>
    <tableColumn id="3" xr3:uid="{BFB90F3D-9D6C-45B3-B254-F2E35E935836}" uniqueName="3" name="Frequency (Hz)" queryTableFieldId="3" dataDxfId="26">
      <calculatedColumnFormula>1/ipi_frequency_log[[#This Row],[IPI Period (s)]]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67653D-B372-400F-A5DB-F7391FF8DCB9}" name="ipi_frequency_log__217" displayName="ipi_frequency_log__217" ref="A1:B73" tableType="queryTable" totalsRowShown="0">
  <autoFilter ref="A1:B73" xr:uid="{AE67653D-B372-400F-A5DB-F7391FF8DCB9}"/>
  <tableColumns count="2">
    <tableColumn id="1" xr3:uid="{9E518D13-846A-4FB3-AC24-5DD47187634A}" uniqueName="1" name="Timestamp" queryTableFieldId="1" dataDxfId="2"/>
    <tableColumn id="2" xr3:uid="{291BA6DE-9FF9-4173-BD07-A50FD66DAC20}" uniqueName="2" name="IPI Frequency (ms)" queryTableFieldId="2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7CFE70-30E5-4DAB-BD49-CAB92AADDF7C}" name="ipi_readings_log19" displayName="ipi_readings_log19" ref="E1:I67" tableType="queryTable" totalsRowShown="0">
  <autoFilter ref="E1:I67" xr:uid="{F87CFE70-30E5-4DAB-BD49-CAB92AADDF7C}"/>
  <tableColumns count="5">
    <tableColumn id="1" xr3:uid="{C6E5F871-0768-48FF-93E9-692B6C11111F}" uniqueName="1" name="Timestamp" queryTableFieldId="1" dataDxfId="1"/>
    <tableColumn id="2" xr3:uid="{5DE1E2C5-CBD5-4CC7-B472-03D8AA0827B0}" uniqueName="2" name="Node number" queryTableFieldId="2"/>
    <tableColumn id="3" xr3:uid="{6CD0FA19-FBB1-40BF-AAF8-C9951CF9BFDE}" uniqueName="3" name="aX" queryTableFieldId="3" dataDxfId="6"/>
    <tableColumn id="4" xr3:uid="{9FBC19E7-21BD-41E0-BB27-B692F3498196}" uniqueName="4" name="aY" queryTableFieldId="4" dataDxfId="5"/>
    <tableColumn id="5" xr3:uid="{220687EA-AE7D-46C9-9F7F-71DEFBA8EF1E}" uniqueName="5" name="aZ" queryTableFieldId="5" dataDxf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C0226-E007-4636-9D88-2B4ECC86E665}" name="water_level_log21" displayName="water_level_log21" ref="K1:M8" tableType="queryTable" totalsRowShown="0">
  <autoFilter ref="K1:M8" xr:uid="{D48C0226-E007-4636-9D88-2B4ECC86E665}"/>
  <tableColumns count="3">
    <tableColumn id="1" xr3:uid="{D1408B63-F163-4C18-95C4-B246628BB8EA}" uniqueName="1" name="Timestamp" queryTableFieldId="1" dataDxfId="0"/>
    <tableColumn id="2" xr3:uid="{D947A116-FFD6-417F-9FD1-985D59C6A6B3}" uniqueName="2" name="Distance" queryTableFieldId="2"/>
    <tableColumn id="3" xr3:uid="{01FACFB2-C5AF-4A0B-9C4A-FB01852B17B0}" uniqueName="3" name="Water Level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DEBDF-E81E-4090-9C2A-040612BC0509}" name="ipi_readings_log4" displayName="ipi_readings_log4" ref="E1:I25" tableType="queryTable" totalsRowShown="0">
  <autoFilter ref="E1:I25" xr:uid="{4F9DEBDF-E81E-4090-9C2A-040612BC0509}"/>
  <tableColumns count="5">
    <tableColumn id="1" xr3:uid="{4520633A-29E9-4062-833F-21F3FC12014A}" uniqueName="1" name="Timestamp" queryTableFieldId="1" dataDxfId="25"/>
    <tableColumn id="2" xr3:uid="{F20C2EEA-3E73-4770-87AF-1C6A7B7FC4E0}" uniqueName="2" name="Node number" queryTableFieldId="2"/>
    <tableColumn id="3" xr3:uid="{1DAED08F-54BC-4D97-9B64-1F28DE3E3476}" uniqueName="3" name="aX" queryTableFieldId="3" dataDxfId="24"/>
    <tableColumn id="4" xr3:uid="{BFDD9D88-A8E5-4C62-9573-BAE5CE77D574}" uniqueName="4" name="aY" queryTableFieldId="4" dataDxfId="23"/>
    <tableColumn id="5" xr3:uid="{9B4DD923-2AE7-4DE8-BA45-94B70664DB1D}" uniqueName="5" name="aZ" queryTableFieldId="5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1A2824-F356-4A58-9CE0-3895EE7F8251}" name="water_level_log6" displayName="water_level_log6" ref="K1:M25" tableType="queryTable" totalsRowShown="0">
  <autoFilter ref="K1:M25" xr:uid="{2F1A2824-F356-4A58-9CE0-3895EE7F8251}"/>
  <tableColumns count="3">
    <tableColumn id="1" xr3:uid="{43303A84-EEC6-45D8-8851-B2CDF3112E22}" uniqueName="1" name="Timestamp" queryTableFieldId="1" dataDxfId="21"/>
    <tableColumn id="2" xr3:uid="{2487437A-2059-4FD4-948F-05FC2FA87FB8}" uniqueName="2" name="Distance" queryTableFieldId="2"/>
    <tableColumn id="3" xr3:uid="{BF996363-6799-40C8-8517-43C72713F9B3}" uniqueName="3" name="Water Level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E1BBDA-CAAC-4865-964D-9A34E96398FE}" name="ipi_frequency_log__25" displayName="ipi_frequency_log__25" ref="A1:B49" tableType="queryTable" totalsRowShown="0">
  <autoFilter ref="A1:B49" xr:uid="{E2E1BBDA-CAAC-4865-964D-9A34E96398FE}"/>
  <tableColumns count="2">
    <tableColumn id="1" xr3:uid="{608FE5CF-BB5B-4C46-A2C0-7B24BFF988D1}" uniqueName="1" name="Timestamp" queryTableFieldId="1" dataDxfId="16"/>
    <tableColumn id="2" xr3:uid="{A0EB74C9-0D48-4960-A5B7-6396B0AEBD0F}" uniqueName="2" name="IPI Frequency (ms)" queryTableFieldId="2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5F8A13-F4B3-4077-A32C-DEC39B5CA7DC}" name="ipi_readings_log__37" displayName="ipi_readings_log__37" ref="E1:I46" tableType="queryTable" totalsRowShown="0">
  <autoFilter ref="E1:I46" xr:uid="{575F8A13-F4B3-4077-A32C-DEC39B5CA7DC}"/>
  <tableColumns count="5">
    <tableColumn id="1" xr3:uid="{0DA5E4CF-1449-4CAA-8904-AA7E78C77616}" uniqueName="1" name="Timestamp" queryTableFieldId="1" dataDxfId="15"/>
    <tableColumn id="2" xr3:uid="{7F896E0D-2B95-4E2D-9E05-86C69FDD6413}" uniqueName="2" name="Node number" queryTableFieldId="2"/>
    <tableColumn id="3" xr3:uid="{D0E7E232-56BD-49BA-BCD6-8F9E6DAD5C86}" uniqueName="3" name="aX" queryTableFieldId="3" dataDxfId="20"/>
    <tableColumn id="4" xr3:uid="{01FC7362-8525-4374-B88E-77115DB66604}" uniqueName="4" name="aY" queryTableFieldId="4" dataDxfId="19"/>
    <tableColumn id="5" xr3:uid="{2CDAACB9-F78A-45CB-A56C-B26C4044E32F}" uniqueName="5" name="aZ" queryTableFieldId="5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CCC486-CC76-4D64-AE0C-DF229EE8DBAA}" name="water_level_log9" displayName="water_level_log9" ref="K1:M8" tableType="queryTable" totalsRowShown="0">
  <autoFilter ref="K1:M8" xr:uid="{F1CCC486-CC76-4D64-AE0C-DF229EE8DBAA}"/>
  <tableColumns count="3">
    <tableColumn id="1" xr3:uid="{5B7E199E-6A68-49C3-B8B7-21578F39E397}" uniqueName="1" name="Timestamp" queryTableFieldId="1" dataDxfId="14"/>
    <tableColumn id="2" xr3:uid="{A02794ED-6959-4625-B765-FC3053F12B46}" uniqueName="2" name="Distance" queryTableFieldId="2"/>
    <tableColumn id="3" xr3:uid="{47EF9C3D-3265-4368-858A-01DF15FA39CD}" uniqueName="3" name="Water Level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466161-652D-42EC-BBF2-4E538335E1BC}" name="ipi_frequency_log__211" displayName="ipi_frequency_log__211" ref="A1:B76" tableType="queryTable" totalsRowShown="0">
  <autoFilter ref="A1:B76" xr:uid="{55466161-652D-42EC-BBF2-4E538335E1BC}"/>
  <tableColumns count="2">
    <tableColumn id="1" xr3:uid="{3C1A44B2-AF30-4457-9CFD-0AE5A1129E08}" uniqueName="1" name="Timestamp" queryTableFieldId="1" dataDxfId="9"/>
    <tableColumn id="2" xr3:uid="{7C74E108-92A1-4E6A-93F9-7DFAD48A27C5}" uniqueName="2" name="IPI Frequency (ms)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0BCE3E-1A15-465F-B328-0A9A41AB9A7A}" name="ipi_readings_log13" displayName="ipi_readings_log13" ref="E1:I67" totalsRowShown="0">
  <autoFilter ref="E1:I67" xr:uid="{890BCE3E-1A15-465F-B328-0A9A41AB9A7A}"/>
  <tableColumns count="5">
    <tableColumn id="1" xr3:uid="{B7893F47-4C54-4D37-AF4F-B577326F68AB}" name="Timestamp" dataDxfId="8"/>
    <tableColumn id="2" xr3:uid="{54D44C9E-56DE-42E1-95E9-D1468ABE39F8}" name="Node number"/>
    <tableColumn id="3" xr3:uid="{15BB8836-0B51-4DA7-9756-679A83EA739E}" name="aX" dataDxfId="13"/>
    <tableColumn id="4" xr3:uid="{75C1B89C-4D68-468E-809E-9F61C3FD2B83}" name="aY" dataDxfId="12"/>
    <tableColumn id="5" xr3:uid="{79E1B986-1F2C-4213-87C0-FB8216DC3600}" name="aZ" dataDxf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79D20C-AAAD-436E-89B4-3869BA95940F}" name="water_level_log15" displayName="water_level_log15" ref="K1:M11" tableType="queryTable" totalsRowShown="0">
  <autoFilter ref="K1:M11" xr:uid="{D679D20C-AAAD-436E-89B4-3869BA95940F}"/>
  <tableColumns count="3">
    <tableColumn id="1" xr3:uid="{4BCE40B6-662B-464B-96DB-521EDCAE7CB8}" uniqueName="1" name="Timestamp" queryTableFieldId="1" dataDxfId="7"/>
    <tableColumn id="2" xr3:uid="{EA31011E-CD96-4C3A-9600-DF8BD8A2BC17}" uniqueName="2" name="Distance" queryTableFieldId="2"/>
    <tableColumn id="3" xr3:uid="{F5B72628-BB26-4A30-887E-43FA8A7F80F5}" uniqueName="3" name="Water Leve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DF2E-ECB6-4BA6-A3DC-EC768AD766BA}">
  <dimension ref="A1"/>
  <sheetViews>
    <sheetView tabSelected="1"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8153-2547-4A87-A0D4-1C399D14A7C9}">
  <dimension ref="A1:M48"/>
  <sheetViews>
    <sheetView workbookViewId="0">
      <selection activeCell="D6" sqref="D6"/>
    </sheetView>
  </sheetViews>
  <sheetFormatPr defaultRowHeight="15" x14ac:dyDescent="0.25"/>
  <cols>
    <col min="1" max="1" width="15.5703125" style="1" bestFit="1" customWidth="1"/>
    <col min="2" max="2" width="20.28515625" bestFit="1" customWidth="1"/>
    <col min="3" max="3" width="20.28515625" customWidth="1"/>
    <col min="5" max="5" width="15.5703125" style="1" bestFit="1" customWidth="1"/>
    <col min="6" max="6" width="15.7109375" bestFit="1" customWidth="1"/>
    <col min="7" max="7" width="8.5703125" bestFit="1" customWidth="1"/>
    <col min="8" max="8" width="9.28515625" bestFit="1" customWidth="1"/>
    <col min="9" max="9" width="8.5703125" bestFit="1" customWidth="1"/>
    <col min="11" max="11" width="15.5703125" style="1" bestFit="1" customWidth="1"/>
  </cols>
  <sheetData>
    <row r="1" spans="1:13" x14ac:dyDescent="0.25">
      <c r="A1" s="1" t="s">
        <v>0</v>
      </c>
      <c r="B1" t="s">
        <v>8</v>
      </c>
      <c r="C1" t="s">
        <v>9</v>
      </c>
      <c r="E1" s="1" t="s">
        <v>0</v>
      </c>
      <c r="F1" t="s">
        <v>2</v>
      </c>
      <c r="G1" t="s">
        <v>3</v>
      </c>
      <c r="H1" t="s">
        <v>4</v>
      </c>
      <c r="I1" t="s">
        <v>5</v>
      </c>
      <c r="K1" s="1" t="s">
        <v>0</v>
      </c>
      <c r="L1" t="s">
        <v>6</v>
      </c>
      <c r="M1" t="s">
        <v>7</v>
      </c>
    </row>
    <row r="2" spans="1:13" x14ac:dyDescent="0.25">
      <c r="A2" s="1">
        <v>45811.445185185185</v>
      </c>
      <c r="B2">
        <v>10</v>
      </c>
      <c r="C2">
        <f>1/ipi_frequency_log[[#This Row],[IPI Period (s)]]</f>
        <v>0.1</v>
      </c>
      <c r="E2" s="1">
        <v>45811.445092592592</v>
      </c>
      <c r="F2">
        <v>3</v>
      </c>
      <c r="G2">
        <v>2.2351109999999998</v>
      </c>
      <c r="H2">
        <v>-8.5226600000000001</v>
      </c>
      <c r="I2">
        <v>90.000349999999997</v>
      </c>
      <c r="K2" s="1">
        <v>45811.445185185185</v>
      </c>
      <c r="L2">
        <v>13</v>
      </c>
      <c r="M2">
        <v>12</v>
      </c>
    </row>
    <row r="3" spans="1:13" x14ac:dyDescent="0.25">
      <c r="A3" s="1">
        <v>45811.445208333331</v>
      </c>
      <c r="B3">
        <v>10</v>
      </c>
      <c r="C3">
        <f>1/ipi_frequency_log[[#This Row],[IPI Period (s)]]</f>
        <v>0.1</v>
      </c>
      <c r="E3" s="1">
        <v>45811.445208333331</v>
      </c>
      <c r="F3">
        <v>3</v>
      </c>
      <c r="G3">
        <v>2.2351109999999998</v>
      </c>
      <c r="H3">
        <v>-8.5226600000000001</v>
      </c>
      <c r="I3">
        <v>90.000349999999997</v>
      </c>
      <c r="K3" s="1">
        <v>45811.445300925923</v>
      </c>
      <c r="L3">
        <v>13</v>
      </c>
      <c r="M3">
        <v>12</v>
      </c>
    </row>
    <row r="4" spans="1:13" x14ac:dyDescent="0.25">
      <c r="A4" s="1">
        <v>45811.445300925923</v>
      </c>
      <c r="B4">
        <v>10</v>
      </c>
      <c r="C4">
        <f>1/ipi_frequency_log[[#This Row],[IPI Period (s)]]</f>
        <v>0.1</v>
      </c>
      <c r="E4" s="1">
        <v>45811.445324074077</v>
      </c>
      <c r="F4">
        <v>3</v>
      </c>
      <c r="G4">
        <v>2.2351109999999998</v>
      </c>
      <c r="H4">
        <v>-8.5226600000000001</v>
      </c>
      <c r="I4">
        <v>90.000349999999997</v>
      </c>
      <c r="K4" s="1">
        <v>45811.445416666669</v>
      </c>
      <c r="L4">
        <v>13</v>
      </c>
      <c r="M4">
        <v>12</v>
      </c>
    </row>
    <row r="5" spans="1:13" x14ac:dyDescent="0.25">
      <c r="A5" s="1">
        <v>45811.445324074077</v>
      </c>
      <c r="B5">
        <v>10</v>
      </c>
      <c r="C5">
        <f>1/ipi_frequency_log[[#This Row],[IPI Period (s)]]</f>
        <v>0.1</v>
      </c>
      <c r="E5" s="1">
        <v>45811.445439814815</v>
      </c>
      <c r="F5">
        <v>3</v>
      </c>
      <c r="G5">
        <v>2.2351109999999998</v>
      </c>
      <c r="H5">
        <v>-8.5226600000000001</v>
      </c>
      <c r="I5">
        <v>90.000349999999997</v>
      </c>
      <c r="K5" s="1">
        <v>45811.445532407408</v>
      </c>
      <c r="L5">
        <v>13</v>
      </c>
      <c r="M5">
        <v>12</v>
      </c>
    </row>
    <row r="6" spans="1:13" x14ac:dyDescent="0.25">
      <c r="A6" s="1">
        <v>45811.445416666669</v>
      </c>
      <c r="B6">
        <v>10</v>
      </c>
      <c r="C6">
        <f>1/ipi_frequency_log[[#This Row],[IPI Period (s)]]</f>
        <v>0.1</v>
      </c>
      <c r="E6" s="1">
        <v>45811.445555555554</v>
      </c>
      <c r="F6">
        <v>3</v>
      </c>
      <c r="G6">
        <v>2.2351109999999998</v>
      </c>
      <c r="H6">
        <v>-8.5226600000000001</v>
      </c>
      <c r="I6">
        <v>90.000349999999997</v>
      </c>
      <c r="K6" s="1">
        <v>45811.445648148147</v>
      </c>
      <c r="L6">
        <v>13</v>
      </c>
      <c r="M6">
        <v>12</v>
      </c>
    </row>
    <row r="7" spans="1:13" x14ac:dyDescent="0.25">
      <c r="A7" s="1">
        <v>45811.445439814815</v>
      </c>
      <c r="B7">
        <v>10</v>
      </c>
      <c r="C7">
        <f>1/ipi_frequency_log[[#This Row],[IPI Period (s)]]</f>
        <v>0.1</v>
      </c>
      <c r="E7" s="1">
        <v>45811.445671296293</v>
      </c>
      <c r="F7">
        <v>3</v>
      </c>
      <c r="G7">
        <v>2.2351109999999998</v>
      </c>
      <c r="H7">
        <v>-8.5226600000000001</v>
      </c>
      <c r="I7">
        <v>90.000349999999997</v>
      </c>
      <c r="K7" s="1">
        <v>45811.445763888885</v>
      </c>
      <c r="L7">
        <v>13</v>
      </c>
      <c r="M7">
        <v>12</v>
      </c>
    </row>
    <row r="8" spans="1:13" x14ac:dyDescent="0.25">
      <c r="A8" s="1">
        <v>45811.445532407408</v>
      </c>
      <c r="B8">
        <v>10</v>
      </c>
      <c r="C8">
        <f>1/ipi_frequency_log[[#This Row],[IPI Period (s)]]</f>
        <v>0.1</v>
      </c>
      <c r="E8" s="1">
        <v>45811.445787037039</v>
      </c>
      <c r="F8">
        <v>3</v>
      </c>
      <c r="G8">
        <v>2.2351109999999998</v>
      </c>
      <c r="H8">
        <v>-8.5226600000000001</v>
      </c>
      <c r="I8">
        <v>90.000349999999997</v>
      </c>
      <c r="K8" s="1">
        <v>45811.445879629631</v>
      </c>
      <c r="L8">
        <v>13</v>
      </c>
      <c r="M8">
        <v>12</v>
      </c>
    </row>
    <row r="9" spans="1:13" x14ac:dyDescent="0.25">
      <c r="A9" s="1">
        <v>45811.445555555554</v>
      </c>
      <c r="B9">
        <v>10</v>
      </c>
      <c r="C9">
        <f>1/ipi_frequency_log[[#This Row],[IPI Period (s)]]</f>
        <v>0.1</v>
      </c>
      <c r="E9" s="1">
        <v>45811.445902777778</v>
      </c>
      <c r="F9">
        <v>3</v>
      </c>
      <c r="G9">
        <v>2.2351109999999998</v>
      </c>
      <c r="H9">
        <v>-8.6209290000000003</v>
      </c>
      <c r="I9">
        <v>90.000349999999997</v>
      </c>
      <c r="K9" s="1">
        <v>45811.44599537037</v>
      </c>
      <c r="L9">
        <v>13</v>
      </c>
      <c r="M9">
        <v>12</v>
      </c>
    </row>
    <row r="10" spans="1:13" x14ac:dyDescent="0.25">
      <c r="A10" s="1">
        <v>45811.445648148147</v>
      </c>
      <c r="B10">
        <v>10</v>
      </c>
      <c r="C10">
        <f>1/ipi_frequency_log[[#This Row],[IPI Period (s)]]</f>
        <v>0.1</v>
      </c>
      <c r="E10" s="1">
        <v>45811.446018518516</v>
      </c>
      <c r="F10">
        <v>3</v>
      </c>
      <c r="G10">
        <v>2.2351109999999998</v>
      </c>
      <c r="H10">
        <v>-8.7486789999999992</v>
      </c>
      <c r="I10">
        <v>90.000349999999997</v>
      </c>
      <c r="K10" s="1">
        <v>45811.446111111109</v>
      </c>
      <c r="L10">
        <v>12</v>
      </c>
      <c r="M10">
        <v>13</v>
      </c>
    </row>
    <row r="11" spans="1:13" x14ac:dyDescent="0.25">
      <c r="A11" s="1">
        <v>45811.445671296293</v>
      </c>
      <c r="B11">
        <v>10</v>
      </c>
      <c r="C11">
        <f>1/ipi_frequency_log[[#This Row],[IPI Period (s)]]</f>
        <v>0.1</v>
      </c>
      <c r="E11" s="1">
        <v>45811.446145833332</v>
      </c>
      <c r="F11">
        <v>3</v>
      </c>
      <c r="G11">
        <v>2.1286309999999999</v>
      </c>
      <c r="H11">
        <v>-8.7486789999999992</v>
      </c>
      <c r="I11">
        <v>90.000349999999997</v>
      </c>
      <c r="K11" s="1">
        <v>45811.446226851855</v>
      </c>
      <c r="L11">
        <v>12</v>
      </c>
      <c r="M11">
        <v>13</v>
      </c>
    </row>
    <row r="12" spans="1:13" x14ac:dyDescent="0.25">
      <c r="A12" s="1">
        <v>45811.445763888885</v>
      </c>
      <c r="B12">
        <v>10</v>
      </c>
      <c r="C12">
        <f>1/ipi_frequency_log[[#This Row],[IPI Period (s)]]</f>
        <v>0.1</v>
      </c>
      <c r="E12" s="1">
        <v>45811.446261574078</v>
      </c>
      <c r="F12">
        <v>3</v>
      </c>
      <c r="G12">
        <v>2.2351109999999998</v>
      </c>
      <c r="H12">
        <v>-8.7486789999999992</v>
      </c>
      <c r="I12">
        <v>90.000349999999997</v>
      </c>
      <c r="K12" s="1">
        <v>45811.446342592593</v>
      </c>
      <c r="L12">
        <v>12</v>
      </c>
      <c r="M12">
        <v>13</v>
      </c>
    </row>
    <row r="13" spans="1:13" x14ac:dyDescent="0.25">
      <c r="A13" s="1">
        <v>45811.445787037039</v>
      </c>
      <c r="B13">
        <v>10</v>
      </c>
      <c r="C13">
        <f>1/ipi_frequency_log[[#This Row],[IPI Period (s)]]</f>
        <v>0.1</v>
      </c>
      <c r="E13" s="1">
        <v>45811.446377314816</v>
      </c>
      <c r="F13">
        <v>3</v>
      </c>
      <c r="G13">
        <v>2.1334710000000001</v>
      </c>
      <c r="H13">
        <v>-8.9748319999999993</v>
      </c>
      <c r="I13">
        <v>90.000349999999997</v>
      </c>
      <c r="K13" s="1">
        <v>45811.446458333332</v>
      </c>
      <c r="L13">
        <v>13</v>
      </c>
      <c r="M13">
        <v>12</v>
      </c>
    </row>
    <row r="14" spans="1:13" x14ac:dyDescent="0.25">
      <c r="A14" s="1">
        <v>45811.445879629631</v>
      </c>
      <c r="B14">
        <v>10</v>
      </c>
      <c r="C14">
        <f>1/ipi_frequency_log[[#This Row],[IPI Period (s)]]</f>
        <v>0.1</v>
      </c>
      <c r="E14" s="1">
        <v>45811.446469907409</v>
      </c>
      <c r="F14">
        <v>3</v>
      </c>
      <c r="G14">
        <v>2.2351109999999998</v>
      </c>
      <c r="H14">
        <v>-9.1041439999999998</v>
      </c>
      <c r="I14">
        <v>90.000349999999997</v>
      </c>
      <c r="K14" s="1">
        <v>45811.446574074071</v>
      </c>
      <c r="L14">
        <v>12</v>
      </c>
      <c r="M14">
        <v>13</v>
      </c>
    </row>
    <row r="15" spans="1:13" x14ac:dyDescent="0.25">
      <c r="A15" s="1">
        <v>45811.445902777778</v>
      </c>
      <c r="B15">
        <v>10</v>
      </c>
      <c r="C15">
        <f>1/ipi_frequency_log[[#This Row],[IPI Period (s)]]</f>
        <v>0.1</v>
      </c>
      <c r="E15" s="1">
        <v>45811.446585648147</v>
      </c>
      <c r="F15">
        <v>3</v>
      </c>
      <c r="G15">
        <v>2.2351109999999998</v>
      </c>
      <c r="H15">
        <v>-9.2011269999999996</v>
      </c>
      <c r="I15">
        <v>90.000349999999997</v>
      </c>
      <c r="K15" s="1">
        <v>45811.446689814817</v>
      </c>
      <c r="L15">
        <v>13</v>
      </c>
      <c r="M15">
        <v>12</v>
      </c>
    </row>
    <row r="16" spans="1:13" x14ac:dyDescent="0.25">
      <c r="A16" s="1">
        <v>45811.44599537037</v>
      </c>
      <c r="B16">
        <v>10</v>
      </c>
      <c r="C16">
        <f>1/ipi_frequency_log[[#This Row],[IPI Period (s)]]</f>
        <v>0.1</v>
      </c>
      <c r="E16" s="1">
        <v>45811.446701388886</v>
      </c>
      <c r="F16">
        <v>3</v>
      </c>
      <c r="G16">
        <v>2.2351109999999998</v>
      </c>
      <c r="H16">
        <v>-9.2726349999999993</v>
      </c>
      <c r="I16">
        <v>90.000349999999997</v>
      </c>
      <c r="K16" s="1">
        <v>45811.446805555555</v>
      </c>
      <c r="L16">
        <v>13</v>
      </c>
      <c r="M16">
        <v>12</v>
      </c>
    </row>
    <row r="17" spans="1:13" x14ac:dyDescent="0.25">
      <c r="A17" s="1">
        <v>45811.446018518516</v>
      </c>
      <c r="B17">
        <v>10</v>
      </c>
      <c r="C17">
        <f>1/ipi_frequency_log[[#This Row],[IPI Period (s)]]</f>
        <v>0.1</v>
      </c>
      <c r="E17" s="1">
        <v>45811.446817129632</v>
      </c>
      <c r="F17">
        <v>3</v>
      </c>
      <c r="G17">
        <v>2.1233070000000001</v>
      </c>
      <c r="H17">
        <v>-9.4037780000000009</v>
      </c>
      <c r="I17">
        <v>90.000349999999997</v>
      </c>
      <c r="K17" s="1">
        <v>45811.446921296294</v>
      </c>
      <c r="L17">
        <v>13</v>
      </c>
      <c r="M17">
        <v>12</v>
      </c>
    </row>
    <row r="18" spans="1:13" x14ac:dyDescent="0.25">
      <c r="A18" s="1">
        <v>45811.446111111109</v>
      </c>
      <c r="B18">
        <v>10</v>
      </c>
      <c r="C18">
        <f>1/ipi_frequency_log[[#This Row],[IPI Period (s)]]</f>
        <v>0.1</v>
      </c>
      <c r="E18" s="1">
        <v>45811.446932870371</v>
      </c>
      <c r="F18">
        <v>3</v>
      </c>
      <c r="G18">
        <v>2.107335</v>
      </c>
      <c r="H18">
        <v>-9.5635209999999997</v>
      </c>
      <c r="I18">
        <v>90.000349999999997</v>
      </c>
      <c r="K18" s="1">
        <v>45811.44703703704</v>
      </c>
      <c r="L18">
        <v>13</v>
      </c>
      <c r="M18">
        <v>12</v>
      </c>
    </row>
    <row r="19" spans="1:13" x14ac:dyDescent="0.25">
      <c r="A19" s="1">
        <v>45811.446145833332</v>
      </c>
      <c r="B19">
        <v>10</v>
      </c>
      <c r="C19">
        <f>1/ipi_frequency_log[[#This Row],[IPI Period (s)]]</f>
        <v>0.1</v>
      </c>
      <c r="E19" s="1">
        <v>45811.447048611109</v>
      </c>
      <c r="F19">
        <v>3</v>
      </c>
      <c r="G19">
        <v>2.1409600000000002</v>
      </c>
      <c r="H19">
        <v>-9.5608559999999994</v>
      </c>
      <c r="I19">
        <v>90.000349999999997</v>
      </c>
      <c r="K19" s="1">
        <v>45811.447152777779</v>
      </c>
      <c r="L19">
        <v>13</v>
      </c>
      <c r="M19">
        <v>12</v>
      </c>
    </row>
    <row r="20" spans="1:13" x14ac:dyDescent="0.25">
      <c r="A20" s="1">
        <v>45811.446226851855</v>
      </c>
      <c r="B20">
        <v>10</v>
      </c>
      <c r="C20">
        <f>1/ipi_frequency_log[[#This Row],[IPI Period (s)]]</f>
        <v>0.1</v>
      </c>
      <c r="E20" s="1">
        <v>45811.447164351855</v>
      </c>
      <c r="F20">
        <v>3</v>
      </c>
      <c r="G20">
        <v>2.1139899999999998</v>
      </c>
      <c r="H20">
        <v>-9.5125379999999993</v>
      </c>
      <c r="I20">
        <v>90.000349999999997</v>
      </c>
      <c r="K20" s="1">
        <v>45811.447268518517</v>
      </c>
      <c r="L20">
        <v>13</v>
      </c>
      <c r="M20">
        <v>12</v>
      </c>
    </row>
    <row r="21" spans="1:13" x14ac:dyDescent="0.25">
      <c r="A21" s="1">
        <v>45811.446261574078</v>
      </c>
      <c r="B21">
        <v>10</v>
      </c>
      <c r="C21">
        <f>1/ipi_frequency_log[[#This Row],[IPI Period (s)]]</f>
        <v>0.1</v>
      </c>
      <c r="E21" s="1">
        <v>45811.447280092594</v>
      </c>
      <c r="F21">
        <v>3</v>
      </c>
      <c r="G21">
        <v>2.100946</v>
      </c>
      <c r="H21">
        <v>-9.7239229999999992</v>
      </c>
      <c r="I21">
        <v>90.000349999999997</v>
      </c>
      <c r="K21" s="1">
        <v>45811.447384259256</v>
      </c>
      <c r="L21">
        <v>13</v>
      </c>
      <c r="M21">
        <v>12</v>
      </c>
    </row>
    <row r="22" spans="1:13" x14ac:dyDescent="0.25">
      <c r="A22" s="1">
        <v>45811.446342592593</v>
      </c>
      <c r="B22">
        <v>10</v>
      </c>
      <c r="C22">
        <f>1/ipi_frequency_log[[#This Row],[IPI Period (s)]]</f>
        <v>0.1</v>
      </c>
      <c r="E22" s="1">
        <v>45811.447395833333</v>
      </c>
      <c r="F22">
        <v>3</v>
      </c>
      <c r="G22">
        <v>2.1605750000000001</v>
      </c>
      <c r="H22">
        <v>-9.7741950000000006</v>
      </c>
      <c r="I22">
        <v>90.000349999999997</v>
      </c>
      <c r="K22" s="1">
        <v>45811.447500000002</v>
      </c>
      <c r="L22">
        <v>13</v>
      </c>
      <c r="M22">
        <v>12</v>
      </c>
    </row>
    <row r="23" spans="1:13" x14ac:dyDescent="0.25">
      <c r="A23" s="1">
        <v>45811.446377314816</v>
      </c>
      <c r="B23">
        <v>10</v>
      </c>
      <c r="C23">
        <f>1/ipi_frequency_log[[#This Row],[IPI Period (s)]]</f>
        <v>0.1</v>
      </c>
      <c r="E23" s="1">
        <v>45811.447511574072</v>
      </c>
      <c r="F23">
        <v>3</v>
      </c>
      <c r="G23">
        <v>2.0611929999999998</v>
      </c>
      <c r="H23">
        <v>-9.8922880000000006</v>
      </c>
      <c r="I23">
        <v>90.000349999999997</v>
      </c>
      <c r="K23" s="1">
        <v>45811.447615740741</v>
      </c>
      <c r="L23">
        <v>13</v>
      </c>
      <c r="M23">
        <v>12</v>
      </c>
    </row>
    <row r="24" spans="1:13" x14ac:dyDescent="0.25">
      <c r="A24" s="1">
        <v>45811.446458333332</v>
      </c>
      <c r="B24">
        <v>4</v>
      </c>
      <c r="C24">
        <f>1/ipi_frequency_log[[#This Row],[IPI Period (s)]]</f>
        <v>0.25</v>
      </c>
      <c r="E24" s="1">
        <v>45811.447627314818</v>
      </c>
      <c r="F24">
        <v>3</v>
      </c>
      <c r="G24">
        <v>2.1392790000000002</v>
      </c>
      <c r="H24">
        <v>-10.000310000000001</v>
      </c>
      <c r="I24">
        <v>90.000349999999997</v>
      </c>
      <c r="K24" s="1">
        <v>45811.447731481479</v>
      </c>
      <c r="L24">
        <v>13</v>
      </c>
      <c r="M24">
        <v>12</v>
      </c>
    </row>
    <row r="25" spans="1:13" x14ac:dyDescent="0.25">
      <c r="A25" s="1">
        <v>45811.446469907409</v>
      </c>
      <c r="B25">
        <v>10</v>
      </c>
      <c r="C25">
        <f>1/ipi_frequency_log[[#This Row],[IPI Period (s)]]</f>
        <v>0.1</v>
      </c>
      <c r="E25" s="1">
        <v>45811.447754629633</v>
      </c>
      <c r="F25">
        <v>3</v>
      </c>
      <c r="G25">
        <v>2.1056539999999999</v>
      </c>
      <c r="H25">
        <v>-10.19609</v>
      </c>
      <c r="I25">
        <v>90.000349999999997</v>
      </c>
      <c r="K25" s="1">
        <v>45811.447847222225</v>
      </c>
      <c r="L25">
        <v>13</v>
      </c>
      <c r="M25">
        <v>12</v>
      </c>
    </row>
    <row r="26" spans="1:13" x14ac:dyDescent="0.25">
      <c r="A26" s="1">
        <v>45811.446574074071</v>
      </c>
      <c r="B26">
        <v>10</v>
      </c>
      <c r="C26">
        <f>1/ipi_frequency_log[[#This Row],[IPI Period (s)]]</f>
        <v>0.1</v>
      </c>
    </row>
    <row r="27" spans="1:13" x14ac:dyDescent="0.25">
      <c r="A27" s="1">
        <v>45811.446585648147</v>
      </c>
      <c r="B27">
        <v>10</v>
      </c>
      <c r="C27">
        <f>1/ipi_frequency_log[[#This Row],[IPI Period (s)]]</f>
        <v>0.1</v>
      </c>
    </row>
    <row r="28" spans="1:13" x14ac:dyDescent="0.25">
      <c r="A28" s="1">
        <v>45811.446689814817</v>
      </c>
      <c r="B28">
        <v>4</v>
      </c>
      <c r="C28">
        <f>1/ipi_frequency_log[[#This Row],[IPI Period (s)]]</f>
        <v>0.25</v>
      </c>
    </row>
    <row r="29" spans="1:13" x14ac:dyDescent="0.25">
      <c r="A29" s="1">
        <v>45811.446701388886</v>
      </c>
      <c r="B29">
        <v>10</v>
      </c>
      <c r="C29">
        <f>1/ipi_frequency_log[[#This Row],[IPI Period (s)]]</f>
        <v>0.1</v>
      </c>
    </row>
    <row r="30" spans="1:13" x14ac:dyDescent="0.25">
      <c r="A30" s="1">
        <v>45811.446805555555</v>
      </c>
      <c r="B30">
        <v>10</v>
      </c>
      <c r="C30">
        <f>1/ipi_frequency_log[[#This Row],[IPI Period (s)]]</f>
        <v>0.1</v>
      </c>
    </row>
    <row r="31" spans="1:13" x14ac:dyDescent="0.25">
      <c r="A31" s="1">
        <v>45811.446817129632</v>
      </c>
      <c r="B31">
        <v>10</v>
      </c>
      <c r="C31">
        <f>1/ipi_frequency_log[[#This Row],[IPI Period (s)]]</f>
        <v>0.1</v>
      </c>
    </row>
    <row r="32" spans="1:13" x14ac:dyDescent="0.25">
      <c r="A32" s="1">
        <v>45811.446921296294</v>
      </c>
      <c r="B32">
        <v>10</v>
      </c>
      <c r="C32">
        <f>1/ipi_frequency_log[[#This Row],[IPI Period (s)]]</f>
        <v>0.1</v>
      </c>
    </row>
    <row r="33" spans="1:3" x14ac:dyDescent="0.25">
      <c r="A33" s="1">
        <v>45811.446932870371</v>
      </c>
      <c r="B33">
        <v>10</v>
      </c>
      <c r="C33">
        <f>1/ipi_frequency_log[[#This Row],[IPI Period (s)]]</f>
        <v>0.1</v>
      </c>
    </row>
    <row r="34" spans="1:3" x14ac:dyDescent="0.25">
      <c r="A34" s="1">
        <v>45811.44703703704</v>
      </c>
      <c r="B34">
        <v>10</v>
      </c>
      <c r="C34">
        <f>1/ipi_frequency_log[[#This Row],[IPI Period (s)]]</f>
        <v>0.1</v>
      </c>
    </row>
    <row r="35" spans="1:3" x14ac:dyDescent="0.25">
      <c r="A35" s="1">
        <v>45811.447048611109</v>
      </c>
      <c r="B35">
        <v>10</v>
      </c>
      <c r="C35">
        <f>1/ipi_frequency_log[[#This Row],[IPI Period (s)]]</f>
        <v>0.1</v>
      </c>
    </row>
    <row r="36" spans="1:3" x14ac:dyDescent="0.25">
      <c r="A36" s="1">
        <v>45811.447152777779</v>
      </c>
      <c r="B36">
        <v>10</v>
      </c>
      <c r="C36">
        <f>1/ipi_frequency_log[[#This Row],[IPI Period (s)]]</f>
        <v>0.1</v>
      </c>
    </row>
    <row r="37" spans="1:3" x14ac:dyDescent="0.25">
      <c r="A37" s="1">
        <v>45811.447164351855</v>
      </c>
      <c r="B37">
        <v>10</v>
      </c>
      <c r="C37">
        <f>1/ipi_frequency_log[[#This Row],[IPI Period (s)]]</f>
        <v>0.1</v>
      </c>
    </row>
    <row r="38" spans="1:3" x14ac:dyDescent="0.25">
      <c r="A38" s="1">
        <v>45811.447268518517</v>
      </c>
      <c r="B38">
        <v>10</v>
      </c>
      <c r="C38">
        <f>1/ipi_frequency_log[[#This Row],[IPI Period (s)]]</f>
        <v>0.1</v>
      </c>
    </row>
    <row r="39" spans="1:3" x14ac:dyDescent="0.25">
      <c r="A39" s="1">
        <v>45811.447280092594</v>
      </c>
      <c r="B39">
        <v>10</v>
      </c>
      <c r="C39">
        <f>1/ipi_frequency_log[[#This Row],[IPI Period (s)]]</f>
        <v>0.1</v>
      </c>
    </row>
    <row r="40" spans="1:3" x14ac:dyDescent="0.25">
      <c r="A40" s="1">
        <v>45811.447384259256</v>
      </c>
      <c r="B40">
        <v>10</v>
      </c>
      <c r="C40">
        <f>1/ipi_frequency_log[[#This Row],[IPI Period (s)]]</f>
        <v>0.1</v>
      </c>
    </row>
    <row r="41" spans="1:3" x14ac:dyDescent="0.25">
      <c r="A41" s="1">
        <v>45811.447395833333</v>
      </c>
      <c r="B41">
        <v>10</v>
      </c>
      <c r="C41">
        <f>1/ipi_frequency_log[[#This Row],[IPI Period (s)]]</f>
        <v>0.1</v>
      </c>
    </row>
    <row r="42" spans="1:3" x14ac:dyDescent="0.25">
      <c r="A42" s="1">
        <v>45811.447500000002</v>
      </c>
      <c r="B42">
        <v>10</v>
      </c>
      <c r="C42">
        <f>1/ipi_frequency_log[[#This Row],[IPI Period (s)]]</f>
        <v>0.1</v>
      </c>
    </row>
    <row r="43" spans="1:3" x14ac:dyDescent="0.25">
      <c r="A43" s="1">
        <v>45811.447511574072</v>
      </c>
      <c r="B43">
        <v>10</v>
      </c>
      <c r="C43">
        <f>1/ipi_frequency_log[[#This Row],[IPI Period (s)]]</f>
        <v>0.1</v>
      </c>
    </row>
    <row r="44" spans="1:3" x14ac:dyDescent="0.25">
      <c r="A44" s="1">
        <v>45811.447615740741</v>
      </c>
      <c r="B44">
        <v>10</v>
      </c>
      <c r="C44">
        <f>1/ipi_frequency_log[[#This Row],[IPI Period (s)]]</f>
        <v>0.1</v>
      </c>
    </row>
    <row r="45" spans="1:3" x14ac:dyDescent="0.25">
      <c r="A45" s="1">
        <v>45811.447627314818</v>
      </c>
      <c r="B45">
        <v>10</v>
      </c>
      <c r="C45">
        <f>1/ipi_frequency_log[[#This Row],[IPI Period (s)]]</f>
        <v>0.1</v>
      </c>
    </row>
    <row r="46" spans="1:3" x14ac:dyDescent="0.25">
      <c r="A46" s="1">
        <v>45811.447731481479</v>
      </c>
      <c r="B46">
        <v>10</v>
      </c>
      <c r="C46">
        <f>1/ipi_frequency_log[[#This Row],[IPI Period (s)]]</f>
        <v>0.1</v>
      </c>
    </row>
    <row r="47" spans="1:3" x14ac:dyDescent="0.25">
      <c r="A47" s="1">
        <v>45811.447754629633</v>
      </c>
      <c r="B47">
        <v>10</v>
      </c>
      <c r="C47">
        <f>1/ipi_frequency_log[[#This Row],[IPI Period (s)]]</f>
        <v>0.1</v>
      </c>
    </row>
    <row r="48" spans="1:3" x14ac:dyDescent="0.25">
      <c r="A48" s="1">
        <v>45811.447847222225</v>
      </c>
      <c r="B48">
        <v>10</v>
      </c>
      <c r="C48">
        <f>1/ipi_frequency_log[[#This Row],[IPI Period (s)]]</f>
        <v>0.1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0FE2-EDF3-4334-8E08-65CBC189AD2E}">
  <dimension ref="A1:M49"/>
  <sheetViews>
    <sheetView workbookViewId="0">
      <selection activeCell="O24" sqref="O24"/>
    </sheetView>
  </sheetViews>
  <sheetFormatPr defaultRowHeight="15" x14ac:dyDescent="0.25"/>
  <cols>
    <col min="1" max="1" width="13.28515625" style="1" bestFit="1" customWidth="1"/>
    <col min="2" max="2" width="20.28515625" bestFit="1" customWidth="1"/>
    <col min="5" max="5" width="13.28515625" style="1" bestFit="1" customWidth="1"/>
    <col min="6" max="6" width="15.7109375" bestFit="1" customWidth="1"/>
    <col min="7" max="7" width="8.5703125" bestFit="1" customWidth="1"/>
    <col min="8" max="8" width="9.28515625" bestFit="1" customWidth="1"/>
    <col min="9" max="9" width="8.5703125" bestFit="1" customWidth="1"/>
    <col min="11" max="11" width="13.28515625" style="1" bestFit="1" customWidth="1"/>
    <col min="12" max="12" width="11.28515625" bestFit="1" customWidth="1"/>
    <col min="13" max="13" width="14" bestFit="1" customWidth="1"/>
  </cols>
  <sheetData>
    <row r="1" spans="1:13" x14ac:dyDescent="0.25">
      <c r="A1" s="1" t="s">
        <v>0</v>
      </c>
      <c r="B1" t="s">
        <v>1</v>
      </c>
      <c r="E1" s="1" t="s">
        <v>0</v>
      </c>
      <c r="F1" t="s">
        <v>2</v>
      </c>
      <c r="G1" t="s">
        <v>3</v>
      </c>
      <c r="H1" t="s">
        <v>4</v>
      </c>
      <c r="I1" t="s">
        <v>5</v>
      </c>
      <c r="K1" s="1" t="s">
        <v>0</v>
      </c>
      <c r="L1" t="s">
        <v>6</v>
      </c>
      <c r="M1" t="s">
        <v>7</v>
      </c>
    </row>
    <row r="2" spans="1:13" x14ac:dyDescent="0.25">
      <c r="A2" s="1">
        <v>45811.455208333333</v>
      </c>
      <c r="B2">
        <v>10</v>
      </c>
      <c r="E2" s="1">
        <v>45811.462754629632</v>
      </c>
      <c r="F2">
        <v>3</v>
      </c>
      <c r="G2" s="2">
        <v>2.2351109999999998</v>
      </c>
      <c r="H2" s="2">
        <v>-8.6178260000000009</v>
      </c>
      <c r="I2" s="2">
        <v>90.000349999999997</v>
      </c>
      <c r="K2" s="1">
        <v>45811.463240740741</v>
      </c>
      <c r="L2">
        <v>13</v>
      </c>
      <c r="M2">
        <v>12</v>
      </c>
    </row>
    <row r="3" spans="1:13" x14ac:dyDescent="0.25">
      <c r="A3" s="1">
        <v>45811.455324074072</v>
      </c>
      <c r="B3">
        <v>10</v>
      </c>
      <c r="E3" s="1">
        <v>45811.462789351855</v>
      </c>
      <c r="F3">
        <v>3</v>
      </c>
      <c r="G3" s="2">
        <v>2.2351109999999998</v>
      </c>
      <c r="H3" s="2">
        <v>-8.5226600000000001</v>
      </c>
      <c r="I3" s="2">
        <v>90.000349999999997</v>
      </c>
      <c r="K3" s="1">
        <v>45811.463935185187</v>
      </c>
      <c r="L3">
        <v>13</v>
      </c>
      <c r="M3">
        <v>12</v>
      </c>
    </row>
    <row r="4" spans="1:13" x14ac:dyDescent="0.25">
      <c r="A4" s="1">
        <v>45811.455439814818</v>
      </c>
      <c r="B4">
        <v>10</v>
      </c>
      <c r="E4" s="1">
        <v>45811.462905092594</v>
      </c>
      <c r="F4">
        <v>3</v>
      </c>
      <c r="G4" s="2">
        <v>2.2351109999999998</v>
      </c>
      <c r="H4" s="2">
        <v>-8.5226600000000001</v>
      </c>
      <c r="I4" s="2">
        <v>90.000349999999997</v>
      </c>
      <c r="K4" s="1">
        <v>45811.464618055557</v>
      </c>
      <c r="L4">
        <v>13</v>
      </c>
      <c r="M4">
        <v>12</v>
      </c>
    </row>
    <row r="5" spans="1:13" x14ac:dyDescent="0.25">
      <c r="A5" s="1">
        <v>45811.455567129633</v>
      </c>
      <c r="B5">
        <v>10</v>
      </c>
      <c r="E5" s="1">
        <v>45811.463020833333</v>
      </c>
      <c r="F5">
        <v>3</v>
      </c>
      <c r="G5" s="2">
        <v>2.358114</v>
      </c>
      <c r="H5" s="2">
        <v>-8.7486789999999992</v>
      </c>
      <c r="I5" s="2">
        <v>90.000349999999997</v>
      </c>
      <c r="K5" s="1">
        <v>45811.465312499997</v>
      </c>
      <c r="L5">
        <v>13</v>
      </c>
      <c r="M5">
        <v>12</v>
      </c>
    </row>
    <row r="6" spans="1:13" x14ac:dyDescent="0.25">
      <c r="A6" s="1">
        <v>45811.455601851849</v>
      </c>
      <c r="B6">
        <v>10</v>
      </c>
      <c r="E6" s="1">
        <v>45811.463136574072</v>
      </c>
      <c r="F6">
        <v>3</v>
      </c>
      <c r="G6" s="2">
        <v>2.2351109999999998</v>
      </c>
      <c r="H6" s="2">
        <v>-8.748678</v>
      </c>
      <c r="I6" s="2">
        <v>90.000349999999997</v>
      </c>
      <c r="K6" s="1">
        <v>45811.466006944444</v>
      </c>
      <c r="L6">
        <v>14</v>
      </c>
      <c r="M6">
        <v>11</v>
      </c>
    </row>
    <row r="7" spans="1:13" x14ac:dyDescent="0.25">
      <c r="A7" s="1">
        <v>45811.455682870372</v>
      </c>
      <c r="B7">
        <v>10</v>
      </c>
      <c r="E7" s="1">
        <v>45811.463263888887</v>
      </c>
      <c r="F7">
        <v>3</v>
      </c>
      <c r="G7" s="2">
        <v>2.2351109999999998</v>
      </c>
      <c r="H7" s="2">
        <v>-8.9748319999999993</v>
      </c>
      <c r="I7" s="2">
        <v>90.000349999999997</v>
      </c>
      <c r="K7" s="1">
        <v>45811.46671296296</v>
      </c>
      <c r="L7">
        <v>15</v>
      </c>
      <c r="M7">
        <v>10</v>
      </c>
    </row>
    <row r="8" spans="1:13" x14ac:dyDescent="0.25">
      <c r="A8" s="1">
        <v>45811.45579861111</v>
      </c>
      <c r="B8">
        <v>10</v>
      </c>
      <c r="E8" s="1">
        <v>45811.463379629633</v>
      </c>
      <c r="F8">
        <v>3</v>
      </c>
      <c r="G8" s="2">
        <v>2.2351109999999998</v>
      </c>
      <c r="H8" s="2">
        <v>-8.9748319999999993</v>
      </c>
      <c r="I8" s="2">
        <v>90.000349999999997</v>
      </c>
      <c r="K8" s="1">
        <v>45811.467407407406</v>
      </c>
      <c r="L8">
        <v>16</v>
      </c>
      <c r="M8">
        <v>9</v>
      </c>
    </row>
    <row r="9" spans="1:13" x14ac:dyDescent="0.25">
      <c r="A9" s="1">
        <v>45811.455914351849</v>
      </c>
      <c r="B9">
        <v>10</v>
      </c>
      <c r="E9" s="1">
        <v>45811.463495370372</v>
      </c>
      <c r="F9">
        <v>3</v>
      </c>
      <c r="G9" s="2">
        <v>2.1286309999999999</v>
      </c>
      <c r="H9" s="2">
        <v>-9.2011269999999996</v>
      </c>
      <c r="I9" s="2">
        <v>90.000349999999997</v>
      </c>
    </row>
    <row r="10" spans="1:13" x14ac:dyDescent="0.25">
      <c r="A10" s="1">
        <v>45811.456030092595</v>
      </c>
      <c r="B10">
        <v>10</v>
      </c>
      <c r="E10" s="1">
        <v>45811.46361111111</v>
      </c>
      <c r="F10">
        <v>3</v>
      </c>
      <c r="G10" s="2">
        <v>2.1334710000000001</v>
      </c>
      <c r="H10" s="2">
        <v>-9.3246389999999995</v>
      </c>
      <c r="I10" s="2">
        <v>90.000349999999997</v>
      </c>
    </row>
    <row r="11" spans="1:13" x14ac:dyDescent="0.25">
      <c r="A11" s="1">
        <v>45811.456145833334</v>
      </c>
      <c r="B11">
        <v>10</v>
      </c>
      <c r="E11" s="1">
        <v>45811.463726851849</v>
      </c>
      <c r="F11">
        <v>3</v>
      </c>
      <c r="G11" s="2">
        <v>2.2351109999999998</v>
      </c>
      <c r="H11" s="2">
        <v>-9.5138870000000004</v>
      </c>
      <c r="I11" s="2">
        <v>90.000349999999997</v>
      </c>
    </row>
    <row r="12" spans="1:13" x14ac:dyDescent="0.25">
      <c r="A12" s="1">
        <v>45811.456261574072</v>
      </c>
      <c r="B12">
        <v>10</v>
      </c>
      <c r="E12" s="1">
        <v>45811.463842592595</v>
      </c>
      <c r="F12">
        <v>3</v>
      </c>
      <c r="G12" s="2">
        <v>2.113143</v>
      </c>
      <c r="H12" s="2">
        <v>-9.4923079999999995</v>
      </c>
      <c r="I12" s="2">
        <v>90.000349999999997</v>
      </c>
    </row>
    <row r="13" spans="1:13" x14ac:dyDescent="0.25">
      <c r="A13" s="1">
        <v>45811.456284722219</v>
      </c>
      <c r="B13">
        <v>10</v>
      </c>
      <c r="E13" s="1">
        <v>45811.463958333334</v>
      </c>
      <c r="F13">
        <v>3</v>
      </c>
      <c r="G13" s="2">
        <v>2.1184460000000001</v>
      </c>
      <c r="H13" s="2">
        <v>-9.760859</v>
      </c>
      <c r="I13" s="2">
        <v>90.000349999999997</v>
      </c>
    </row>
    <row r="14" spans="1:13" x14ac:dyDescent="0.25">
      <c r="A14" s="1">
        <v>45811.456377314818</v>
      </c>
      <c r="B14">
        <v>10</v>
      </c>
      <c r="E14" s="1">
        <v>45811.464074074072</v>
      </c>
      <c r="F14">
        <v>3</v>
      </c>
      <c r="G14" s="2">
        <v>2.1174230000000001</v>
      </c>
      <c r="H14" s="2">
        <v>-9.9476300000000002</v>
      </c>
      <c r="I14" s="2">
        <v>90.000349999999997</v>
      </c>
    </row>
    <row r="15" spans="1:13" x14ac:dyDescent="0.25">
      <c r="A15" s="1">
        <v>45811.456493055557</v>
      </c>
      <c r="B15">
        <v>10</v>
      </c>
      <c r="E15" s="1">
        <v>45811.464189814818</v>
      </c>
      <c r="F15">
        <v>3</v>
      </c>
      <c r="G15" s="2">
        <v>2.1029789999999999</v>
      </c>
      <c r="H15" s="2">
        <v>-10.0242</v>
      </c>
      <c r="I15" s="2">
        <v>90.000349999999997</v>
      </c>
    </row>
    <row r="16" spans="1:13" x14ac:dyDescent="0.25">
      <c r="A16" s="1">
        <v>45811.456608796296</v>
      </c>
      <c r="B16">
        <v>10</v>
      </c>
      <c r="E16" s="1">
        <v>45811.464305555557</v>
      </c>
      <c r="F16">
        <v>3</v>
      </c>
      <c r="G16" s="2">
        <v>2.1179830000000002</v>
      </c>
      <c r="H16" s="2">
        <v>-10.207129999999999</v>
      </c>
      <c r="I16" s="2">
        <v>90.000349999999997</v>
      </c>
    </row>
    <row r="17" spans="1:9" x14ac:dyDescent="0.25">
      <c r="A17" s="1">
        <v>45811.456724537034</v>
      </c>
      <c r="B17">
        <v>10</v>
      </c>
      <c r="E17" s="1">
        <v>45811.464421296296</v>
      </c>
      <c r="F17">
        <v>3</v>
      </c>
      <c r="G17" s="2">
        <v>2.0115029999999998</v>
      </c>
      <c r="H17" s="2">
        <v>-10.418570000000001</v>
      </c>
      <c r="I17" s="2">
        <v>90.000349999999997</v>
      </c>
    </row>
    <row r="18" spans="1:9" x14ac:dyDescent="0.25">
      <c r="A18" s="1">
        <v>45811.45684027778</v>
      </c>
      <c r="B18">
        <v>10</v>
      </c>
      <c r="E18" s="1">
        <v>45811.464537037034</v>
      </c>
      <c r="F18">
        <v>3</v>
      </c>
      <c r="G18" s="2">
        <v>2.0115029999999998</v>
      </c>
      <c r="H18" s="2">
        <v>-10.464689999999999</v>
      </c>
      <c r="I18" s="2">
        <v>90.000349999999997</v>
      </c>
    </row>
    <row r="19" spans="1:9" x14ac:dyDescent="0.25">
      <c r="A19" s="1">
        <v>45811.456967592596</v>
      </c>
      <c r="B19">
        <v>10</v>
      </c>
      <c r="E19" s="1">
        <v>45811.46465277778</v>
      </c>
      <c r="F19">
        <v>3</v>
      </c>
      <c r="G19" s="2">
        <v>2.0115029999999998</v>
      </c>
      <c r="H19" s="2">
        <v>-10.78947</v>
      </c>
      <c r="I19" s="2">
        <v>90.000349999999997</v>
      </c>
    </row>
    <row r="20" spans="1:9" x14ac:dyDescent="0.25">
      <c r="A20" s="1">
        <v>45811.456979166665</v>
      </c>
      <c r="B20">
        <v>10</v>
      </c>
      <c r="E20" s="1">
        <v>45811.464780092596</v>
      </c>
      <c r="F20">
        <v>3</v>
      </c>
      <c r="G20" s="2">
        <v>2.0115029999999998</v>
      </c>
      <c r="H20" s="2">
        <v>-10.930339999999999</v>
      </c>
      <c r="I20" s="2">
        <v>90.000349999999997</v>
      </c>
    </row>
    <row r="21" spans="1:9" x14ac:dyDescent="0.25">
      <c r="A21" s="1">
        <v>45811.457083333335</v>
      </c>
      <c r="B21">
        <v>10</v>
      </c>
      <c r="E21" s="1">
        <v>45811.464895833335</v>
      </c>
      <c r="F21">
        <v>3</v>
      </c>
      <c r="G21" s="2">
        <v>2.134487</v>
      </c>
      <c r="H21" s="2">
        <v>-11.105589999999999</v>
      </c>
      <c r="I21" s="2">
        <v>90.000349999999997</v>
      </c>
    </row>
    <row r="22" spans="1:9" x14ac:dyDescent="0.25">
      <c r="A22" s="1">
        <v>45811.457199074073</v>
      </c>
      <c r="B22">
        <v>10</v>
      </c>
      <c r="E22" s="1">
        <v>45811.465011574073</v>
      </c>
      <c r="F22">
        <v>3</v>
      </c>
      <c r="G22" s="2">
        <v>2.1056539999999999</v>
      </c>
      <c r="H22" s="2">
        <v>-11.244770000000001</v>
      </c>
      <c r="I22" s="2">
        <v>90.000349999999997</v>
      </c>
    </row>
    <row r="23" spans="1:9" x14ac:dyDescent="0.25">
      <c r="A23" s="1">
        <v>45811.457314814812</v>
      </c>
      <c r="B23">
        <v>10</v>
      </c>
      <c r="E23" s="1">
        <v>45811.465127314812</v>
      </c>
      <c r="F23">
        <v>3</v>
      </c>
      <c r="G23" s="2">
        <v>2.0115029999999998</v>
      </c>
      <c r="H23" s="2">
        <v>-11.333399999999999</v>
      </c>
      <c r="I23" s="2">
        <v>90.000349999999997</v>
      </c>
    </row>
    <row r="24" spans="1:9" x14ac:dyDescent="0.25">
      <c r="A24" s="1">
        <v>45811.457430555558</v>
      </c>
      <c r="B24">
        <v>10</v>
      </c>
      <c r="E24" s="1">
        <v>45811.465243055558</v>
      </c>
      <c r="F24">
        <v>3</v>
      </c>
      <c r="G24" s="2">
        <v>2.0115029999999998</v>
      </c>
      <c r="H24" s="2">
        <v>-11.47269</v>
      </c>
      <c r="I24" s="2">
        <v>90.000349999999997</v>
      </c>
    </row>
    <row r="25" spans="1:9" x14ac:dyDescent="0.25">
      <c r="A25" s="1">
        <v>45811.457546296297</v>
      </c>
      <c r="B25">
        <v>10</v>
      </c>
      <c r="E25" s="1">
        <v>45811.465358796297</v>
      </c>
      <c r="F25">
        <v>3</v>
      </c>
      <c r="G25" s="2">
        <v>2.0115029999999998</v>
      </c>
      <c r="H25" s="2">
        <v>-11.620950000000001</v>
      </c>
      <c r="I25" s="2">
        <v>90.000349999999997</v>
      </c>
    </row>
    <row r="26" spans="1:9" x14ac:dyDescent="0.25">
      <c r="A26" s="1">
        <v>45811.457662037035</v>
      </c>
      <c r="B26">
        <v>10</v>
      </c>
      <c r="E26" s="1">
        <v>45811.465474537035</v>
      </c>
      <c r="F26">
        <v>3</v>
      </c>
      <c r="G26" s="2">
        <v>2.0115029999999998</v>
      </c>
      <c r="H26" s="2">
        <v>-11.803520000000001</v>
      </c>
      <c r="I26" s="2">
        <v>90.000349999999997</v>
      </c>
    </row>
    <row r="27" spans="1:9" x14ac:dyDescent="0.25">
      <c r="A27" s="1">
        <v>45811.457673611112</v>
      </c>
      <c r="B27">
        <v>10</v>
      </c>
      <c r="E27" s="1">
        <v>45811.465590277781</v>
      </c>
      <c r="F27">
        <v>3</v>
      </c>
      <c r="G27" s="2">
        <v>2.0115029999999998</v>
      </c>
      <c r="H27" s="2">
        <v>-11.929080000000001</v>
      </c>
      <c r="I27" s="2">
        <v>90.000349999999997</v>
      </c>
    </row>
    <row r="28" spans="1:9" x14ac:dyDescent="0.25">
      <c r="A28" s="1">
        <v>45811.457777777781</v>
      </c>
      <c r="B28">
        <v>10</v>
      </c>
      <c r="E28" s="1">
        <v>45811.46570601852</v>
      </c>
      <c r="F28">
        <v>3</v>
      </c>
      <c r="G28" s="2">
        <v>2.0115029999999998</v>
      </c>
      <c r="H28" s="2">
        <v>-12.15756</v>
      </c>
      <c r="I28" s="2">
        <v>90.000349999999997</v>
      </c>
    </row>
    <row r="29" spans="1:9" x14ac:dyDescent="0.25">
      <c r="A29" s="1">
        <v>45811.45789351852</v>
      </c>
      <c r="B29">
        <v>10</v>
      </c>
      <c r="E29" s="1">
        <v>45811.465821759259</v>
      </c>
      <c r="F29">
        <v>3</v>
      </c>
      <c r="G29" s="2">
        <v>2.0115029999999998</v>
      </c>
      <c r="H29" s="2">
        <v>-12.23033</v>
      </c>
      <c r="I29" s="2">
        <v>90.000349999999997</v>
      </c>
    </row>
    <row r="30" spans="1:9" x14ac:dyDescent="0.25">
      <c r="A30" s="1">
        <v>45811.458009259259</v>
      </c>
      <c r="B30">
        <v>10</v>
      </c>
      <c r="E30" s="1">
        <v>45811.465937499997</v>
      </c>
      <c r="F30">
        <v>3</v>
      </c>
      <c r="G30" s="2">
        <v>2.0115029999999998</v>
      </c>
      <c r="H30" s="2">
        <v>-12.48434</v>
      </c>
      <c r="I30" s="2">
        <v>90.000349999999997</v>
      </c>
    </row>
    <row r="31" spans="1:9" x14ac:dyDescent="0.25">
      <c r="A31" s="1">
        <v>45811.458124999997</v>
      </c>
      <c r="B31">
        <v>10</v>
      </c>
      <c r="E31" s="1">
        <v>45811.466053240743</v>
      </c>
      <c r="F31">
        <v>3</v>
      </c>
      <c r="G31" s="2">
        <v>2.0115029999999998</v>
      </c>
      <c r="H31" s="2">
        <v>-12.615130000000001</v>
      </c>
      <c r="I31" s="2">
        <v>90.000349999999997</v>
      </c>
    </row>
    <row r="32" spans="1:9" x14ac:dyDescent="0.25">
      <c r="A32" s="1">
        <v>45811.458240740743</v>
      </c>
      <c r="B32">
        <v>10</v>
      </c>
      <c r="E32" s="1">
        <v>45811.466168981482</v>
      </c>
      <c r="F32">
        <v>3</v>
      </c>
      <c r="G32" s="2">
        <v>2.0115029999999998</v>
      </c>
      <c r="H32" s="2">
        <v>-12.84421</v>
      </c>
      <c r="I32" s="2">
        <v>90.000349999999997</v>
      </c>
    </row>
    <row r="33" spans="1:9" x14ac:dyDescent="0.25">
      <c r="A33" s="1">
        <v>45811.458356481482</v>
      </c>
      <c r="B33">
        <v>10</v>
      </c>
      <c r="E33" s="1">
        <v>45811.466284722221</v>
      </c>
      <c r="F33">
        <v>3</v>
      </c>
      <c r="G33" s="2">
        <v>1.927662</v>
      </c>
      <c r="H33" s="2">
        <v>-13.333640000000001</v>
      </c>
      <c r="I33" s="2">
        <v>90.000349999999997</v>
      </c>
    </row>
    <row r="34" spans="1:9" x14ac:dyDescent="0.25">
      <c r="A34" s="1">
        <v>45811.458368055559</v>
      </c>
      <c r="B34">
        <v>10</v>
      </c>
      <c r="E34" s="1">
        <v>45811.466412037036</v>
      </c>
      <c r="F34">
        <v>3</v>
      </c>
      <c r="G34" s="2">
        <v>1.8837440000000001</v>
      </c>
      <c r="H34" s="2">
        <v>-13.90654</v>
      </c>
      <c r="I34" s="2">
        <v>90.000349999999997</v>
      </c>
    </row>
    <row r="35" spans="1:9" x14ac:dyDescent="0.25">
      <c r="A35" s="1">
        <v>45811.458483796298</v>
      </c>
      <c r="B35">
        <v>10</v>
      </c>
      <c r="E35" s="1">
        <v>45811.466527777775</v>
      </c>
      <c r="F35">
        <v>3</v>
      </c>
      <c r="G35" s="2">
        <v>1.870296</v>
      </c>
      <c r="H35" s="2">
        <v>-14.548349999999999</v>
      </c>
      <c r="I35" s="2">
        <v>90.000349999999997</v>
      </c>
    </row>
    <row r="36" spans="1:9" x14ac:dyDescent="0.25">
      <c r="A36" s="1">
        <v>45811.458599537036</v>
      </c>
      <c r="B36">
        <v>10</v>
      </c>
      <c r="E36" s="1">
        <v>45811.466643518521</v>
      </c>
      <c r="F36">
        <v>3</v>
      </c>
      <c r="G36" s="2">
        <v>1.7879259999999999</v>
      </c>
      <c r="H36" s="2">
        <v>-15.09286</v>
      </c>
      <c r="I36" s="2">
        <v>90.000349999999997</v>
      </c>
    </row>
    <row r="37" spans="1:9" x14ac:dyDescent="0.25">
      <c r="A37" s="1">
        <v>45811.458715277775</v>
      </c>
      <c r="B37">
        <v>10</v>
      </c>
      <c r="E37" s="1">
        <v>45811.466724537036</v>
      </c>
      <c r="F37">
        <v>3</v>
      </c>
      <c r="G37" s="2">
        <v>1.681473</v>
      </c>
      <c r="H37" s="2">
        <v>-15.8285</v>
      </c>
      <c r="I37" s="2">
        <v>90.000349999999997</v>
      </c>
    </row>
    <row r="38" spans="1:9" x14ac:dyDescent="0.25">
      <c r="A38" s="1">
        <v>45811.458831018521</v>
      </c>
      <c r="B38">
        <v>10</v>
      </c>
      <c r="E38" s="1">
        <v>45811.466840277775</v>
      </c>
      <c r="F38">
        <v>3</v>
      </c>
      <c r="G38" s="2">
        <v>1.7879259999999999</v>
      </c>
      <c r="H38" s="2">
        <v>-16.541080000000001</v>
      </c>
      <c r="I38" s="2">
        <v>90.000349999999997</v>
      </c>
    </row>
    <row r="39" spans="1:9" x14ac:dyDescent="0.25">
      <c r="A39" s="1">
        <v>45811.45894675926</v>
      </c>
      <c r="B39">
        <v>10</v>
      </c>
      <c r="E39" s="1">
        <v>45811.466956018521</v>
      </c>
      <c r="F39">
        <v>3</v>
      </c>
      <c r="G39" s="2">
        <v>1.67615</v>
      </c>
      <c r="H39" s="2">
        <v>-17.241569999999999</v>
      </c>
      <c r="I39" s="2">
        <v>90.000349999999997</v>
      </c>
    </row>
    <row r="40" spans="1:9" x14ac:dyDescent="0.25">
      <c r="A40" s="1">
        <v>45811.459062499998</v>
      </c>
      <c r="B40">
        <v>10</v>
      </c>
      <c r="E40" s="1">
        <v>45811.46707175926</v>
      </c>
      <c r="F40">
        <v>3</v>
      </c>
      <c r="G40" s="2">
        <v>1.660182</v>
      </c>
      <c r="H40" s="2">
        <v>-18.04766</v>
      </c>
      <c r="I40" s="2">
        <v>90.000349999999997</v>
      </c>
    </row>
    <row r="41" spans="1:9" x14ac:dyDescent="0.25">
      <c r="A41" s="1">
        <v>45811.459074074075</v>
      </c>
      <c r="B41">
        <v>10</v>
      </c>
      <c r="E41" s="1">
        <v>45811.467187499999</v>
      </c>
      <c r="F41">
        <v>3</v>
      </c>
      <c r="G41" s="2">
        <v>1.4937879999999999</v>
      </c>
      <c r="H41" s="2">
        <v>-18.74081</v>
      </c>
      <c r="I41" s="2">
        <v>90.000349999999997</v>
      </c>
    </row>
    <row r="42" spans="1:9" x14ac:dyDescent="0.25">
      <c r="A42" s="1">
        <v>45811.459178240744</v>
      </c>
      <c r="B42">
        <v>10</v>
      </c>
      <c r="E42" s="1">
        <v>45811.467303240737</v>
      </c>
      <c r="F42">
        <v>3</v>
      </c>
      <c r="G42" s="2">
        <v>1.458494</v>
      </c>
      <c r="H42" s="2">
        <v>-19.59694</v>
      </c>
      <c r="I42" s="2">
        <v>90.000349999999997</v>
      </c>
    </row>
    <row r="43" spans="1:9" x14ac:dyDescent="0.25">
      <c r="A43" s="1">
        <v>45811.459293981483</v>
      </c>
      <c r="B43">
        <v>10</v>
      </c>
      <c r="E43" s="1">
        <v>45811.467418981483</v>
      </c>
      <c r="F43">
        <v>3</v>
      </c>
      <c r="G43" s="2">
        <v>1.4579340000000001</v>
      </c>
      <c r="H43" s="2">
        <v>-20.429349999999999</v>
      </c>
      <c r="I43" s="2">
        <v>90.000349999999997</v>
      </c>
    </row>
    <row r="44" spans="1:9" x14ac:dyDescent="0.25">
      <c r="A44" s="1">
        <v>45811.459409722222</v>
      </c>
      <c r="B44">
        <v>10</v>
      </c>
      <c r="E44" s="1">
        <v>45811.467534722222</v>
      </c>
      <c r="F44">
        <v>3</v>
      </c>
      <c r="G44" s="2">
        <v>1.46719</v>
      </c>
      <c r="H44" s="2">
        <v>-21.15971</v>
      </c>
      <c r="I44" s="2">
        <v>90.000349999999997</v>
      </c>
    </row>
    <row r="45" spans="1:9" x14ac:dyDescent="0.25">
      <c r="A45" s="1">
        <v>45811.45952546296</v>
      </c>
      <c r="B45">
        <v>10</v>
      </c>
      <c r="E45" s="1">
        <v>45811.467650462961</v>
      </c>
      <c r="F45">
        <v>3</v>
      </c>
      <c r="G45" s="2">
        <v>1.340849</v>
      </c>
      <c r="H45" s="2">
        <v>-21.98732</v>
      </c>
      <c r="I45" s="2">
        <v>90.000349999999997</v>
      </c>
    </row>
    <row r="46" spans="1:9" x14ac:dyDescent="0.25">
      <c r="A46" s="1">
        <v>45811.459641203706</v>
      </c>
      <c r="B46">
        <v>10</v>
      </c>
      <c r="E46" s="1">
        <v>45811.467766203707</v>
      </c>
      <c r="F46">
        <v>3</v>
      </c>
      <c r="G46" s="2">
        <v>1.340849</v>
      </c>
      <c r="H46" s="2">
        <v>-22.833359999999999</v>
      </c>
      <c r="I46" s="2">
        <v>90.000349999999997</v>
      </c>
    </row>
    <row r="47" spans="1:9" x14ac:dyDescent="0.25">
      <c r="A47" s="1">
        <v>45811.459756944445</v>
      </c>
      <c r="B47">
        <v>10</v>
      </c>
    </row>
    <row r="48" spans="1:9" x14ac:dyDescent="0.25">
      <c r="A48" s="1">
        <v>45811.459768518522</v>
      </c>
      <c r="B48">
        <v>10</v>
      </c>
    </row>
    <row r="49" spans="1:2" x14ac:dyDescent="0.25">
      <c r="A49" s="1">
        <v>45811.459872685184</v>
      </c>
      <c r="B49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55C5-ADF7-4A8A-AD7C-433D0D0F665B}">
  <dimension ref="A1:M76"/>
  <sheetViews>
    <sheetView workbookViewId="0">
      <selection activeCell="P18" sqref="P18"/>
    </sheetView>
  </sheetViews>
  <sheetFormatPr defaultRowHeight="15" x14ac:dyDescent="0.25"/>
  <cols>
    <col min="1" max="1" width="15.5703125" style="1" bestFit="1" customWidth="1"/>
    <col min="2" max="2" width="20.28515625" bestFit="1" customWidth="1"/>
    <col min="5" max="5" width="15.5703125" style="1" bestFit="1" customWidth="1"/>
    <col min="6" max="6" width="15.7109375" bestFit="1" customWidth="1"/>
    <col min="7" max="7" width="8.5703125" bestFit="1" customWidth="1"/>
    <col min="8" max="8" width="9.28515625" bestFit="1" customWidth="1"/>
    <col min="9" max="9" width="8.5703125" bestFit="1" customWidth="1"/>
    <col min="11" max="11" width="15.5703125" style="1" bestFit="1" customWidth="1"/>
    <col min="12" max="12" width="11.28515625" bestFit="1" customWidth="1"/>
    <col min="13" max="13" width="14" bestFit="1" customWidth="1"/>
  </cols>
  <sheetData>
    <row r="1" spans="1:13" x14ac:dyDescent="0.25">
      <c r="A1" s="1" t="s">
        <v>0</v>
      </c>
      <c r="B1" t="s">
        <v>1</v>
      </c>
      <c r="E1" s="1" t="s">
        <v>0</v>
      </c>
      <c r="F1" t="s">
        <v>2</v>
      </c>
      <c r="G1" t="s">
        <v>3</v>
      </c>
      <c r="H1" t="s">
        <v>4</v>
      </c>
      <c r="I1" t="s">
        <v>5</v>
      </c>
      <c r="K1" s="1" t="s">
        <v>0</v>
      </c>
      <c r="L1" t="s">
        <v>6</v>
      </c>
      <c r="M1" t="s">
        <v>7</v>
      </c>
    </row>
    <row r="2" spans="1:13" x14ac:dyDescent="0.25">
      <c r="A2" s="1">
        <v>45811.474756944444</v>
      </c>
      <c r="B2" s="2">
        <v>10</v>
      </c>
      <c r="E2" s="1">
        <v>45811.474687499998</v>
      </c>
      <c r="F2">
        <v>3</v>
      </c>
      <c r="G2" s="2">
        <v>2.2351109999999998</v>
      </c>
      <c r="H2" s="2">
        <v>-8.5226600000000001</v>
      </c>
      <c r="I2" s="2">
        <v>90.000349999999997</v>
      </c>
      <c r="K2" s="1">
        <v>45811.475034722222</v>
      </c>
      <c r="L2">
        <v>12</v>
      </c>
      <c r="M2">
        <v>13</v>
      </c>
    </row>
    <row r="3" spans="1:13" x14ac:dyDescent="0.25">
      <c r="A3" s="1">
        <v>45811.474872685183</v>
      </c>
      <c r="B3" s="2">
        <v>10</v>
      </c>
      <c r="E3" s="1">
        <v>45811.474756944444</v>
      </c>
      <c r="F3">
        <v>3</v>
      </c>
      <c r="G3" s="2">
        <v>2.2351109999999998</v>
      </c>
      <c r="H3" s="2">
        <v>-8.5226600000000001</v>
      </c>
      <c r="I3" s="2">
        <v>90.000349999999997</v>
      </c>
      <c r="K3" s="1">
        <v>45811.475740740738</v>
      </c>
      <c r="L3">
        <v>13</v>
      </c>
      <c r="M3">
        <v>12</v>
      </c>
    </row>
    <row r="4" spans="1:13" x14ac:dyDescent="0.25">
      <c r="A4" s="1">
        <v>45811.474988425929</v>
      </c>
      <c r="B4" s="2">
        <v>10</v>
      </c>
      <c r="E4" s="1">
        <v>45811.474872685183</v>
      </c>
      <c r="F4">
        <v>3</v>
      </c>
      <c r="G4" s="2">
        <v>2.2351109999999998</v>
      </c>
      <c r="H4" s="2">
        <v>-8.5226600000000001</v>
      </c>
      <c r="I4" s="2">
        <v>90.000349999999997</v>
      </c>
      <c r="K4" s="1">
        <v>45811.476435185185</v>
      </c>
      <c r="L4">
        <v>13</v>
      </c>
      <c r="M4">
        <v>12</v>
      </c>
    </row>
    <row r="5" spans="1:13" x14ac:dyDescent="0.25">
      <c r="A5" s="1">
        <v>45811.475034722222</v>
      </c>
      <c r="B5" s="2">
        <v>10</v>
      </c>
      <c r="E5" s="1">
        <v>45811.474988425929</v>
      </c>
      <c r="F5">
        <v>3</v>
      </c>
      <c r="G5" s="2">
        <v>2.2351109999999998</v>
      </c>
      <c r="H5" s="2">
        <v>-8.5226600000000001</v>
      </c>
      <c r="I5" s="2">
        <v>90.000349999999997</v>
      </c>
      <c r="K5" s="1">
        <v>45811.477118055554</v>
      </c>
      <c r="L5">
        <v>13</v>
      </c>
      <c r="M5">
        <v>12</v>
      </c>
    </row>
    <row r="6" spans="1:13" x14ac:dyDescent="0.25">
      <c r="A6" s="1">
        <v>45811.475104166668</v>
      </c>
      <c r="B6" s="2">
        <v>10</v>
      </c>
      <c r="E6" s="1">
        <v>45811.475104166668</v>
      </c>
      <c r="F6">
        <v>3</v>
      </c>
      <c r="G6" s="2">
        <v>2.1693440000000002</v>
      </c>
      <c r="H6" s="2">
        <v>-8.6625759999999996</v>
      </c>
      <c r="I6" s="2">
        <v>90.000349999999997</v>
      </c>
      <c r="K6" s="1">
        <v>45811.477812500001</v>
      </c>
      <c r="L6">
        <v>14</v>
      </c>
      <c r="M6">
        <v>11</v>
      </c>
    </row>
    <row r="7" spans="1:13" x14ac:dyDescent="0.25">
      <c r="A7" s="1">
        <v>45811.475219907406</v>
      </c>
      <c r="B7" s="2">
        <v>10</v>
      </c>
      <c r="E7" s="1">
        <v>45811.475219907406</v>
      </c>
      <c r="F7">
        <v>3</v>
      </c>
      <c r="G7" s="2">
        <v>2.098462</v>
      </c>
      <c r="H7" s="2">
        <v>-8.9522600000000008</v>
      </c>
      <c r="I7" s="2">
        <v>90.000349999999997</v>
      </c>
      <c r="K7" s="1">
        <v>45811.478506944448</v>
      </c>
      <c r="L7">
        <v>16</v>
      </c>
      <c r="M7">
        <v>9</v>
      </c>
    </row>
    <row r="8" spans="1:13" x14ac:dyDescent="0.25">
      <c r="A8" s="1">
        <v>45811.475347222222</v>
      </c>
      <c r="B8" s="2">
        <v>10</v>
      </c>
      <c r="E8" s="1">
        <v>45811.475347222222</v>
      </c>
      <c r="F8">
        <v>3</v>
      </c>
      <c r="G8" s="2">
        <v>2.2351109999999998</v>
      </c>
      <c r="H8" s="2">
        <v>-8.9748319999999993</v>
      </c>
      <c r="I8" s="2">
        <v>90.000349999999997</v>
      </c>
      <c r="K8" s="1">
        <v>45811.478854166664</v>
      </c>
      <c r="L8">
        <v>16</v>
      </c>
      <c r="M8">
        <v>9</v>
      </c>
    </row>
    <row r="9" spans="1:13" x14ac:dyDescent="0.25">
      <c r="A9" s="1">
        <v>45811.475462962961</v>
      </c>
      <c r="B9" s="2">
        <v>10</v>
      </c>
      <c r="E9" s="1">
        <v>45811.475462962961</v>
      </c>
      <c r="F9">
        <v>3</v>
      </c>
      <c r="G9" s="2">
        <v>2.1512579999999999</v>
      </c>
      <c r="H9" s="2">
        <v>-9.0879790000000007</v>
      </c>
      <c r="I9" s="2">
        <v>90.000349999999997</v>
      </c>
      <c r="K9" s="1">
        <v>45811.479201388887</v>
      </c>
      <c r="L9">
        <v>17</v>
      </c>
      <c r="M9">
        <v>8</v>
      </c>
    </row>
    <row r="10" spans="1:13" x14ac:dyDescent="0.25">
      <c r="A10" s="1">
        <v>45811.475578703707</v>
      </c>
      <c r="B10" s="2">
        <v>10</v>
      </c>
      <c r="E10" s="1">
        <v>45811.475578703707</v>
      </c>
      <c r="F10">
        <v>3</v>
      </c>
      <c r="G10" s="2">
        <v>2.2351109999999998</v>
      </c>
      <c r="H10" s="2">
        <v>-9.3094239999999999</v>
      </c>
      <c r="I10" s="2">
        <v>90.000349999999997</v>
      </c>
      <c r="K10" s="1">
        <v>45811.479560185187</v>
      </c>
      <c r="L10">
        <v>18</v>
      </c>
      <c r="M10">
        <v>7</v>
      </c>
    </row>
    <row r="11" spans="1:13" x14ac:dyDescent="0.25">
      <c r="A11" s="1">
        <v>45811.475694444445</v>
      </c>
      <c r="B11" s="2">
        <v>10</v>
      </c>
      <c r="E11" s="1">
        <v>45811.475694444445</v>
      </c>
      <c r="F11">
        <v>3</v>
      </c>
      <c r="G11" s="2">
        <v>2.1291910000000001</v>
      </c>
      <c r="H11" s="2">
        <v>-9.4275669999999998</v>
      </c>
      <c r="I11" s="2">
        <v>90.000349999999997</v>
      </c>
      <c r="K11" s="1">
        <v>45811.479907407411</v>
      </c>
      <c r="L11">
        <v>18</v>
      </c>
      <c r="M11">
        <v>7</v>
      </c>
    </row>
    <row r="12" spans="1:13" x14ac:dyDescent="0.25">
      <c r="A12" s="1">
        <v>45811.475740740738</v>
      </c>
      <c r="B12" s="2">
        <v>10</v>
      </c>
      <c r="E12" s="1">
        <v>45811.475810185184</v>
      </c>
      <c r="F12">
        <v>3</v>
      </c>
      <c r="G12" s="2">
        <v>2.2351109999999998</v>
      </c>
      <c r="H12" s="2">
        <v>-9.5457879999999999</v>
      </c>
      <c r="I12" s="2">
        <v>90.000349999999997</v>
      </c>
    </row>
    <row r="13" spans="1:13" x14ac:dyDescent="0.25">
      <c r="A13" s="1">
        <v>45811.475810185184</v>
      </c>
      <c r="B13" s="2">
        <v>10</v>
      </c>
      <c r="E13" s="1">
        <v>45811.475925925923</v>
      </c>
      <c r="F13">
        <v>3</v>
      </c>
      <c r="G13" s="2">
        <v>2.2351109999999998</v>
      </c>
      <c r="H13" s="2">
        <v>-9.5408629999999999</v>
      </c>
      <c r="I13" s="2">
        <v>90.000349999999997</v>
      </c>
    </row>
    <row r="14" spans="1:13" x14ac:dyDescent="0.25">
      <c r="A14" s="1">
        <v>45811.475925925923</v>
      </c>
      <c r="B14" s="2">
        <v>10</v>
      </c>
      <c r="E14" s="1">
        <v>45811.476041666669</v>
      </c>
      <c r="F14">
        <v>3</v>
      </c>
      <c r="G14" s="2">
        <v>2.1334710000000001</v>
      </c>
      <c r="H14" s="2">
        <v>-9.8808969999999992</v>
      </c>
      <c r="I14" s="2">
        <v>90.000349999999997</v>
      </c>
    </row>
    <row r="15" spans="1:13" x14ac:dyDescent="0.25">
      <c r="A15" s="1">
        <v>45811.476041666669</v>
      </c>
      <c r="B15" s="2">
        <v>10</v>
      </c>
      <c r="E15" s="1">
        <v>45811.476157407407</v>
      </c>
      <c r="F15">
        <v>3</v>
      </c>
      <c r="G15" s="2">
        <v>2.1481520000000001</v>
      </c>
      <c r="H15" s="2">
        <v>-10.032159999999999</v>
      </c>
      <c r="I15" s="2">
        <v>90.000349999999997</v>
      </c>
    </row>
    <row r="16" spans="1:13" x14ac:dyDescent="0.25">
      <c r="A16" s="1">
        <v>45811.476157407407</v>
      </c>
      <c r="B16" s="2">
        <v>10</v>
      </c>
      <c r="E16" s="1">
        <v>45811.476273148146</v>
      </c>
      <c r="F16">
        <v>3</v>
      </c>
      <c r="G16" s="2">
        <v>2.1334710000000001</v>
      </c>
      <c r="H16" s="2">
        <v>-10.10779</v>
      </c>
      <c r="I16" s="2">
        <v>90.000349999999997</v>
      </c>
    </row>
    <row r="17" spans="1:9" x14ac:dyDescent="0.25">
      <c r="A17" s="1">
        <v>45811.476273148146</v>
      </c>
      <c r="B17" s="2">
        <v>10</v>
      </c>
      <c r="E17" s="1">
        <v>45811.476388888892</v>
      </c>
      <c r="F17">
        <v>3</v>
      </c>
      <c r="G17" s="2">
        <v>2.1693549999999999</v>
      </c>
      <c r="H17" s="2">
        <v>-10.334849999999999</v>
      </c>
      <c r="I17" s="2">
        <v>90.000349999999997</v>
      </c>
    </row>
    <row r="18" spans="1:9" x14ac:dyDescent="0.25">
      <c r="A18" s="1">
        <v>45811.476388888892</v>
      </c>
      <c r="B18" s="2">
        <v>10</v>
      </c>
      <c r="E18" s="1">
        <v>45811.476504629631</v>
      </c>
      <c r="F18">
        <v>3</v>
      </c>
      <c r="G18" s="2">
        <v>2.0115029999999998</v>
      </c>
      <c r="H18" s="2">
        <v>-10.47687</v>
      </c>
      <c r="I18" s="2">
        <v>90.000349999999997</v>
      </c>
    </row>
    <row r="19" spans="1:9" x14ac:dyDescent="0.25">
      <c r="A19" s="1">
        <v>45811.476435185185</v>
      </c>
      <c r="B19" s="2">
        <v>10</v>
      </c>
      <c r="E19" s="1">
        <v>45811.476620370369</v>
      </c>
      <c r="F19">
        <v>3</v>
      </c>
      <c r="G19" s="2">
        <v>2.0115029999999998</v>
      </c>
      <c r="H19" s="2">
        <v>-10.56207</v>
      </c>
      <c r="I19" s="2">
        <v>90.000349999999997</v>
      </c>
    </row>
    <row r="20" spans="1:9" x14ac:dyDescent="0.25">
      <c r="A20" s="1">
        <v>45811.476504629631</v>
      </c>
      <c r="B20" s="2">
        <v>10</v>
      </c>
      <c r="E20" s="1">
        <v>45811.476747685185</v>
      </c>
      <c r="F20">
        <v>3</v>
      </c>
      <c r="G20" s="2">
        <v>2.0115029999999998</v>
      </c>
      <c r="H20" s="2">
        <v>-10.657819999999999</v>
      </c>
      <c r="I20" s="2">
        <v>90.000349999999997</v>
      </c>
    </row>
    <row r="21" spans="1:9" x14ac:dyDescent="0.25">
      <c r="A21" s="1">
        <v>45811.476620370369</v>
      </c>
      <c r="B21" s="2">
        <v>10</v>
      </c>
      <c r="E21" s="1">
        <v>45811.476863425924</v>
      </c>
      <c r="F21">
        <v>3</v>
      </c>
      <c r="G21" s="2">
        <v>2.0938850000000002</v>
      </c>
      <c r="H21" s="2">
        <v>-10.92121</v>
      </c>
      <c r="I21" s="2">
        <v>90.000349999999997</v>
      </c>
    </row>
    <row r="22" spans="1:9" x14ac:dyDescent="0.25">
      <c r="A22" s="1">
        <v>45811.476747685185</v>
      </c>
      <c r="B22" s="2">
        <v>10</v>
      </c>
      <c r="E22" s="1">
        <v>45811.476979166669</v>
      </c>
      <c r="F22">
        <v>3</v>
      </c>
      <c r="G22" s="2">
        <v>2.0115029999999998</v>
      </c>
      <c r="H22" s="2">
        <v>-11.01703</v>
      </c>
      <c r="I22" s="2">
        <v>90.000349999999997</v>
      </c>
    </row>
    <row r="23" spans="1:9" x14ac:dyDescent="0.25">
      <c r="A23" s="1">
        <v>45811.476863425924</v>
      </c>
      <c r="B23" s="2">
        <v>10</v>
      </c>
      <c r="E23" s="1">
        <v>45811.477094907408</v>
      </c>
      <c r="F23">
        <v>3</v>
      </c>
      <c r="G23" s="2">
        <v>2.0115029999999998</v>
      </c>
      <c r="H23" s="2">
        <v>-11.14513</v>
      </c>
      <c r="I23" s="2">
        <v>90.000349999999997</v>
      </c>
    </row>
    <row r="24" spans="1:9" x14ac:dyDescent="0.25">
      <c r="A24" s="1">
        <v>45811.476979166669</v>
      </c>
      <c r="B24" s="2">
        <v>10</v>
      </c>
      <c r="E24" s="1">
        <v>45811.477210648147</v>
      </c>
      <c r="F24">
        <v>3</v>
      </c>
      <c r="G24" s="2">
        <v>2.0115029999999998</v>
      </c>
      <c r="H24" s="2">
        <v>-11.320740000000001</v>
      </c>
      <c r="I24" s="2">
        <v>90.000349999999997</v>
      </c>
    </row>
    <row r="25" spans="1:9" x14ac:dyDescent="0.25">
      <c r="A25" s="1">
        <v>45811.477094907408</v>
      </c>
      <c r="B25" s="2">
        <v>10</v>
      </c>
      <c r="E25" s="1">
        <v>45811.477326388886</v>
      </c>
      <c r="F25">
        <v>3</v>
      </c>
      <c r="G25" s="2">
        <v>2.0115029999999998</v>
      </c>
      <c r="H25" s="2">
        <v>-11.47269</v>
      </c>
      <c r="I25" s="2">
        <v>90.000349999999997</v>
      </c>
    </row>
    <row r="26" spans="1:9" x14ac:dyDescent="0.25">
      <c r="A26" s="1">
        <v>45811.477118055554</v>
      </c>
      <c r="B26" s="2">
        <v>10</v>
      </c>
      <c r="E26" s="1">
        <v>45811.477442129632</v>
      </c>
      <c r="F26">
        <v>3</v>
      </c>
      <c r="G26" s="2">
        <v>2.0115029999999998</v>
      </c>
      <c r="H26" s="2">
        <v>-11.592739999999999</v>
      </c>
      <c r="I26" s="2">
        <v>90.000349999999997</v>
      </c>
    </row>
    <row r="27" spans="1:9" x14ac:dyDescent="0.25">
      <c r="A27" s="1">
        <v>45811.477210648147</v>
      </c>
      <c r="B27" s="2">
        <v>10</v>
      </c>
      <c r="E27" s="1">
        <v>45811.47755787037</v>
      </c>
      <c r="F27">
        <v>3</v>
      </c>
      <c r="G27" s="2">
        <v>1.9121349999999999</v>
      </c>
      <c r="H27" s="2">
        <v>-11.62032</v>
      </c>
      <c r="I27" s="2">
        <v>90.000349999999997</v>
      </c>
    </row>
    <row r="28" spans="1:9" x14ac:dyDescent="0.25">
      <c r="A28" s="1">
        <v>45811.477326388886</v>
      </c>
      <c r="B28" s="2">
        <v>10</v>
      </c>
      <c r="E28" s="1">
        <v>45811.477673611109</v>
      </c>
      <c r="F28">
        <v>3</v>
      </c>
      <c r="G28" s="2">
        <v>1.9408989999999999</v>
      </c>
      <c r="H28" s="2">
        <v>-12.527089999999999</v>
      </c>
      <c r="I28" s="2">
        <v>90.000349999999997</v>
      </c>
    </row>
    <row r="29" spans="1:9" x14ac:dyDescent="0.25">
      <c r="A29" s="1">
        <v>45811.477442129632</v>
      </c>
      <c r="B29" s="2">
        <v>10</v>
      </c>
      <c r="E29" s="1">
        <v>45811.477789351855</v>
      </c>
      <c r="F29">
        <v>3</v>
      </c>
      <c r="G29" s="2">
        <v>2.0115029999999998</v>
      </c>
      <c r="H29" s="2">
        <v>-13.213760000000001</v>
      </c>
      <c r="I29" s="2">
        <v>90.000349999999997</v>
      </c>
    </row>
    <row r="30" spans="1:9" x14ac:dyDescent="0.25">
      <c r="A30" s="1">
        <v>45811.47755787037</v>
      </c>
      <c r="B30" s="2">
        <v>10</v>
      </c>
      <c r="E30" s="1">
        <v>45811.477905092594</v>
      </c>
      <c r="F30">
        <v>3</v>
      </c>
      <c r="G30" s="2">
        <v>1.8922620000000001</v>
      </c>
      <c r="H30" s="2">
        <v>-13.871</v>
      </c>
      <c r="I30" s="2">
        <v>90.000349999999997</v>
      </c>
    </row>
    <row r="31" spans="1:9" x14ac:dyDescent="0.25">
      <c r="A31" s="1">
        <v>45811.477673611109</v>
      </c>
      <c r="B31" s="2">
        <v>10</v>
      </c>
      <c r="E31" s="1">
        <v>45811.478020833332</v>
      </c>
      <c r="F31">
        <v>3</v>
      </c>
      <c r="G31" s="2">
        <v>1.8997139999999999</v>
      </c>
      <c r="H31" s="2">
        <v>-14.453900000000001</v>
      </c>
      <c r="I31" s="2">
        <v>90.000349999999997</v>
      </c>
    </row>
    <row r="32" spans="1:9" x14ac:dyDescent="0.25">
      <c r="A32" s="1">
        <v>45811.477789351855</v>
      </c>
      <c r="B32" s="2">
        <v>10</v>
      </c>
      <c r="E32" s="1">
        <v>45811.478136574071</v>
      </c>
      <c r="F32">
        <v>3</v>
      </c>
      <c r="G32" s="2">
        <v>1.7879259999999999</v>
      </c>
      <c r="H32" s="2">
        <v>-14.973739999999999</v>
      </c>
      <c r="I32" s="2">
        <v>90.000349999999997</v>
      </c>
    </row>
    <row r="33" spans="1:9" x14ac:dyDescent="0.25">
      <c r="A33" s="1">
        <v>45811.477812500001</v>
      </c>
      <c r="B33" s="2">
        <v>10</v>
      </c>
      <c r="E33" s="1">
        <v>45811.478252314817</v>
      </c>
      <c r="F33">
        <v>3</v>
      </c>
      <c r="G33" s="2">
        <v>1.732038</v>
      </c>
      <c r="H33" s="2">
        <v>-15.784890000000001</v>
      </c>
      <c r="I33" s="2">
        <v>90.000349999999997</v>
      </c>
    </row>
    <row r="34" spans="1:9" x14ac:dyDescent="0.25">
      <c r="A34" s="1">
        <v>45811.477905092594</v>
      </c>
      <c r="B34" s="2">
        <v>10</v>
      </c>
      <c r="E34" s="1">
        <v>45811.478379629632</v>
      </c>
      <c r="F34">
        <v>3</v>
      </c>
      <c r="G34" s="2">
        <v>1.6964729999999999</v>
      </c>
      <c r="H34" s="2">
        <v>-16.463329999999999</v>
      </c>
      <c r="I34" s="2">
        <v>90.000349999999997</v>
      </c>
    </row>
    <row r="35" spans="1:9" x14ac:dyDescent="0.25">
      <c r="A35" s="1">
        <v>45811.478020833332</v>
      </c>
      <c r="B35" s="2">
        <v>10</v>
      </c>
      <c r="E35" s="1">
        <v>45811.478495370371</v>
      </c>
      <c r="F35">
        <v>3</v>
      </c>
      <c r="G35" s="2">
        <v>1.635505</v>
      </c>
      <c r="H35" s="2">
        <v>-17.241569999999999</v>
      </c>
      <c r="I35" s="2">
        <v>90.000349999999997</v>
      </c>
    </row>
    <row r="36" spans="1:9" x14ac:dyDescent="0.25">
      <c r="A36" s="1">
        <v>45811.478136574071</v>
      </c>
      <c r="B36" s="2">
        <v>10</v>
      </c>
      <c r="E36" s="1">
        <v>45811.478541666664</v>
      </c>
      <c r="F36">
        <v>3</v>
      </c>
      <c r="G36" s="2">
        <v>1.6820329999999999</v>
      </c>
      <c r="H36" s="2">
        <v>-17.944839999999999</v>
      </c>
      <c r="I36" s="2">
        <v>90.000349999999997</v>
      </c>
    </row>
    <row r="37" spans="1:9" x14ac:dyDescent="0.25">
      <c r="A37" s="1">
        <v>45811.478252314817</v>
      </c>
      <c r="B37" s="2">
        <v>10</v>
      </c>
      <c r="E37" s="1">
        <v>45811.478587962964</v>
      </c>
      <c r="F37">
        <v>3</v>
      </c>
      <c r="G37" s="2">
        <v>1.5643750000000001</v>
      </c>
      <c r="H37" s="2">
        <v>-18.34281</v>
      </c>
      <c r="I37" s="2">
        <v>90.000349999999997</v>
      </c>
    </row>
    <row r="38" spans="1:9" x14ac:dyDescent="0.25">
      <c r="A38" s="1">
        <v>45811.478379629632</v>
      </c>
      <c r="B38" s="2">
        <v>10</v>
      </c>
      <c r="E38" s="1">
        <v>45811.478634259256</v>
      </c>
      <c r="F38">
        <v>3</v>
      </c>
      <c r="G38" s="2">
        <v>1.704094</v>
      </c>
      <c r="H38" s="2">
        <v>-18.556629999999998</v>
      </c>
      <c r="I38" s="2">
        <v>90.000349999999997</v>
      </c>
    </row>
    <row r="39" spans="1:9" x14ac:dyDescent="0.25">
      <c r="A39" s="1">
        <v>45811.478495370371</v>
      </c>
      <c r="B39" s="2">
        <v>10</v>
      </c>
      <c r="E39" s="1">
        <v>45811.478680555556</v>
      </c>
      <c r="F39">
        <v>3</v>
      </c>
      <c r="G39" s="2">
        <v>1.4637880000000001</v>
      </c>
      <c r="H39" s="2">
        <v>-18.88691</v>
      </c>
      <c r="I39" s="2">
        <v>90.000349999999997</v>
      </c>
    </row>
    <row r="40" spans="1:9" x14ac:dyDescent="0.25">
      <c r="A40" s="1">
        <v>45811.478506944448</v>
      </c>
      <c r="B40" s="2">
        <v>4</v>
      </c>
      <c r="E40" s="1">
        <v>45811.478726851848</v>
      </c>
      <c r="F40">
        <v>3</v>
      </c>
      <c r="G40" s="2">
        <v>1.5643750000000001</v>
      </c>
      <c r="H40" s="2">
        <v>-19.190860000000001</v>
      </c>
      <c r="I40" s="2">
        <v>90.000349999999997</v>
      </c>
    </row>
    <row r="41" spans="1:9" x14ac:dyDescent="0.25">
      <c r="A41" s="1">
        <v>45811.478541666664</v>
      </c>
      <c r="B41" s="2">
        <v>4</v>
      </c>
      <c r="E41" s="1">
        <v>45811.478773148148</v>
      </c>
      <c r="F41">
        <v>3</v>
      </c>
      <c r="G41" s="2">
        <v>1.458494</v>
      </c>
      <c r="H41" s="2">
        <v>-19.59694</v>
      </c>
      <c r="I41" s="2">
        <v>90.000349999999997</v>
      </c>
    </row>
    <row r="42" spans="1:9" x14ac:dyDescent="0.25">
      <c r="A42" s="1">
        <v>45811.478587962964</v>
      </c>
      <c r="B42" s="2">
        <v>4</v>
      </c>
      <c r="E42" s="1">
        <v>45811.478819444441</v>
      </c>
      <c r="F42">
        <v>3</v>
      </c>
      <c r="G42" s="2">
        <v>1.479222</v>
      </c>
      <c r="H42" s="2">
        <v>-19.960159999999998</v>
      </c>
      <c r="I42" s="2">
        <v>90.000349999999997</v>
      </c>
    </row>
    <row r="43" spans="1:9" x14ac:dyDescent="0.25">
      <c r="A43" s="1">
        <v>45811.478634259256</v>
      </c>
      <c r="B43" s="2">
        <v>4</v>
      </c>
      <c r="E43" s="1">
        <v>45811.478865740741</v>
      </c>
      <c r="F43">
        <v>3</v>
      </c>
      <c r="G43" s="2">
        <v>1.422131</v>
      </c>
      <c r="H43" s="2">
        <v>-20.310120000000001</v>
      </c>
      <c r="I43" s="2">
        <v>90.000349999999997</v>
      </c>
    </row>
    <row r="44" spans="1:9" x14ac:dyDescent="0.25">
      <c r="A44" s="1">
        <v>45811.478680555556</v>
      </c>
      <c r="B44" s="2">
        <v>4</v>
      </c>
      <c r="E44" s="1">
        <v>45811.478912037041</v>
      </c>
      <c r="F44">
        <v>3</v>
      </c>
      <c r="G44" s="2">
        <v>1.340849</v>
      </c>
      <c r="H44" s="2">
        <v>-20.488959999999999</v>
      </c>
      <c r="I44" s="2">
        <v>90.000349999999997</v>
      </c>
    </row>
    <row r="45" spans="1:9" x14ac:dyDescent="0.25">
      <c r="A45" s="1">
        <v>45811.478726851848</v>
      </c>
      <c r="B45" s="2">
        <v>4</v>
      </c>
      <c r="E45" s="1">
        <v>45811.478958333333</v>
      </c>
      <c r="F45">
        <v>3</v>
      </c>
      <c r="G45" s="2">
        <v>1.4477530000000001</v>
      </c>
      <c r="H45" s="2">
        <v>-20.895040000000002</v>
      </c>
      <c r="I45" s="2">
        <v>90.000349999999997</v>
      </c>
    </row>
    <row r="46" spans="1:9" x14ac:dyDescent="0.25">
      <c r="A46" s="1">
        <v>45811.478773148148</v>
      </c>
      <c r="B46" s="2">
        <v>4</v>
      </c>
      <c r="E46" s="1">
        <v>45811.479016203702</v>
      </c>
      <c r="F46">
        <v>3</v>
      </c>
      <c r="G46" s="2">
        <v>1.4685779999999999</v>
      </c>
      <c r="H46" s="2">
        <v>-21.266190000000002</v>
      </c>
      <c r="I46" s="2">
        <v>90.000349999999997</v>
      </c>
    </row>
    <row r="47" spans="1:9" x14ac:dyDescent="0.25">
      <c r="A47" s="1">
        <v>45811.478819444441</v>
      </c>
      <c r="B47" s="2">
        <v>4</v>
      </c>
      <c r="E47" s="1">
        <v>45811.479062500002</v>
      </c>
      <c r="F47">
        <v>3</v>
      </c>
      <c r="G47" s="2">
        <v>1.340849</v>
      </c>
      <c r="H47" s="2">
        <v>-21.506170000000001</v>
      </c>
      <c r="I47" s="2">
        <v>90.000349999999997</v>
      </c>
    </row>
    <row r="48" spans="1:9" x14ac:dyDescent="0.25">
      <c r="A48" s="1">
        <v>45811.478854166664</v>
      </c>
      <c r="B48" s="2">
        <v>4</v>
      </c>
      <c r="E48" s="1">
        <v>45811.479108796295</v>
      </c>
      <c r="F48">
        <v>3</v>
      </c>
      <c r="G48" s="2">
        <v>1.340849</v>
      </c>
      <c r="H48" s="2">
        <v>-21.86693</v>
      </c>
      <c r="I48" s="2">
        <v>90.000349999999997</v>
      </c>
    </row>
    <row r="49" spans="1:9" x14ac:dyDescent="0.25">
      <c r="A49" s="1">
        <v>45811.478865740741</v>
      </c>
      <c r="B49" s="2">
        <v>4</v>
      </c>
      <c r="E49" s="1">
        <v>45811.479155092595</v>
      </c>
      <c r="F49">
        <v>3</v>
      </c>
      <c r="G49" s="2">
        <v>1.340849</v>
      </c>
      <c r="H49" s="2">
        <v>-22.11365</v>
      </c>
      <c r="I49" s="2">
        <v>90.000349999999997</v>
      </c>
    </row>
    <row r="50" spans="1:9" x14ac:dyDescent="0.25">
      <c r="A50" s="1">
        <v>45811.478912037041</v>
      </c>
      <c r="B50" s="2">
        <v>4</v>
      </c>
      <c r="E50" s="1">
        <v>45811.479201388887</v>
      </c>
      <c r="F50">
        <v>3</v>
      </c>
      <c r="G50" s="2">
        <v>1.340849</v>
      </c>
      <c r="H50" s="2">
        <v>-22.470109999999998</v>
      </c>
      <c r="I50" s="2">
        <v>90.000349999999997</v>
      </c>
    </row>
    <row r="51" spans="1:9" x14ac:dyDescent="0.25">
      <c r="A51" s="1">
        <v>45811.478958333333</v>
      </c>
      <c r="B51" s="2">
        <v>4</v>
      </c>
      <c r="E51" s="1">
        <v>45811.479247685187</v>
      </c>
      <c r="F51">
        <v>3</v>
      </c>
      <c r="G51" s="2">
        <v>1.340849</v>
      </c>
      <c r="H51" s="2">
        <v>-22.82809</v>
      </c>
      <c r="I51" s="2">
        <v>90.000349999999997</v>
      </c>
    </row>
    <row r="52" spans="1:9" x14ac:dyDescent="0.25">
      <c r="A52" s="1">
        <v>45811.479016203702</v>
      </c>
      <c r="B52" s="2">
        <v>4</v>
      </c>
      <c r="E52" s="1">
        <v>45811.47929398148</v>
      </c>
      <c r="F52">
        <v>3</v>
      </c>
      <c r="G52" s="2">
        <v>1.340849</v>
      </c>
      <c r="H52" s="2">
        <v>-23.197479999999999</v>
      </c>
      <c r="I52" s="2">
        <v>90.000349999999997</v>
      </c>
    </row>
    <row r="53" spans="1:9" x14ac:dyDescent="0.25">
      <c r="A53" s="1">
        <v>45811.479062500002</v>
      </c>
      <c r="B53" s="2">
        <v>4</v>
      </c>
      <c r="E53" s="1">
        <v>45811.47934027778</v>
      </c>
      <c r="F53">
        <v>3</v>
      </c>
      <c r="G53" s="2">
        <v>1.2663469999999999</v>
      </c>
      <c r="H53" s="2">
        <v>-23.440809999999999</v>
      </c>
      <c r="I53" s="2">
        <v>90.000349999999997</v>
      </c>
    </row>
    <row r="54" spans="1:9" x14ac:dyDescent="0.25">
      <c r="A54" s="1">
        <v>45811.479108796295</v>
      </c>
      <c r="B54" s="2">
        <v>4</v>
      </c>
      <c r="E54" s="1">
        <v>45811.479386574072</v>
      </c>
      <c r="F54">
        <v>3</v>
      </c>
      <c r="G54" s="2">
        <v>1.198618</v>
      </c>
      <c r="H54" s="2">
        <v>-23.787430000000001</v>
      </c>
      <c r="I54" s="2">
        <v>90.000349999999997</v>
      </c>
    </row>
    <row r="55" spans="1:9" x14ac:dyDescent="0.25">
      <c r="A55" s="1">
        <v>45811.479155092595</v>
      </c>
      <c r="B55" s="2">
        <v>4</v>
      </c>
      <c r="E55" s="1">
        <v>45811.479432870372</v>
      </c>
      <c r="F55">
        <v>3</v>
      </c>
      <c r="G55" s="2">
        <v>1.340849</v>
      </c>
      <c r="H55" s="2">
        <v>-24.17352</v>
      </c>
      <c r="I55" s="2">
        <v>90.000349999999997</v>
      </c>
    </row>
    <row r="56" spans="1:9" x14ac:dyDescent="0.25">
      <c r="A56" s="1">
        <v>45811.479201388887</v>
      </c>
      <c r="B56" s="2">
        <v>4</v>
      </c>
      <c r="E56" s="1">
        <v>45811.479479166665</v>
      </c>
      <c r="F56">
        <v>3</v>
      </c>
      <c r="G56" s="2">
        <v>1.213131</v>
      </c>
      <c r="H56" s="2">
        <v>-24.530349999999999</v>
      </c>
      <c r="I56" s="2">
        <v>90.000349999999997</v>
      </c>
    </row>
    <row r="57" spans="1:9" x14ac:dyDescent="0.25">
      <c r="A57" s="1">
        <v>45811.479201388887</v>
      </c>
      <c r="B57" s="2">
        <v>4</v>
      </c>
      <c r="E57" s="1">
        <v>45811.479525462964</v>
      </c>
      <c r="F57">
        <v>3</v>
      </c>
      <c r="G57" s="2">
        <v>1.340849</v>
      </c>
      <c r="H57" s="2">
        <v>-24.91047</v>
      </c>
      <c r="I57" s="2">
        <v>90.000349999999997</v>
      </c>
    </row>
    <row r="58" spans="1:9" x14ac:dyDescent="0.25">
      <c r="A58" s="1">
        <v>45811.479247685187</v>
      </c>
      <c r="B58" s="2">
        <v>4</v>
      </c>
      <c r="E58" s="1">
        <v>45811.479571759257</v>
      </c>
      <c r="F58">
        <v>3</v>
      </c>
      <c r="G58" s="2">
        <v>1.117343</v>
      </c>
      <c r="H58" s="2">
        <v>-25.15709</v>
      </c>
      <c r="I58" s="2">
        <v>90.000349999999997</v>
      </c>
    </row>
    <row r="59" spans="1:9" x14ac:dyDescent="0.25">
      <c r="A59" s="1">
        <v>45811.47929398148</v>
      </c>
      <c r="B59" s="2">
        <v>4</v>
      </c>
      <c r="E59" s="1">
        <v>45811.479618055557</v>
      </c>
      <c r="F59">
        <v>3</v>
      </c>
      <c r="G59" s="2">
        <v>1.117343</v>
      </c>
      <c r="H59" s="2">
        <v>-25.65185</v>
      </c>
      <c r="I59" s="2">
        <v>90.000349999999997</v>
      </c>
    </row>
    <row r="60" spans="1:9" x14ac:dyDescent="0.25">
      <c r="A60" s="1">
        <v>45811.47934027778</v>
      </c>
      <c r="B60" s="2">
        <v>4</v>
      </c>
      <c r="E60" s="1">
        <v>45811.479664351849</v>
      </c>
      <c r="F60">
        <v>3</v>
      </c>
      <c r="G60" s="2">
        <v>1.117343</v>
      </c>
      <c r="H60" s="2">
        <v>-26.035630000000001</v>
      </c>
      <c r="I60" s="2">
        <v>90.000349999999997</v>
      </c>
    </row>
    <row r="61" spans="1:9" x14ac:dyDescent="0.25">
      <c r="A61" s="1">
        <v>45811.479386574072</v>
      </c>
      <c r="B61" s="2">
        <v>4</v>
      </c>
      <c r="E61" s="1">
        <v>45811.479722222219</v>
      </c>
      <c r="F61">
        <v>3</v>
      </c>
      <c r="G61" s="2">
        <v>1.117343</v>
      </c>
      <c r="H61" s="2">
        <v>-26.397860000000001</v>
      </c>
      <c r="I61" s="2">
        <v>90.000349999999997</v>
      </c>
    </row>
    <row r="62" spans="1:9" x14ac:dyDescent="0.25">
      <c r="A62" s="1">
        <v>45811.479432870372</v>
      </c>
      <c r="B62" s="2">
        <v>4</v>
      </c>
      <c r="E62" s="1">
        <v>45811.479768518519</v>
      </c>
      <c r="F62">
        <v>3</v>
      </c>
      <c r="G62" s="2">
        <v>1.117343</v>
      </c>
      <c r="H62" s="2">
        <v>-26.647580000000001</v>
      </c>
      <c r="I62" s="2">
        <v>90.000349999999997</v>
      </c>
    </row>
    <row r="63" spans="1:9" x14ac:dyDescent="0.25">
      <c r="A63" s="1">
        <v>45811.479479166665</v>
      </c>
      <c r="B63" s="2">
        <v>4</v>
      </c>
      <c r="E63" s="1">
        <v>45811.479814814818</v>
      </c>
      <c r="F63">
        <v>3</v>
      </c>
      <c r="G63" s="2">
        <v>1.117343</v>
      </c>
      <c r="H63" s="2">
        <v>-27.017320000000002</v>
      </c>
      <c r="I63" s="2">
        <v>90.000349999999997</v>
      </c>
    </row>
    <row r="64" spans="1:9" x14ac:dyDescent="0.25">
      <c r="A64" s="1">
        <v>45811.479525462964</v>
      </c>
      <c r="B64" s="2">
        <v>4</v>
      </c>
      <c r="E64" s="1">
        <v>45811.479861111111</v>
      </c>
      <c r="F64">
        <v>3</v>
      </c>
      <c r="G64" s="2">
        <v>1.117343</v>
      </c>
      <c r="H64" s="2">
        <v>-27.400120000000001</v>
      </c>
      <c r="I64" s="2">
        <v>90.000349999999997</v>
      </c>
    </row>
    <row r="65" spans="1:9" x14ac:dyDescent="0.25">
      <c r="A65" s="1">
        <v>45811.479560185187</v>
      </c>
      <c r="B65" s="2">
        <v>4</v>
      </c>
      <c r="E65" s="1">
        <v>45811.479907407411</v>
      </c>
      <c r="F65">
        <v>3</v>
      </c>
      <c r="G65" s="2">
        <v>0.99102299999999999</v>
      </c>
      <c r="H65" s="2">
        <v>-27.753119999999999</v>
      </c>
      <c r="I65" s="2">
        <v>90.000349999999997</v>
      </c>
    </row>
    <row r="66" spans="1:9" x14ac:dyDescent="0.25">
      <c r="A66" s="1">
        <v>45811.479571759257</v>
      </c>
      <c r="B66" s="2">
        <v>4</v>
      </c>
      <c r="E66" s="1">
        <v>45811.479953703703</v>
      </c>
      <c r="F66">
        <v>3</v>
      </c>
      <c r="G66" s="2">
        <v>0.98130600000000001</v>
      </c>
      <c r="H66" s="2">
        <v>-28.157810000000001</v>
      </c>
      <c r="I66" s="2">
        <v>90.000349999999997</v>
      </c>
    </row>
    <row r="67" spans="1:9" x14ac:dyDescent="0.25">
      <c r="A67" s="1">
        <v>45811.479618055557</v>
      </c>
      <c r="B67" s="2">
        <v>4</v>
      </c>
      <c r="E67" s="1">
        <v>45811.48</v>
      </c>
      <c r="F67">
        <v>3</v>
      </c>
      <c r="G67" s="2">
        <v>0.98326000000000002</v>
      </c>
      <c r="H67" s="2">
        <v>-28.411770000000001</v>
      </c>
      <c r="I67" s="2">
        <v>90.000349999999997</v>
      </c>
    </row>
    <row r="68" spans="1:9" x14ac:dyDescent="0.25">
      <c r="A68" s="1">
        <v>45811.479664351849</v>
      </c>
      <c r="B68" s="2">
        <v>4</v>
      </c>
    </row>
    <row r="69" spans="1:9" x14ac:dyDescent="0.25">
      <c r="A69" s="1">
        <v>45811.479722222219</v>
      </c>
      <c r="B69" s="2">
        <v>4</v>
      </c>
    </row>
    <row r="70" spans="1:9" x14ac:dyDescent="0.25">
      <c r="A70" s="1">
        <v>45811.479768518519</v>
      </c>
      <c r="B70" s="2">
        <v>4</v>
      </c>
    </row>
    <row r="71" spans="1:9" x14ac:dyDescent="0.25">
      <c r="A71" s="1">
        <v>45811.479814814818</v>
      </c>
      <c r="B71" s="2">
        <v>4</v>
      </c>
    </row>
    <row r="72" spans="1:9" x14ac:dyDescent="0.25">
      <c r="A72" s="1">
        <v>45811.479861111111</v>
      </c>
      <c r="B72" s="2">
        <v>4</v>
      </c>
    </row>
    <row r="73" spans="1:9" x14ac:dyDescent="0.25">
      <c r="A73" s="1">
        <v>45811.479907407411</v>
      </c>
      <c r="B73" s="2">
        <v>4</v>
      </c>
    </row>
    <row r="74" spans="1:9" x14ac:dyDescent="0.25">
      <c r="A74" s="1">
        <v>45811.479907407411</v>
      </c>
      <c r="B74" s="2">
        <v>4</v>
      </c>
    </row>
    <row r="75" spans="1:9" x14ac:dyDescent="0.25">
      <c r="A75" s="1">
        <v>45811.479953703703</v>
      </c>
      <c r="B75" s="2">
        <v>4</v>
      </c>
    </row>
    <row r="76" spans="1:9" x14ac:dyDescent="0.25">
      <c r="A76" s="1">
        <v>45811.48</v>
      </c>
      <c r="B76" s="2"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CC92-C11E-41E5-BB95-AC566F89EB19}">
  <dimension ref="A1:M73"/>
  <sheetViews>
    <sheetView workbookViewId="0">
      <selection activeCell="R15" sqref="R15"/>
    </sheetView>
  </sheetViews>
  <sheetFormatPr defaultRowHeight="15" x14ac:dyDescent="0.25"/>
  <cols>
    <col min="1" max="1" width="15.5703125" style="1" bestFit="1" customWidth="1"/>
    <col min="2" max="2" width="20.28515625" bestFit="1" customWidth="1"/>
    <col min="5" max="5" width="15.5703125" style="1" bestFit="1" customWidth="1"/>
    <col min="6" max="6" width="15.7109375" bestFit="1" customWidth="1"/>
    <col min="7" max="7" width="8.5703125" bestFit="1" customWidth="1"/>
    <col min="8" max="8" width="9.28515625" bestFit="1" customWidth="1"/>
    <col min="9" max="9" width="8.5703125" bestFit="1" customWidth="1"/>
    <col min="11" max="11" width="15.5703125" style="1" bestFit="1" customWidth="1"/>
  </cols>
  <sheetData>
    <row r="1" spans="1:13" x14ac:dyDescent="0.25">
      <c r="A1" s="1" t="s">
        <v>0</v>
      </c>
      <c r="B1" t="s">
        <v>1</v>
      </c>
      <c r="E1" s="1" t="s">
        <v>0</v>
      </c>
      <c r="F1" t="s">
        <v>2</v>
      </c>
      <c r="G1" t="s">
        <v>3</v>
      </c>
      <c r="H1" t="s">
        <v>4</v>
      </c>
      <c r="I1" t="s">
        <v>5</v>
      </c>
      <c r="K1" s="1" t="s">
        <v>0</v>
      </c>
      <c r="L1" t="s">
        <v>6</v>
      </c>
      <c r="M1" t="s">
        <v>7</v>
      </c>
    </row>
    <row r="2" spans="1:13" x14ac:dyDescent="0.25">
      <c r="A2" s="1">
        <v>45811.585821759261</v>
      </c>
      <c r="B2" s="2">
        <v>5</v>
      </c>
      <c r="E2" s="1">
        <v>45811.585798611108</v>
      </c>
      <c r="F2">
        <v>3</v>
      </c>
      <c r="G2" s="2">
        <v>0.89385400000000004</v>
      </c>
      <c r="H2" s="2">
        <v>-24.418700000000001</v>
      </c>
      <c r="I2" s="2">
        <v>90.000349999999997</v>
      </c>
      <c r="K2" s="1">
        <v>45811.585833333331</v>
      </c>
      <c r="L2">
        <v>17</v>
      </c>
      <c r="M2">
        <v>8</v>
      </c>
    </row>
    <row r="3" spans="1:13" x14ac:dyDescent="0.25">
      <c r="A3" s="1">
        <v>45811.585833333331</v>
      </c>
      <c r="B3" s="2">
        <v>5</v>
      </c>
      <c r="E3" s="1">
        <v>45811.585821759261</v>
      </c>
      <c r="F3">
        <v>3</v>
      </c>
      <c r="G3" s="2">
        <v>1.0104569999999999</v>
      </c>
      <c r="H3" s="2">
        <v>-24.51482</v>
      </c>
      <c r="I3" s="2">
        <v>90.000349999999997</v>
      </c>
      <c r="K3" s="1">
        <v>45811.586180555554</v>
      </c>
      <c r="L3">
        <v>17</v>
      </c>
      <c r="M3">
        <v>8</v>
      </c>
    </row>
    <row r="4" spans="1:13" x14ac:dyDescent="0.25">
      <c r="A4" s="1">
        <v>45811.5858912037</v>
      </c>
      <c r="B4" s="2">
        <v>5</v>
      </c>
      <c r="E4" s="1">
        <v>45811.5858912037</v>
      </c>
      <c r="F4">
        <v>3</v>
      </c>
      <c r="G4" s="2">
        <v>1.01491</v>
      </c>
      <c r="H4" s="2">
        <v>-24.418700000000001</v>
      </c>
      <c r="I4" s="2">
        <v>90.000349999999997</v>
      </c>
      <c r="K4" s="1">
        <v>45811.586527777778</v>
      </c>
      <c r="L4">
        <v>16</v>
      </c>
      <c r="M4">
        <v>9</v>
      </c>
    </row>
    <row r="5" spans="1:13" x14ac:dyDescent="0.25">
      <c r="A5" s="1">
        <v>45811.585949074077</v>
      </c>
      <c r="B5" s="2">
        <v>5</v>
      </c>
      <c r="E5" s="1">
        <v>45811.585949074077</v>
      </c>
      <c r="F5">
        <v>3</v>
      </c>
      <c r="G5" s="2">
        <v>1.117343</v>
      </c>
      <c r="H5" s="2">
        <v>-24.418700000000001</v>
      </c>
      <c r="I5" s="2">
        <v>90.000349999999997</v>
      </c>
      <c r="K5" s="1">
        <v>45811.586701388886</v>
      </c>
      <c r="L5">
        <v>15</v>
      </c>
      <c r="M5">
        <v>10</v>
      </c>
    </row>
    <row r="6" spans="1:13" x14ac:dyDescent="0.25">
      <c r="A6" s="1">
        <v>45811.586006944446</v>
      </c>
      <c r="B6" s="2">
        <v>5</v>
      </c>
      <c r="E6" s="1">
        <v>45811.586006944446</v>
      </c>
      <c r="F6">
        <v>3</v>
      </c>
      <c r="G6" s="2">
        <v>1.117343</v>
      </c>
      <c r="H6" s="2">
        <v>-24.664339999999999</v>
      </c>
      <c r="I6" s="2">
        <v>90.000349999999997</v>
      </c>
      <c r="K6" s="1">
        <v>45811.586875000001</v>
      </c>
      <c r="L6">
        <v>15</v>
      </c>
      <c r="M6">
        <v>10</v>
      </c>
    </row>
    <row r="7" spans="1:13" x14ac:dyDescent="0.25">
      <c r="A7" s="1">
        <v>45811.586064814815</v>
      </c>
      <c r="B7" s="2">
        <v>5</v>
      </c>
      <c r="E7" s="1">
        <v>45811.586064814815</v>
      </c>
      <c r="F7">
        <v>3</v>
      </c>
      <c r="G7" s="2">
        <v>1.0104569999999999</v>
      </c>
      <c r="H7" s="2">
        <v>-24.418700000000001</v>
      </c>
      <c r="I7" s="2">
        <v>90.000349999999997</v>
      </c>
      <c r="K7" s="1">
        <v>45811.587222222224</v>
      </c>
      <c r="L7">
        <v>14</v>
      </c>
      <c r="M7">
        <v>11</v>
      </c>
    </row>
    <row r="8" spans="1:13" x14ac:dyDescent="0.25">
      <c r="A8" s="1">
        <v>45811.586122685185</v>
      </c>
      <c r="B8" s="2">
        <v>5</v>
      </c>
      <c r="E8" s="1">
        <v>45811.586122685185</v>
      </c>
      <c r="F8">
        <v>3</v>
      </c>
      <c r="G8" s="2">
        <v>1.00074</v>
      </c>
      <c r="H8" s="2">
        <v>-24.418700000000001</v>
      </c>
      <c r="I8" s="2">
        <v>90.000349999999997</v>
      </c>
      <c r="K8" s="1">
        <v>45811.587395833332</v>
      </c>
      <c r="L8">
        <v>14</v>
      </c>
      <c r="M8">
        <v>11</v>
      </c>
    </row>
    <row r="9" spans="1:13" x14ac:dyDescent="0.25">
      <c r="A9" s="1">
        <v>45811.586180555554</v>
      </c>
      <c r="B9" s="2">
        <v>5</v>
      </c>
      <c r="E9" s="1">
        <v>45811.586180555554</v>
      </c>
      <c r="F9">
        <v>3</v>
      </c>
      <c r="G9" s="2">
        <v>1.00074</v>
      </c>
      <c r="H9" s="2">
        <v>-24.664339999999999</v>
      </c>
      <c r="I9" s="2">
        <v>90.000349999999997</v>
      </c>
    </row>
    <row r="10" spans="1:13" x14ac:dyDescent="0.25">
      <c r="A10" s="1">
        <v>45811.586180555554</v>
      </c>
      <c r="B10" s="2">
        <v>5</v>
      </c>
      <c r="E10" s="1">
        <v>45811.586238425924</v>
      </c>
      <c r="F10">
        <v>3</v>
      </c>
      <c r="G10" s="2">
        <v>1.0201739999999999</v>
      </c>
      <c r="H10" s="2">
        <v>-24.418700000000001</v>
      </c>
      <c r="I10" s="2">
        <v>90.000349999999997</v>
      </c>
    </row>
    <row r="11" spans="1:13" x14ac:dyDescent="0.25">
      <c r="A11" s="1">
        <v>45811.586238425924</v>
      </c>
      <c r="B11" s="2">
        <v>5</v>
      </c>
      <c r="E11" s="1">
        <v>45811.586296296293</v>
      </c>
      <c r="F11">
        <v>3</v>
      </c>
      <c r="G11" s="2">
        <v>1.0104569999999999</v>
      </c>
      <c r="H11" s="2">
        <v>-24.418700000000001</v>
      </c>
      <c r="I11" s="2">
        <v>90.000349999999997</v>
      </c>
    </row>
    <row r="12" spans="1:13" x14ac:dyDescent="0.25">
      <c r="A12" s="1">
        <v>45811.586296296293</v>
      </c>
      <c r="B12" s="2">
        <v>5</v>
      </c>
      <c r="E12" s="1">
        <v>45811.586354166669</v>
      </c>
      <c r="F12">
        <v>3</v>
      </c>
      <c r="G12" s="2">
        <v>0.89385400000000004</v>
      </c>
      <c r="H12" s="2">
        <v>-24.516950000000001</v>
      </c>
      <c r="I12" s="2">
        <v>90.000349999999997</v>
      </c>
    </row>
    <row r="13" spans="1:13" x14ac:dyDescent="0.25">
      <c r="A13" s="1">
        <v>45811.586354166669</v>
      </c>
      <c r="B13" s="2">
        <v>5</v>
      </c>
      <c r="E13" s="1">
        <v>45811.586412037039</v>
      </c>
      <c r="F13">
        <v>3</v>
      </c>
      <c r="G13" s="2">
        <v>1.117343</v>
      </c>
      <c r="H13" s="2">
        <v>-24.17352</v>
      </c>
      <c r="I13" s="2">
        <v>90.000349999999997</v>
      </c>
    </row>
    <row r="14" spans="1:13" x14ac:dyDescent="0.25">
      <c r="A14" s="1">
        <v>45811.586412037039</v>
      </c>
      <c r="B14" s="2">
        <v>5</v>
      </c>
      <c r="E14" s="1">
        <v>45811.586469907408</v>
      </c>
      <c r="F14">
        <v>3</v>
      </c>
      <c r="G14" s="2">
        <v>1.117343</v>
      </c>
      <c r="H14" s="2">
        <v>-23.595939999999999</v>
      </c>
      <c r="I14" s="2">
        <v>90.000349999999997</v>
      </c>
    </row>
    <row r="15" spans="1:13" x14ac:dyDescent="0.25">
      <c r="A15" s="1">
        <v>45811.586469907408</v>
      </c>
      <c r="B15" s="2">
        <v>5</v>
      </c>
      <c r="E15" s="1">
        <v>45811.586527777778</v>
      </c>
      <c r="F15">
        <v>3</v>
      </c>
      <c r="G15" s="2">
        <v>1.117343</v>
      </c>
      <c r="H15" s="2">
        <v>-22.95459</v>
      </c>
      <c r="I15" s="2">
        <v>90.000349999999997</v>
      </c>
    </row>
    <row r="16" spans="1:13" x14ac:dyDescent="0.25">
      <c r="A16" s="1">
        <v>45811.586527777778</v>
      </c>
      <c r="B16" s="2">
        <v>1</v>
      </c>
      <c r="E16" s="1">
        <v>45811.586539351854</v>
      </c>
      <c r="F16">
        <v>3</v>
      </c>
      <c r="G16" s="2">
        <v>1.117343</v>
      </c>
      <c r="H16" s="2">
        <v>-22.95459</v>
      </c>
      <c r="I16" s="2">
        <v>90.000349999999997</v>
      </c>
    </row>
    <row r="17" spans="1:9" x14ac:dyDescent="0.25">
      <c r="A17" s="1">
        <v>45811.586527777778</v>
      </c>
      <c r="B17" s="2">
        <v>1</v>
      </c>
      <c r="E17" s="1">
        <v>45811.586550925924</v>
      </c>
      <c r="F17">
        <v>3</v>
      </c>
      <c r="G17" s="2">
        <v>1.117343</v>
      </c>
      <c r="H17" s="2">
        <v>-22.754919999999998</v>
      </c>
      <c r="I17" s="2">
        <v>90.000349999999997</v>
      </c>
    </row>
    <row r="18" spans="1:9" x14ac:dyDescent="0.25">
      <c r="A18" s="1">
        <v>45811.586539351854</v>
      </c>
      <c r="B18" s="2">
        <v>1</v>
      </c>
      <c r="E18" s="1">
        <v>45811.586562500001</v>
      </c>
      <c r="F18">
        <v>3</v>
      </c>
      <c r="G18" s="2">
        <v>1.117343</v>
      </c>
      <c r="H18" s="2">
        <v>-22.575340000000001</v>
      </c>
      <c r="I18" s="2">
        <v>90.000349999999997</v>
      </c>
    </row>
    <row r="19" spans="1:9" x14ac:dyDescent="0.25">
      <c r="A19" s="1">
        <v>45811.586550925924</v>
      </c>
      <c r="B19" s="2">
        <v>1</v>
      </c>
      <c r="E19" s="1">
        <v>45811.586574074077</v>
      </c>
      <c r="F19">
        <v>3</v>
      </c>
      <c r="G19" s="2">
        <v>1.117343</v>
      </c>
      <c r="H19" s="2">
        <v>-22.470109999999998</v>
      </c>
      <c r="I19" s="2">
        <v>90.000349999999997</v>
      </c>
    </row>
    <row r="20" spans="1:9" x14ac:dyDescent="0.25">
      <c r="A20" s="1">
        <v>45811.586562500001</v>
      </c>
      <c r="B20" s="2">
        <v>1</v>
      </c>
      <c r="E20" s="1">
        <v>45811.586597222224</v>
      </c>
      <c r="F20">
        <v>3</v>
      </c>
      <c r="G20" s="2">
        <v>1.117343</v>
      </c>
      <c r="H20" s="2">
        <v>-22.34356</v>
      </c>
      <c r="I20" s="2">
        <v>90.000349999999997</v>
      </c>
    </row>
    <row r="21" spans="1:9" x14ac:dyDescent="0.25">
      <c r="A21" s="1">
        <v>45811.586574074077</v>
      </c>
      <c r="B21" s="2">
        <v>1</v>
      </c>
      <c r="E21" s="1">
        <v>45811.586608796293</v>
      </c>
      <c r="F21">
        <v>3</v>
      </c>
      <c r="G21" s="2">
        <v>1.117343</v>
      </c>
      <c r="H21" s="2">
        <v>-22.22851</v>
      </c>
      <c r="I21" s="2">
        <v>90.000349999999997</v>
      </c>
    </row>
    <row r="22" spans="1:9" x14ac:dyDescent="0.25">
      <c r="A22" s="1">
        <v>45811.586597222224</v>
      </c>
      <c r="B22" s="2">
        <v>1</v>
      </c>
      <c r="E22" s="1">
        <v>45811.58662037037</v>
      </c>
      <c r="F22">
        <v>3</v>
      </c>
      <c r="G22" s="2">
        <v>1.2339549999999999</v>
      </c>
      <c r="H22" s="2">
        <v>-22.092179999999999</v>
      </c>
      <c r="I22" s="2">
        <v>90.000349999999997</v>
      </c>
    </row>
    <row r="23" spans="1:9" x14ac:dyDescent="0.25">
      <c r="A23" s="1">
        <v>45811.586608796293</v>
      </c>
      <c r="B23" s="2">
        <v>1</v>
      </c>
      <c r="E23" s="1">
        <v>45811.586631944447</v>
      </c>
      <c r="F23">
        <v>3</v>
      </c>
      <c r="G23" s="2">
        <v>1.217921</v>
      </c>
      <c r="H23" s="2">
        <v>-21.98732</v>
      </c>
      <c r="I23" s="2">
        <v>90.000349999999997</v>
      </c>
    </row>
    <row r="24" spans="1:9" x14ac:dyDescent="0.25">
      <c r="A24" s="1">
        <v>45811.58662037037</v>
      </c>
      <c r="B24" s="2">
        <v>1</v>
      </c>
      <c r="E24" s="1">
        <v>45811.586643518516</v>
      </c>
      <c r="F24">
        <v>3</v>
      </c>
      <c r="G24" s="2">
        <v>1.24028</v>
      </c>
      <c r="H24" s="2">
        <v>-21.898610000000001</v>
      </c>
      <c r="I24" s="2">
        <v>90.000349999999997</v>
      </c>
    </row>
    <row r="25" spans="1:9" x14ac:dyDescent="0.25">
      <c r="A25" s="1">
        <v>45811.586631944447</v>
      </c>
      <c r="B25" s="2">
        <v>1</v>
      </c>
      <c r="E25" s="1">
        <v>45811.586655092593</v>
      </c>
      <c r="F25">
        <v>3</v>
      </c>
      <c r="G25" s="2">
        <v>1.176944</v>
      </c>
      <c r="H25" s="2">
        <v>-21.784659999999999</v>
      </c>
      <c r="I25" s="2">
        <v>90.000349999999997</v>
      </c>
    </row>
    <row r="26" spans="1:9" x14ac:dyDescent="0.25">
      <c r="A26" s="1">
        <v>45811.586643518516</v>
      </c>
      <c r="B26" s="2">
        <v>1</v>
      </c>
      <c r="E26" s="1">
        <v>45811.58666666667</v>
      </c>
      <c r="F26">
        <v>3</v>
      </c>
      <c r="G26" s="2">
        <v>1.293795</v>
      </c>
      <c r="H26" s="2">
        <v>-21.611329999999999</v>
      </c>
      <c r="I26" s="2">
        <v>90.000349999999997</v>
      </c>
    </row>
    <row r="27" spans="1:9" x14ac:dyDescent="0.25">
      <c r="A27" s="1">
        <v>45811.586655092593</v>
      </c>
      <c r="B27" s="2">
        <v>1</v>
      </c>
      <c r="E27" s="1">
        <v>45811.586678240739</v>
      </c>
      <c r="F27">
        <v>3</v>
      </c>
      <c r="G27" s="2">
        <v>1.117343</v>
      </c>
      <c r="H27" s="2">
        <v>-21.391390000000001</v>
      </c>
      <c r="I27" s="2">
        <v>90.000349999999997</v>
      </c>
    </row>
    <row r="28" spans="1:9" x14ac:dyDescent="0.25">
      <c r="A28" s="1">
        <v>45811.58666666667</v>
      </c>
      <c r="B28" s="2">
        <v>1</v>
      </c>
      <c r="E28" s="1">
        <v>45811.586689814816</v>
      </c>
      <c r="F28">
        <v>3</v>
      </c>
      <c r="G28" s="2">
        <v>1.284972</v>
      </c>
      <c r="H28" s="2">
        <v>-20.912690000000001</v>
      </c>
      <c r="I28" s="2">
        <v>90.000349999999997</v>
      </c>
    </row>
    <row r="29" spans="1:9" x14ac:dyDescent="0.25">
      <c r="A29" s="1">
        <v>45811.586678240739</v>
      </c>
      <c r="B29" s="2">
        <v>1</v>
      </c>
      <c r="E29" s="1">
        <v>45811.586712962962</v>
      </c>
      <c r="F29">
        <v>3</v>
      </c>
      <c r="G29" s="2">
        <v>1.217921</v>
      </c>
      <c r="H29" s="2">
        <v>-20.88991</v>
      </c>
      <c r="I29" s="2">
        <v>90.000349999999997</v>
      </c>
    </row>
    <row r="30" spans="1:9" x14ac:dyDescent="0.25">
      <c r="A30" s="1">
        <v>45811.586689814816</v>
      </c>
      <c r="B30" s="2">
        <v>1</v>
      </c>
      <c r="E30" s="1">
        <v>45811.586724537039</v>
      </c>
      <c r="F30">
        <v>3</v>
      </c>
      <c r="G30" s="2">
        <v>1.239255</v>
      </c>
      <c r="H30" s="2">
        <v>-20.91329</v>
      </c>
      <c r="I30" s="2">
        <v>90.000349999999997</v>
      </c>
    </row>
    <row r="31" spans="1:9" x14ac:dyDescent="0.25">
      <c r="A31" s="1">
        <v>45811.586701388886</v>
      </c>
      <c r="B31" s="2">
        <v>1</v>
      </c>
      <c r="E31" s="1">
        <v>45811.586736111109</v>
      </c>
      <c r="F31">
        <v>3</v>
      </c>
      <c r="G31" s="2">
        <v>1.117343</v>
      </c>
      <c r="H31" s="2">
        <v>-21.127479999999998</v>
      </c>
      <c r="I31" s="2">
        <v>90.000349999999997</v>
      </c>
    </row>
    <row r="32" spans="1:9" x14ac:dyDescent="0.25">
      <c r="A32" s="1">
        <v>45811.586712962962</v>
      </c>
      <c r="B32" s="2">
        <v>1</v>
      </c>
      <c r="E32" s="1">
        <v>45811.586747685185</v>
      </c>
      <c r="F32">
        <v>3</v>
      </c>
      <c r="G32" s="2">
        <v>1.187198</v>
      </c>
      <c r="H32" s="2">
        <v>-21.095109999999998</v>
      </c>
      <c r="I32" s="2">
        <v>90.000349999999997</v>
      </c>
    </row>
    <row r="33" spans="1:9" x14ac:dyDescent="0.25">
      <c r="A33" s="1">
        <v>45811.586724537039</v>
      </c>
      <c r="B33" s="2">
        <v>1</v>
      </c>
      <c r="E33" s="1">
        <v>45811.586759259262</v>
      </c>
      <c r="F33">
        <v>3</v>
      </c>
      <c r="G33" s="2">
        <v>1.176944</v>
      </c>
      <c r="H33" s="2">
        <v>-21.003080000000001</v>
      </c>
      <c r="I33" s="2">
        <v>90.000349999999997</v>
      </c>
    </row>
    <row r="34" spans="1:9" x14ac:dyDescent="0.25">
      <c r="A34" s="1">
        <v>45811.586736111109</v>
      </c>
      <c r="B34" s="2">
        <v>1</v>
      </c>
      <c r="E34" s="1">
        <v>45811.586770833332</v>
      </c>
      <c r="F34">
        <v>3</v>
      </c>
      <c r="G34" s="2">
        <v>1.2467410000000001</v>
      </c>
      <c r="H34" s="2">
        <v>-20.89996</v>
      </c>
      <c r="I34" s="2">
        <v>90.000349999999997</v>
      </c>
    </row>
    <row r="35" spans="1:9" x14ac:dyDescent="0.25">
      <c r="A35" s="1">
        <v>45811.586747685185</v>
      </c>
      <c r="B35" s="2">
        <v>1</v>
      </c>
      <c r="E35" s="1">
        <v>45811.586782407408</v>
      </c>
      <c r="F35">
        <v>3</v>
      </c>
      <c r="G35" s="2">
        <v>1.229096</v>
      </c>
      <c r="H35" s="2">
        <v>-20.88308</v>
      </c>
      <c r="I35" s="2">
        <v>90.000349999999997</v>
      </c>
    </row>
    <row r="36" spans="1:9" x14ac:dyDescent="0.25">
      <c r="A36" s="1">
        <v>45811.586759259262</v>
      </c>
      <c r="B36" s="2">
        <v>1</v>
      </c>
      <c r="E36" s="1">
        <v>45811.586793981478</v>
      </c>
      <c r="F36">
        <v>3</v>
      </c>
      <c r="G36" s="2">
        <v>1.2557039999999999</v>
      </c>
      <c r="H36" s="2">
        <v>-20.68684</v>
      </c>
      <c r="I36" s="2">
        <v>90.000349999999997</v>
      </c>
    </row>
    <row r="37" spans="1:9" x14ac:dyDescent="0.25">
      <c r="A37" s="1">
        <v>45811.586770833332</v>
      </c>
      <c r="B37" s="2">
        <v>1</v>
      </c>
      <c r="E37" s="1">
        <v>45811.586805555555</v>
      </c>
      <c r="F37">
        <v>3</v>
      </c>
      <c r="G37" s="2">
        <v>1.2344170000000001</v>
      </c>
      <c r="H37" s="2">
        <v>-20.548570000000002</v>
      </c>
      <c r="I37" s="2">
        <v>90.000349999999997</v>
      </c>
    </row>
    <row r="38" spans="1:9" x14ac:dyDescent="0.25">
      <c r="A38" s="1">
        <v>45811.586782407408</v>
      </c>
      <c r="B38" s="2">
        <v>1</v>
      </c>
      <c r="E38" s="1">
        <v>45811.586817129632</v>
      </c>
      <c r="F38">
        <v>3</v>
      </c>
      <c r="G38" s="2">
        <v>1.340849</v>
      </c>
      <c r="H38" s="2">
        <v>-20.548570000000002</v>
      </c>
      <c r="I38" s="2">
        <v>90.000349999999997</v>
      </c>
    </row>
    <row r="39" spans="1:9" x14ac:dyDescent="0.25">
      <c r="A39" s="1">
        <v>45811.586793981478</v>
      </c>
      <c r="B39" s="2">
        <v>1</v>
      </c>
      <c r="E39" s="1">
        <v>45811.586828703701</v>
      </c>
      <c r="F39">
        <v>3</v>
      </c>
      <c r="G39" s="2">
        <v>1.117343</v>
      </c>
      <c r="H39" s="2">
        <v>-20.310120000000001</v>
      </c>
      <c r="I39" s="2">
        <v>90.000349999999997</v>
      </c>
    </row>
    <row r="40" spans="1:9" x14ac:dyDescent="0.25">
      <c r="A40" s="1">
        <v>45811.586805555555</v>
      </c>
      <c r="B40" s="2">
        <v>1</v>
      </c>
      <c r="E40" s="1">
        <v>45811.586840277778</v>
      </c>
      <c r="F40">
        <v>3</v>
      </c>
      <c r="G40" s="2">
        <v>1.340849</v>
      </c>
      <c r="H40" s="2">
        <v>-20.072030000000002</v>
      </c>
      <c r="I40" s="2">
        <v>90.000349999999997</v>
      </c>
    </row>
    <row r="41" spans="1:9" x14ac:dyDescent="0.25">
      <c r="A41" s="1">
        <v>45811.586817129632</v>
      </c>
      <c r="B41" s="2">
        <v>1</v>
      </c>
      <c r="E41" s="1">
        <v>45811.586851851855</v>
      </c>
      <c r="F41">
        <v>3</v>
      </c>
      <c r="G41" s="2">
        <v>1.340849</v>
      </c>
      <c r="H41" s="2">
        <v>-20.072030000000002</v>
      </c>
      <c r="I41" s="2">
        <v>90.000349999999997</v>
      </c>
    </row>
    <row r="42" spans="1:9" x14ac:dyDescent="0.25">
      <c r="A42" s="1">
        <v>45811.586828703701</v>
      </c>
      <c r="B42" s="2">
        <v>1</v>
      </c>
      <c r="E42" s="1">
        <v>45811.586863425924</v>
      </c>
      <c r="F42">
        <v>3</v>
      </c>
      <c r="G42" s="2">
        <v>1.340849</v>
      </c>
      <c r="H42" s="2">
        <v>-19.95317</v>
      </c>
      <c r="I42" s="2">
        <v>90.000349999999997</v>
      </c>
    </row>
    <row r="43" spans="1:9" x14ac:dyDescent="0.25">
      <c r="A43" s="1">
        <v>45811.586840277778</v>
      </c>
      <c r="B43" s="2">
        <v>1</v>
      </c>
      <c r="E43" s="1">
        <v>45811.58693287037</v>
      </c>
      <c r="F43">
        <v>3</v>
      </c>
      <c r="G43" s="2">
        <v>1.340849</v>
      </c>
      <c r="H43" s="2">
        <v>-19.913550000000001</v>
      </c>
      <c r="I43" s="2">
        <v>90.000349999999997</v>
      </c>
    </row>
    <row r="44" spans="1:9" x14ac:dyDescent="0.25">
      <c r="A44" s="1">
        <v>45811.586851851855</v>
      </c>
      <c r="B44" s="2">
        <v>1</v>
      </c>
      <c r="E44" s="1">
        <v>45811.58699074074</v>
      </c>
      <c r="F44">
        <v>3</v>
      </c>
      <c r="G44" s="2">
        <v>1.340849</v>
      </c>
      <c r="H44" s="2">
        <v>-19.48358</v>
      </c>
      <c r="I44" s="2">
        <v>90.000349999999997</v>
      </c>
    </row>
    <row r="45" spans="1:9" x14ac:dyDescent="0.25">
      <c r="A45" s="1">
        <v>45811.586863425924</v>
      </c>
      <c r="B45" s="2">
        <v>1</v>
      </c>
      <c r="E45" s="1">
        <v>45811.587048611109</v>
      </c>
      <c r="F45">
        <v>3</v>
      </c>
      <c r="G45" s="2">
        <v>1.340849</v>
      </c>
      <c r="H45" s="2">
        <v>-18.88691</v>
      </c>
      <c r="I45" s="2">
        <v>90.000349999999997</v>
      </c>
    </row>
    <row r="46" spans="1:9" x14ac:dyDescent="0.25">
      <c r="A46" s="1">
        <v>45811.586875000001</v>
      </c>
      <c r="B46" s="2">
        <v>5</v>
      </c>
      <c r="E46" s="1">
        <v>45811.587106481478</v>
      </c>
      <c r="F46">
        <v>3</v>
      </c>
      <c r="G46" s="2">
        <v>1.340849</v>
      </c>
      <c r="H46" s="2">
        <v>-18.54485</v>
      </c>
      <c r="I46" s="2">
        <v>90.000349999999997</v>
      </c>
    </row>
    <row r="47" spans="1:9" x14ac:dyDescent="0.25">
      <c r="A47" s="1">
        <v>45811.58693287037</v>
      </c>
      <c r="B47" s="2">
        <v>5</v>
      </c>
      <c r="E47" s="1">
        <v>45811.587164351855</v>
      </c>
      <c r="F47">
        <v>3</v>
      </c>
      <c r="G47" s="2">
        <v>1.4591860000000001</v>
      </c>
      <c r="H47" s="2">
        <v>-16.737469999999998</v>
      </c>
      <c r="I47" s="2">
        <v>90.000349999999997</v>
      </c>
    </row>
    <row r="48" spans="1:9" x14ac:dyDescent="0.25">
      <c r="A48" s="1">
        <v>45811.58699074074</v>
      </c>
      <c r="B48" s="2">
        <v>5</v>
      </c>
      <c r="E48" s="1">
        <v>45811.587222222224</v>
      </c>
      <c r="F48">
        <v>3</v>
      </c>
      <c r="G48" s="2">
        <v>1.5643750000000001</v>
      </c>
      <c r="H48" s="2">
        <v>-16.152899999999999</v>
      </c>
      <c r="I48" s="2">
        <v>90.000349999999997</v>
      </c>
    </row>
    <row r="49" spans="1:9" x14ac:dyDescent="0.25">
      <c r="A49" s="1">
        <v>45811.587048611109</v>
      </c>
      <c r="B49" s="2">
        <v>5</v>
      </c>
      <c r="E49" s="1">
        <v>45811.587233796294</v>
      </c>
      <c r="F49">
        <v>3</v>
      </c>
      <c r="G49" s="2">
        <v>1.5643750000000001</v>
      </c>
      <c r="H49" s="2">
        <v>-15.61078</v>
      </c>
      <c r="I49" s="2">
        <v>90.000349999999997</v>
      </c>
    </row>
    <row r="50" spans="1:9" x14ac:dyDescent="0.25">
      <c r="A50" s="1">
        <v>45811.587106481478</v>
      </c>
      <c r="B50" s="2">
        <v>5</v>
      </c>
      <c r="E50" s="1">
        <v>45811.587245370371</v>
      </c>
      <c r="F50">
        <v>3</v>
      </c>
      <c r="G50" s="2">
        <v>1.5643750000000001</v>
      </c>
      <c r="H50" s="2">
        <v>-15.484299999999999</v>
      </c>
      <c r="I50" s="2">
        <v>90.000349999999997</v>
      </c>
    </row>
    <row r="51" spans="1:9" x14ac:dyDescent="0.25">
      <c r="A51" s="1">
        <v>45811.587164351855</v>
      </c>
      <c r="B51" s="2">
        <v>5</v>
      </c>
      <c r="E51" s="1">
        <v>45811.587256944447</v>
      </c>
      <c r="F51">
        <v>3</v>
      </c>
      <c r="G51" s="2">
        <v>1.5643750000000001</v>
      </c>
      <c r="H51" s="2">
        <v>-15.37889</v>
      </c>
      <c r="I51" s="2">
        <v>90.000349999999997</v>
      </c>
    </row>
    <row r="52" spans="1:9" x14ac:dyDescent="0.25">
      <c r="A52" s="1">
        <v>45811.587222222224</v>
      </c>
      <c r="B52" s="2">
        <v>1</v>
      </c>
      <c r="E52" s="1">
        <v>45811.587268518517</v>
      </c>
      <c r="F52">
        <v>3</v>
      </c>
      <c r="G52" s="2">
        <v>1.5643750000000001</v>
      </c>
      <c r="H52" s="2">
        <v>-15.3789</v>
      </c>
      <c r="I52" s="2">
        <v>90.000349999999997</v>
      </c>
    </row>
    <row r="53" spans="1:9" x14ac:dyDescent="0.25">
      <c r="A53" s="1">
        <v>45811.587222222224</v>
      </c>
      <c r="B53" s="2">
        <v>1</v>
      </c>
      <c r="E53" s="1">
        <v>45811.587280092594</v>
      </c>
      <c r="F53">
        <v>3</v>
      </c>
      <c r="G53" s="2">
        <v>1.5643750000000001</v>
      </c>
      <c r="H53" s="2">
        <v>-15.00845</v>
      </c>
      <c r="I53" s="2">
        <v>90.000349999999997</v>
      </c>
    </row>
    <row r="54" spans="1:9" x14ac:dyDescent="0.25">
      <c r="A54" s="1">
        <v>45811.587233796294</v>
      </c>
      <c r="B54" s="2">
        <v>1</v>
      </c>
      <c r="E54" s="1">
        <v>45811.587291666663</v>
      </c>
      <c r="F54">
        <v>3</v>
      </c>
      <c r="G54" s="2">
        <v>1.5643750000000001</v>
      </c>
      <c r="H54" s="2">
        <v>-14.915900000000001</v>
      </c>
      <c r="I54" s="2">
        <v>90.000349999999997</v>
      </c>
    </row>
    <row r="55" spans="1:9" x14ac:dyDescent="0.25">
      <c r="A55" s="1">
        <v>45811.587245370371</v>
      </c>
      <c r="B55" s="2">
        <v>1</v>
      </c>
      <c r="E55" s="1">
        <v>45811.58730324074</v>
      </c>
      <c r="F55">
        <v>3</v>
      </c>
      <c r="G55" s="2">
        <v>1.5643750000000001</v>
      </c>
      <c r="H55" s="2">
        <v>-14.915900000000001</v>
      </c>
      <c r="I55" s="2">
        <v>90.000349999999997</v>
      </c>
    </row>
    <row r="56" spans="1:9" x14ac:dyDescent="0.25">
      <c r="A56" s="1">
        <v>45811.587256944447</v>
      </c>
      <c r="B56" s="2">
        <v>1</v>
      </c>
      <c r="E56" s="1">
        <v>45811.587314814817</v>
      </c>
      <c r="F56">
        <v>3</v>
      </c>
      <c r="G56" s="2">
        <v>1.5643750000000001</v>
      </c>
      <c r="H56" s="2">
        <v>-14.81541</v>
      </c>
      <c r="I56" s="2">
        <v>90.000349999999997</v>
      </c>
    </row>
    <row r="57" spans="1:9" x14ac:dyDescent="0.25">
      <c r="A57" s="1">
        <v>45811.587268518517</v>
      </c>
      <c r="B57" s="2">
        <v>1</v>
      </c>
      <c r="E57" s="1">
        <v>45811.587337962963</v>
      </c>
      <c r="F57">
        <v>3</v>
      </c>
      <c r="G57" s="2">
        <v>1.5643750000000001</v>
      </c>
      <c r="H57" s="2">
        <v>-14.68478</v>
      </c>
      <c r="I57" s="2">
        <v>90.000349999999997</v>
      </c>
    </row>
    <row r="58" spans="1:9" x14ac:dyDescent="0.25">
      <c r="A58" s="1">
        <v>45811.587280092594</v>
      </c>
      <c r="B58" s="2">
        <v>1</v>
      </c>
      <c r="E58" s="1">
        <v>45811.58734953704</v>
      </c>
      <c r="F58">
        <v>3</v>
      </c>
      <c r="G58" s="2">
        <v>1.6558280000000001</v>
      </c>
      <c r="H58" s="2">
        <v>-14.68478</v>
      </c>
      <c r="I58" s="2">
        <v>90.000349999999997</v>
      </c>
    </row>
    <row r="59" spans="1:9" x14ac:dyDescent="0.25">
      <c r="A59" s="1">
        <v>45811.587291666663</v>
      </c>
      <c r="B59" s="2">
        <v>1</v>
      </c>
      <c r="E59" s="1">
        <v>45811.587361111109</v>
      </c>
      <c r="F59">
        <v>3</v>
      </c>
      <c r="G59" s="2">
        <v>1.5643750000000001</v>
      </c>
      <c r="H59" s="2">
        <v>-14.453900000000001</v>
      </c>
      <c r="I59" s="2">
        <v>90.000349999999997</v>
      </c>
    </row>
    <row r="60" spans="1:9" x14ac:dyDescent="0.25">
      <c r="A60" s="1">
        <v>45811.58730324074</v>
      </c>
      <c r="B60" s="2">
        <v>1</v>
      </c>
      <c r="E60" s="1">
        <v>45811.587372685186</v>
      </c>
      <c r="F60">
        <v>3</v>
      </c>
      <c r="G60" s="2">
        <v>1.6907300000000001</v>
      </c>
      <c r="H60" s="2">
        <v>-14.453900000000001</v>
      </c>
      <c r="I60" s="2">
        <v>90.000349999999997</v>
      </c>
    </row>
    <row r="61" spans="1:9" x14ac:dyDescent="0.25">
      <c r="A61" s="1">
        <v>45811.587314814817</v>
      </c>
      <c r="B61" s="2">
        <v>1</v>
      </c>
      <c r="E61" s="1">
        <v>45811.587384259263</v>
      </c>
      <c r="F61">
        <v>3</v>
      </c>
      <c r="G61" s="2">
        <v>1.5643750000000001</v>
      </c>
      <c r="H61" s="2">
        <v>-14.453900000000001</v>
      </c>
      <c r="I61" s="2">
        <v>90.000349999999997</v>
      </c>
    </row>
    <row r="62" spans="1:9" x14ac:dyDescent="0.25">
      <c r="A62" s="1">
        <v>45811.587337962963</v>
      </c>
      <c r="B62" s="2">
        <v>1</v>
      </c>
      <c r="E62" s="1">
        <v>45811.587395833332</v>
      </c>
      <c r="F62">
        <v>3</v>
      </c>
      <c r="G62" s="2">
        <v>1.6712910000000001</v>
      </c>
      <c r="H62" s="2">
        <v>-14.22326</v>
      </c>
      <c r="I62" s="2">
        <v>90.000349999999997</v>
      </c>
    </row>
    <row r="63" spans="1:9" x14ac:dyDescent="0.25">
      <c r="A63" s="1">
        <v>45811.58734953704</v>
      </c>
      <c r="B63" s="2">
        <v>1</v>
      </c>
      <c r="E63" s="1">
        <v>45811.587453703702</v>
      </c>
      <c r="F63">
        <v>3</v>
      </c>
      <c r="G63" s="2">
        <v>1.685465</v>
      </c>
      <c r="H63" s="2">
        <v>-14.22326</v>
      </c>
      <c r="I63" s="2">
        <v>90.000349999999997</v>
      </c>
    </row>
    <row r="64" spans="1:9" x14ac:dyDescent="0.25">
      <c r="A64" s="1">
        <v>45811.587361111109</v>
      </c>
      <c r="B64" s="2">
        <v>1</v>
      </c>
      <c r="E64" s="1">
        <v>45811.587511574071</v>
      </c>
      <c r="F64">
        <v>3</v>
      </c>
      <c r="G64" s="2">
        <v>1.7879259999999999</v>
      </c>
      <c r="H64" s="2">
        <v>-13.76268</v>
      </c>
      <c r="I64" s="2">
        <v>90.000349999999997</v>
      </c>
    </row>
    <row r="65" spans="1:9" x14ac:dyDescent="0.25">
      <c r="A65" s="1">
        <v>45811.587372685186</v>
      </c>
      <c r="B65" s="2">
        <v>1</v>
      </c>
      <c r="E65" s="1">
        <v>45811.587569444448</v>
      </c>
      <c r="F65">
        <v>3</v>
      </c>
      <c r="G65" s="2">
        <v>1.6702669999999999</v>
      </c>
      <c r="H65" s="2">
        <v>-13.24563</v>
      </c>
      <c r="I65" s="2">
        <v>90.000349999999997</v>
      </c>
    </row>
    <row r="66" spans="1:9" x14ac:dyDescent="0.25">
      <c r="A66" s="1">
        <v>45811.587384259263</v>
      </c>
      <c r="B66" s="2">
        <v>1</v>
      </c>
      <c r="E66" s="1">
        <v>45811.587627314817</v>
      </c>
      <c r="F66">
        <v>3</v>
      </c>
      <c r="G66" s="2">
        <v>1.6885779999999999</v>
      </c>
      <c r="H66" s="2">
        <v>-12.34371</v>
      </c>
      <c r="I66" s="2">
        <v>90.000349999999997</v>
      </c>
    </row>
    <row r="67" spans="1:9" x14ac:dyDescent="0.25">
      <c r="A67" s="1">
        <v>45811.587395833332</v>
      </c>
      <c r="B67" s="2">
        <v>5</v>
      </c>
      <c r="E67" s="1">
        <v>45811.587685185186</v>
      </c>
      <c r="F67">
        <v>3</v>
      </c>
      <c r="G67" s="2">
        <v>1.7879259999999999</v>
      </c>
      <c r="H67" s="2">
        <v>-13.23053</v>
      </c>
      <c r="I67" s="2">
        <v>90.000349999999997</v>
      </c>
    </row>
    <row r="68" spans="1:9" x14ac:dyDescent="0.25">
      <c r="A68" s="1">
        <v>45811.587395833332</v>
      </c>
      <c r="B68" s="2">
        <v>5</v>
      </c>
    </row>
    <row r="69" spans="1:9" x14ac:dyDescent="0.25">
      <c r="A69" s="1">
        <v>45811.587453703702</v>
      </c>
      <c r="B69" s="2">
        <v>5</v>
      </c>
    </row>
    <row r="70" spans="1:9" x14ac:dyDescent="0.25">
      <c r="A70" s="1">
        <v>45811.587511574071</v>
      </c>
      <c r="B70" s="2">
        <v>5</v>
      </c>
    </row>
    <row r="71" spans="1:9" x14ac:dyDescent="0.25">
      <c r="A71" s="1">
        <v>45811.587569444448</v>
      </c>
      <c r="B71" s="2">
        <v>5</v>
      </c>
    </row>
    <row r="72" spans="1:9" x14ac:dyDescent="0.25">
      <c r="A72" s="1">
        <v>45811.587627314817</v>
      </c>
      <c r="B72" s="2">
        <v>5</v>
      </c>
    </row>
    <row r="73" spans="1:9" x14ac:dyDescent="0.25">
      <c r="A73" s="1">
        <v>45811.587685185186</v>
      </c>
      <c r="B73" s="2">
        <v>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a 3 L E W j K 6 f 7 G l A A A A 9 g A A A B I A H A B D b 2 5 m a W c v U G F j a 2 F n Z S 5 4 b W w g o h g A K K A U A A A A A A A A A A A A A A A A A A A A A A A A A A A A h Y + x D o I w G I R f h X S n L W D U k J 8 y u E p C o j G u T a n Q C I X Q Y n k 3 B x / J V x C j q J v j 3 X 2 X 3 N 2 v N 0 j H p v Y u s j e q 1 Q k K M E W e 1 K I t l C 4 T N N i T v 0 Y p g 5 y L M y + l N 8 H a x K N R C a q s 7 W J C n H P Y R b j t S x J S G p B j t t 2 J S j b c V 9 p Y r o V E n 1 b x v 4 U Y H F 5 j W I i D R Y S D 1 R J T I L M J m d J f I J z 2 P t M f E z Z D b Y d e s s 7 6 + R 7 I L I G 8 P 7 A H U E s D B B Q A A g A I A G t y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c s R a v v n p + G s C A A A W H w A A E w A c A E Z v c m 1 1 b G F z L 1 N l Y 3 R p b 2 4 x L m 0 g o h g A K K A U A A A A A A A A A A A A A A A A A A A A A A A A A A A A 7 Z j d b t o w F M f v k X g H K 7 0 J U o Y G L V x s y k U X y o Y 0 t Z 3 I t I 9 m Q i Y 5 B W u O n f k 4 b A z x P H u H X W 4 v N g d W F c i q a r s Y R k 1 u E h 9 b z t 8 n P 5 2 P I M S a S U G G 6 3 v r a b 1 W r + G U K k g I y 9 j o W s G n H E Q 8 H 3 E 5 I T 7 h o O s 1 Y q 4 L x S a Q G k u A s 2 Z P x n k K Q r t 9 x q E Z S K H N A F 0 n e B K 9 R l A Y J V T M O 1 E P 8 K O W W d Q P w q j 1 + M f 3 I a S A W g F x Q 0 B o R H o K y H A U y w S i Y a x Y p j G 6 y H W W a y T r c W Q W a i D d q H t K H p E z n N G v j B Z v l l F J b T P G m d P w r n r A W c o 0 K N / x H I 8 E k u e p Q L / t k T N h X s X E x G + 1 O 2 b 4 K p c a h n r O w b 9 9 b J 5 L A R 8 a 3 v r U R 0 5 A x / D z G + V T i e R S y V T O W C L R M Y 4 I 6 d g s X 9 k 0 v A C a m I O 7 a z d 5 5 O q 3 / Z T z Y U w 5 V e h r l W 9 u H L J M k l N u d N J E 3 u 4 X K i r w W q p 0 r T u c Z 4 D u n T K 8 x c J s V H i V p p k 5 r D b L S U I 1 a G N c e m T h D C 4 H p H / j J u K m 2 L h Z p u G L X i 4 b 9 R o T f 9 a 0 y c a R U / h b m V M a / + E K D r f d c K w n Z F P x P Y B 0 H i Y g 5 8 a 3 R O T p G J S Z H w j d P W k W m 6 4 m 6 d s t W l a m d 2 X T + 3 9 k 6 r M R o k Y c Z s A P A 6 k d w f c Q d f w w i e o x M y d i K O P 0 p n A f e V m 4 b 3 v y 7 8 L Q d p J y j + 2 C 5 l m V q W z L V C d 2 E R L s E G K + v F J Q Z a x D z F i W B Z 8 7 0 a o y l 4 W Z y 7 K 4 1 N u F B 4 2 a g h 4 l q i z 2 v 7 N Y K d I c E i x V t L E w 2 l j W X D 0 v A B L x l F V V 8 r 6 q 5 B 1 A O h U g F S A b P 4 O 3 m i i 7 w a i 6 J p u 7 p n J H b l n b V B F 1 U E T t 1 s b 2 k l Q V w v s u h E t 9 l N 1 V T g X M H o D 5 B V B L A Q I t A B Q A A g A I A G t y x F o y u n + x p Q A A A P Y A A A A S A A A A A A A A A A A A A A A A A A A A A A B D b 2 5 m a W c v U G F j a 2 F n Z S 5 4 b W x Q S w E C L Q A U A A I A C A B r c s R a D 8 r p q 6 Q A A A D p A A A A E w A A A A A A A A A A A A A A A A D x A A A A W 0 N v b n R l b n R f V H l w Z X N d L n h t b F B L A Q I t A B Q A A g A I A G t y x F q + + e n 4 a w I A A B Y f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/ A A A A A A A A s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w a V 9 m c m V x d W V u Y 3 l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M 1 N D J k N D M t M T A 3 Y y 0 0 O T A 1 L W J l M T E t N z g x M j U 5 Z m M y Y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w a V 9 m c m V x d W V u Y 3 l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M x O j Q y L j c x N j M 4 N T V a I i A v P j x F b n R y e S B U e X B l P S J G a W x s Q 2 9 s d W 1 u V H l w Z X M i I F Z h b H V l P S J z Q n d Z P S I g L z 4 8 R W 5 0 c n k g V H l w Z T 0 i R m l s b E N v b H V t b k 5 h b W V z I i B W Y W x 1 Z T 0 i c 1 s m c X V v d D t U a W 1 l c 3 R h b X A m c X V v d D s s J n F 1 b 3 Q 7 S V B J I E Z y Z X F 1 Z W 5 j e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p X 2 Z y Z X F 1 Z W 5 j e V 9 s b 2 c v Q X V 0 b 1 J l b W 9 2 Z W R D b 2 x 1 b W 5 z M S 5 7 V G l t Z X N 0 Y W 1 w L D B 9 J n F 1 b 3 Q 7 L C Z x d W 9 0 O 1 N l Y 3 R p b 2 4 x L 2 l w a V 9 m c m V x d W V u Y 3 l f b G 9 n L 0 F 1 d G 9 S Z W 1 v d m V k Q 2 9 s d W 1 u c z E u e 0 l Q S S B G c m V x d W V u Y 3 k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G l f Z n J l c X V l b m N 5 X 2 x v Z y 9 B d X R v U m V t b 3 Z l Z E N v b H V t b n M x L n t U a W 1 l c 3 R h b X A s M H 0 m c X V v d D s s J n F 1 b 3 Q 7 U 2 V j d G l v b j E v a X B p X 2 Z y Z X F 1 Z W 5 j e V 9 s b 2 c v Q X V 0 b 1 J l b W 9 2 Z W R D b 2 x 1 b W 5 z M S 5 7 S V B J I E Z y Z X F 1 Z W 5 j e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x v Z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N T M y Z j g 1 L W M y M G Q t N D c 5 M S 0 4 Y m N i L T c 2 O W E 5 N W Y 4 M G Q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G l f c m V h Z G l u Z 3 N f b G 9 n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M x O j U 2 L j U 5 M D A 0 N D B a I i A v P j x F b n R y e S B U e X B l P S J G a W x s Q 2 9 s d W 1 u V H l w Z X M i I F Z h b H V l P S J z Q n d N R 0 J n W T 0 i I C 8 + P E V u d H J 5 I F R 5 c G U 9 I k Z p b G x D b 2 x 1 b W 5 O Y W 1 l c y I g V m F s d W U 9 I n N b J n F 1 b 3 Q 7 V G l t Z X N 0 Y W 1 w J n F 1 b 3 Q 7 L C Z x d W 9 0 O 0 5 v Z G U g b n V t Y m V y J n F 1 b 3 Q 7 L C Z x d W 9 0 O 2 F Y J n F 1 b 3 Q 7 L C Z x d W 9 0 O 2 F Z J n F 1 b 3 Q 7 L C Z x d W 9 0 O 2 F a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c m V h Z G l u Z 3 N f b G 9 n L 0 F 1 d G 9 S Z W 1 v d m V k Q 2 9 s d W 1 u c z E u e 1 R p b W V z d G F t c C w w f S Z x d W 9 0 O y w m c X V v d D t T Z W N 0 a W 9 u M S 9 p c G l f c m V h Z G l u Z 3 N f b G 9 n L 0 F 1 d G 9 S Z W 1 v d m V k Q 2 9 s d W 1 u c z E u e 0 5 v Z G U g b n V t Y m V y L D F 9 J n F 1 b 3 Q 7 L C Z x d W 9 0 O 1 N l Y 3 R p b 2 4 x L 2 l w a V 9 y Z W F k a W 5 n c 1 9 s b 2 c v Q X V 0 b 1 J l b W 9 2 Z W R D b 2 x 1 b W 5 z M S 5 7 Y V g s M n 0 m c X V v d D s s J n F 1 b 3 Q 7 U 2 V j d G l v b j E v a X B p X 3 J l Y W R p b m d z X 2 x v Z y 9 B d X R v U m V t b 3 Z l Z E N v b H V t b n M x L n t h W S w z f S Z x d W 9 0 O y w m c X V v d D t T Z W N 0 a W 9 u M S 9 p c G l f c m V h Z G l u Z 3 N f b G 9 n L 0 F 1 d G 9 S Z W 1 v d m V k Q 2 9 s d W 1 u c z E u e 2 F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w a V 9 y Z W F k a W 5 n c 1 9 s b 2 c v Q X V 0 b 1 J l b W 9 2 Z W R D b 2 x 1 b W 5 z M S 5 7 V G l t Z X N 0 Y W 1 w L D B 9 J n F 1 b 3 Q 7 L C Z x d W 9 0 O 1 N l Y 3 R p b 2 4 x L 2 l w a V 9 y Z W F k a W 5 n c 1 9 s b 2 c v Q X V 0 b 1 J l b W 9 2 Z W R D b 2 x 1 b W 5 z M S 5 7 T m 9 k Z S B u d W 1 i Z X I s M X 0 m c X V v d D s s J n F 1 b 3 Q 7 U 2 V j d G l v b j E v a X B p X 3 J l Y W R p b m d z X 2 x v Z y 9 B d X R v U m V t b 3 Z l Z E N v b H V t b n M x L n t h W C w y f S Z x d W 9 0 O y w m c X V v d D t T Z W N 0 a W 9 u M S 9 p c G l f c m V h Z G l u Z 3 N f b G 9 n L 0 F 1 d G 9 S Z W 1 v d m V k Q 2 9 s d W 1 u c z E u e 2 F Z L D N 9 J n F 1 b 3 Q 7 L C Z x d W 9 0 O 1 N l Y 3 R p b 2 4 x L 2 l w a V 9 y Z W F k a W 5 n c 1 9 s b 2 c v Q X V 0 b 1 J l b W 9 2 Z W R D b 2 x 1 b W 5 z M S 5 7 Y V o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a V 9 y Z W F k a W 5 n c 1 9 s b 2 c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Q x Z T A 2 Y i 1 m O D l j L T Q z N D U t O T d k N i 1 m M D J j M 2 I x Y W F h Z D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F 0 Z X J f b G V 2 Z W x f b G 9 n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I 6 M z M 6 N T U u M T I z O D g y M F o i I C 8 + P E V u d H J 5 I F R 5 c G U 9 I k Z p b G x D b 2 x 1 b W 5 U e X B l c y I g V m F s d W U 9 I n N C d 0 1 E I i A v P j x F b n R y e S B U e X B l P S J G a W x s Q 2 9 s d W 1 u T m F t Z X M i I F Z h b H V l P S J z W y Z x d W 9 0 O 1 R p b W V z d G F t c C Z x d W 9 0 O y w m c X V v d D t E a X N 0 Y W 5 j Z S Z x d W 9 0 O y w m c X V v d D t X Y X R l c i B M Z X Z l b C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b G V 2 Z W x f b G 9 n L 0 F 1 d G 9 S Z W 1 v d m V k Q 2 9 s d W 1 u c z E u e 1 R p b W V z d G F t c C w w f S Z x d W 9 0 O y w m c X V v d D t T Z W N 0 a W 9 u M S 9 3 Y X R l c l 9 s Z X Z l b F 9 s b 2 c v Q X V 0 b 1 J l b W 9 2 Z W R D b 2 x 1 b W 5 z M S 5 7 R G l z d G F u Y 2 U s M X 0 m c X V v d D s s J n F 1 b 3 Q 7 U 2 V j d G l v b j E v d 2 F 0 Z X J f b G V 2 Z W x f b G 9 n L 0 F 1 d G 9 S Z W 1 v d m V k Q 2 9 s d W 1 u c z E u e 1 d h d G V y I E x l d m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h d G V y X 2 x l d m V s X 2 x v Z y 9 B d X R v U m V t b 3 Z l Z E N v b H V t b n M x L n t U a W 1 l c 3 R h b X A s M H 0 m c X V v d D s s J n F 1 b 3 Q 7 U 2 V j d G l v b j E v d 2 F 0 Z X J f b G V 2 Z W x f b G 9 n L 0 F 1 d G 9 S Z W 1 v d m V k Q 2 9 s d W 1 u c z E u e 0 R p c 3 R h b m N l L D F 9 J n F 1 b 3 Q 7 L C Z x d W 9 0 O 1 N l Y 3 R p b 2 4 x L 3 d h d G V y X 2 x l d m V s X 2 x v Z y 9 B d X R v U m V t b 3 Z l Z E N v b H V t b n M x L n t X Y X R l c i B M Z X Z l b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d G V y X 2 x l d m V s X 2 x v Z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s b 2 c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j M j U 4 M j g 0 L T E 0 Z m E t N D U 2 N i 0 4 N z R i L T Z i M z E 1 N D A w N D Z i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G l f Z n J l c X V l b m N 5 X 2 x v Z 1 9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Q w O j Q 0 L j Y 5 O D g 3 N j B a I i A v P j x F b n R y e S B U e X B l P S J G a W x s Q 2 9 s d W 1 u V H l w Z X M i I F Z h b H V l P S J z Q n d Z P S I g L z 4 8 R W 5 0 c n k g V H l w Z T 0 i R m l s b E N v b H V t b k 5 h b W V z I i B W Y W x 1 Z T 0 i c 1 s m c X V v d D t U a W 1 l c 3 R h b X A m c X V v d D s s J n F 1 b 3 Q 7 S V B J I E Z y Z X F 1 Z W 5 j e S A o b X M p J n F 1 b 3 Q 7 X S I g L z 4 8 R W 5 0 c n k g V H l w Z T 0 i R m l s b F N 0 Y X R 1 c y I g V m F s d W U 9 I n N D b 2 1 w b G V 0 Z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Z n J l c X V l b m N 5 X 2 x v Z y A o M i k v Q X V 0 b 1 J l b W 9 2 Z W R D b 2 x 1 b W 5 z M S 5 7 V G l t Z X N 0 Y W 1 w L D B 9 J n F 1 b 3 Q 7 L C Z x d W 9 0 O 1 N l Y 3 R p b 2 4 x L 2 l w a V 9 m c m V x d W V u Y 3 l f b G 9 n I C g y K S 9 B d X R v U m V t b 3 Z l Z E N v b H V t b n M x L n t J U E k g R n J l c X V l b m N 5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p X 2 Z y Z X F 1 Z W 5 j e V 9 s b 2 c g K D I p L 0 F 1 d G 9 S Z W 1 v d m V k Q 2 9 s d W 1 u c z E u e 1 R p b W V z d G F t c C w w f S Z x d W 9 0 O y w m c X V v d D t T Z W N 0 a W 9 u M S 9 p c G l f Z n J l c X V l b m N 5 X 2 x v Z y A o M i k v Q X V 0 b 1 J l b W 9 2 Z W R D b 2 x 1 b W 5 z M S 5 7 S V B J I E Z y Z X F 1 Z W 5 j e S A o b X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p X 2 Z y Z X F 1 Z W 5 j e V 9 s b 2 c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y Z W F k a W 5 n c 1 9 s b 2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A 1 Z j g x O S 0 1 Y m V l L T R m M m Y t O T k w M y 0 1 Y T I 5 O G Y 4 N T U x M 2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X B p X 3 J l Y W R p b m d z X 2 x v Z 1 9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z O j A y O j I x L j Q 1 M z Q w M z V a I i A v P j x F b n R y e S B U e X B l P S J G a W x s Q 2 9 s d W 1 u V H l w Z X M i I F Z h b H V l P S J z Q n d N R 0 J n W T 0 i I C 8 + P E V u d H J 5 I F R 5 c G U 9 I k Z p b G x D b 2 x 1 b W 5 O Y W 1 l c y I g V m F s d W U 9 I n N b J n F 1 b 3 Q 7 V G l t Z X N 0 Y W 1 w J n F 1 b 3 Q 7 L C Z x d W 9 0 O 0 5 v Z G U g b n V t Y m V y J n F 1 b 3 Q 7 L C Z x d W 9 0 O 2 F Y J n F 1 b 3 Q 7 L C Z x d W 9 0 O 2 F Z J n F 1 b 3 Q 7 L C Z x d W 9 0 O 2 F a J n F 1 b 3 Q 7 X S I g L z 4 8 R W 5 0 c n k g V H l w Z T 0 i R m l s b F N 0 Y X R 1 c y I g V m F s d W U 9 I n N D b 2 1 w b G V 0 Z S I g L z 4 8 R W 5 0 c n k g V H l w Z T 0 i R m l s b E N v d W 5 0 I i B W Y W x 1 Z T 0 i b D Q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c m V h Z G l u Z 3 N f b G 9 n I C g z K S 9 B d X R v U m V t b 3 Z l Z E N v b H V t b n M x L n t U a W 1 l c 3 R h b X A s M H 0 m c X V v d D s s J n F 1 b 3 Q 7 U 2 V j d G l v b j E v a X B p X 3 J l Y W R p b m d z X 2 x v Z y A o M y k v Q X V 0 b 1 J l b W 9 2 Z W R D b 2 x 1 b W 5 z M S 5 7 T m 9 k Z S B u d W 1 i Z X I s M X 0 m c X V v d D s s J n F 1 b 3 Q 7 U 2 V j d G l v b j E v a X B p X 3 J l Y W R p b m d z X 2 x v Z y A o M y k v Q X V 0 b 1 J l b W 9 2 Z W R D b 2 x 1 b W 5 z M S 5 7 Y V g s M n 0 m c X V v d D s s J n F 1 b 3 Q 7 U 2 V j d G l v b j E v a X B p X 3 J l Y W R p b m d z X 2 x v Z y A o M y k v Q X V 0 b 1 J l b W 9 2 Z W R D b 2 x 1 b W 5 z M S 5 7 Y V k s M 3 0 m c X V v d D s s J n F 1 b 3 Q 7 U 2 V j d G l v b j E v a X B p X 3 J l Y W R p b m d z X 2 x v Z y A o M y k v Q X V 0 b 1 J l b W 9 2 Z W R D b 2 x 1 b W 5 z M S 5 7 Y V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B p X 3 J l Y W R p b m d z X 2 x v Z y A o M y k v Q X V 0 b 1 J l b W 9 2 Z W R D b 2 x 1 b W 5 z M S 5 7 V G l t Z X N 0 Y W 1 w L D B 9 J n F 1 b 3 Q 7 L C Z x d W 9 0 O 1 N l Y 3 R p b 2 4 x L 2 l w a V 9 y Z W F k a W 5 n c 1 9 s b 2 c g K D M p L 0 F 1 d G 9 S Z W 1 v d m V k Q 2 9 s d W 1 u c z E u e 0 5 v Z G U g b n V t Y m V y L D F 9 J n F 1 b 3 Q 7 L C Z x d W 9 0 O 1 N l Y 3 R p b 2 4 x L 2 l w a V 9 y Z W F k a W 5 n c 1 9 s b 2 c g K D M p L 0 F 1 d G 9 S Z W 1 v d m V k Q 2 9 s d W 1 u c z E u e 2 F Y L D J 9 J n F 1 b 3 Q 7 L C Z x d W 9 0 O 1 N l Y 3 R p b 2 4 x L 2 l w a V 9 y Z W F k a W 5 n c 1 9 s b 2 c g K D M p L 0 F 1 d G 9 S Z W 1 v d m V k Q 2 9 s d W 1 u c z E u e 2 F Z L D N 9 J n F 1 b 3 Q 7 L C Z x d W 9 0 O 1 N l Y 3 R p b 2 4 x L 2 l w a V 9 y Z W F k a W 5 n c 1 9 s b 2 c g K D M p L 0 F 1 d G 9 S Z W 1 v d m V k Q 2 9 s d W 1 u c z E u e 2 F a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p X 3 J l Y W R p b m d z X 2 x v Z y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c m V h Z G l u Z 3 N f b G 9 n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c m V h Z G l u Z 3 N f b G 9 n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Z G E 0 N z I 3 L T N i Y j Y t N G V l Y i 0 4 Z W V i L T A z N 2 M z N D h h N W Q x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Y X R l c l 9 s Z X Z l b F 9 s b 2 c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z o w M z o x N C 4 z N D Y y M T Q 1 W i I g L z 4 8 R W 5 0 c n k g V H l w Z T 0 i R m l s b E N v b H V t b l R 5 c G V z I i B W Y W x 1 Z T 0 i c 0 J 3 T U Q i I C 8 + P E V u d H J 5 I F R 5 c G U 9 I k Z p b G x D b 2 x 1 b W 5 O Y W 1 l c y I g V m F s d W U 9 I n N b J n F 1 b 3 Q 7 V G l t Z X N 0 Y W 1 w J n F 1 b 3 Q 7 L C Z x d W 9 0 O 0 R p c 3 R h b m N l J n F 1 b 3 Q 7 L C Z x d W 9 0 O 1 d h d G V y I E x l d m V s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G V y X 2 x l d m V s X 2 x v Z y 9 B d X R v U m V t b 3 Z l Z E N v b H V t b n M x L n t U a W 1 l c 3 R h b X A s M H 0 m c X V v d D s s J n F 1 b 3 Q 7 U 2 V j d G l v b j E v d 2 F 0 Z X J f b G V 2 Z W x f b G 9 n L 0 F 1 d G 9 S Z W 1 v d m V k Q 2 9 s d W 1 u c z E u e 0 R p c 3 R h b m N l L D F 9 J n F 1 b 3 Q 7 L C Z x d W 9 0 O 1 N l Y 3 R p b 2 4 x L 3 d h d G V y X 2 x l d m V s X 2 x v Z y 9 B d X R v U m V t b 3 Z l Z E N v b H V t b n M x L n t X Y X R l c i B M Z X Z l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Y X R l c l 9 s Z X Z l b F 9 s b 2 c v Q X V 0 b 1 J l b W 9 2 Z W R D b 2 x 1 b W 5 z M S 5 7 V G l t Z X N 0 Y W 1 w L D B 9 J n F 1 b 3 Q 7 L C Z x d W 9 0 O 1 N l Y 3 R p b 2 4 x L 3 d h d G V y X 2 x l d m V s X 2 x v Z y 9 B d X R v U m V t b 3 Z l Z E N v b H V t b n M x L n t E a X N 0 Y W 5 j Z S w x f S Z x d W 9 0 O y w m c X V v d D t T Z W N 0 a W 9 u M S 9 3 Y X R l c l 9 s Z X Z l b F 9 s b 2 c v Q X V 0 b 1 J l b W 9 2 Z W R D b 2 x 1 b W 5 z M S 5 7 V 2 F 0 Z X I g T G V 2 Z W w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Y X R l c l 9 s Z X Z l b F 9 s b 2 c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b G 9 n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s b 2 c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c w M z I w Z S 0 3 M z Y z L T Q x Y T U t Y W N i M y 0 5 N G Z k O D c 0 N m M w Z G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X B p X 2 Z y Z X F 1 Z W 5 j e V 9 s b 2 d f X z I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M 6 M D U 6 M T Q u M z M w M z I w M F o i I C 8 + P E V u d H J 5 I F R 5 c G U 9 I k Z p b G x D b 2 x 1 b W 5 U e X B l c y I g V m F s d W U 9 I n N C d 1 k 9 I i A v P j x F b n R y e S B U e X B l P S J G a W x s Q 2 9 s d W 1 u T m F t Z X M i I F Z h b H V l P S J z W y Z x d W 9 0 O 1 R p b W V z d G F t c C Z x d W 9 0 O y w m c X V v d D t J U E k g R n J l c X V l b m N 5 I C h t c y k m c X V v d D t d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a V 9 m c m V x d W V u Y 3 l f b G 9 n I C g y K S 9 B d X R v U m V t b 3 Z l Z E N v b H V t b n M x L n t U a W 1 l c 3 R h b X A s M H 0 m c X V v d D s s J n F 1 b 3 Q 7 U 2 V j d G l v b j E v a X B p X 2 Z y Z X F 1 Z W 5 j e V 9 s b 2 c g K D I p L 0 F 1 d G 9 S Z W 1 v d m V k Q 2 9 s d W 1 u c z E u e 0 l Q S S B G c m V x d W V u Y 3 k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G l f Z n J l c X V l b m N 5 X 2 x v Z y A o M i k v Q X V 0 b 1 J l b W 9 2 Z W R D b 2 x 1 b W 5 z M S 5 7 V G l t Z X N 0 Y W 1 w L D B 9 J n F 1 b 3 Q 7 L C Z x d W 9 0 O 1 N l Y 3 R p b 2 4 x L 2 l w a V 9 m c m V x d W V u Y 3 l f b G 9 n I C g y K S 9 B d X R v U m V t b 3 Z l Z E N v b H V t b n M x L n t J U E k g R n J l c X V l b m N 5 I C h t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x v Z y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b G 9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I 4 Z T Y 3 M W I t M D h h N i 0 0 M G E 5 L T l j M m Y t O T I 5 N D R m Z D B h Y z V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h d G V y X 2 x l d m V s X 2 x v Z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z o w N z o w N i 4 3 M D A 2 N z M 2 W i I g L z 4 8 R W 5 0 c n k g V H l w Z T 0 i R m l s b E N v b H V t b l R 5 c G V z I i B W Y W x 1 Z T 0 i c 0 J 3 T U Q i I C 8 + P E V u d H J 5 I F R 5 c G U 9 I k Z p b G x D b 2 x 1 b W 5 O Y W 1 l c y I g V m F s d W U 9 I n N b J n F 1 b 3 Q 7 V G l t Z X N 0 Y W 1 w J n F 1 b 3 Q 7 L C Z x d W 9 0 O 0 R p c 3 R h b m N l J n F 1 b 3 Q 7 L C Z x d W 9 0 O 1 d h d G V y I E x l d m V s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s Z X Z l b F 9 s b 2 c v Q X V 0 b 1 J l b W 9 2 Z W R D b 2 x 1 b W 5 z M S 5 7 V G l t Z X N 0 Y W 1 w L D B 9 J n F 1 b 3 Q 7 L C Z x d W 9 0 O 1 N l Y 3 R p b 2 4 x L 3 d h d G V y X 2 x l d m V s X 2 x v Z y 9 B d X R v U m V t b 3 Z l Z E N v b H V t b n M x L n t E a X N 0 Y W 5 j Z S w x f S Z x d W 9 0 O y w m c X V v d D t T Z W N 0 a W 9 u M S 9 3 Y X R l c l 9 s Z X Z l b F 9 s b 2 c v Q X V 0 b 1 J l b W 9 2 Z W R D b 2 x 1 b W 5 z M S 5 7 V 2 F 0 Z X I g T G V 2 Z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F 0 Z X J f b G V 2 Z W x f b G 9 n L 0 F 1 d G 9 S Z W 1 v d m V k Q 2 9 s d W 1 u c z E u e 1 R p b W V z d G F t c C w w f S Z x d W 9 0 O y w m c X V v d D t T Z W N 0 a W 9 u M S 9 3 Y X R l c l 9 s Z X Z l b F 9 s b 2 c v Q X V 0 b 1 J l b W 9 2 Z W R D b 2 x 1 b W 5 z M S 5 7 R G l z d G F u Y 2 U s M X 0 m c X V v d D s s J n F 1 b 3 Q 7 U 2 V j d G l v b j E v d 2 F 0 Z X J f b G V 2 Z W x f b G 9 n L 0 F 1 d G 9 S Z W 1 v d m V k Q 2 9 s d W 1 u c z E u e 1 d h d G V y I E x l d m V s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0 Z X J f b G V 2 Z W x f b G 9 n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b G 9 n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R j O T I 1 M j A t M G U 0 Y y 0 0 M D l i L W E 5 N G I t Z W V i Z W F h M W E 1 M T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z O j E 3 O j U w L j g 3 N j c z O D V a I i A v P j x F b n R y e S B U e X B l P S J G a W x s Q 2 9 s d W 1 u V H l w Z X M i I F Z h b H V l P S J z Q n d Z P S I g L z 4 8 R W 5 0 c n k g V H l w Z T 0 i R m l s b E N v b H V t b k 5 h b W V z I i B W Y W x 1 Z T 0 i c 1 s m c X V v d D t U a W 1 l c 3 R h b X A m c X V v d D s s J n F 1 b 3 Q 7 S V B J I E Z y Z X F 1 Z W 5 j e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p X 2 Z y Z X F 1 Z W 5 j e V 9 s b 2 c g K D I p L 0 F 1 d G 9 S Z W 1 v d m V k Q 2 9 s d W 1 u c z E u e 1 R p b W V z d G F t c C w w f S Z x d W 9 0 O y w m c X V v d D t T Z W N 0 a W 9 u M S 9 p c G l f Z n J l c X V l b m N 5 X 2 x v Z y A o M i k v Q X V 0 b 1 J l b W 9 2 Z W R D b 2 x 1 b W 5 z M S 5 7 S V B J I E Z y Z X F 1 Z W 5 j e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w a V 9 m c m V x d W V u Y 3 l f b G 9 n I C g y K S 9 B d X R v U m V t b 3 Z l Z E N v b H V t b n M x L n t U a W 1 l c 3 R h b X A s M H 0 m c X V v d D s s J n F 1 b 3 Q 7 U 2 V j d G l v b j E v a X B p X 2 Z y Z X F 1 Z W 5 j e V 9 s b 2 c g K D I p L 0 F 1 d G 9 S Z W 1 v d m V k Q 2 9 s d W 1 u c z E u e 0 l Q S S B G c m V x d W V u Y 3 k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B p X 2 Z y Z X F 1 Z W 5 j e V 9 s b 2 c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Y w N G M 3 Z W Y t O D M w M i 0 0 Y W I w L T l j Z j Y t Y W U z M z R k N D A z M m R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w a V 9 m c m V x d W V u Y 3 l f b G 9 n X 1 8 y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z O j E 3 O j U w L j g 3 N j c z O D V a I i A v P j x F b n R y e S B U e X B l P S J G a W x s Q 2 9 s d W 1 u V H l w Z X M i I F Z h b H V l P S J z Q n d Z P S I g L z 4 8 R W 5 0 c n k g V H l w Z T 0 i R m l s b E N v b H V t b k 5 h b W V z I i B W Y W x 1 Z T 0 i c 1 s m c X V v d D t U a W 1 l c 3 R h b X A m c X V v d D s s J n F 1 b 3 Q 7 S V B J I E Z y Z X F 1 Z W 5 j e S A o b X M p J n F 1 b 3 Q 7 X S I g L z 4 8 R W 5 0 c n k g V H l w Z T 0 i R m l s b F N 0 Y X R 1 c y I g V m F s d W U 9 I n N D b 2 1 w b G V 0 Z S I g L z 4 8 R W 5 0 c n k g V H l w Z T 0 i R m l s b E N v d W 5 0 I i B W Y W x 1 Z T 0 i b D c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Z n J l c X V l b m N 5 X 2 x v Z y A o M i k v Q X V 0 b 1 J l b W 9 2 Z W R D b 2 x 1 b W 5 z M S 5 7 V G l t Z X N 0 Y W 1 w L D B 9 J n F 1 b 3 Q 7 L C Z x d W 9 0 O 1 N l Y 3 R p b 2 4 x L 2 l w a V 9 m c m V x d W V u Y 3 l f b G 9 n I C g y K S 9 B d X R v U m V t b 3 Z l Z E N v b H V t b n M x L n t J U E k g R n J l c X V l b m N 5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p X 2 Z y Z X F 1 Z W 5 j e V 9 s b 2 c g K D I p L 0 F 1 d G 9 S Z W 1 v d m V k Q 2 9 s d W 1 u c z E u e 1 R p b W V z d G F t c C w w f S Z x d W 9 0 O y w m c X V v d D t T Z W N 0 a W 9 u M S 9 p c G l f Z n J l c X V l b m N 5 X 2 x v Z y A o M i k v Q X V 0 b 1 J l b W 9 2 Z W R D b 2 x 1 b W 5 z M S 5 7 S V B J I E Z y Z X F 1 Z W 5 j e S A o b X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p X 2 Z y Z X F 1 Z W 5 j e V 9 s b 2 c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y Z W F k a W 5 n c 1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W Y x N D U 0 M C 0 1 O T l l L T R j Z m Y t O T Y x O S 0 5 M 2 J i Z G M 3 M z J k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M 6 M T g 6 M z g u M D I z M j U z M V o i I C 8 + P E V u d H J 5 I F R 5 c G U 9 I k Z p b G x D b 2 x 1 b W 5 U e X B l c y I g V m F s d W U 9 I n N C d 0 1 H Q m d Z P S I g L z 4 8 R W 5 0 c n k g V H l w Z T 0 i R m l s b E N v b H V t b k 5 h b W V z I i B W Y W x 1 Z T 0 i c 1 s m c X V v d D t U a W 1 l c 3 R h b X A m c X V v d D s s J n F 1 b 3 Q 7 T m 9 k Z S B u d W 1 i Z X I m c X V v d D s s J n F 1 b 3 Q 7 Y V g m c X V v d D s s J n F 1 b 3 Q 7 Y V k m c X V v d D s s J n F 1 b 3 Q 7 Y V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c m V h Z G l u Z 3 N f b G 9 n L 0 F 1 d G 9 S Z W 1 v d m V k Q 2 9 s d W 1 u c z E u e 1 R p b W V z d G F t c C w w f S Z x d W 9 0 O y w m c X V v d D t T Z W N 0 a W 9 u M S 9 p c G l f c m V h Z G l u Z 3 N f b G 9 n L 0 F 1 d G 9 S Z W 1 v d m V k Q 2 9 s d W 1 u c z E u e 0 5 v Z G U g b n V t Y m V y L D F 9 J n F 1 b 3 Q 7 L C Z x d W 9 0 O 1 N l Y 3 R p b 2 4 x L 2 l w a V 9 y Z W F k a W 5 n c 1 9 s b 2 c v Q X V 0 b 1 J l b W 9 2 Z W R D b 2 x 1 b W 5 z M S 5 7 Y V g s M n 0 m c X V v d D s s J n F 1 b 3 Q 7 U 2 V j d G l v b j E v a X B p X 3 J l Y W R p b m d z X 2 x v Z y 9 B d X R v U m V t b 3 Z l Z E N v b H V t b n M x L n t h W S w z f S Z x d W 9 0 O y w m c X V v d D t T Z W N 0 a W 9 u M S 9 p c G l f c m V h Z G l u Z 3 N f b G 9 n L 0 F 1 d G 9 S Z W 1 v d m V k Q 2 9 s d W 1 u c z E u e 2 F a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w a V 9 y Z W F k a W 5 n c 1 9 s b 2 c v Q X V 0 b 1 J l b W 9 2 Z W R D b 2 x 1 b W 5 z M S 5 7 V G l t Z X N 0 Y W 1 w L D B 9 J n F 1 b 3 Q 7 L C Z x d W 9 0 O 1 N l Y 3 R p b 2 4 x L 2 l w a V 9 y Z W F k a W 5 n c 1 9 s b 2 c v Q X V 0 b 1 J l b W 9 2 Z W R D b 2 x 1 b W 5 z M S 5 7 T m 9 k Z S B u d W 1 i Z X I s M X 0 m c X V v d D s s J n F 1 b 3 Q 7 U 2 V j d G l v b j E v a X B p X 3 J l Y W R p b m d z X 2 x v Z y 9 B d X R v U m V t b 3 Z l Z E N v b H V t b n M x L n t h W C w y f S Z x d W 9 0 O y w m c X V v d D t T Z W N 0 a W 9 u M S 9 p c G l f c m V h Z G l u Z 3 N f b G 9 n L 0 F 1 d G 9 S Z W 1 v d m V k Q 2 9 s d W 1 u c z E u e 2 F Z L D N 9 J n F 1 b 3 Q 7 L C Z x d W 9 0 O 1 N l Y 3 R p b 2 4 x L 2 l w a V 9 y Z W F k a W 5 n c 1 9 s b 2 c v Q X V 0 b 1 J l b W 9 2 Z W R D b 2 x 1 b W 5 z M S 5 7 Y V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a V 9 y Z W F k a W 5 n c 1 9 s b 2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c m V h Z G l u Z 3 N f b G 9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V m Z m J i M T Q t N z A y O C 0 0 N z E 1 L W E 1 N G Y t Y z B i O T Q 4 Y m Q w O G U 1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w a V 9 y Z W F k a W 5 n c 1 9 s b 2 c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M 6 M T g 6 M z g u M D I z M j U z M V o i I C 8 + P E V u d H J 5 I F R 5 c G U 9 I k Z p b G x D b 2 x 1 b W 5 U e X B l c y I g V m F s d W U 9 I n N C d 0 1 H Q m d Z P S I g L z 4 8 R W 5 0 c n k g V H l w Z T 0 i R m l s b E N v b H V t b k 5 h b W V z I i B W Y W x 1 Z T 0 i c 1 s m c X V v d D t U a W 1 l c 3 R h b X A m c X V v d D s s J n F 1 b 3 Q 7 T m 9 k Z S B u d W 1 i Z X I m c X V v d D s s J n F 1 b 3 Q 7 Y V g m c X V v d D s s J n F 1 b 3 Q 7 Y V k m c X V v d D s s J n F 1 b 3 Q 7 Y V o m c X V v d D t d I i A v P j x F b n R y e S B U e X B l P S J G a W x s U 3 R h d H V z I i B W Y W x 1 Z T 0 i c 0 N v b X B s Z X R l I i A v P j x F b n R y e S B U e X B l P S J G a W x s Q 2 9 1 b n Q i I F Z h b H V l P S J s N j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a V 9 y Z W F k a W 5 n c 1 9 s b 2 c v Q X V 0 b 1 J l b W 9 2 Z W R D b 2 x 1 b W 5 z M S 5 7 V G l t Z X N 0 Y W 1 w L D B 9 J n F 1 b 3 Q 7 L C Z x d W 9 0 O 1 N l Y 3 R p b 2 4 x L 2 l w a V 9 y Z W F k a W 5 n c 1 9 s b 2 c v Q X V 0 b 1 J l b W 9 2 Z W R D b 2 x 1 b W 5 z M S 5 7 T m 9 k Z S B u d W 1 i Z X I s M X 0 m c X V v d D s s J n F 1 b 3 Q 7 U 2 V j d G l v b j E v a X B p X 3 J l Y W R p b m d z X 2 x v Z y 9 B d X R v U m V t b 3 Z l Z E N v b H V t b n M x L n t h W C w y f S Z x d W 9 0 O y w m c X V v d D t T Z W N 0 a W 9 u M S 9 p c G l f c m V h Z G l u Z 3 N f b G 9 n L 0 F 1 d G 9 S Z W 1 v d m V k Q 2 9 s d W 1 u c z E u e 2 F Z L D N 9 J n F 1 b 3 Q 7 L C Z x d W 9 0 O 1 N l Y 3 R p b 2 4 x L 2 l w a V 9 y Z W F k a W 5 n c 1 9 s b 2 c v Q X V 0 b 1 J l b W 9 2 Z W R D b 2 x 1 b W 5 z M S 5 7 Y V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B p X 3 J l Y W R p b m d z X 2 x v Z y 9 B d X R v U m V t b 3 Z l Z E N v b H V t b n M x L n t U a W 1 l c 3 R h b X A s M H 0 m c X V v d D s s J n F 1 b 3 Q 7 U 2 V j d G l v b j E v a X B p X 3 J l Y W R p b m d z X 2 x v Z y 9 B d X R v U m V t b 3 Z l Z E N v b H V t b n M x L n t O b 2 R l I G 5 1 b W J l c i w x f S Z x d W 9 0 O y w m c X V v d D t T Z W N 0 a W 9 u M S 9 p c G l f c m V h Z G l u Z 3 N f b G 9 n L 0 F 1 d G 9 S Z W 1 v d m V k Q 2 9 s d W 1 u c z E u e 2 F Y L D J 9 J n F 1 b 3 Q 7 L C Z x d W 9 0 O 1 N l Y 3 R p b 2 4 x L 2 l w a V 9 y Z W F k a W 5 n c 1 9 s b 2 c v Q X V 0 b 1 J l b W 9 2 Z W R D b 2 x 1 b W 5 z M S 5 7 Y V k s M 3 0 m c X V v d D s s J n F 1 b 3 Q 7 U 2 V j d G l v b j E v a X B p X 3 J l Y W R p b m d z X 2 x v Z y 9 B d X R v U m V t b 3 Z l Z E N v b H V t b n M x L n t h W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w a V 9 y Z W F k a W 5 n c 1 9 s b 2 c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3 J l Y W R p b m d z X 2 x v Z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2 Y y M D M x O C 1 i N m Y 2 L T Q 2 M W M t O T B j M i 1 h N T A x N z R h N m J l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z o x O T o w M C 4 2 M j c 1 N T A w W i I g L z 4 8 R W 5 0 c n k g V H l w Z T 0 i R m l s b E N v b H V t b l R 5 c G V z I i B W Y W x 1 Z T 0 i c 0 J 3 T U Q i I C 8 + P E V u d H J 5 I F R 5 c G U 9 I k Z p b G x D b 2 x 1 b W 5 O Y W 1 l c y I g V m F s d W U 9 I n N b J n F 1 b 3 Q 7 V G l t Z X N 0 Y W 1 w J n F 1 b 3 Q 7 L C Z x d W 9 0 O 0 R p c 3 R h b m N l J n F 1 b 3 Q 7 L C Z x d W 9 0 O 1 d h d G V y I E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b G V 2 Z W x f b G 9 n L 0 F 1 d G 9 S Z W 1 v d m V k Q 2 9 s d W 1 u c z E u e 1 R p b W V z d G F t c C w w f S Z x d W 9 0 O y w m c X V v d D t T Z W N 0 a W 9 u M S 9 3 Y X R l c l 9 s Z X Z l b F 9 s b 2 c v Q X V 0 b 1 J l b W 9 2 Z W R D b 2 x 1 b W 5 z M S 5 7 R G l z d G F u Y 2 U s M X 0 m c X V v d D s s J n F 1 b 3 Q 7 U 2 V j d G l v b j E v d 2 F 0 Z X J f b G V 2 Z W x f b G 9 n L 0 F 1 d G 9 S Z W 1 v d m V k Q 2 9 s d W 1 u c z E u e 1 d h d G V y I E x l d m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h d G V y X 2 x l d m V s X 2 x v Z y 9 B d X R v U m V t b 3 Z l Z E N v b H V t b n M x L n t U a W 1 l c 3 R h b X A s M H 0 m c X V v d D s s J n F 1 b 3 Q 7 U 2 V j d G l v b j E v d 2 F 0 Z X J f b G V 2 Z W x f b G 9 n L 0 F 1 d G 9 S Z W 1 v d m V k Q 2 9 s d W 1 u c z E u e 0 R p c 3 R h b m N l L D F 9 J n F 1 b 3 Q 7 L C Z x d W 9 0 O 1 N l Y 3 R p b 2 4 x L 3 d h d G V y X 2 x l d m V s X 2 x v Z y 9 B d X R v U m V t b 3 Z l Z E N v b H V t b n M x L n t X Y X R l c i B M Z X Z l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b G V 2 Z W x f b G 9 n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b G 9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M j Y 0 O G F k L T Q z M W M t N G J m O C 0 5 N G I y L T B j M z Y 5 M D I z M G Z m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Y X R l c l 9 s Z X Z l b F 9 s b 2 c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M 6 M T k 6 M D A u N j I 3 N T U w M F o i I C 8 + P E V u d H J 5 I F R 5 c G U 9 I k Z p b G x D b 2 x 1 b W 5 U e X B l c y I g V m F s d W U 9 I n N C d 0 1 E I i A v P j x F b n R y e S B U e X B l P S J G a W x s Q 2 9 s d W 1 u T m F t Z X M i I F Z h b H V l P S J z W y Z x d W 9 0 O 1 R p b W V z d G F t c C Z x d W 9 0 O y w m c X V v d D t E a X N 0 Y W 5 j Z S Z x d W 9 0 O y w m c X V v d D t X Y X R l c i B M Z X Z l b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s Z X Z l b F 9 s b 2 c v Q X V 0 b 1 J l b W 9 2 Z W R D b 2 x 1 b W 5 z M S 5 7 V G l t Z X N 0 Y W 1 w L D B 9 J n F 1 b 3 Q 7 L C Z x d W 9 0 O 1 N l Y 3 R p b 2 4 x L 3 d h d G V y X 2 x l d m V s X 2 x v Z y 9 B d X R v U m V t b 3 Z l Z E N v b H V t b n M x L n t E a X N 0 Y W 5 j Z S w x f S Z x d W 9 0 O y w m c X V v d D t T Z W N 0 a W 9 u M S 9 3 Y X R l c l 9 s Z X Z l b F 9 s b 2 c v Q X V 0 b 1 J l b W 9 2 Z W R D b 2 x 1 b W 5 z M S 5 7 V 2 F 0 Z X I g T G V 2 Z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2 F 0 Z X J f b G V 2 Z W x f b G 9 n L 0 F 1 d G 9 S Z W 1 v d m V k Q 2 9 s d W 1 u c z E u e 1 R p b W V z d G F t c C w w f S Z x d W 9 0 O y w m c X V v d D t T Z W N 0 a W 9 u M S 9 3 Y X R l c l 9 s Z X Z l b F 9 s b 2 c v Q X V 0 b 1 J l b W 9 2 Z W R D b 2 x 1 b W 5 z M S 5 7 R G l z d G F u Y 2 U s M X 0 m c X V v d D s s J n F 1 b 3 Q 7 U 2 V j d G l v b j E v d 2 F 0 Z X J f b G V 2 Z W x f b G 9 n L 0 F 1 d G 9 S Z W 1 v d m V k Q 2 9 s d W 1 u c z E u e 1 d h d G V y I E x l d m V s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F 0 Z X J f b G V 2 Z W x f b G 9 n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2 x v Z y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b G 9 n J T I w K D U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P m E Q T x L p T I 9 6 1 e z 5 w G 4 z A A A A A A I A A A A A A B B m A A A A A Q A A I A A A A I Z T y J B z I X D F u y p O N L f Q d p r D 3 o / e e y 3 q l X Z K q k W 3 g E c / A A A A A A 6 A A A A A A g A A I A A A A A T Q t H W + 1 i Z M Q L C s 2 r u n + w G 7 h Z 6 P D w J 7 H Y R + 6 l V J h i I g U A A A A N e N 1 y I K R m 7 7 O 3 s i d s 5 e M U D w T 1 6 a B l + P X e d n d 1 Y j N P y b G 3 o p Z o p M h e 0 a Q e K o B C L f w c 9 0 Z 0 l Y 5 x N P T + l T Q t k o g H n c F 5 V v l p j 7 8 l X x g 8 9 k q i M r Q A A A A C + 3 Y z j z H 5 v 1 z v y R h P u P W f 9 u o N T b e p 0 B / K j 9 V t O 7 Y j q z x b 3 r k 6 Q z T M J 2 Z a Z P i M Y p + E J I 0 b M / o Q E x f M o O y R t B C Y 4 = < / D a t a M a s h u p > 
</file>

<file path=customXml/itemProps1.xml><?xml version="1.0" encoding="utf-8"?>
<ds:datastoreItem xmlns:ds="http://schemas.openxmlformats.org/officeDocument/2006/customXml" ds:itemID="{9240E9CB-703F-45A1-A363-AB00BB8C0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Notas</vt:lpstr>
      <vt:lpstr>6A</vt:lpstr>
      <vt:lpstr>6C</vt:lpstr>
      <vt:lpstr>6D</vt:lpstr>
      <vt:lpstr>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 Silva Eugenio</dc:creator>
  <cp:lastModifiedBy>Daniel da Silva Eugenio</cp:lastModifiedBy>
  <dcterms:created xsi:type="dcterms:W3CDTF">2025-06-04T12:28:47Z</dcterms:created>
  <dcterms:modified xsi:type="dcterms:W3CDTF">2025-06-04T13:26:17Z</dcterms:modified>
</cp:coreProperties>
</file>