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CarMax-Analytics-Showcase\"/>
    </mc:Choice>
  </mc:AlternateContent>
  <xr:revisionPtr revIDLastSave="0" documentId="8_{41E8CF08-5EF1-470D-A0B7-40E4DE41EE2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gender_make_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2" i="5"/>
</calcChain>
</file>

<file path=xl/sharedStrings.xml><?xml version="1.0" encoding="utf-8"?>
<sst xmlns="http://schemas.openxmlformats.org/spreadsheetml/2006/main" count="50" uniqueCount="50">
  <si>
    <t>DODGE</t>
  </si>
  <si>
    <t>U</t>
  </si>
  <si>
    <t>FORD</t>
  </si>
  <si>
    <t>F</t>
  </si>
  <si>
    <t>BMW</t>
  </si>
  <si>
    <t>LEXUS</t>
  </si>
  <si>
    <t>M</t>
  </si>
  <si>
    <t>CHEVROLET</t>
  </si>
  <si>
    <t>NISSAN</t>
  </si>
  <si>
    <t>MERCEDES-BENZ</t>
  </si>
  <si>
    <t>KIA</t>
  </si>
  <si>
    <t>MINI</t>
  </si>
  <si>
    <t>CHRYSLER</t>
  </si>
  <si>
    <t>TOYOTA</t>
  </si>
  <si>
    <t>SATURN</t>
  </si>
  <si>
    <t>SUZUKI</t>
  </si>
  <si>
    <t>GMC</t>
  </si>
  <si>
    <t>HONDA</t>
  </si>
  <si>
    <t>JEEP</t>
  </si>
  <si>
    <t>CADILLAC</t>
  </si>
  <si>
    <t>HYUNDAI</t>
  </si>
  <si>
    <t>MERCURY</t>
  </si>
  <si>
    <t>VOLVO</t>
  </si>
  <si>
    <t>AUDI</t>
  </si>
  <si>
    <t>LAND ROVER</t>
  </si>
  <si>
    <t>LINCOLN</t>
  </si>
  <si>
    <t>BUICK</t>
  </si>
  <si>
    <t>SCION</t>
  </si>
  <si>
    <t>MAZDA</t>
  </si>
  <si>
    <t>FIAT</t>
  </si>
  <si>
    <t>VOLKSWAGEN</t>
  </si>
  <si>
    <t>MITSUBISHI</t>
  </si>
  <si>
    <t>ACURA</t>
  </si>
  <si>
    <t>INFINITI</t>
  </si>
  <si>
    <t>PONTIAC</t>
  </si>
  <si>
    <t>PORSCHE</t>
  </si>
  <si>
    <t>SUBARU</t>
  </si>
  <si>
    <t>SMART</t>
  </si>
  <si>
    <t>JAGUAR</t>
  </si>
  <si>
    <t>HUMMER</t>
  </si>
  <si>
    <t>ISUZU</t>
  </si>
  <si>
    <t>OLDSMOBILE</t>
  </si>
  <si>
    <t>BENTLEY</t>
  </si>
  <si>
    <t>SAAB</t>
  </si>
  <si>
    <t>MASERATI</t>
  </si>
  <si>
    <t>LOTUS</t>
  </si>
  <si>
    <t>Row Labels</t>
  </si>
  <si>
    <t>Grand Total</t>
  </si>
  <si>
    <t>Total.Gendered</t>
  </si>
  <si>
    <t>Grand.Total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</si>
</sst>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workbookViewId="0">
      <selection activeCell="E2" sqref="E2"/>
    </sheetView>
  </sheetViews>
  <sheetFormatPr defaultRowHeight="15" x14ac:dyDescent="0.25"/>
  <cols>
    <col min="5" max="5" width="11.140625" bestFit="1" customWidth="1"/>
    <col min="6" max="6" width="14.85546875" bestFit="1" customWidth="1"/>
    <col min="7" max="7" width="12.7109375" bestFit="1" customWidth="1"/>
    <col min="8" max="8" width="15" bestFit="1" customWidth="1"/>
  </cols>
  <sheetData>
    <row r="1" spans="1:6" x14ac:dyDescent="0.25">
      <c r="A1" t="s">
        <v>46</v>
      </c>
      <c r="B1" t="s">
        <v>3</v>
      </c>
      <c r="C1" t="s">
        <v>6</v>
      </c>
      <c r="D1" t="s">
        <v>1</v>
      </c>
      <c r="E1" t="s">
        <v>49</v>
      </c>
      <c r="F1" t="s">
        <v>48</v>
      </c>
    </row>
    <row r="2" spans="1:6" x14ac:dyDescent="0.25">
      <c r="A2" t="s">
        <v>32</v>
      </c>
      <c r="B2">
        <v>1633</v>
      </c>
      <c r="C2">
        <v>2452</v>
      </c>
      <c r="D2">
        <v>555</v>
      </c>
      <c r="E2">
        <v>4640</v>
      </c>
      <c r="F2">
        <f>B2+C2</f>
        <v>4085</v>
      </c>
    </row>
    <row r="3" spans="1:6" x14ac:dyDescent="0.25">
      <c r="A3" t="s">
        <v>23</v>
      </c>
      <c r="B3">
        <v>984</v>
      </c>
      <c r="C3">
        <v>1846</v>
      </c>
      <c r="D3">
        <v>310</v>
      </c>
      <c r="E3">
        <v>3140</v>
      </c>
      <c r="F3">
        <f t="shared" ref="F3:F45" si="0">B3+C3</f>
        <v>2830</v>
      </c>
    </row>
    <row r="4" spans="1:6" x14ac:dyDescent="0.25">
      <c r="A4" t="s">
        <v>42</v>
      </c>
      <c r="C4">
        <v>1</v>
      </c>
      <c r="D4">
        <v>1</v>
      </c>
      <c r="E4">
        <v>2</v>
      </c>
      <c r="F4">
        <f t="shared" si="0"/>
        <v>1</v>
      </c>
    </row>
    <row r="5" spans="1:6" x14ac:dyDescent="0.25">
      <c r="A5" t="s">
        <v>4</v>
      </c>
      <c r="B5">
        <v>3354</v>
      </c>
      <c r="C5">
        <v>6490</v>
      </c>
      <c r="D5">
        <v>1196</v>
      </c>
      <c r="E5">
        <v>11040</v>
      </c>
      <c r="F5">
        <f t="shared" si="0"/>
        <v>9844</v>
      </c>
    </row>
    <row r="6" spans="1:6" x14ac:dyDescent="0.25">
      <c r="A6" t="s">
        <v>26</v>
      </c>
      <c r="B6">
        <v>1233</v>
      </c>
      <c r="C6">
        <v>1548</v>
      </c>
      <c r="D6">
        <v>327</v>
      </c>
      <c r="E6">
        <v>3108</v>
      </c>
      <c r="F6">
        <f t="shared" si="0"/>
        <v>2781</v>
      </c>
    </row>
    <row r="7" spans="1:6" x14ac:dyDescent="0.25">
      <c r="A7" t="s">
        <v>19</v>
      </c>
      <c r="B7">
        <v>1529</v>
      </c>
      <c r="C7">
        <v>2642</v>
      </c>
      <c r="D7">
        <v>436</v>
      </c>
      <c r="E7">
        <v>4607</v>
      </c>
      <c r="F7">
        <f t="shared" si="0"/>
        <v>4171</v>
      </c>
    </row>
    <row r="8" spans="1:6" x14ac:dyDescent="0.25">
      <c r="A8" t="s">
        <v>7</v>
      </c>
      <c r="B8">
        <v>12898</v>
      </c>
      <c r="C8">
        <v>21164</v>
      </c>
      <c r="D8">
        <v>3795</v>
      </c>
      <c r="E8">
        <v>37857</v>
      </c>
      <c r="F8">
        <f t="shared" si="0"/>
        <v>34062</v>
      </c>
    </row>
    <row r="9" spans="1:6" x14ac:dyDescent="0.25">
      <c r="A9" t="s">
        <v>12</v>
      </c>
      <c r="B9">
        <v>3781</v>
      </c>
      <c r="C9">
        <v>4626</v>
      </c>
      <c r="D9">
        <v>947</v>
      </c>
      <c r="E9">
        <v>9354</v>
      </c>
      <c r="F9">
        <f t="shared" si="0"/>
        <v>8407</v>
      </c>
    </row>
    <row r="10" spans="1:6" x14ac:dyDescent="0.25">
      <c r="A10" t="s">
        <v>0</v>
      </c>
      <c r="B10">
        <v>6526</v>
      </c>
      <c r="C10">
        <v>11957</v>
      </c>
      <c r="D10">
        <v>1946</v>
      </c>
      <c r="E10">
        <v>20429</v>
      </c>
      <c r="F10">
        <f t="shared" si="0"/>
        <v>18483</v>
      </c>
    </row>
    <row r="11" spans="1:6" x14ac:dyDescent="0.25">
      <c r="A11" t="s">
        <v>29</v>
      </c>
      <c r="B11">
        <v>412</v>
      </c>
      <c r="C11">
        <v>327</v>
      </c>
      <c r="D11">
        <v>61</v>
      </c>
      <c r="E11">
        <v>800</v>
      </c>
      <c r="F11">
        <f t="shared" si="0"/>
        <v>739</v>
      </c>
    </row>
    <row r="12" spans="1:6" x14ac:dyDescent="0.25">
      <c r="A12" t="s">
        <v>2</v>
      </c>
      <c r="B12">
        <v>12972</v>
      </c>
      <c r="C12">
        <v>24372</v>
      </c>
      <c r="D12">
        <v>2869</v>
      </c>
      <c r="E12">
        <v>40213</v>
      </c>
      <c r="F12">
        <f t="shared" si="0"/>
        <v>37344</v>
      </c>
    </row>
    <row r="13" spans="1:6" x14ac:dyDescent="0.25">
      <c r="A13" t="s">
        <v>16</v>
      </c>
      <c r="B13">
        <v>1716</v>
      </c>
      <c r="C13">
        <v>3707</v>
      </c>
      <c r="D13">
        <v>407</v>
      </c>
      <c r="E13">
        <v>5830</v>
      </c>
      <c r="F13">
        <f t="shared" si="0"/>
        <v>5423</v>
      </c>
    </row>
    <row r="14" spans="1:6" x14ac:dyDescent="0.25">
      <c r="A14" t="s">
        <v>17</v>
      </c>
      <c r="B14">
        <v>11317</v>
      </c>
      <c r="C14">
        <v>12539</v>
      </c>
      <c r="D14">
        <v>2751</v>
      </c>
      <c r="E14">
        <v>26607</v>
      </c>
      <c r="F14">
        <f t="shared" si="0"/>
        <v>23856</v>
      </c>
    </row>
    <row r="15" spans="1:6" x14ac:dyDescent="0.25">
      <c r="A15" t="s">
        <v>39</v>
      </c>
      <c r="B15">
        <v>222</v>
      </c>
      <c r="C15">
        <v>497</v>
      </c>
      <c r="D15">
        <v>61</v>
      </c>
      <c r="E15">
        <v>780</v>
      </c>
      <c r="F15">
        <f t="shared" si="0"/>
        <v>719</v>
      </c>
    </row>
    <row r="16" spans="1:6" x14ac:dyDescent="0.25">
      <c r="A16" t="s">
        <v>20</v>
      </c>
      <c r="B16">
        <v>6659</v>
      </c>
      <c r="C16">
        <v>5974</v>
      </c>
      <c r="D16">
        <v>1437</v>
      </c>
      <c r="E16">
        <v>14070</v>
      </c>
      <c r="F16">
        <f t="shared" si="0"/>
        <v>12633</v>
      </c>
    </row>
    <row r="17" spans="1:6" x14ac:dyDescent="0.25">
      <c r="A17" t="s">
        <v>33</v>
      </c>
      <c r="B17">
        <v>2340</v>
      </c>
      <c r="C17">
        <v>3914</v>
      </c>
      <c r="D17">
        <v>836</v>
      </c>
      <c r="E17">
        <v>7090</v>
      </c>
      <c r="F17">
        <f t="shared" si="0"/>
        <v>6254</v>
      </c>
    </row>
    <row r="18" spans="1:6" x14ac:dyDescent="0.25">
      <c r="A18" t="s">
        <v>40</v>
      </c>
      <c r="B18">
        <v>18</v>
      </c>
      <c r="C18">
        <v>21</v>
      </c>
      <c r="D18">
        <v>4</v>
      </c>
      <c r="E18">
        <v>43</v>
      </c>
      <c r="F18">
        <f t="shared" si="0"/>
        <v>39</v>
      </c>
    </row>
    <row r="19" spans="1:6" x14ac:dyDescent="0.25">
      <c r="A19" t="s">
        <v>38</v>
      </c>
      <c r="B19">
        <v>205</v>
      </c>
      <c r="C19">
        <v>362</v>
      </c>
      <c r="D19">
        <v>57</v>
      </c>
      <c r="E19">
        <v>624</v>
      </c>
      <c r="F19">
        <f t="shared" si="0"/>
        <v>567</v>
      </c>
    </row>
    <row r="20" spans="1:6" x14ac:dyDescent="0.25">
      <c r="A20" t="s">
        <v>18</v>
      </c>
      <c r="B20">
        <v>4386</v>
      </c>
      <c r="C20">
        <v>6326</v>
      </c>
      <c r="D20">
        <v>883</v>
      </c>
      <c r="E20">
        <v>11595</v>
      </c>
      <c r="F20">
        <f t="shared" si="0"/>
        <v>10712</v>
      </c>
    </row>
    <row r="21" spans="1:6" x14ac:dyDescent="0.25">
      <c r="A21" t="s">
        <v>10</v>
      </c>
      <c r="B21">
        <v>4635</v>
      </c>
      <c r="C21">
        <v>3687</v>
      </c>
      <c r="D21">
        <v>907</v>
      </c>
      <c r="E21">
        <v>9229</v>
      </c>
      <c r="F21">
        <f t="shared" si="0"/>
        <v>8322</v>
      </c>
    </row>
    <row r="22" spans="1:6" x14ac:dyDescent="0.25">
      <c r="A22" t="s">
        <v>24</v>
      </c>
      <c r="B22">
        <v>338</v>
      </c>
      <c r="C22">
        <v>638</v>
      </c>
      <c r="D22">
        <v>105</v>
      </c>
      <c r="E22">
        <v>1081</v>
      </c>
      <c r="F22">
        <f t="shared" si="0"/>
        <v>976</v>
      </c>
    </row>
    <row r="23" spans="1:6" x14ac:dyDescent="0.25">
      <c r="A23" t="s">
        <v>5</v>
      </c>
      <c r="B23">
        <v>3673</v>
      </c>
      <c r="C23">
        <v>4266</v>
      </c>
      <c r="D23">
        <v>1108</v>
      </c>
      <c r="E23">
        <v>9047</v>
      </c>
      <c r="F23">
        <f t="shared" si="0"/>
        <v>7939</v>
      </c>
    </row>
    <row r="24" spans="1:6" x14ac:dyDescent="0.25">
      <c r="A24" t="s">
        <v>25</v>
      </c>
      <c r="B24">
        <v>912</v>
      </c>
      <c r="C24">
        <v>1587</v>
      </c>
      <c r="D24">
        <v>284</v>
      </c>
      <c r="E24">
        <v>2783</v>
      </c>
      <c r="F24">
        <f t="shared" si="0"/>
        <v>2499</v>
      </c>
    </row>
    <row r="25" spans="1:6" x14ac:dyDescent="0.25">
      <c r="A25" t="s">
        <v>45</v>
      </c>
      <c r="B25">
        <v>1</v>
      </c>
      <c r="C25">
        <v>2</v>
      </c>
      <c r="E25">
        <v>3</v>
      </c>
      <c r="F25">
        <f t="shared" si="0"/>
        <v>3</v>
      </c>
    </row>
    <row r="26" spans="1:6" x14ac:dyDescent="0.25">
      <c r="A26" t="s">
        <v>44</v>
      </c>
      <c r="C26">
        <v>2</v>
      </c>
      <c r="E26">
        <v>2</v>
      </c>
      <c r="F26">
        <f t="shared" si="0"/>
        <v>2</v>
      </c>
    </row>
    <row r="27" spans="1:6" x14ac:dyDescent="0.25">
      <c r="A27" t="s">
        <v>28</v>
      </c>
      <c r="B27">
        <v>4402</v>
      </c>
      <c r="C27">
        <v>4741</v>
      </c>
      <c r="D27">
        <v>993</v>
      </c>
      <c r="E27">
        <v>10136</v>
      </c>
      <c r="F27">
        <f t="shared" si="0"/>
        <v>9143</v>
      </c>
    </row>
    <row r="28" spans="1:6" x14ac:dyDescent="0.25">
      <c r="A28" t="s">
        <v>9</v>
      </c>
      <c r="B28">
        <v>3840</v>
      </c>
      <c r="C28">
        <v>5447</v>
      </c>
      <c r="D28">
        <v>1301</v>
      </c>
      <c r="E28">
        <v>10588</v>
      </c>
      <c r="F28">
        <f t="shared" si="0"/>
        <v>9287</v>
      </c>
    </row>
    <row r="29" spans="1:6" x14ac:dyDescent="0.25">
      <c r="A29" t="s">
        <v>21</v>
      </c>
      <c r="B29">
        <v>585</v>
      </c>
      <c r="C29">
        <v>985</v>
      </c>
      <c r="D29">
        <v>168</v>
      </c>
      <c r="E29">
        <v>1738</v>
      </c>
      <c r="F29">
        <f t="shared" si="0"/>
        <v>1570</v>
      </c>
    </row>
    <row r="30" spans="1:6" x14ac:dyDescent="0.25">
      <c r="A30" t="s">
        <v>11</v>
      </c>
      <c r="B30">
        <v>1262</v>
      </c>
      <c r="C30">
        <v>1439</v>
      </c>
      <c r="D30">
        <v>263</v>
      </c>
      <c r="E30">
        <v>2964</v>
      </c>
      <c r="F30">
        <f t="shared" si="0"/>
        <v>2701</v>
      </c>
    </row>
    <row r="31" spans="1:6" x14ac:dyDescent="0.25">
      <c r="A31" t="s">
        <v>31</v>
      </c>
      <c r="B31">
        <v>1181</v>
      </c>
      <c r="C31">
        <v>1485</v>
      </c>
      <c r="D31">
        <v>314</v>
      </c>
      <c r="E31">
        <v>2980</v>
      </c>
      <c r="F31">
        <f t="shared" si="0"/>
        <v>2666</v>
      </c>
    </row>
    <row r="32" spans="1:6" x14ac:dyDescent="0.25">
      <c r="A32" t="s">
        <v>8</v>
      </c>
      <c r="B32">
        <v>17487</v>
      </c>
      <c r="C32">
        <v>17056</v>
      </c>
      <c r="D32">
        <v>4446</v>
      </c>
      <c r="E32">
        <v>38989</v>
      </c>
      <c r="F32">
        <f t="shared" si="0"/>
        <v>34543</v>
      </c>
    </row>
    <row r="33" spans="1:6" x14ac:dyDescent="0.25">
      <c r="A33" t="s">
        <v>41</v>
      </c>
      <c r="B33">
        <v>5</v>
      </c>
      <c r="C33">
        <v>4</v>
      </c>
      <c r="E33">
        <v>9</v>
      </c>
      <c r="F33">
        <f t="shared" si="0"/>
        <v>9</v>
      </c>
    </row>
    <row r="34" spans="1:6" x14ac:dyDescent="0.25">
      <c r="A34" t="s">
        <v>34</v>
      </c>
      <c r="B34">
        <v>778</v>
      </c>
      <c r="C34">
        <v>997</v>
      </c>
      <c r="D34">
        <v>223</v>
      </c>
      <c r="E34">
        <v>1998</v>
      </c>
      <c r="F34">
        <f t="shared" si="0"/>
        <v>1775</v>
      </c>
    </row>
    <row r="35" spans="1:6" x14ac:dyDescent="0.25">
      <c r="A35" t="s">
        <v>35</v>
      </c>
      <c r="B35">
        <v>193</v>
      </c>
      <c r="C35">
        <v>769</v>
      </c>
      <c r="D35">
        <v>87</v>
      </c>
      <c r="E35">
        <v>1049</v>
      </c>
      <c r="F35">
        <f t="shared" si="0"/>
        <v>962</v>
      </c>
    </row>
    <row r="36" spans="1:6" x14ac:dyDescent="0.25">
      <c r="A36" t="s">
        <v>43</v>
      </c>
      <c r="C36">
        <v>6</v>
      </c>
      <c r="E36">
        <v>6</v>
      </c>
      <c r="F36">
        <f t="shared" si="0"/>
        <v>6</v>
      </c>
    </row>
    <row r="37" spans="1:6" x14ac:dyDescent="0.25">
      <c r="A37" t="s">
        <v>14</v>
      </c>
      <c r="B37">
        <v>970</v>
      </c>
      <c r="C37">
        <v>846</v>
      </c>
      <c r="D37">
        <v>212</v>
      </c>
      <c r="E37">
        <v>2028</v>
      </c>
      <c r="F37">
        <f t="shared" si="0"/>
        <v>1816</v>
      </c>
    </row>
    <row r="38" spans="1:6" x14ac:dyDescent="0.25">
      <c r="A38" t="s">
        <v>27</v>
      </c>
      <c r="B38">
        <v>828</v>
      </c>
      <c r="C38">
        <v>1178</v>
      </c>
      <c r="D38">
        <v>210</v>
      </c>
      <c r="E38">
        <v>2216</v>
      </c>
      <c r="F38">
        <f t="shared" si="0"/>
        <v>2006</v>
      </c>
    </row>
    <row r="39" spans="1:6" x14ac:dyDescent="0.25">
      <c r="A39" t="s">
        <v>37</v>
      </c>
      <c r="B39">
        <v>265</v>
      </c>
      <c r="C39">
        <v>356</v>
      </c>
      <c r="D39">
        <v>62</v>
      </c>
      <c r="E39">
        <v>683</v>
      </c>
      <c r="F39">
        <f t="shared" si="0"/>
        <v>621</v>
      </c>
    </row>
    <row r="40" spans="1:6" x14ac:dyDescent="0.25">
      <c r="A40" t="s">
        <v>36</v>
      </c>
      <c r="B40">
        <v>1024</v>
      </c>
      <c r="C40">
        <v>1602</v>
      </c>
      <c r="D40">
        <v>179</v>
      </c>
      <c r="E40">
        <v>2805</v>
      </c>
      <c r="F40">
        <f t="shared" si="0"/>
        <v>2626</v>
      </c>
    </row>
    <row r="41" spans="1:6" x14ac:dyDescent="0.25">
      <c r="A41" t="s">
        <v>15</v>
      </c>
      <c r="B41">
        <v>601</v>
      </c>
      <c r="C41">
        <v>551</v>
      </c>
      <c r="D41">
        <v>160</v>
      </c>
      <c r="E41">
        <v>1312</v>
      </c>
      <c r="F41">
        <f t="shared" si="0"/>
        <v>1152</v>
      </c>
    </row>
    <row r="42" spans="1:6" x14ac:dyDescent="0.25">
      <c r="A42" t="s">
        <v>13</v>
      </c>
      <c r="B42">
        <v>16066</v>
      </c>
      <c r="C42">
        <v>19873</v>
      </c>
      <c r="D42">
        <v>4197</v>
      </c>
      <c r="E42">
        <v>40136</v>
      </c>
      <c r="F42">
        <f t="shared" si="0"/>
        <v>35939</v>
      </c>
    </row>
    <row r="43" spans="1:6" x14ac:dyDescent="0.25">
      <c r="A43" t="s">
        <v>30</v>
      </c>
      <c r="B43">
        <v>4164</v>
      </c>
      <c r="C43">
        <v>5427</v>
      </c>
      <c r="D43">
        <v>1039</v>
      </c>
      <c r="E43">
        <v>10630</v>
      </c>
      <c r="F43">
        <f t="shared" si="0"/>
        <v>9591</v>
      </c>
    </row>
    <row r="44" spans="1:6" x14ac:dyDescent="0.25">
      <c r="A44" t="s">
        <v>22</v>
      </c>
      <c r="B44">
        <v>711</v>
      </c>
      <c r="C44">
        <v>791</v>
      </c>
      <c r="D44">
        <v>131</v>
      </c>
      <c r="E44">
        <v>1633</v>
      </c>
      <c r="F44">
        <f t="shared" si="0"/>
        <v>1502</v>
      </c>
    </row>
    <row r="45" spans="1:6" x14ac:dyDescent="0.25">
      <c r="A45" t="s">
        <v>47</v>
      </c>
      <c r="B45">
        <v>136106</v>
      </c>
      <c r="C45">
        <v>184500</v>
      </c>
      <c r="D45">
        <v>35268</v>
      </c>
      <c r="E45">
        <v>355874</v>
      </c>
      <c r="F45">
        <f t="shared" si="0"/>
        <v>320606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gender_make_data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dcterms:created xsi:type="dcterms:W3CDTF">2020-12-24T23:36:08Z</dcterms:created>
  <dcterms:modified xsi:type="dcterms:W3CDTF">2021-01-07T20:02:00Z</dcterms:modified>
</cp:coreProperties>
</file>