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quan/Desktop/UCR-CS211-HPC/2/"/>
    </mc:Choice>
  </mc:AlternateContent>
  <xr:revisionPtr revIDLastSave="0" documentId="13_ncr:1_{E69B53B6-E76B-474E-B08F-CA61E0AE8452}" xr6:coauthVersionLast="36" xr6:coauthVersionMax="36" xr10:uidLastSave="{00000000-0000-0000-0000-000000000000}"/>
  <bookViews>
    <workbookView xWindow="80" yWindow="460" windowWidth="25440" windowHeight="14560" xr2:uid="{D22FBA1B-326E-FC46-9426-EA3FC377740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M3" i="1"/>
  <c r="N3" i="1"/>
  <c r="O3" i="1"/>
  <c r="L3" i="1"/>
  <c r="D4" i="1"/>
  <c r="E4" i="1"/>
  <c r="D5" i="1"/>
  <c r="E5" i="1"/>
  <c r="D6" i="1"/>
  <c r="E6" i="1"/>
  <c r="D7" i="1"/>
  <c r="E7" i="1"/>
  <c r="E3" i="1"/>
  <c r="D3" i="1"/>
</calcChain>
</file>

<file path=xl/sharedStrings.xml><?xml version="1.0" encoding="utf-8"?>
<sst xmlns="http://schemas.openxmlformats.org/spreadsheetml/2006/main" count="24" uniqueCount="7">
  <si>
    <t>N</t>
  </si>
  <si>
    <t>Time (seconds)</t>
  </si>
  <si>
    <t>Performance (GFLOPS)</t>
  </si>
  <si>
    <t>Lapack</t>
  </si>
  <si>
    <t>my version</t>
  </si>
  <si>
    <t>my block version</t>
  </si>
  <si>
    <t>my block version -O2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</si>
</sst>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21D70-63E9-494B-A991-618812134DE9}">
  <dimension ref="A1:O15"/>
  <sheetViews>
    <sheetView tabSelected="1" workbookViewId="0">
      <selection activeCell="G9" sqref="G9:K15"/>
    </sheetView>
  </sheetViews>
  <sheetFormatPr baseColWidth="10" defaultRowHeight="16" x14ac:dyDescent="0.2"/>
  <cols>
    <col min="10" max="10" width="14.6640625" bestFit="1" customWidth="1"/>
    <col min="11" max="11" width="18.33203125" bestFit="1" customWidth="1"/>
    <col min="14" max="14" width="14.6640625" bestFit="1" customWidth="1"/>
    <col min="15" max="15" width="18.33203125" bestFit="1" customWidth="1"/>
  </cols>
  <sheetData>
    <row r="1" spans="1:15" x14ac:dyDescent="0.2">
      <c r="A1" s="1" t="s">
        <v>0</v>
      </c>
      <c r="B1" s="1" t="s">
        <v>1</v>
      </c>
      <c r="C1" s="1"/>
      <c r="D1" s="1" t="s">
        <v>2</v>
      </c>
      <c r="E1" s="1"/>
      <c r="G1" s="1" t="s">
        <v>0</v>
      </c>
      <c r="H1" s="1" t="s">
        <v>1</v>
      </c>
      <c r="I1" s="1"/>
      <c r="J1" s="1"/>
      <c r="K1" s="1"/>
      <c r="L1" s="1" t="s">
        <v>2</v>
      </c>
      <c r="M1" s="1"/>
      <c r="N1" s="1"/>
      <c r="O1" s="1"/>
    </row>
    <row r="2" spans="1:15" x14ac:dyDescent="0.2">
      <c r="A2" s="1"/>
      <c r="B2" t="s">
        <v>3</v>
      </c>
      <c r="C2" t="s">
        <v>4</v>
      </c>
      <c r="D2" t="s">
        <v>3</v>
      </c>
      <c r="E2" t="s">
        <v>4</v>
      </c>
      <c r="G2" s="1"/>
      <c r="H2" t="s">
        <v>3</v>
      </c>
      <c r="I2" t="s">
        <v>4</v>
      </c>
      <c r="J2" t="s">
        <v>5</v>
      </c>
      <c r="K2" t="s">
        <v>6</v>
      </c>
      <c r="L2" t="s">
        <v>3</v>
      </c>
      <c r="M2" t="s">
        <v>4</v>
      </c>
      <c r="N2" t="s">
        <v>5</v>
      </c>
      <c r="O2" t="s">
        <v>6</v>
      </c>
    </row>
    <row r="3" spans="1:15" x14ac:dyDescent="0.2">
      <c r="A3">
        <v>1000</v>
      </c>
      <c r="B3">
        <v>6.4578999999999998E-2</v>
      </c>
      <c r="C3">
        <v>3.6681859999999999</v>
      </c>
      <c r="D3">
        <f>(2/3*POWER($A3,3)+POWER($A3,2)*2)/POWER(10,9)/B3</f>
        <v>10.354243123409571</v>
      </c>
      <c r="E3">
        <f>(2/3*POWER($A3,3)+POWER($A3,2)*2)/POWER(10,9)/C3</f>
        <v>0.18228810280249327</v>
      </c>
      <c r="G3">
        <v>1008</v>
      </c>
      <c r="H3">
        <v>6.8124000000000004E-2</v>
      </c>
      <c r="I3">
        <v>3.7293500000000002</v>
      </c>
      <c r="J3">
        <v>1.2858700000000001</v>
      </c>
      <c r="K3">
        <v>0.30200500000000002</v>
      </c>
      <c r="L3">
        <f>(2/3*POWER($G3,3)+POWER($G3,2)*2)/POWER(10,9)/H3</f>
        <v>10.05265598027127</v>
      </c>
      <c r="M3">
        <f t="shared" ref="M3:O3" si="0">(2/3*POWER($G3,3)+POWER($G3,2)*2)/POWER(10,9)/I3</f>
        <v>0.1836317685387534</v>
      </c>
      <c r="N3">
        <f t="shared" si="0"/>
        <v>0.53257882678653357</v>
      </c>
      <c r="O3">
        <f t="shared" si="0"/>
        <v>2.2676019800996672</v>
      </c>
    </row>
    <row r="4" spans="1:15" x14ac:dyDescent="0.2">
      <c r="A4">
        <v>2000</v>
      </c>
      <c r="B4">
        <v>0.46317900000000001</v>
      </c>
      <c r="C4">
        <v>29.852557999999998</v>
      </c>
      <c r="D4">
        <f t="shared" ref="D4:D7" si="1">(2/3*POWER($A4,3)+POWER($A4,2)*2)/POWER(10,9)/B4</f>
        <v>11.531898754765075</v>
      </c>
      <c r="E4">
        <f t="shared" ref="E4:E7" si="2">(2/3*POWER($A4,3)+POWER($A4,2)*2)/POWER(10,9)/C4</f>
        <v>0.17892380724403362</v>
      </c>
      <c r="G4">
        <v>2016</v>
      </c>
      <c r="H4">
        <v>0.479404</v>
      </c>
      <c r="I4">
        <v>30.376101999999999</v>
      </c>
      <c r="J4">
        <v>8.2275100000000005</v>
      </c>
      <c r="K4">
        <v>1.936633</v>
      </c>
      <c r="L4">
        <f t="shared" ref="L4:L7" si="3">(2/3*POWER($G4,3)+POWER($G4,2)*2)/POWER(10,9)/H4</f>
        <v>11.411019883021419</v>
      </c>
      <c r="M4">
        <f t="shared" ref="M4:M7" si="4">(2/3*POWER($G4,3)+POWER($G4,2)*2)/POWER(10,9)/I4</f>
        <v>0.18009185563045582</v>
      </c>
      <c r="N4">
        <f t="shared" ref="N4:N7" si="5">(2/3*POWER($G4,3)+POWER($G4,2)*2)/POWER(10,9)/J4</f>
        <v>0.66490208775194437</v>
      </c>
      <c r="O4">
        <f t="shared" ref="O4:O7" si="6">(2/3*POWER($G4,3)+POWER($G4,2)*2)/POWER(10,9)/K4</f>
        <v>2.8247420011948572</v>
      </c>
    </row>
    <row r="5" spans="1:15" x14ac:dyDescent="0.2">
      <c r="A5">
        <v>3000</v>
      </c>
      <c r="B5">
        <v>1.4522839999999999</v>
      </c>
      <c r="C5">
        <v>100.91096</v>
      </c>
      <c r="D5">
        <f t="shared" si="1"/>
        <v>12.406664261260195</v>
      </c>
      <c r="E5">
        <f t="shared" si="2"/>
        <v>0.17855344949646698</v>
      </c>
      <c r="G5">
        <v>3024</v>
      </c>
      <c r="H5">
        <v>1.483592</v>
      </c>
      <c r="I5">
        <v>103.087115</v>
      </c>
      <c r="J5">
        <v>25.037407999999999</v>
      </c>
      <c r="K5">
        <v>6.1008659999999999</v>
      </c>
      <c r="L5">
        <f t="shared" si="3"/>
        <v>12.438564219812454</v>
      </c>
      <c r="M5">
        <f t="shared" si="4"/>
        <v>0.17901126021423724</v>
      </c>
      <c r="N5">
        <f t="shared" si="5"/>
        <v>0.73704731608000318</v>
      </c>
      <c r="O5">
        <f t="shared" si="6"/>
        <v>3.024776215048814</v>
      </c>
    </row>
    <row r="6" spans="1:15" x14ac:dyDescent="0.2">
      <c r="A6">
        <v>4000</v>
      </c>
      <c r="B6">
        <v>3.3707530000000001</v>
      </c>
      <c r="C6">
        <v>239.525575</v>
      </c>
      <c r="D6">
        <f t="shared" si="1"/>
        <v>12.667397067262614</v>
      </c>
      <c r="E6">
        <f t="shared" si="2"/>
        <v>0.17826349719301021</v>
      </c>
      <c r="G6">
        <v>4032</v>
      </c>
      <c r="H6">
        <v>3.5006110000000001</v>
      </c>
      <c r="I6">
        <v>243.67153999999999</v>
      </c>
      <c r="J6">
        <v>58.374397999999999</v>
      </c>
      <c r="K6">
        <v>14.36271</v>
      </c>
      <c r="L6">
        <f t="shared" si="3"/>
        <v>12.492503325847972</v>
      </c>
      <c r="M6">
        <f t="shared" si="4"/>
        <v>0.17946861812421755</v>
      </c>
      <c r="N6">
        <f t="shared" si="5"/>
        <v>0.74915367110081377</v>
      </c>
      <c r="O6">
        <f t="shared" si="6"/>
        <v>3.0447871300054099</v>
      </c>
    </row>
    <row r="7" spans="1:15" x14ac:dyDescent="0.2">
      <c r="A7">
        <v>5000</v>
      </c>
      <c r="B7">
        <v>6.3455219999999999</v>
      </c>
      <c r="C7">
        <v>467.8553</v>
      </c>
      <c r="D7">
        <f t="shared" si="1"/>
        <v>13.140500235178969</v>
      </c>
      <c r="E7">
        <f t="shared" si="2"/>
        <v>0.17822462058959965</v>
      </c>
      <c r="G7">
        <v>5040</v>
      </c>
      <c r="H7">
        <v>6.4725020000000004</v>
      </c>
      <c r="I7">
        <v>477.56415700000002</v>
      </c>
      <c r="J7">
        <v>107.632305</v>
      </c>
      <c r="K7">
        <v>26.852302999999999</v>
      </c>
      <c r="L7">
        <f t="shared" si="3"/>
        <v>13.194307116475205</v>
      </c>
      <c r="M7">
        <f t="shared" si="4"/>
        <v>0.1788245159278149</v>
      </c>
      <c r="N7">
        <f t="shared" si="5"/>
        <v>0.79344374535136075</v>
      </c>
      <c r="O7">
        <f t="shared" si="6"/>
        <v>3.1803670322057664</v>
      </c>
    </row>
    <row r="9" spans="1:15" x14ac:dyDescent="0.2">
      <c r="G9" s="1" t="s">
        <v>0</v>
      </c>
      <c r="H9" s="1" t="s">
        <v>2</v>
      </c>
      <c r="I9" s="1"/>
      <c r="J9" s="1"/>
      <c r="K9" s="1"/>
    </row>
    <row r="10" spans="1:15" x14ac:dyDescent="0.2">
      <c r="G10" s="1"/>
      <c r="H10" t="s">
        <v>3</v>
      </c>
      <c r="I10" t="s">
        <v>4</v>
      </c>
      <c r="J10" t="s">
        <v>5</v>
      </c>
      <c r="K10" t="s">
        <v>6</v>
      </c>
    </row>
    <row r="11" spans="1:15" x14ac:dyDescent="0.2">
      <c r="G11">
        <v>1008</v>
      </c>
      <c r="H11">
        <v>10.05265598027127</v>
      </c>
      <c r="I11">
        <v>0.1836317685387534</v>
      </c>
      <c r="J11">
        <v>0.53257882678653357</v>
      </c>
      <c r="K11">
        <v>2.2676019800996672</v>
      </c>
    </row>
    <row r="12" spans="1:15" x14ac:dyDescent="0.2">
      <c r="G12">
        <v>2016</v>
      </c>
      <c r="H12">
        <v>11.411019883021419</v>
      </c>
      <c r="I12">
        <v>0.18009185563045582</v>
      </c>
      <c r="J12">
        <v>0.66490208775194437</v>
      </c>
      <c r="K12">
        <v>2.8247420011948572</v>
      </c>
    </row>
    <row r="13" spans="1:15" x14ac:dyDescent="0.2">
      <c r="G13">
        <v>3024</v>
      </c>
      <c r="H13">
        <v>12.438564219812454</v>
      </c>
      <c r="I13">
        <v>0.17901126021423724</v>
      </c>
      <c r="J13">
        <v>0.73704731608000318</v>
      </c>
      <c r="K13">
        <v>3.024776215048814</v>
      </c>
    </row>
    <row r="14" spans="1:15" x14ac:dyDescent="0.2">
      <c r="G14">
        <v>4032</v>
      </c>
      <c r="H14">
        <v>12.492503325847972</v>
      </c>
      <c r="I14">
        <v>0.17946861812421755</v>
      </c>
      <c r="J14">
        <v>0.74915367110081377</v>
      </c>
      <c r="K14">
        <v>3.0447871300054099</v>
      </c>
    </row>
    <row r="15" spans="1:15" x14ac:dyDescent="0.2">
      <c r="G15">
        <v>5040</v>
      </c>
      <c r="H15">
        <v>13.194307116475205</v>
      </c>
      <c r="I15">
        <v>0.1788245159278149</v>
      </c>
      <c r="J15">
        <v>0.79344374535136075</v>
      </c>
      <c r="K15">
        <v>3.1803670322057664</v>
      </c>
    </row>
  </sheetData>
  <mergeCells count="8">
    <mergeCell ref="H9:K9"/>
    <mergeCell ref="G9:G10"/>
    <mergeCell ref="A1:A2"/>
    <mergeCell ref="B1:C1"/>
    <mergeCell ref="D1:E1"/>
    <mergeCell ref="G1:G2"/>
    <mergeCell ref="H1:K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Fan</dc:creator>
  <cp:lastModifiedBy>Quan Fan</cp:lastModifiedBy>
  <dcterms:created xsi:type="dcterms:W3CDTF">2018-10-22T00:23:25Z</dcterms:created>
  <dcterms:modified xsi:type="dcterms:W3CDTF">2018-10-22T02:09:01Z</dcterms:modified>
</cp:coreProperties>
</file>