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da_noriega10_uniandes_edu_co/Documents/Uniandes/Monitoria/ICYA4422/Codigos/Modulo 1/Python/jp/Modulo_1/estructuras/"/>
    </mc:Choice>
  </mc:AlternateContent>
  <xr:revisionPtr revIDLastSave="1" documentId="8_{746A2829-0B99-4CAA-8C9D-7693BF2B94B7}" xr6:coauthVersionLast="47" xr6:coauthVersionMax="47" xr10:uidLastSave="{7A657E65-047D-4E20-873E-F4638C0E329D}"/>
  <bookViews>
    <workbookView xWindow="0" yWindow="3075" windowWidth="15375" windowHeight="7995" activeTab="5" xr2:uid="{83C3908D-A4C9-4A6A-896E-5F8A2ED0F706}"/>
  </bookViews>
  <sheets>
    <sheet name="I" sheetId="9" r:id="rId1"/>
    <sheet name="E" sheetId="1" r:id="rId2"/>
    <sheet name="GDL" sheetId="2" r:id="rId3"/>
    <sheet name="Fn" sheetId="3" r:id="rId4"/>
    <sheet name="Ur" sheetId="4" r:id="rId5"/>
    <sheet name="C" sheetId="5" r:id="rId6"/>
    <sheet name="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2" i="1"/>
  <c r="F5" i="1" s="1"/>
  <c r="E3" i="1"/>
  <c r="E4" i="1" s="1"/>
  <c r="E2" i="1"/>
  <c r="E5" i="1" s="1"/>
  <c r="D2" i="1"/>
  <c r="D3" i="1" s="1"/>
  <c r="D4" i="1" s="1"/>
  <c r="D5" i="1" s="1"/>
  <c r="B3" i="1"/>
  <c r="B4" i="1" s="1"/>
  <c r="C4" i="5"/>
  <c r="B4" i="5"/>
  <c r="C3" i="5"/>
  <c r="B3" i="5"/>
</calcChain>
</file>

<file path=xl/sharedStrings.xml><?xml version="1.0" encoding="utf-8"?>
<sst xmlns="http://schemas.openxmlformats.org/spreadsheetml/2006/main" count="38" uniqueCount="35">
  <si>
    <t>Elemento</t>
  </si>
  <si>
    <t>Ur</t>
  </si>
  <si>
    <t>x</t>
  </si>
  <si>
    <t>Kr</t>
  </si>
  <si>
    <t>Fn</t>
  </si>
  <si>
    <t>L</t>
  </si>
  <si>
    <t>E</t>
  </si>
  <si>
    <t>I</t>
  </si>
  <si>
    <t>A</t>
  </si>
  <si>
    <t>T</t>
  </si>
  <si>
    <t>An</t>
  </si>
  <si>
    <t>x_i</t>
  </si>
  <si>
    <t>y_i</t>
  </si>
  <si>
    <t>z_i</t>
  </si>
  <si>
    <t>x_j</t>
  </si>
  <si>
    <t>y_j</t>
  </si>
  <si>
    <t>z_j</t>
  </si>
  <si>
    <t>wy</t>
  </si>
  <si>
    <t>wx</t>
  </si>
  <si>
    <t>GdL</t>
  </si>
  <si>
    <t>Dato</t>
  </si>
  <si>
    <t>Valor</t>
  </si>
  <si>
    <t>Elementos</t>
  </si>
  <si>
    <t>Nodos</t>
  </si>
  <si>
    <t>GdLs</t>
  </si>
  <si>
    <t>GdLLs</t>
  </si>
  <si>
    <t>GdLRs</t>
  </si>
  <si>
    <t>f</t>
  </si>
  <si>
    <t>eps_0</t>
  </si>
  <si>
    <t>phi_0</t>
  </si>
  <si>
    <t>q_01</t>
  </si>
  <si>
    <t>fo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</si>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</sst>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color theme="1"/>
      <name val="Aptos Narrow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7F3D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3" borderId="3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3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CC95-B20C-4D5D-BF90-D204047510B4}">
  <dimension ref="A1:B6"/>
  <sheetViews>
    <sheetView zoomScale="220" zoomScaleNormal="220" workbookViewId="0">
      <selection activeCell="B8" sqref="B8"/>
    </sheetView>
  </sheetViews>
  <sheetFormatPr defaultRowHeight="15" x14ac:dyDescent="0.25"/>
  <cols>
    <col min="1" max="1" width="12.42578125" customWidth="1"/>
  </cols>
  <sheetData>
    <row r="1" spans="1:2" x14ac:dyDescent="0.25">
      <c r="A1" s="4" t="s">
        <v>20</v>
      </c>
      <c r="B1" s="4" t="s">
        <v>21</v>
      </c>
    </row>
    <row r="2" spans="1:2" x14ac:dyDescent="0.25">
      <c r="A2" s="8" t="s">
        <v>22</v>
      </c>
      <c r="B2" s="8">
        <v>4</v>
      </c>
    </row>
    <row r="3" spans="1:2" x14ac:dyDescent="0.25">
      <c r="A3" s="17" t="s">
        <v>23</v>
      </c>
      <c r="B3" s="8">
        <v>5</v>
      </c>
    </row>
    <row r="4" spans="1:2" x14ac:dyDescent="0.25">
      <c r="A4" s="17" t="s">
        <v>24</v>
      </c>
      <c r="B4" s="8">
        <v>15</v>
      </c>
    </row>
    <row r="5" spans="1:2" x14ac:dyDescent="0.25">
      <c r="A5" s="17" t="s">
        <v>25</v>
      </c>
      <c r="B5" s="8">
        <v>9</v>
      </c>
    </row>
    <row r="6" spans="1:2" x14ac:dyDescent="0.25">
      <c r="A6" s="18" t="s">
        <v>26</v>
      </c>
      <c r="B6" s="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1660-5A70-4A9C-9055-DCF7A3F02753}">
  <dimension ref="A1:G17"/>
  <sheetViews>
    <sheetView zoomScale="220" zoomScaleNormal="220" workbookViewId="0">
      <selection sqref="A1:B5"/>
    </sheetView>
  </sheetViews>
  <sheetFormatPr defaultColWidth="10.7109375" defaultRowHeight="13.5" x14ac:dyDescent="0.25"/>
  <cols>
    <col min="1" max="1" width="8.140625" style="7" bestFit="1" customWidth="1"/>
    <col min="2" max="2" width="5.140625" style="7" customWidth="1"/>
    <col min="3" max="3" width="6" style="7" bestFit="1" customWidth="1"/>
    <col min="4" max="4" width="10" style="7" bestFit="1" customWidth="1"/>
    <col min="5" max="6" width="9" style="7" bestFit="1" customWidth="1"/>
    <col min="7" max="7" width="2" style="7" bestFit="1" customWidth="1"/>
    <col min="8" max="16384" width="10.7109375" style="7"/>
  </cols>
  <sheetData>
    <row r="1" spans="1:7" ht="12" customHeight="1" x14ac:dyDescent="0.25">
      <c r="A1" s="4" t="s">
        <v>0</v>
      </c>
      <c r="B1" s="4" t="s">
        <v>5</v>
      </c>
      <c r="C1" s="5" t="s">
        <v>10</v>
      </c>
      <c r="D1" s="5" t="s">
        <v>6</v>
      </c>
      <c r="E1" s="5" t="s">
        <v>7</v>
      </c>
      <c r="F1" s="5" t="s">
        <v>8</v>
      </c>
      <c r="G1" s="5" t="s">
        <v>9</v>
      </c>
    </row>
    <row r="2" spans="1:7" x14ac:dyDescent="0.25">
      <c r="A2" s="8">
        <v>1</v>
      </c>
      <c r="B2" s="11">
        <v>4.8</v>
      </c>
      <c r="C2" s="11">
        <v>90</v>
      </c>
      <c r="D2" s="8">
        <f>200*10^6</f>
        <v>200000000</v>
      </c>
      <c r="E2" s="12">
        <f>2850*(0.0254)^4</f>
        <v>1.1862595629599999E-3</v>
      </c>
      <c r="F2" s="12">
        <f>24.8*(0.0254)^2</f>
        <v>1.5999968E-2</v>
      </c>
      <c r="G2" s="8">
        <v>2</v>
      </c>
    </row>
    <row r="3" spans="1:7" x14ac:dyDescent="0.25">
      <c r="A3" s="8">
        <v>2</v>
      </c>
      <c r="B3" s="11">
        <f>7.5/COS(RADIANS(12.5))</f>
        <v>7.6820963573588195</v>
      </c>
      <c r="C3" s="11">
        <v>12.5</v>
      </c>
      <c r="D3" s="8">
        <f>+D2</f>
        <v>200000000</v>
      </c>
      <c r="E3" s="12">
        <f>1480*(0.0254)^4</f>
        <v>6.1602250988799991E-4</v>
      </c>
      <c r="F3" s="12">
        <f>20*(0.0254)^2</f>
        <v>1.29032E-2</v>
      </c>
      <c r="G3" s="8">
        <v>1</v>
      </c>
    </row>
    <row r="4" spans="1:7" x14ac:dyDescent="0.25">
      <c r="A4" s="8">
        <v>3</v>
      </c>
      <c r="B4" s="11">
        <f>+B3</f>
        <v>7.6820963573588195</v>
      </c>
      <c r="C4" s="11">
        <v>-12.5</v>
      </c>
      <c r="D4" s="8">
        <f>+D3</f>
        <v>200000000</v>
      </c>
      <c r="E4" s="12">
        <f>+E3</f>
        <v>6.1602250988799991E-4</v>
      </c>
      <c r="F4" s="12">
        <f>+F3</f>
        <v>1.29032E-2</v>
      </c>
      <c r="G4" s="8">
        <v>1</v>
      </c>
    </row>
    <row r="5" spans="1:7" x14ac:dyDescent="0.25">
      <c r="A5" s="8">
        <v>4</v>
      </c>
      <c r="B5" s="11">
        <v>4.8</v>
      </c>
      <c r="C5" s="11">
        <v>90</v>
      </c>
      <c r="D5" s="8">
        <f>+D4</f>
        <v>200000000</v>
      </c>
      <c r="E5" s="12">
        <f>+E2</f>
        <v>1.1862595629599999E-3</v>
      </c>
      <c r="F5" s="12">
        <f>+F2</f>
        <v>1.5999968E-2</v>
      </c>
      <c r="G5" s="8">
        <v>2</v>
      </c>
    </row>
    <row r="6" spans="1:7" x14ac:dyDescent="0.25">
      <c r="A6" s="8"/>
      <c r="B6" s="8"/>
      <c r="C6" s="8"/>
      <c r="D6" s="8"/>
      <c r="E6" s="8"/>
      <c r="F6" s="8"/>
      <c r="G6" s="8"/>
    </row>
    <row r="7" spans="1:7" x14ac:dyDescent="0.25">
      <c r="A7" s="8"/>
      <c r="B7" s="8"/>
      <c r="C7" s="8"/>
      <c r="D7" s="8"/>
      <c r="E7" s="8"/>
      <c r="F7" s="8"/>
      <c r="G7" s="8"/>
    </row>
    <row r="8" spans="1:7" x14ac:dyDescent="0.25">
      <c r="A8" s="8"/>
      <c r="B8" s="8"/>
      <c r="C8" s="8"/>
      <c r="D8" s="8"/>
      <c r="E8" s="8"/>
      <c r="F8" s="8"/>
      <c r="G8" s="8"/>
    </row>
    <row r="9" spans="1:7" x14ac:dyDescent="0.25">
      <c r="A9" s="8"/>
      <c r="B9" s="8"/>
      <c r="C9" s="8"/>
      <c r="D9" s="8"/>
      <c r="E9" s="8"/>
      <c r="F9" s="8"/>
      <c r="G9" s="8"/>
    </row>
    <row r="10" spans="1:7" x14ac:dyDescent="0.25">
      <c r="A10" s="8"/>
      <c r="B10" s="8"/>
      <c r="C10" s="8"/>
      <c r="D10" s="8"/>
      <c r="E10" s="8"/>
      <c r="F10" s="8"/>
      <c r="G10" s="8"/>
    </row>
    <row r="11" spans="1:7" x14ac:dyDescent="0.25">
      <c r="A11" s="8"/>
      <c r="B11" s="8"/>
      <c r="C11" s="8"/>
      <c r="D11" s="8"/>
      <c r="E11" s="8"/>
      <c r="F11" s="8"/>
      <c r="G11" s="8"/>
    </row>
    <row r="12" spans="1:7" x14ac:dyDescent="0.25">
      <c r="A12" s="8"/>
      <c r="B12" s="8"/>
      <c r="C12" s="8"/>
      <c r="D12" s="8"/>
      <c r="E12" s="8"/>
      <c r="F12" s="8"/>
      <c r="G12" s="8"/>
    </row>
    <row r="13" spans="1:7" x14ac:dyDescent="0.25">
      <c r="A13" s="8"/>
      <c r="B13" s="8"/>
      <c r="C13" s="8"/>
      <c r="D13" s="8"/>
      <c r="E13" s="8"/>
      <c r="F13" s="8"/>
      <c r="G13" s="8"/>
    </row>
    <row r="14" spans="1:7" x14ac:dyDescent="0.25">
      <c r="A14" s="8"/>
      <c r="B14" s="8"/>
      <c r="C14" s="8"/>
      <c r="D14" s="8"/>
      <c r="E14" s="8"/>
      <c r="F14" s="8"/>
      <c r="G14" s="8"/>
    </row>
    <row r="15" spans="1:7" x14ac:dyDescent="0.25">
      <c r="A15" s="8"/>
      <c r="B15" s="8"/>
      <c r="C15" s="8"/>
      <c r="D15" s="8"/>
      <c r="E15" s="8"/>
      <c r="F15" s="8"/>
      <c r="G15" s="8"/>
    </row>
    <row r="16" spans="1:7" x14ac:dyDescent="0.25">
      <c r="A16" s="8"/>
      <c r="B16" s="8"/>
      <c r="C16" s="8"/>
      <c r="D16" s="8"/>
      <c r="E16" s="8"/>
      <c r="F16" s="8"/>
      <c r="G16" s="8"/>
    </row>
    <row r="17" spans="1:7" x14ac:dyDescent="0.25">
      <c r="A17" s="9"/>
      <c r="B17" s="9"/>
      <c r="C17" s="9"/>
      <c r="D17" s="9"/>
      <c r="E17" s="9"/>
      <c r="F17" s="9"/>
      <c r="G17" s="9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B660-A0D6-4605-B5A4-47E6610DFC45}">
  <dimension ref="A1:G21"/>
  <sheetViews>
    <sheetView zoomScale="205" zoomScaleNormal="205" workbookViewId="0">
      <selection activeCell="C10" sqref="C10"/>
    </sheetView>
  </sheetViews>
  <sheetFormatPr defaultColWidth="10.7109375" defaultRowHeight="13.5" x14ac:dyDescent="0.25"/>
  <cols>
    <col min="1" max="16384" width="10.7109375" style="16"/>
  </cols>
  <sheetData>
    <row r="1" spans="1:7" x14ac:dyDescent="0.25">
      <c r="A1" s="15" t="s">
        <v>0</v>
      </c>
      <c r="B1" s="15" t="s">
        <v>11</v>
      </c>
      <c r="C1" s="15" t="s">
        <v>12</v>
      </c>
      <c r="D1" s="15" t="s">
        <v>13</v>
      </c>
      <c r="E1" s="15" t="s">
        <v>14</v>
      </c>
      <c r="F1" s="15" t="s">
        <v>15</v>
      </c>
      <c r="G1" s="15" t="s">
        <v>16</v>
      </c>
    </row>
    <row r="2" spans="1:7" x14ac:dyDescent="0.25">
      <c r="A2" s="17">
        <v>1</v>
      </c>
      <c r="B2" s="17">
        <v>10</v>
      </c>
      <c r="C2" s="17">
        <v>11</v>
      </c>
      <c r="D2" s="17">
        <v>12</v>
      </c>
      <c r="E2" s="17">
        <v>4</v>
      </c>
      <c r="F2" s="17">
        <v>5</v>
      </c>
      <c r="G2" s="17">
        <v>6</v>
      </c>
    </row>
    <row r="3" spans="1:7" x14ac:dyDescent="0.25">
      <c r="A3" s="17">
        <v>2</v>
      </c>
      <c r="B3" s="17">
        <v>4</v>
      </c>
      <c r="C3" s="17">
        <v>5</v>
      </c>
      <c r="D3" s="17">
        <v>6</v>
      </c>
      <c r="E3" s="17">
        <v>1</v>
      </c>
      <c r="F3" s="17">
        <v>2</v>
      </c>
      <c r="G3" s="17">
        <v>3</v>
      </c>
    </row>
    <row r="4" spans="1:7" x14ac:dyDescent="0.25">
      <c r="A4" s="17">
        <v>3</v>
      </c>
      <c r="B4" s="17">
        <v>1</v>
      </c>
      <c r="C4" s="17">
        <v>2</v>
      </c>
      <c r="D4" s="17">
        <v>3</v>
      </c>
      <c r="E4" s="17">
        <v>7</v>
      </c>
      <c r="F4" s="17">
        <v>8</v>
      </c>
      <c r="G4" s="17">
        <v>9</v>
      </c>
    </row>
    <row r="5" spans="1:7" x14ac:dyDescent="0.25">
      <c r="A5" s="17">
        <v>4</v>
      </c>
      <c r="B5" s="17">
        <v>13</v>
      </c>
      <c r="C5" s="17">
        <v>14</v>
      </c>
      <c r="D5" s="17">
        <v>15</v>
      </c>
      <c r="E5" s="17">
        <v>7</v>
      </c>
      <c r="F5" s="17">
        <v>8</v>
      </c>
      <c r="G5" s="17">
        <v>9</v>
      </c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x14ac:dyDescent="0.25">
      <c r="A8" s="17"/>
      <c r="B8" s="17"/>
      <c r="C8" s="17"/>
      <c r="D8" s="17"/>
      <c r="E8" s="17"/>
      <c r="F8" s="17"/>
      <c r="G8" s="17"/>
    </row>
    <row r="9" spans="1:7" x14ac:dyDescent="0.25">
      <c r="A9" s="17"/>
      <c r="B9" s="17"/>
      <c r="C9" s="17"/>
      <c r="D9" s="17"/>
      <c r="E9" s="17"/>
      <c r="F9" s="17"/>
      <c r="G9" s="17"/>
    </row>
    <row r="10" spans="1:7" x14ac:dyDescent="0.25">
      <c r="A10" s="17"/>
      <c r="B10" s="17"/>
      <c r="C10" s="17"/>
      <c r="D10" s="17"/>
      <c r="E10" s="17"/>
      <c r="F10" s="17"/>
      <c r="G10" s="17"/>
    </row>
    <row r="11" spans="1:7" x14ac:dyDescent="0.25">
      <c r="A11" s="17"/>
      <c r="B11" s="17"/>
      <c r="C11" s="17"/>
      <c r="D11" s="17"/>
      <c r="E11" s="17"/>
      <c r="F11" s="17"/>
      <c r="G11" s="17"/>
    </row>
    <row r="12" spans="1:7" x14ac:dyDescent="0.25">
      <c r="A12" s="17"/>
      <c r="B12" s="17"/>
      <c r="C12" s="17"/>
      <c r="D12" s="17"/>
      <c r="E12" s="17"/>
      <c r="F12" s="17"/>
      <c r="G12" s="17"/>
    </row>
    <row r="13" spans="1:7" x14ac:dyDescent="0.25">
      <c r="A13" s="17"/>
      <c r="B13" s="17"/>
      <c r="C13" s="17"/>
      <c r="D13" s="17"/>
      <c r="E13" s="17"/>
      <c r="F13" s="17"/>
      <c r="G13" s="17"/>
    </row>
    <row r="14" spans="1:7" x14ac:dyDescent="0.25">
      <c r="A14" s="17"/>
      <c r="B14" s="17"/>
      <c r="C14" s="17"/>
      <c r="D14" s="17"/>
      <c r="E14" s="17"/>
      <c r="F14" s="17"/>
      <c r="G14" s="17"/>
    </row>
    <row r="15" spans="1:7" x14ac:dyDescent="0.25">
      <c r="A15" s="17"/>
      <c r="B15" s="17"/>
      <c r="C15" s="17"/>
      <c r="D15" s="17"/>
      <c r="E15" s="17"/>
      <c r="F15" s="17"/>
      <c r="G15" s="17"/>
    </row>
    <row r="16" spans="1:7" x14ac:dyDescent="0.25">
      <c r="A16" s="17"/>
      <c r="B16" s="17"/>
      <c r="C16" s="17"/>
      <c r="D16" s="17"/>
      <c r="E16" s="17"/>
      <c r="F16" s="17"/>
      <c r="G16" s="17"/>
    </row>
    <row r="17" spans="1:7" x14ac:dyDescent="0.25">
      <c r="A17" s="17"/>
      <c r="B17" s="17"/>
      <c r="C17" s="17"/>
      <c r="D17" s="17"/>
      <c r="E17" s="17"/>
      <c r="F17" s="17"/>
      <c r="G17" s="17"/>
    </row>
    <row r="18" spans="1:7" x14ac:dyDescent="0.25">
      <c r="A18" s="17"/>
      <c r="B18" s="17"/>
      <c r="C18" s="17"/>
      <c r="D18" s="17"/>
      <c r="E18" s="17"/>
      <c r="F18" s="17"/>
      <c r="G18" s="17"/>
    </row>
    <row r="19" spans="1:7" x14ac:dyDescent="0.25">
      <c r="A19" s="17"/>
      <c r="B19" s="17"/>
      <c r="C19" s="17"/>
      <c r="D19" s="17"/>
      <c r="E19" s="17"/>
      <c r="F19" s="17"/>
      <c r="G19" s="17"/>
    </row>
    <row r="20" spans="1:7" x14ac:dyDescent="0.25">
      <c r="A20" s="17"/>
      <c r="B20" s="17"/>
      <c r="C20" s="17"/>
      <c r="D20" s="17"/>
      <c r="E20" s="17"/>
      <c r="F20" s="17"/>
      <c r="G20" s="17"/>
    </row>
    <row r="21" spans="1:7" x14ac:dyDescent="0.25">
      <c r="A21" s="18"/>
      <c r="B21" s="18"/>
      <c r="C21" s="18"/>
      <c r="D21" s="18"/>
      <c r="E21" s="18"/>
      <c r="F21" s="18"/>
      <c r="G21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8BEE-1DDA-421C-8AB0-CAB89FE71E44}">
  <dimension ref="A1:A23"/>
  <sheetViews>
    <sheetView zoomScale="205" zoomScaleNormal="205" workbookViewId="0">
      <selection activeCell="A2" sqref="A2"/>
    </sheetView>
  </sheetViews>
  <sheetFormatPr defaultColWidth="10.7109375" defaultRowHeight="13.5" x14ac:dyDescent="0.25"/>
  <cols>
    <col min="1" max="16384" width="10.7109375" style="7"/>
  </cols>
  <sheetData>
    <row r="1" spans="1:1" ht="15" customHeight="1" x14ac:dyDescent="0.25">
      <c r="A1" s="6" t="s">
        <v>4</v>
      </c>
    </row>
    <row r="2" spans="1:1" x14ac:dyDescent="0.25">
      <c r="A2" s="8">
        <v>60</v>
      </c>
    </row>
    <row r="3" spans="1:1" x14ac:dyDescent="0.25">
      <c r="A3" s="8">
        <v>0</v>
      </c>
    </row>
    <row r="4" spans="1:1" x14ac:dyDescent="0.25">
      <c r="A4" s="8">
        <v>0</v>
      </c>
    </row>
    <row r="5" spans="1:1" x14ac:dyDescent="0.25">
      <c r="A5" s="8">
        <v>30</v>
      </c>
    </row>
    <row r="6" spans="1:1" x14ac:dyDescent="0.25">
      <c r="A6" s="8">
        <v>0</v>
      </c>
    </row>
    <row r="7" spans="1:1" x14ac:dyDescent="0.25">
      <c r="A7" s="8">
        <v>0</v>
      </c>
    </row>
    <row r="8" spans="1:1" x14ac:dyDescent="0.25">
      <c r="A8" s="8">
        <v>30</v>
      </c>
    </row>
    <row r="9" spans="1:1" x14ac:dyDescent="0.25">
      <c r="A9" s="8">
        <v>0</v>
      </c>
    </row>
    <row r="10" spans="1:1" x14ac:dyDescent="0.25">
      <c r="A10" s="8">
        <v>0</v>
      </c>
    </row>
    <row r="11" spans="1:1" x14ac:dyDescent="0.25">
      <c r="A11" s="8"/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9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0206-D889-4B2F-87B2-881216209CCE}">
  <dimension ref="A1:B29"/>
  <sheetViews>
    <sheetView zoomScale="190" zoomScaleNormal="190" workbookViewId="0">
      <selection activeCell="C9" sqref="C9"/>
    </sheetView>
  </sheetViews>
  <sheetFormatPr defaultColWidth="10.7109375" defaultRowHeight="15" x14ac:dyDescent="0.25"/>
  <cols>
    <col min="1" max="16384" width="10.7109375" style="1"/>
  </cols>
  <sheetData>
    <row r="1" spans="1:2" x14ac:dyDescent="0.25">
      <c r="A1" s="19" t="s">
        <v>19</v>
      </c>
      <c r="B1" s="19" t="s">
        <v>1</v>
      </c>
    </row>
    <row r="2" spans="1:2" x14ac:dyDescent="0.25">
      <c r="A2" s="2">
        <v>10</v>
      </c>
      <c r="B2" s="2">
        <v>0</v>
      </c>
    </row>
    <row r="3" spans="1:2" x14ac:dyDescent="0.25">
      <c r="A3" s="2">
        <v>11</v>
      </c>
      <c r="B3" s="2">
        <v>0</v>
      </c>
    </row>
    <row r="4" spans="1:2" x14ac:dyDescent="0.25">
      <c r="A4" s="2">
        <v>12</v>
      </c>
      <c r="B4" s="2">
        <v>0</v>
      </c>
    </row>
    <row r="5" spans="1:2" x14ac:dyDescent="0.25">
      <c r="A5" s="2">
        <v>13</v>
      </c>
      <c r="B5" s="2">
        <v>0</v>
      </c>
    </row>
    <row r="6" spans="1:2" x14ac:dyDescent="0.25">
      <c r="A6" s="2">
        <v>14</v>
      </c>
      <c r="B6" s="2">
        <v>-0.04</v>
      </c>
    </row>
    <row r="7" spans="1:2" x14ac:dyDescent="0.25">
      <c r="A7" s="2">
        <v>15</v>
      </c>
      <c r="B7" s="2">
        <v>0</v>
      </c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3"/>
      <c r="B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B206-F063-4172-A15B-8CEE83EC696C}">
  <dimension ref="A1:L21"/>
  <sheetViews>
    <sheetView tabSelected="1" topLeftCell="D1" zoomScale="190" zoomScaleNormal="190" workbookViewId="0">
      <selection activeCell="H1" sqref="H1"/>
    </sheetView>
  </sheetViews>
  <sheetFormatPr defaultColWidth="10.7109375" defaultRowHeight="13.5" x14ac:dyDescent="0.25"/>
  <cols>
    <col min="1" max="1" width="8.140625" style="27" bestFit="1" customWidth="1"/>
    <col min="2" max="12" width="7.28515625" style="27" customWidth="1"/>
    <col min="13" max="16384" width="10.7109375" style="27"/>
  </cols>
  <sheetData>
    <row r="1" spans="1:12" x14ac:dyDescent="0.25">
      <c r="A1" s="20" t="s">
        <v>0</v>
      </c>
      <c r="B1" s="20" t="s">
        <v>18</v>
      </c>
      <c r="C1" s="20" t="s">
        <v>17</v>
      </c>
      <c r="D1" s="20" t="s">
        <v>27</v>
      </c>
      <c r="E1" s="20" t="s">
        <v>2</v>
      </c>
      <c r="F1" s="20" t="s">
        <v>28</v>
      </c>
      <c r="G1" s="20" t="s">
        <v>29</v>
      </c>
      <c r="H1" s="20" t="s">
        <v>30</v>
      </c>
      <c r="I1" s="20" t="s">
        <v>31</v>
      </c>
      <c r="J1" s="20" t="s">
        <v>32</v>
      </c>
      <c r="K1" s="20" t="s">
        <v>33</v>
      </c>
      <c r="L1" s="20" t="s">
        <v>34</v>
      </c>
    </row>
    <row r="2" spans="1:12" x14ac:dyDescent="0.25">
      <c r="A2" s="17">
        <v>1</v>
      </c>
      <c r="B2" s="21">
        <v>0</v>
      </c>
      <c r="C2" s="22">
        <v>0</v>
      </c>
      <c r="D2" s="21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</row>
    <row r="3" spans="1:12" x14ac:dyDescent="0.25">
      <c r="A3" s="17">
        <v>2</v>
      </c>
      <c r="B3" s="21">
        <f>20*SIN(RADIANS(12.5))</f>
        <v>4.3287922787620579</v>
      </c>
      <c r="C3" s="22">
        <f>20*COS(RADIANS(12.5))</f>
        <v>19.525920142398668</v>
      </c>
      <c r="D3" s="21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</row>
    <row r="4" spans="1:12" x14ac:dyDescent="0.25">
      <c r="A4" s="17">
        <v>3</v>
      </c>
      <c r="B4" s="21">
        <f>-20*SIN(RADIANS(12.5))</f>
        <v>-4.3287922787620579</v>
      </c>
      <c r="C4" s="22">
        <f>20*COS(RADIANS(12.5))</f>
        <v>19.525920142398668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</row>
    <row r="5" spans="1:12" x14ac:dyDescent="0.25">
      <c r="A5" s="17">
        <v>4</v>
      </c>
      <c r="B5" s="21">
        <v>0</v>
      </c>
      <c r="C5" s="22">
        <v>0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</row>
    <row r="6" spans="1:12" x14ac:dyDescent="0.25">
      <c r="A6" s="17"/>
      <c r="B6" s="23"/>
      <c r="C6" s="24"/>
      <c r="D6" s="23"/>
      <c r="E6" s="24"/>
      <c r="F6" s="24"/>
      <c r="G6" s="24"/>
      <c r="H6" s="24"/>
      <c r="I6" s="24"/>
      <c r="J6" s="24"/>
      <c r="K6" s="24"/>
      <c r="L6" s="24"/>
    </row>
    <row r="7" spans="1:12" x14ac:dyDescent="0.25">
      <c r="A7" s="17"/>
      <c r="B7" s="23"/>
      <c r="C7" s="24"/>
      <c r="D7" s="23"/>
      <c r="E7" s="24"/>
      <c r="F7" s="24"/>
      <c r="G7" s="24"/>
      <c r="H7" s="24"/>
      <c r="I7" s="24"/>
      <c r="J7" s="24"/>
      <c r="K7" s="24"/>
      <c r="L7" s="24"/>
    </row>
    <row r="8" spans="1:12" x14ac:dyDescent="0.25">
      <c r="A8" s="17"/>
      <c r="B8" s="23"/>
      <c r="C8" s="24"/>
      <c r="D8" s="23"/>
      <c r="E8" s="24"/>
      <c r="F8" s="24"/>
      <c r="G8" s="24"/>
      <c r="H8" s="24"/>
      <c r="I8" s="24"/>
      <c r="J8" s="24"/>
      <c r="K8" s="24"/>
      <c r="L8" s="24"/>
    </row>
    <row r="9" spans="1:12" x14ac:dyDescent="0.25">
      <c r="A9" s="17"/>
      <c r="B9" s="23"/>
      <c r="C9" s="24"/>
      <c r="D9" s="23"/>
      <c r="E9" s="24"/>
      <c r="F9" s="24"/>
      <c r="G9" s="24"/>
      <c r="H9" s="24"/>
      <c r="I9" s="24"/>
      <c r="J9" s="24"/>
      <c r="K9" s="24"/>
      <c r="L9" s="24"/>
    </row>
    <row r="10" spans="1:12" x14ac:dyDescent="0.25">
      <c r="A10" s="17"/>
      <c r="B10" s="23"/>
      <c r="C10" s="24"/>
      <c r="D10" s="23"/>
      <c r="E10" s="24"/>
      <c r="F10" s="24"/>
      <c r="G10" s="24"/>
      <c r="H10" s="24"/>
      <c r="I10" s="24"/>
      <c r="J10" s="24"/>
      <c r="K10" s="24"/>
      <c r="L10" s="24"/>
    </row>
    <row r="11" spans="1:12" x14ac:dyDescent="0.25">
      <c r="A11" s="17"/>
      <c r="B11" s="23"/>
      <c r="C11" s="24"/>
      <c r="D11" s="23"/>
      <c r="E11" s="24"/>
      <c r="F11" s="24"/>
      <c r="G11" s="24"/>
      <c r="H11" s="24"/>
      <c r="I11" s="24"/>
      <c r="J11" s="24"/>
      <c r="K11" s="24"/>
      <c r="L11" s="24"/>
    </row>
    <row r="12" spans="1:12" x14ac:dyDescent="0.25">
      <c r="A12" s="17"/>
      <c r="B12" s="23"/>
      <c r="C12" s="24"/>
      <c r="D12" s="23"/>
      <c r="E12" s="24"/>
      <c r="F12" s="24"/>
      <c r="G12" s="24"/>
      <c r="H12" s="24"/>
      <c r="I12" s="24"/>
      <c r="J12" s="24"/>
      <c r="K12" s="24"/>
      <c r="L12" s="24"/>
    </row>
    <row r="13" spans="1:12" x14ac:dyDescent="0.25">
      <c r="A13" s="17"/>
      <c r="B13" s="23"/>
      <c r="C13" s="24"/>
      <c r="D13" s="23"/>
      <c r="E13" s="24"/>
      <c r="F13" s="24"/>
      <c r="G13" s="24"/>
      <c r="H13" s="24"/>
      <c r="I13" s="24"/>
      <c r="J13" s="24"/>
      <c r="K13" s="24"/>
      <c r="L13" s="24"/>
    </row>
    <row r="14" spans="1:12" x14ac:dyDescent="0.25">
      <c r="A14" s="17"/>
      <c r="B14" s="23"/>
      <c r="C14" s="24"/>
      <c r="D14" s="23"/>
      <c r="E14" s="24"/>
      <c r="F14" s="24"/>
      <c r="G14" s="24"/>
      <c r="H14" s="24"/>
      <c r="I14" s="24"/>
      <c r="J14" s="24"/>
      <c r="K14" s="24"/>
      <c r="L14" s="24"/>
    </row>
    <row r="15" spans="1:12" x14ac:dyDescent="0.25">
      <c r="A15" s="17"/>
      <c r="B15" s="23"/>
      <c r="C15" s="24"/>
      <c r="D15" s="23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17"/>
      <c r="B16" s="23"/>
      <c r="C16" s="24"/>
      <c r="D16" s="23"/>
      <c r="E16" s="24"/>
      <c r="F16" s="24"/>
      <c r="G16" s="24"/>
      <c r="H16" s="24"/>
      <c r="I16" s="24"/>
      <c r="J16" s="24"/>
      <c r="K16" s="24"/>
      <c r="L16" s="24"/>
    </row>
    <row r="17" spans="1:12" x14ac:dyDescent="0.25">
      <c r="A17" s="17"/>
      <c r="B17" s="23"/>
      <c r="C17" s="24"/>
      <c r="D17" s="23"/>
      <c r="E17" s="24"/>
      <c r="F17" s="24"/>
      <c r="G17" s="24"/>
      <c r="H17" s="24"/>
      <c r="I17" s="24"/>
      <c r="J17" s="24"/>
      <c r="K17" s="24"/>
      <c r="L17" s="24"/>
    </row>
    <row r="18" spans="1:12" x14ac:dyDescent="0.25">
      <c r="A18" s="17"/>
      <c r="B18" s="23"/>
      <c r="C18" s="24"/>
      <c r="D18" s="23"/>
      <c r="E18" s="24"/>
      <c r="F18" s="24"/>
      <c r="G18" s="24"/>
      <c r="H18" s="24"/>
      <c r="I18" s="24"/>
      <c r="J18" s="24"/>
      <c r="K18" s="24"/>
      <c r="L18" s="24"/>
    </row>
    <row r="19" spans="1:12" x14ac:dyDescent="0.25">
      <c r="A19" s="17"/>
      <c r="B19" s="23"/>
      <c r="C19" s="24"/>
      <c r="D19" s="23"/>
      <c r="E19" s="24"/>
      <c r="F19" s="24"/>
      <c r="G19" s="24"/>
      <c r="H19" s="24"/>
      <c r="I19" s="24"/>
      <c r="J19" s="24"/>
      <c r="K19" s="24"/>
      <c r="L19" s="24"/>
    </row>
    <row r="20" spans="1:12" x14ac:dyDescent="0.25">
      <c r="A20" s="17"/>
      <c r="B20" s="23"/>
      <c r="C20" s="24"/>
      <c r="D20" s="23"/>
      <c r="E20" s="24"/>
      <c r="F20" s="24"/>
      <c r="G20" s="24"/>
      <c r="H20" s="24"/>
      <c r="I20" s="24"/>
      <c r="J20" s="24"/>
      <c r="K20" s="24"/>
      <c r="L20" s="24"/>
    </row>
    <row r="21" spans="1:12" x14ac:dyDescent="0.25">
      <c r="A21" s="18"/>
      <c r="B21" s="25"/>
      <c r="C21" s="26"/>
      <c r="D21" s="25"/>
      <c r="E21" s="26"/>
      <c r="F21" s="26"/>
      <c r="G21" s="26"/>
      <c r="H21" s="26"/>
      <c r="I21" s="26"/>
      <c r="J21" s="26"/>
      <c r="K21" s="26"/>
      <c r="L21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1D36-35DE-40D1-8FD4-F41CFA06B341}">
  <dimension ref="A1:B2"/>
  <sheetViews>
    <sheetView zoomScale="190" zoomScaleNormal="190" workbookViewId="0">
      <selection activeCell="D9" sqref="D9"/>
    </sheetView>
  </sheetViews>
  <sheetFormatPr defaultColWidth="10.7109375" defaultRowHeight="13.5" x14ac:dyDescent="0.25"/>
  <cols>
    <col min="1" max="2" width="10.7109375" style="14"/>
    <col min="3" max="16384" width="10.7109375" style="10"/>
  </cols>
  <sheetData>
    <row r="1" spans="1:2" ht="20.100000000000001" customHeight="1" x14ac:dyDescent="0.25">
      <c r="A1" s="15" t="s">
        <v>19</v>
      </c>
      <c r="B1" s="6" t="s">
        <v>3</v>
      </c>
    </row>
    <row r="2" spans="1:2" x14ac:dyDescent="0.25">
      <c r="A2" s="13"/>
      <c r="B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</vt:lpstr>
      <vt:lpstr>E</vt:lpstr>
      <vt:lpstr>GDL</vt:lpstr>
      <vt:lpstr>Fn</vt:lpstr>
      <vt:lpstr>Ur</vt:lpstr>
      <vt:lpstr>C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Rodriguez Quiroga</dc:creator>
  <cp:lastModifiedBy>Diego Alejandro Noriega Barbosa</cp:lastModifiedBy>
  <dcterms:created xsi:type="dcterms:W3CDTF">2024-04-03T02:40:52Z</dcterms:created>
  <dcterms:modified xsi:type="dcterms:W3CDTF">2024-08-28T05:30:28Z</dcterms:modified>
</cp:coreProperties>
</file>