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IEFFE2\My Drive 3\GIT\ARDUINO\PROGETTI\ARI\"/>
    </mc:Choice>
  </mc:AlternateContent>
  <xr:revisionPtr revIDLastSave="0" documentId="13_ncr:1_{2CC348CA-7322-4EFE-8689-B364D79CE8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dici e comandi" sheetId="1" r:id="rId1"/>
    <sheet name="Tabella AR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E3" i="2"/>
  <c r="E2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DIEFFE2</author>
  </authors>
  <commentList>
    <comment ref="D1" authorId="0" shapeId="0" xr:uid="{98057C2C-D80D-4DC2-BD44-50717E61DCAB}">
      <text>
        <r>
          <rPr>
            <b/>
            <sz val="9"/>
            <color indexed="81"/>
            <rFont val="Tahoma"/>
            <charset val="1"/>
          </rPr>
          <t>DIEFFE2:</t>
        </r>
        <r>
          <rPr>
            <sz val="9"/>
            <color indexed="81"/>
            <rFont val="Tahoma"/>
            <charset val="1"/>
          </rPr>
          <t xml:space="preserve">
Sostituire - con ,</t>
        </r>
      </text>
    </comment>
  </commentList>
</comments>
</file>

<file path=xl/sharedStrings.xml><?xml version="1.0" encoding="utf-8"?>
<sst xmlns="http://schemas.openxmlformats.org/spreadsheetml/2006/main" count="1999" uniqueCount="904">
  <si>
    <t>NEC</t>
  </si>
  <si>
    <t>FD9A65</t>
  </si>
  <si>
    <t>0xFD9A65</t>
  </si>
  <si>
    <t>RC5</t>
  </si>
  <si>
    <t>Encoding</t>
  </si>
  <si>
    <t>bit</t>
  </si>
  <si>
    <t>F8E</t>
  </si>
  <si>
    <t>0xF8E</t>
  </si>
  <si>
    <t>F8C</t>
  </si>
  <si>
    <t>0xF8C</t>
  </si>
  <si>
    <t>900,800, 900,800, 850,800, 900,800, 900,800, 850,800, 1750,750, 950,750, 900,1650, 850,800, 1700,800, 900</t>
  </si>
  <si>
    <t>App</t>
  </si>
  <si>
    <t>Comando</t>
  </si>
  <si>
    <t>ON-OFF</t>
  </si>
  <si>
    <t>FAC</t>
  </si>
  <si>
    <t>0xFAC</t>
  </si>
  <si>
    <t>Codice</t>
  </si>
  <si>
    <t>SETUP</t>
  </si>
  <si>
    <t>F8B</t>
  </si>
  <si>
    <t>850,850, 800,900, 850,800, 800,900, 800,850, 800,900, 1750,750, 800,850, 950,1600, 1750,1600, 850,850, 750</t>
  </si>
  <si>
    <t>0xF8B</t>
  </si>
  <si>
    <t>DIM</t>
  </si>
  <si>
    <t>F81</t>
  </si>
  <si>
    <t>800,900, 800,900, 800,850, 800,900, 800,850, 800,900, 1650,850, 800,900, 800,850, 800,900, 800,900, 800,1700, 750</t>
  </si>
  <si>
    <t>0xF81</t>
  </si>
  <si>
    <t>F82</t>
  </si>
  <si>
    <t>850,850, 800,900, 800,850, 850,850, 800,850, 850,850, 1650,850, 800,900, 800,850, 850,850, 800,1750, 1650</t>
  </si>
  <si>
    <t>0xF82</t>
  </si>
  <si>
    <t>F83</t>
  </si>
  <si>
    <t>850,850, 850,850, 850,800, 850,850, 850,850, 800,850, 1700,850, 850,800, 850,850, 850,800, 850,1700, 800,850, 800</t>
  </si>
  <si>
    <t>0xF83</t>
  </si>
  <si>
    <t>F84</t>
  </si>
  <si>
    <t>850,850, 800,850, 850,850, 850,850, 800,850, 850,850, 1700,800, 850,850, 800,850, 850,1650, 1700,850, 850</t>
  </si>
  <si>
    <t>0xF84</t>
  </si>
  <si>
    <t>F85</t>
  </si>
  <si>
    <t>900,800, 900,800, 900,800, 850,800, 850,800, 900,800, 1700,800, 900,800, 900,750, 900,1600, 1750,1650, 850</t>
  </si>
  <si>
    <t>0xF85</t>
  </si>
  <si>
    <t>F86</t>
  </si>
  <si>
    <t>900,800, 850,800, 900,800, 850,800, 900,800, 900,750, 1750,800, 900,750, 900,800, 900,1650, 850,800, 1700</t>
  </si>
  <si>
    <t>0xF86</t>
  </si>
  <si>
    <t>F87</t>
  </si>
  <si>
    <t>850,900, 800,850, 800,850, 850,850, 850,850, 800,850, 1700,800, 900,800, 850,850, 800,1700, 850,800, 850,850, 800</t>
  </si>
  <si>
    <t>0xF87</t>
  </si>
  <si>
    <t>F88</t>
  </si>
  <si>
    <t>850,800, 900,800, 800,900, 850,800, 900,800, 800,900, 1650,850, 800,850, 900,1650, 1700,800, 900,750, 800</t>
  </si>
  <si>
    <t>0xF88</t>
  </si>
  <si>
    <t>F89</t>
  </si>
  <si>
    <t>800,900, 750,950, 750,900, 800,900, 750,900, 800,900, 1600,900, 800,900, 750,1750, 1600,950, 750,1750, 750</t>
  </si>
  <si>
    <t>0xF89</t>
  </si>
  <si>
    <t>F80</t>
  </si>
  <si>
    <t>800,950, 750,850, 800,950, 750,900, 750,900, 800,900, 1700,800, 800,900, 800,850, 800,900, 800,900, 750,950, 750</t>
  </si>
  <si>
    <t>0xF80</t>
  </si>
  <si>
    <t>AMP</t>
  </si>
  <si>
    <t>C</t>
  </si>
  <si>
    <t>MEDIA</t>
  </si>
  <si>
    <t>BD</t>
  </si>
  <si>
    <t>CD</t>
  </si>
  <si>
    <t>PRE</t>
  </si>
  <si>
    <t>PROC</t>
  </si>
  <si>
    <t>-</t>
  </si>
  <si>
    <t>+</t>
  </si>
  <si>
    <t>FB1</t>
  </si>
  <si>
    <t>850,850, 750,950, 800,850, 750,950, 850,800, 750,950, 1600,1750, 750,900, 1700,800, 800,900, 850,1700, 700</t>
  </si>
  <si>
    <t>0xFB1</t>
  </si>
  <si>
    <t>F8A</t>
  </si>
  <si>
    <t>850,900, 750,900, 850,850, 800,850, 800,900, 800,850, 1650,850, 800,900, 800,1750, 1600,1750, 1650</t>
  </si>
  <si>
    <t>0xF8A</t>
  </si>
  <si>
    <t>B62</t>
  </si>
  <si>
    <t>800,850, 800,900, 1600,1800, 700,950, 1600,1750, 750,900, 1650,900, 800,850, 800,1750, 1600</t>
  </si>
  <si>
    <t>0xB62</t>
  </si>
  <si>
    <t>MUTE</t>
  </si>
  <si>
    <t>800,900, 750,950, 750,900, 850,850, 750,900, 850,850, 1700,800, 800,850, 800,1750, 850,850, 850,800, 1700</t>
  </si>
  <si>
    <t>UP</t>
  </si>
  <si>
    <t>LEFT</t>
  </si>
  <si>
    <t>RIGTH</t>
  </si>
  <si>
    <t>DOWN</t>
  </si>
  <si>
    <t>SELECT</t>
  </si>
  <si>
    <t>STOP/EJECT</t>
  </si>
  <si>
    <t>PLAY/PAUSE</t>
  </si>
  <si>
    <t>F1F</t>
  </si>
  <si>
    <t>0xF1F</t>
  </si>
  <si>
    <t>F1E</t>
  </si>
  <si>
    <t>0xF1E</t>
  </si>
  <si>
    <t>PREV</t>
  </si>
  <si>
    <t>FF</t>
  </si>
  <si>
    <t>FB</t>
  </si>
  <si>
    <t>NEXT</t>
  </si>
  <si>
    <t>DISP</t>
  </si>
  <si>
    <t>MENU</t>
  </si>
  <si>
    <t>POP</t>
  </si>
  <si>
    <t>REPEAT</t>
  </si>
  <si>
    <t>ANG</t>
  </si>
  <si>
    <t>HOME</t>
  </si>
  <si>
    <t>AUDIO</t>
  </si>
  <si>
    <t>RES</t>
  </si>
  <si>
    <t>ZOOM</t>
  </si>
  <si>
    <t>BAL/ST</t>
  </si>
  <si>
    <t>Primare c23</t>
  </si>
  <si>
    <t>FBF</t>
  </si>
  <si>
    <t>0xFBF</t>
  </si>
  <si>
    <t>F9D</t>
  </si>
  <si>
    <t>0xF9D</t>
  </si>
  <si>
    <t>FB9</t>
  </si>
  <si>
    <t>0xFB9</t>
  </si>
  <si>
    <t>FBD</t>
  </si>
  <si>
    <t>0xFBD</t>
  </si>
  <si>
    <t>F9C</t>
  </si>
  <si>
    <t>0xF9C</t>
  </si>
  <si>
    <t>FBA</t>
  </si>
  <si>
    <t>0xFBA</t>
  </si>
  <si>
    <t>FB8</t>
  </si>
  <si>
    <t>0xFB8</t>
  </si>
  <si>
    <t>FB7</t>
  </si>
  <si>
    <t>0xFB7</t>
  </si>
  <si>
    <t>F97</t>
  </si>
  <si>
    <t>0xF97</t>
  </si>
  <si>
    <t>GOTO</t>
  </si>
  <si>
    <t>FA8</t>
  </si>
  <si>
    <t>0xFA8</t>
  </si>
  <si>
    <t>FA9</t>
  </si>
  <si>
    <t>0xFA9</t>
  </si>
  <si>
    <t>FAA</t>
  </si>
  <si>
    <t>0xFAA</t>
  </si>
  <si>
    <t>FAB</t>
  </si>
  <si>
    <t>0xFAB</t>
  </si>
  <si>
    <t>950,750, 900,800, 850,800, 950,750, 900,750, 1750,750, 950,750, 900,1600, 950,750, 900,800, 900,750, 950,750, 850</t>
  </si>
  <si>
    <t>850,850, 850,800, 900,800, 850,850, 800,850, 1650,850, 850,850, 800,1700, 850,850, 800,850, 850,850, 1750</t>
  </si>
  <si>
    <t>F8F</t>
  </si>
  <si>
    <t>900,800, 850,850, 850,850, 800,850, 850,850, 800,850, 1700,800, 900,800, 850,1650, 900,800, 900,800, 850,850, 750</t>
  </si>
  <si>
    <t>0xF8F</t>
  </si>
  <si>
    <t>F94</t>
  </si>
  <si>
    <t>900,800, 900,800, 850,800, 900,750, 950,800, 850,800, 1750,750, 950,1600, 1700,1650, 1700,800, 900</t>
  </si>
  <si>
    <t>0xF94</t>
  </si>
  <si>
    <t>F96</t>
  </si>
  <si>
    <t>950,750, 950,750, 900,800, 900,750, 900,800, 900,750, 1800,700, 950,1600, 1750,1600, 900,750, 1800</t>
  </si>
  <si>
    <t>0xF96</t>
  </si>
  <si>
    <t>F99</t>
  </si>
  <si>
    <t>950,750, 900,800, 900,750, 900,800, 900,750, 900,800, 1750,750, 950,1550, 950,750, 1750,750, 950,1600, 850</t>
  </si>
  <si>
    <t>0xF99</t>
  </si>
  <si>
    <t>F95</t>
  </si>
  <si>
    <t>900,750, 950,750, 950,750, 900,750, 950,700, 950,800, 1700,750, 950,1600, 1750,1600, 1800,1550, 900</t>
  </si>
  <si>
    <t>0xF95</t>
  </si>
  <si>
    <t>FB6</t>
  </si>
  <si>
    <t>850,800, 850,850, 850,850, 800,850, 850,800, 900,850, 1650,1650, 850,850, 1650,1700, 850,850, 1650</t>
  </si>
  <si>
    <t>0xFB6</t>
  </si>
  <si>
    <t>FB5</t>
  </si>
  <si>
    <t>900,800, 850,800, 900,800, 900,800, 850,800, 900,800, 1650,1650, 950,750, 1700,1700, 1700,1650, 850</t>
  </si>
  <si>
    <t>0xFB5</t>
  </si>
  <si>
    <t>7A1</t>
  </si>
  <si>
    <t>950,750, 1750,1600, 900,800, 900,750, 950,750, 1700,1650, 1750,750, 950,750, 900,750, 950,1600, 900</t>
  </si>
  <si>
    <t>0x7A1</t>
  </si>
  <si>
    <t>FB2</t>
  </si>
  <si>
    <t>950,750, 900,750, 950,750, 900,800, 850,750, 950,750, 1750,1650, 900,750, 1750,750, 850,1700, 1700</t>
  </si>
  <si>
    <t>0xFB2</t>
  </si>
  <si>
    <t>FB4</t>
  </si>
  <si>
    <t>950,750, 900,750, 950,750, 900,750, 950,750, 950,700, 1800,1600, 900,750, 1800,1550, 1750,800, 900</t>
  </si>
  <si>
    <t>0xFB4</t>
  </si>
  <si>
    <t>FA0</t>
  </si>
  <si>
    <t>950,750, 900,800, 850,800, 900,800, 850,800, 850,850, 1700,1650, 1700,800, 900,800, 850,850, 850,850, 800</t>
  </si>
  <si>
    <t>0xFA0</t>
  </si>
  <si>
    <t>950,750, 900,800, 900,750, 900,800, 900,800, 850,800, 1700,1650, 1750,1600, 900,750, 1750,800, 900</t>
  </si>
  <si>
    <t>FB3</t>
  </si>
  <si>
    <t>950,750, 900,750, 950,750, 950,750, 900,750, 950,750, 1750,1600, 900,800, 1750,700, 950,1600, 950,750, 900</t>
  </si>
  <si>
    <t>0xFB3</t>
  </si>
  <si>
    <t>FAF</t>
  </si>
  <si>
    <t>950,750, 900,800, 900,750, 900,800, 950,750, 900,750, 1750,1650, 1700,1650, 900,750, 900,800, 900,750, 850</t>
  </si>
  <si>
    <t>0xFAF</t>
  </si>
  <si>
    <t>950,750, 900,750, 950,750, 900,800, 900,750, 950,750, 1750,1600, 900,750, 950,750, 900,750, 950,750, 900,750, 900</t>
  </si>
  <si>
    <t>850,850, 850,850, 800,850, 850,850, 800,850, 850,850, 1700,800, 850,1700, 850,800, 850,850, 1650,1700, 800</t>
  </si>
  <si>
    <t>900,800, 900,800, 850,800, 900,750, 950,750, 900,750, 1800,1600, 900,750, 950,750, 1750,750, 900,1650, 850</t>
  </si>
  <si>
    <t>950,800, 850,750, 950,800, 900,750, 900,750, 950,750, 1750,1600, 950,750, 900,800, 900,750, 1750,1600, 850</t>
  </si>
  <si>
    <t>950,750, 900,750, 950,750, 900,750, 950,750, 900,750, 1800,750, 900,1600, 950,750, 900,750, 1800,750, 900</t>
  </si>
  <si>
    <t>950,750, 950,750, 950,700, 950,750, 950,750, 900,750, 1750,1650, 850,800, 950,750, 1750,1550, 1800</t>
  </si>
  <si>
    <t>950,750, 850,800, 900,800, 900,800, 850,800, 900,800, 1750,1600, 900,750, 900,800, 1750,750, 900,800, 950</t>
  </si>
  <si>
    <t>900,750, 950,750, 900,750, 950,750, 900,800, 900,800, 1750,1550, 950,750, 1750,1600, 950,750, 900,750, 850</t>
  </si>
  <si>
    <t>950,750, 900,750, 950,750, 900,800, 850,750, 950,800, 1750,750, 900,1600, 1800,1550, 950,750, 900,750, 900</t>
  </si>
  <si>
    <t>950,750, 900,750, 950,750, 900,800, 900,750, 900,800, 1750,1600, 1750,1600, 1750,750, 900,800, 900</t>
  </si>
  <si>
    <t>950,700, 950,750, 950,750, 900,750, 900,800, 900,800, 1750,1600, 1750,1600, 1750,750, 950,1550, 900</t>
  </si>
  <si>
    <t>900,800, 850,850, 850,800, 850,850, 850,800, 850,850, 1650,1700, 1650,1700, 1700,1650, 1700</t>
  </si>
  <si>
    <t>900,750, 900,800, 950,750, 900,800, 850,800, 850,850, 1650,1700, 1700,1650, 1750,1600, 900,800, 800</t>
  </si>
  <si>
    <t>A07AFC0</t>
  </si>
  <si>
    <t>8850,4500, 500,600, 550,550, 550,600, 500,550, 550,1700, 550,550, 550,1650, 550,600, 550,550, 550,550, 550,550, 550,600, 500,600, 500,1700, 600,1600, 550,1700, 550,1650, 550,600, 500,1700, 550,600, 500,1650, 550,1700, 550,1650, 550,1700, 550,1650, 550,1700, 500,600, 550,550, 550,600, 500,600, 500,600, 550,550, 550,550, 550,550, 550,1700, 550,1700, 500,1650, 600,1650, 550,1700, 500,1700, 600,1600, 550,1700, 500</t>
  </si>
  <si>
    <t>0xA07AFC0</t>
  </si>
  <si>
    <t>A07AFF8</t>
  </si>
  <si>
    <t>8900,4450, 550,550, 550,550, 550,600, 500,600, 550,1650, 550,550, 550,1700, 500,600, 550,550, 550,550, 550,550, 550,600, 600,500, 550,1700, 500,1700, 550,1700, 500,1650, 550,600, 550,1700, 500,600, 500,1700, 500,1700, 550,1700, 500,1700, 550,1650, 550,1700, 550,1650, 550,1700, 550,1650, 550,600, 550,500, 550,600, 550,550, 550,550, 550,600, 500,600, 550,550, 600,1600, 550,1700, 500,1700, 550,1700, 500,1700, 550</t>
  </si>
  <si>
    <t>0xA07AFF8</t>
  </si>
  <si>
    <t>LINE</t>
  </si>
  <si>
    <t>LD</t>
  </si>
  <si>
    <t>VIDEO1</t>
  </si>
  <si>
    <t>VIDEO2</t>
  </si>
  <si>
    <t>A07AFC8</t>
  </si>
  <si>
    <t>8950,4400, 550,550, 600,500, 500,600, 600,500, 650,1600, 550,550, 550,1700, 550,500, 650,500, 550,550, 550,550, 650,500, 500,600, 550,1650, 500,1700, 600,1650, 600,1600, 550,600, 600,1600, 500,600, 550,1700, 500,1700, 600,1650, 550,1650, 500,1700, 600,1650, 550,550, 550,550, 550,1650, 650,450, 550,600, 600,500, 650,450, 550,600, 600,1600, 550,1650, 600,500, 550,1700, 600,1650, 600,1600, 500,1700, 600,1650, 600</t>
  </si>
  <si>
    <t>0xA07AFC8</t>
  </si>
  <si>
    <t>A07AFE8</t>
  </si>
  <si>
    <t>9000,4350, 650,450, 650,450, 650,500, 600,450, 700,1600, 600,450, 650,1600, 650,450, 650,450, 650,450, 650,500, 650,450, 650,500, 600,1600, 600,1600, 650,1600, 600,1600, 600,500, 650,1600, 600,500, 600,1600, 650,1600, 600,1600, 650,1550, 650,1600, 650,1600, 550,1600, 650,500, 650,1550, 650,500, 600,500, 650,450, 600,500, 650,450, 650,500, 600,1600, 650,450, 650,1550, 650,1600, 650,1600, 600,1550, 700,1600, 600</t>
  </si>
  <si>
    <t>0xA07AFE8</t>
  </si>
  <si>
    <t>A07AFD8</t>
  </si>
  <si>
    <t>8850,4450, 550,550, 550,550, 650,500, 500,600, 550,1700, 500,600, 500,1700, 550,550, 550,600, 600,500, 500,600, 550,550, 650,500, 500,1700, 600,1600, 550,1700, 500,1700, 550,600, 500,1700, 600,500, 500,1700, 650,1550, 550,1700, 550,1650, 650,1600, 550,1650, 550,550, 550,1700, 550,1700, 600,450, 550,600, 550,550, 600,550, 500,550, 550,1700, 500,600, 550,550, 650,1600, 500,1700, 550,1700, 600,1550, 600,1700, 500</t>
  </si>
  <si>
    <t>0xA07AFD8</t>
  </si>
  <si>
    <t>TAPE</t>
  </si>
  <si>
    <t>BAS EQ</t>
  </si>
  <si>
    <t>A07AFC4</t>
  </si>
  <si>
    <t>8850,4450, 550,550, 550,600, 600,500, 550,550, 550,1700, 500,600, 550,1650, 550,550, 550,600, 600,500, 500,600, 550,550, 650,450, 550,1700, 600,1600, 550,1700, 500,1700, 650,500, 500,1700, 600,500, 550,1700, 600,1600, 550,1650, 550,1650, 650,1600, 550,1700, 500,550, 600,550, 600,500, 550,1650, 650,500, 500,600, 550,550, 650,500, 500,1700, 600,1600, 550,1700, 500,550, 600,1700, 500,1650, 650,1600, 550,1650, 550</t>
  </si>
  <si>
    <t>0xA07AFC4</t>
  </si>
  <si>
    <t>A07AFFC</t>
  </si>
  <si>
    <t>8850,4500, 500,550, 550,600, 650,450, 500,600, 550,1700, 500,600, 500,1700, 550,550, 550,600, 600,500, 500,600, 550,550, 650,500, 500,1700, 600,1600, 550,1700, 500,1700, 600,550, 500,1700, 550,550, 500,1700, 600,1650, 500,1700, 550,1700, 550,1650, 550,1700, 500,1700, 550,1650, 550,1700, 500,1700, 550,600, 500,550, 550,600, 550,550, 500,600, 550,550, 600,550, 500,600, 500,1700, 550,1700, 600,1600, 550,1700, 500</t>
  </si>
  <si>
    <t>0xA07AFFC</t>
  </si>
  <si>
    <t>LEVEL CHECK</t>
  </si>
  <si>
    <t>DELAY 20MS</t>
  </si>
  <si>
    <t>DELAY 30MS</t>
  </si>
  <si>
    <t>DOLBY PRO LOGIC</t>
  </si>
  <si>
    <t>NORMAL</t>
  </si>
  <si>
    <t>PHANTOM</t>
  </si>
  <si>
    <t>WIDE</t>
  </si>
  <si>
    <t>JAZZ</t>
  </si>
  <si>
    <t>CONCERT</t>
  </si>
  <si>
    <t>STADIUM</t>
  </si>
  <si>
    <t>STEREO</t>
  </si>
  <si>
    <t>A07AFF2</t>
  </si>
  <si>
    <t>8950,4400, 500,600, 600,500, 600,500, 600,500, 650,1600, 600,450, 650,1600, 600,500, 650,500, 600,500, 600,500, 600,500, 550,600, 600,1600, 600,1600, 650,1600, 600,1600, 550,600, 550,1650, 550,550, 600,1650, 500,1650, 650,1600, 600,1600, 550,1700, 550,1700, 500,1700, 550,1650, 550,550, 550,600, 500,1700, 550,600, 500,550, 550,600, 550,550, 550,550, 550,1700, 500,1700, 600,550, 500,1700, 500,1700, 550,1650, 550</t>
  </si>
  <si>
    <t>0xA07AFF2</t>
  </si>
  <si>
    <t>A07AFCA</t>
  </si>
  <si>
    <t>8850,4500, 500,600, 550,550, 650,500, 500,550, 550,1700, 500,600, 550,1700, 500,600, 500,600, 650,500, 500,550, 550,600, 650,450, 500,1700, 650,1600, 500,1700, 550,1700, 600,500, 500,1700, 650,500, 500,1700, 650,1550, 550,1700, 500,1700, 650,1550, 550,1700, 500,600, 550,550, 650,1600, 500,600, 650,1550, 550,600, 650,450, 500,600, 550,1700, 500,1700, 650,450, 550,1700, 600,500, 500,1700, 650,1600, 500,1700, 500</t>
  </si>
  <si>
    <t>0xA07AFCA</t>
  </si>
  <si>
    <t>A07AFEA</t>
  </si>
  <si>
    <t>8850,4500, 500,600, 500,600, 650,450, 500,600, 550,1700, 500,600, 550,1700, 500,550, 550,600, 650,450, 500,600, 550,550, 650,450, 550,1700, 650,1550, 550,1700, 500,1700, 650,450, 550,1700, 650,450, 550,1700, 600,1600, 550,1650, 550,1700, 650,1550, 550,1700, 500,1700, 650,500, 500,1700, 650,450, 500,1700, 650,500, 500,600, 500,600, 650,450, 550,1650, 650,500, 500,1700, 650,500, 500,1700, 600,1600, 550,1700, 500</t>
  </si>
  <si>
    <t>0xA07AFEA</t>
  </si>
  <si>
    <t>A07AFE4</t>
  </si>
  <si>
    <t>8900,4450, 550,550, 550,550, 550,550, 550,550, 600,1700, 500,550, 550,1700, 500,600, 550,550, 550,600, 500,600, 550,550, 500,600, 550,1700, 500,1650, 600,1650, 550,1650, 650,500, 550,1700, 500,550, 550,1700, 600,1600, 550,1700, 500,1700, 550,1650, 550,1700, 550,1700, 500,600, 500,600, 550,1650, 550,600, 550,500, 550,600, 550,550, 550,600, 500,1700, 550,1700, 500,550, 550,1700, 500,1700, 550,1700, 550,1650, 550</t>
  </si>
  <si>
    <t>0xA07AFE4</t>
  </si>
  <si>
    <t>A07AFC2</t>
  </si>
  <si>
    <t>8900,4450, 550,550, 550,600, 600,500, 500,600, 550,1700, 500,600, 500,1700, 500,600, 550,600, 600,500, 500,600, 500,600, 650,500, 500,1700, 650,1550, 550,1700, 500,1700, 650,450, 550,1700, 650,450, 500,1700, 650,1600, 500,1700, 500,1750, 600,1600, 500,1750, 500,550, 550,600, 650,450, 500,600, 550,1700, 500,600, 500,600, 650,450, 550,1700, 650,1550, 550,1700, 500,1700, 650,450, 550,1700, 600,1600, 550,1700, 500</t>
  </si>
  <si>
    <t>0xA07AFC2</t>
  </si>
  <si>
    <t>A07AFE2</t>
  </si>
  <si>
    <t>8950,4350, 550,550, 600,550, 600,550, 550,500, 650,1600, 600,500, 550,1700, 500,600, 500,600, 600,500, 600,500, 650,500, 600,500, 600,1600, 650,1600, 500,1700, 600,1650, 600,500, 500,1700, 600,500, 600,1650, 600,1600, 600,1600, 650,1600, 600,1600, 650,1600, 600,1600, 600,550, 500,550, 550,600, 650,1550, 650,500, 600,500, 600,500, 550,550, 600,1600, 550,1700, 500,1700, 650,450, 550,1700, 650,1550, 650,1600, 600</t>
  </si>
  <si>
    <t>0xA07AFE2</t>
  </si>
  <si>
    <t>A07AFD2</t>
  </si>
  <si>
    <t>8850,4500, 600,500, 600,500, 550,600, 600,450, 650,1600, 600,500, 550,1700, 600,500, 600,500, 550,600, 550,550, 600,500, 550,550, 600,1650, 500,1700, 600,1600, 600,1600, 550,600, 600,1600, 550,600, 600,1600, 550,1650, 550,1700, 600,1600, 550,1700, 600,1600, 600,500, 600,1650, 600,500, 600,500, 550,1650, 650,500, 500,600, 600,500, 600,1600, 650,450, 650,1600, 600,1650, 500,600, 500,1700, 550,1700, 500,1700, 600</t>
  </si>
  <si>
    <t>0xA07AFD2</t>
  </si>
  <si>
    <t>A07AFD4</t>
  </si>
  <si>
    <t>8850,4500, 500,600, 550,550, 650,500, 500,600, 500,1700, 550,550, 550,1700, 500,550, 600,550, 650,500, 500,550, 550,550, 650,500, 550,1650, 650,1600, 550,1700, 500,1700, 600,500, 500,1700, 650,450, 550,1700, 600,1600, 550,1700, 500,1700, 650,1600, 500,1700, 550,550, 550,1700, 500,600, 550,1700, 500,550, 550,600, 600,500, 500,600, 550,1700, 500,550, 550,1700, 550,550, 550,1700, 500,1700, 650,1550, 550,1700, 550</t>
  </si>
  <si>
    <t>0xA07AFD4</t>
  </si>
  <si>
    <t>A07AFF4</t>
  </si>
  <si>
    <t>8950,4400, 600,500, 650,450, 650,500, 600,500, 600,1600, 650,500, 600,1600, 600,500, 650,500, 600,500, 600,500, 600,500, 550,600, 550,1600, 550,1700, 600,1650, 600,1600, 550,550, 600,1650, 500,600, 600,1600, 550,1700, 600,1600, 600,1650, 550,1650, 600,1650, 550,1650, 550,1650, 600,500, 550,1700, 600,500, 550,550, 600,500, 650,500, 600,500, 600,500, 600,1600, 650,500, 600,1600, 600,1650, 600,1600, 600,1650, 550</t>
  </si>
  <si>
    <t>0xA07AFF4</t>
  </si>
  <si>
    <t>A07AFCC</t>
  </si>
  <si>
    <t>8950,4400, 600,500, 600,500, 600,550, 550,500, 650,1600, 600,500, 600,1650, 600,500, 600,500, 600,500, 600,500, 650,500, 550,550, 600,1600, 600,1650, 500,1700, 600,1600, 650,500, 600,1600, 600,500, 600,1650, 600,1600, 600,1650, 600,1600, 600,1600, 650,1600, 600,500, 600,500, 600,1600, 550,1700, 600,500, 650,500, 600,500, 600,450, 650,1600, 600,1650, 600,500, 600,500, 600,1600, 650,1600, 600,1600, 650,1600, 600</t>
  </si>
  <si>
    <t>0xA07AFCC</t>
  </si>
  <si>
    <t>A07AFEC</t>
  </si>
  <si>
    <t>8850,4500, 500,600, 500,600, 650,450, 550,550, 550,1700, 500,600, 550,1700, 500,600, 500,600, 650,450, 500,600, 550,600, 600,500, 500,1700, 650,1550, 550,1700, 500,1700, 650,500, 500,1700, 600,500, 550,1700, 650,1550, 550,1700, 500,1700, 650,1550, 550,1700, 500,1700, 650,450, 550,1700, 650,1550, 550,550, 650,500, 500,600, 500,600, 600,500, 550,1700, 650,450, 500,600, 550,1700, 500,1700, 650,1550, 550,1700, 500</t>
  </si>
  <si>
    <t>0xA07AFEC</t>
  </si>
  <si>
    <t>Rotel RR-907</t>
  </si>
  <si>
    <t>REAR LEFT</t>
  </si>
  <si>
    <t>REAR RIGTH</t>
  </si>
  <si>
    <t>CENTER LEFT</t>
  </si>
  <si>
    <t>CENTER RIGTH</t>
  </si>
  <si>
    <t>VOL -</t>
  </si>
  <si>
    <t>VOL +</t>
  </si>
  <si>
    <t>A07AFD6</t>
  </si>
  <si>
    <t>8850,4450, 550,550, 600,550, 500,600, 550,550, 550,1700, 500,600, 550,1650, 550,550, 550,550, 550,600, 550,550, 550,550, 550,600, 500,1700, 550,1650, 550,1700, 550,1650, 550,600, 500,1700, 500,600, 550,1650, 550,1650, 600,1650, 550,1650, 550,1700, 550,1700, 500,550, 600,1650, 550,550, 550,1700, 550,1650, 550,600, 500,550, 600,550, 550,1650, 550,550, 550,1700, 550,550, 550,550, 550,1700, 500,1700, 550,1700, 500</t>
  </si>
  <si>
    <t>0xA07AFD6</t>
  </si>
  <si>
    <t>A07AFF6</t>
  </si>
  <si>
    <t>8850,4450, 550,550, 600,500, 600,550, 550,550, 550,1700, 550,550, 550,1650, 550,550, 600,500, 550,600, 550,550, 550,550, 550,600, 500,1700, 550,1650, 550,1700, 550,1650, 550,600, 500,1650, 600,550, 550,1650, 550,1700, 550,1650, 550,1650, 550,1700, 550,1700, 500,1700, 550,1650, 550,550, 550,1700, 550,1700, 500,550, 600,550, 550,550, 550,550, 550,550, 550,1650, 600,550, 550,550, 550,1650, 600,1650, 550,1700, 550</t>
  </si>
  <si>
    <t>0xA07AFF6</t>
  </si>
  <si>
    <t>A07AFFA</t>
  </si>
  <si>
    <t>8850,4450, 550,550, 550,600, 500,600, 550,550, 550,1700, 500,550, 600,1700, 500,550, 550,600, 600,500, 500,600, 550,550, 550,550, 550,1700, 500,1700, 550,1700, 500,1700, 550,600, 500,1700, 550,550, 550,1700, 500,1700, 550,1700, 500,1700, 500,1700, 550,1700, 500,1700, 500,1700, 550,1700, 500,600, 550,1650, 550,600, 500,600, 500,600, 550,550, 550,600, 500,600, 500,1700, 500,650, 500,1700, 600,1600, 550,1700, 500</t>
  </si>
  <si>
    <t>0xA07AFFA</t>
  </si>
  <si>
    <t>A07AFD0</t>
  </si>
  <si>
    <t>8900,4400, 550,550, 550,550, 550,600, 550,550, 550,1700, 500,600, 550,1650, 550,550, 550,600, 500,600, 550,550, 550,550, 550,600, 500,1700, 600,1600, 550,1700, 500,1700, 550,550, 550,1650, 550,600, 550,1700, 500,1650, 600,1700, 500,1700, 500,1700, 550,1700, 500,550, 600,1650, 550,550, 550,550, 550,600, 500,600, 550,550, 550,550, 550,1700, 500,600, 550,1700, 500,1700, 550,1700, 500,1700, 500,1700, 550,1650, 550</t>
  </si>
  <si>
    <t>0xA07AFD0</t>
  </si>
  <si>
    <t>A07AFF0</t>
  </si>
  <si>
    <t>8850,4500, 500,550, 550,600, 500,600, 550,550, 550,1700, 500,600, 550,1650, 550,550, 550,600, 500,600, 500,600, 550,550, 550,600, 500,1700, 500,1700, 650,1600, 500,1700, 550,600, 500,1700, 500,600, 600,1600, 550,1700, 600,1650, 550,1600, 550,1700, 550,1650, 650,1600, 500,1700, 550,600, 500,600, 500,600, 600,500, 550,600, 500,600, 500,600, 500,600, 600,1650, 500,1700, 550,1700, 500,1700, 500,1700, 550,1650, 550</t>
  </si>
  <si>
    <t>0xA07AFF0</t>
  </si>
  <si>
    <t>A07AFDE</t>
  </si>
  <si>
    <t>8900,4450, 600,500, 550,600, 500,600, 500,600, 550,1700, 500,600, 500,1700, 550,550, 550,600, 500,600, 500,600, 550,550, 500,600, 550,1700, 500,1700, 550,1650, 550,1700, 500,600, 550,1700, 500,600, 600,1600, 500,1750, 500,1700, 600,1650, 500,1700, 550,1700, 500,550, 550,1700, 500,1700, 550,1650, 550,1700, 550,550, 550,600, 500,600, 500,1700, 550,600, 500,600, 600,500, 500,600, 550,1650, 550,1650, 600,1700, 500</t>
  </si>
  <si>
    <t>0xA07AFDE</t>
  </si>
  <si>
    <t>A07AFFE</t>
  </si>
  <si>
    <t>8950,4400, 600,500, 600,500, 600,500, 650,450, 650,1600, 650,450, 650,1550, 650,450, 700,450, 600,500, 650,450, 650,500, 600,500, 600,1600, 600,1650, 650,1550, 650,1600, 600,500, 600,1600, 650,450, 650,1550, 650,1600, 650,1600, 600,1600, 600,1600, 650,1600, 600,1600, 650,1550, 700,1550, 650,1600, 600,1550, 700,450, 600,550, 600,450, 650,500, 600,500, 650,450, 650,450, 600,500, 650,1600, 600,1600, 650,1600, 650</t>
  </si>
  <si>
    <t>0xA07AFFE</t>
  </si>
  <si>
    <t>Xoro</t>
  </si>
  <si>
    <t>Note</t>
  </si>
  <si>
    <t>Lettore CD-SACD-BD BD32</t>
  </si>
  <si>
    <t>Pre AV Rotel PSP 960AX</t>
  </si>
  <si>
    <t>RPT</t>
  </si>
  <si>
    <t>SUB-T</t>
  </si>
  <si>
    <t>FR</t>
  </si>
  <si>
    <t>PAUSE</t>
  </si>
  <si>
    <t>REC</t>
  </si>
  <si>
    <t>EXIT</t>
  </si>
  <si>
    <t>OK</t>
  </si>
  <si>
    <t>i</t>
  </si>
  <si>
    <t>INDIETRO</t>
  </si>
  <si>
    <t>EPG</t>
  </si>
  <si>
    <t>TXT</t>
  </si>
  <si>
    <t>VOL+</t>
  </si>
  <si>
    <t>VOL-</t>
  </si>
  <si>
    <t>PAGE+</t>
  </si>
  <si>
    <t>PAGE-</t>
  </si>
  <si>
    <t>TV/RADIO</t>
  </si>
  <si>
    <t>FAV</t>
  </si>
  <si>
    <t>8950,4450, 550,550, 600,550, 550,550, 550,550, 600,550, 550,550, 550,550, 600,550, 550,1650, 600,1650, 550,1650, 600,1650, 600,1650, 550,1700, 550,500, 600,1700, 550,1650, 600,550, 550,550, 550,1650, 600,1650, 550,550, 600,1650, 550,550, 600,500, 600,1650, 600,1650, 550,550, 600,550, 550,1650, 600,550, 550,1650, 600</t>
  </si>
  <si>
    <t>FD9867</t>
  </si>
  <si>
    <t>9000,4400, 650,450, 650,450, 650,500, 650,450, 650,500, 600,500, 650,450, 650,500, 600,1600, 650,1600, 600,1600, 650,1600, 650,1600, 600,1650, 600,500, 600,1650, 600,1600, 650,500, 600,500, 600,1600, 650,1600, 650,500, 600,500, 600,500, 650,500, 600,1600, 650,1600, 600,500, 650,450, 650,1600, 650,1550, 650,1600, 650</t>
  </si>
  <si>
    <t>0xFD9867</t>
  </si>
  <si>
    <t>FD708F</t>
  </si>
  <si>
    <t>8950,4500, 500,600, 550,550, 550,600, 500,600, 550,550, 550,600, 500,600, 550,550, 550,1650, 600,1700, 500,1700, 550,1700, 550,1650, 550,1700, 550,550, 550,1700, 550,550, 550,1700, 550,1700, 550,1650, 550,550, 600,550, 550,550, 550,600, 550,1650, 550,600, 550,550, 550,550, 550,1700, 550,1700, 550,1650, 550,1700, 550</t>
  </si>
  <si>
    <t>0xFD708F</t>
  </si>
  <si>
    <t>FD48B7</t>
  </si>
  <si>
    <t>8950,4450, 550,600, 500,600, 550,550, 550,550, 550,600, 550,550, 550,600, 500,600, 550,1700, 500,1700, 550,1700, 550,1700, 500,1700, 550,1650, 600,550, 550,1650, 600,550, 550,1700, 550,550, 550,600, 500,1700, 550,550, 550,550, 600,550, 550,1700, 550,550, 550,1700, 550,1650, 550,600, 550,1650, 550,1700, 550,1700, 550</t>
  </si>
  <si>
    <t>0xFD48B7</t>
  </si>
  <si>
    <t>FD1AE5</t>
  </si>
  <si>
    <t>9000,4400, 650,450, 650,500, 600,500, 650,500, 600,500, 600,500, 650,500, 600,500, 600,1650, 600,1600, 650,1550, 650,1600, 650,1600, 650,1600, 600,500, 650,1600, 600,500, 650,450, 650,500, 600,1600, 650,1600, 650,450, 650,1600, 600,500, 650,1600, 600,1600, 650,1600, 650,450, 650,500, 600,1600, 650,500, 600,1650, 600</t>
  </si>
  <si>
    <t>0xFD1AE5</t>
  </si>
  <si>
    <t>FD8A75</t>
  </si>
  <si>
    <t>8950,4450, 550,600, 550,550, 550,550, 550,600, 550,550, 550,600, 500,550, 600,550, 550,1650, 600,1700, 500,1700, 550,1650, 600,1650, 550,1700, 550,550, 550,1700, 550,1650, 600,550, 550,550, 550,600, 550,1650, 550,600, 550,1650, 550,600, 550,550, 550,1700, 550,1650, 550,1700, 550,550, 550,1700, 550,550, 550,1700, 550</t>
  </si>
  <si>
    <t>0xFD8A75</t>
  </si>
  <si>
    <t>FD52AD</t>
  </si>
  <si>
    <t>8950,4450, 600,500, 600,550, 550,550, 650,500, 550,550, 550,550, 600,550, 600,500, 550,1700, 550,1650, 600,1650, 550,1700, 550,1650, 600,1650, 550,550, 600,1650, 550,550, 650,1600, 600,500, 550,1700, 600,500, 650,450, 600,1650, 550,550, 650,1600, 550,550, 600,1650, 550,550, 600,1650, 550,1650, 600,550, 550,1650, 600</t>
  </si>
  <si>
    <t>0xFD52AD</t>
  </si>
  <si>
    <t>FD12ED</t>
  </si>
  <si>
    <t>9050,4400, 550,550, 550,550, 550,550, 600,550, 650,450, 550,550, 600,550, 550,550, 600,1650, 550,1650, 600,1650, 600,1650, 650,1600, 600,1600, 600,500, 600,1650, 600,500, 600,550, 550,550, 650,1600, 550,550, 600,500, 600,1650, 600,500, 600,1650, 650,1600, 550,1700, 550,550, 600,1650, 550,1650, 600,500, 600,1650, 550</t>
  </si>
  <si>
    <t>0xFD12ED</t>
  </si>
  <si>
    <t>FD10EF</t>
  </si>
  <si>
    <t>8950,4450, 550,550, 600,550, 550,550, 550,550, 600,550, 550,550, 550,550, 600,550, 550,1700, 550,1650, 550,1700, 550,1650, 600,1650, 550,1700, 550,550, 550,1700, 550,550, 550,600, 500,600, 550,1650, 550,600, 550,550, 550,550, 550,600, 550,1700, 500,1700, 550,1650, 600,550, 550,1650, 600,1700, 500,1700, 550,1700, 550</t>
  </si>
  <si>
    <t>0xFD10EF</t>
  </si>
  <si>
    <t>FDD02F</t>
  </si>
  <si>
    <t>8950,4450, 550,550, 550,600, 550,550, 550,550, 550,600, 550,550, 550,600, 500,600, 550,1700, 500,1700, 550,1700, 550,1650, 550,1700, 550,1700, 550,550, 550,1700, 550,1650, 550,1700, 550,550, 550,1700, 550,550, 550,600, 550,550, 550,550, 550,600, 550,550, 550,1650, 600,550, 550,1700, 550,1650, 550,1700, 550,1650, 550</t>
  </si>
  <si>
    <t>0xFDD02F</t>
  </si>
  <si>
    <t>PLAY</t>
  </si>
  <si>
    <t>FD629D</t>
  </si>
  <si>
    <t>8900,4500, 550,550, 550,600, 500,600, 550,550, 550,550, 550,600, 550,550, 550,550, 550,1700, 550,1700, 550,1650, 550,1700, 550,1700, 500,1700, 550,600, 500,1700, 550,550, 550,1700, 550,1700, 550,550, 550,550, 550,600, 550,1700, 500,600, 550,1650, 550,600, 550,550, 550,1700, 550,1700, 500,1700, 550,550, 550,1700, 550</t>
  </si>
  <si>
    <t>0xFD629D</t>
  </si>
  <si>
    <t>FD22DD</t>
  </si>
  <si>
    <t>8950,4500, 500,600, 550,550, 550,550, 550,600, 550,550, 550,550, 550,600, 550,550, 550,1700, 550,1650, 550,1700, 550,1700, 550,1650, 550,1700, 550,550, 550,1700, 550,550, 550,600, 550,1650, 550,550, 550,600, 550,550, 550,1700, 550,550, 550,1700, 550,1700, 500,600, 550,1700, 500,1700, 550,1700, 550,550, 550,1700, 550</t>
  </si>
  <si>
    <t>0xFD22DD</t>
  </si>
  <si>
    <t>FD20DF</t>
  </si>
  <si>
    <t>8950,4450, 550,550, 600,550, 550,600, 500,550, 600,550, 550,600, 500,600, 550,550, 550,1700, 550,1650, 550,1700, 550,1650, 600,1650, 550,1700, 550,550, 550,1700, 550,550, 550,600, 550,1650, 550,600, 550,550, 550,550, 550,600, 550,550, 550,1700, 550,1650, 550,600, 500,1700, 550,1700, 550,1700, 500,1700, 550,1700, 550</t>
  </si>
  <si>
    <t>0xFD20DF</t>
  </si>
  <si>
    <t>FDE01F</t>
  </si>
  <si>
    <t>9000,4350, 650,500, 550,600, 500,600, 550,550, 650,500, 600,500, 600,500, 650,450, 550,1700, 650,1600, 600,1600, 650,1600, 650,1600, 600,1600, 650,500, 600,1600, 650,1600, 650,1600, 600,1600, 650,500, 600,500, 600,500, 650,500, 600,500, 600,500, 650,500, 600,500, 600,1600, 650,1600, 650,1600, 550,1700, 550,1650, 550</t>
  </si>
  <si>
    <t>0xFDE01F</t>
  </si>
  <si>
    <t>FD42BD</t>
  </si>
  <si>
    <t>8950,4450, 550,600, 550,550, 550,550, 550,600, 550,550, 550,550, 550,600, 550,550, 550,1700, 550,1650, 550,1700, 550,1650, 600,1650, 550,1700, 550,550, 550,1700, 550,550, 550,1700, 550,550, 550,600, 500,600, 550,550, 550,1700, 550,550, 550,1700, 550,550, 550,1700, 550,1650, 550,1700, 550,1700, 550,550, 550,1700, 550</t>
  </si>
  <si>
    <t>0xFD42BD</t>
  </si>
  <si>
    <t>FD02FD</t>
  </si>
  <si>
    <t>8950,4450, 600,550, 550,550, 550,600, 550,550, 550,550, 550,550, 600,550, 550,550, 650,1600, 550,1650, 600,1650, 550,1700, 550,1700, 500,1700, 550,600, 550,1650, 550,600, 500,600, 550,550, 600,550, 500,600, 550,550, 550,1700, 550,550, 600,1650, 550,1700, 500,1700, 600,1600, 600,1700, 500,1700, 550,550, 550,1700, 550</t>
  </si>
  <si>
    <t>0xFD02FD</t>
  </si>
  <si>
    <t>FD00FF</t>
  </si>
  <si>
    <t>9050,4350, 600,550, 600,500, 600,550, 550,500, 650,500, 600,500, 650,500, 550,550, 600,1650, 550,1650, 600,1650, 550,1700, 550,1650, 600,1650, 550,550, 600,1650, 550,550, 600,550, 550,550, 550,550, 600,500, 600,550, 650,450, 600,500, 600,1650, 600,1650, 550,1700, 550,1650, 600,1650, 550,1700, 550,1650, 600,1650, 600</t>
  </si>
  <si>
    <t>0xFD00FF</t>
  </si>
  <si>
    <t>FDA25D</t>
  </si>
  <si>
    <t>9050,4350, 650,450, 650,450, 700,450, 650,450, 650,450, 700,450, 650,450, 650,450, 700,1550, 650,1600, 650,1600, 650,1550, 650,1600, 650,1550, 700,450, 650,1550, 650,1600, 650,500, 600,1600, 650,500, 650,450, 650,450, 650,1600, 650,450, 650,500, 600,1600, 650,450, 650,1600, 650,1600, 650,1550, 650,500, 650,1550, 650</t>
  </si>
  <si>
    <t>0xFDA25D</t>
  </si>
  <si>
    <t>FDA05F</t>
  </si>
  <si>
    <t>8950,4450, 550,550, 550,550, 600,550, 550,550, 550,600, 550,550, 550,550, 550,600, 550,1650, 550,1700, 550,1700, 550,1650, 550,1700, 550,1650, 600,550, 550,1700, 550,1650, 550,600, 550,1650, 550,600, 550,550, 550,550, 550,600, 550,550, 550,550, 550,1700, 550,550, 550,1700, 550,1700, 550,1650, 550,1700, 550,1650, 550</t>
  </si>
  <si>
    <t>0xFDA05F</t>
  </si>
  <si>
    <t>FD609F</t>
  </si>
  <si>
    <t>8900,4500, 550,550, 550,600, 550,550, 550,550, 550,600, 550,550, 550,550, 550,600, 500,1700, 550,1700, 550,1700, 500,1700, 550,1650, 600,1700, 500,600, 550,1650, 550,600, 550,1650, 550,1700, 550,550, 550,600, 550,550, 550,550, 550,550, 600,1650, 550,550, 600,550, 550,1650, 600,1650, 550,1700, 550,1700, 500,1700, 550</t>
  </si>
  <si>
    <t>0xFD609F</t>
  </si>
  <si>
    <t>FD5AA5</t>
  </si>
  <si>
    <t>9050,4350, 650,500, 650,450, 700,400, 650,450, 700,450, 650,450, 650,500, 650,450, 650,1600, 650,1550, 700,1550, 700,1500, 700,1550, 650,1600, 650,450, 650,1600, 650,450, 650,1600, 650,450, 650,1600, 650,1600, 650,450, 650,1600, 650,450, 650,1600, 650,450, 650,1600, 650,450, 650,450, 650,1550, 700,450, 650,1550, 700</t>
  </si>
  <si>
    <t>0xFD5AA5</t>
  </si>
  <si>
    <t>FDD827</t>
  </si>
  <si>
    <t>8900,4500, 550,550, 550,600, 500,600, 550,550, 550,600, 500,600, 550,550, 550,550, 550,1700, 550,1700, 550,1700, 500,1700, 550,1700, 550,1700, 500,600, 550,1700, 500,1700, 550,1700, 550,550, 550,1700, 550,1700, 500,600, 550,550, 550,600, 500,600, 550,550, 550,1700, 550,550, 550,600, 500,1700, 550,1700, 550,1650, 550</t>
  </si>
  <si>
    <t>0xFDD827</t>
  </si>
  <si>
    <t>FD6897</t>
  </si>
  <si>
    <t>9050,4350, 650,500, 600,500, 650,450, 650,500, 650,450, 650,450, 650,500, 650,450, 600,1650, 600,1600, 650,1600, 650,1550, 700,1550, 650,1550, 700,450, 650,1600, 600,500, 650,1600, 600,1650, 600,500, 650,1600, 600,500, 650,450, 650,500, 600,1600, 650,450, 650,500, 600,1600, 650,450, 650,1600, 650,1600, 650,1550, 650</t>
  </si>
  <si>
    <t>0xFD6897</t>
  </si>
  <si>
    <t>FD58A7</t>
  </si>
  <si>
    <t>8950,4450, 600,550, 550,550, 550,550, 600,500, 600,550, 550,550, 600,500, 600,550, 650,1600, 550,1650, 600,1650, 550,1700, 550,1650, 650,1600, 550,550, 600,1650, 550,550, 600,1650, 550,550, 650,1600, 550,1700, 550,550, 550,550, 600,550, 550,1650, 600,500, 600,1650, 600,500, 650,500, 550,1700, 550,1650, 600,1650, 550</t>
  </si>
  <si>
    <t>0xFD58A7</t>
  </si>
  <si>
    <t>FDE817</t>
  </si>
  <si>
    <t>8950,4450, 550,550, 600,500, 600,550, 550,550, 600,500, 600,550, 550,550, 600,550, 550,1650, 600,1650, 550,1650, 600,1650, 600,1650, 550,1700, 550,550, 550,1700, 550,1650, 600,1600, 600,1700, 550,550, 550,1700, 550,550, 550,550, 600,500, 600,550, 550,550, 600,500, 600,1650, 600,500, 600,1650, 600,1650, 550,1650, 600</t>
  </si>
  <si>
    <t>0xFDE817</t>
  </si>
  <si>
    <t>FDC837</t>
  </si>
  <si>
    <t>9000,4400, 650,500, 600,450, 650,500, 650,450, 650,500, 550,550, 600,500, 650,450, 650,1600, 650,1600, 600,1650, 600,1600, 650,1600, 600,1650, 550,550, 600,1650, 600,1600, 650,1600, 550,550, 550,550, 650,1600, 650,450, 650,500, 600,500, 550,600, 500,600, 600,1650, 600,1600, 650,500, 600,1600, 650,1600, 600,1600, 650</t>
  </si>
  <si>
    <t>0xFDC837</t>
  </si>
  <si>
    <t>FDB24D</t>
  </si>
  <si>
    <t>9000,4400, 650,500, 600,500, 600,500, 650,450, 650,500, 600,500, 650,450, 650,500, 600,1600, 650,1600, 600,1600, 650,1600, 650,1600, 600,1650, 600,500, 600,1650, 600,1600, 650,450, 650,1600, 650,1600, 600,500, 650,500, 600,1600, 650,450, 650,500, 600,1650, 600,500, 600,500, 650,1600, 600,1600, 650,500, 600,1650, 600</t>
  </si>
  <si>
    <t>0xFDB24D</t>
  </si>
  <si>
    <t>FD18E7</t>
  </si>
  <si>
    <t>9000,4400, 650,500, 600,500, 600,500, 650,450, 650,500, 550,550, 650,450, 650,500, 550,1700, 600,1600, 650,1600, 600,1650, 600,1600, 650,1600, 600,500, 650,1600, 600,500, 650,500, 600,500, 600,1600, 650,1600, 650,500, 600,500, 600,500, 650,1600, 600,1650, 600,1600, 550,600, 600,500, 600,1650, 600,1600, 550,1650, 650</t>
  </si>
  <si>
    <t>0xFD18E7</t>
  </si>
  <si>
    <t>FD807F</t>
  </si>
  <si>
    <t>8950,4450, 550,600, 550,550, 550,600, 500,600, 550,550, 550,600, 500,550, 600,550, 550,1700, 550,1700, 500,1700, 550,1700, 550,1700, 500,1700, 550,550, 550,1700, 550,1700, 550,550, 550,600, 500,600, 550,550, 600,500, 550,550, 600,550, 550,550, 550,1700, 550,1700, 550,1650, 550,1700, 550,1700, 500,1700, 550,1700, 550</t>
  </si>
  <si>
    <t>0xFD807F</t>
  </si>
  <si>
    <t>FD40BF</t>
  </si>
  <si>
    <t>9050,4350, 650,450, 650,500, 650,450, 650,450, 650,500, 650,450, 650,450, 650,500, 650,1550, 650,1600, 650,1600, 600,1600, 650,1600, 650,1550, 700,450, 650,1600, 650,450, 650,1600, 650,450, 650,450, 650,500, 650,450, 650,450, 650,500, 650,1550, 650,500, 650,1550, 650,1600, 650,1550, 700,1550, 650,1600, 650,1550, 650</t>
  </si>
  <si>
    <t>0xFD40BF</t>
  </si>
  <si>
    <t>FDB04F</t>
  </si>
  <si>
    <t>9050,4400, 600,500, 650,450, 650,450, 700,450, 650,450, 650,450, 650,500, 650,450, 650,1600, 650,1550, 650,1600, 650,1600, 650,1600, 600,1600, 650,450, 700,1550, 650,1600, 650,450, 650,1600, 650,1600, 600,500, 600,500, 650,500, 600,500, 650,450, 650,1600, 650,450, 650,500, 650,1550, 650,1600, 650,1600, 650,1550, 650</t>
  </si>
  <si>
    <t>0xFDB04F</t>
  </si>
  <si>
    <t>FD8877</t>
  </si>
  <si>
    <t>9050,4350, 650,500, 650,450, 650,450, 650,500, 650,450, 650,450, 650,500, 650,450, 650,1550, 700,1550, 650,1600, 650,1550, 700,1550, 650,1600, 650,450, 650,1600, 650,1600, 650,450, 650,450, 650,500, 650,1550, 650,500, 650,400, 700,450, 650,500, 650,1550, 650,1600, 650,1550, 700,400, 700,1550, 650,1600, 650,1550, 700</t>
  </si>
  <si>
    <t>0xFD8877</t>
  </si>
  <si>
    <t>FD4AB5</t>
  </si>
  <si>
    <t>9050,4350, 650,500, 650,450, 650,450, 650,500, 650,450, 700,400, 650,450, 700,450, 650,1600, 650,1550, 700,1550, 650,1600, 650,1550, 650,1550, 700,450, 650,1550, 700,450, 650,1550, 700,450, 650,450, 700,1550, 650,450, 700,1550, 650,450, 700,1550, 650,450, 650,1600, 650,1600, 650,450, 700,1550, 650,450, 650,1550, 700</t>
  </si>
  <si>
    <t>0xFD4AB5</t>
  </si>
  <si>
    <t>FD0AF5</t>
  </si>
  <si>
    <t>9050,4400, 650,450, 600,500, 650,450, 650,500, 600,500, 650,500, 600,500, 650,450, 650,1550, 650,1600, 650,1600, 650,1550, 700,1550, 650,1600, 650,450, 650,1600, 650,450, 650,500, 600,500, 650,450, 650,1600, 600,500, 650,1600, 600,500, 650,1600, 600,1650, 600,1600, 650,1550, 650,500, 650,1600, 600,500, 650,1550, 650</t>
  </si>
  <si>
    <t>0xFD0AF5</t>
  </si>
  <si>
    <t>FD08F7</t>
  </si>
  <si>
    <t>9000,4400, 650,450, 700,400, 700,450, 650,450, 650,500, 650,450, 650,450, 650,450, 650,1600, 650,1600, 650,1550, 650,1600, 650,1600, 650,1550, 650,500, 650,1600, 650,450, 650,450, 650,500, 650,450, 650,1600, 600,500, 600,500, 650,450, 700,1550, 650,1600, 650,1600, 600,1600, 650,450, 650,1600, 650,1550, 700,1600, 600</t>
  </si>
  <si>
    <t>0xFD08F7</t>
  </si>
  <si>
    <t>FD6A95</t>
  </si>
  <si>
    <t>8900,4450, 600,550, 550,550, 550,600, 550,550, 550,600, 500,600, 550,550, 550,550, 550,1700, 550,1700, 550,1650, 550,1700, 550,1650, 600,1650, 550,600, 550,1650, 550,600, 550,1650, 550,1700, 550,550, 550,1700, 550,550, 550,1700, 550,550, 550,1700, 550,550, 550,600, 500,1700, 550,600, 500,1700, 550,600, 500,1700, 550</t>
  </si>
  <si>
    <t>0xFD6A95</t>
  </si>
  <si>
    <t>FD2AD5</t>
  </si>
  <si>
    <t>8950,4450, 550,600, 500,600, 550,550, 550,600, 500,550, 600,550, 550,600, 500,600, 550,1700, 500,1700, 550,1650, 600,1700, 500,1700, 550,1700, 550,550, 550,1700, 550,550, 550,600, 500,1700, 550,600, 500,1700, 550,600, 500,1700, 550,600, 500,1700, 550,1700, 550,550, 550,1700, 550,550, 550,1700, 550,550, 550,1700, 550</t>
  </si>
  <si>
    <t>0xFD2AD5</t>
  </si>
  <si>
    <t>FD28D7</t>
  </si>
  <si>
    <t>9000,4400, 600,500, 550,600, 500,600, 550,550, 550,600, 500,600, 600,500, 550,600, 600,1600, 600,1650, 600,1650, 600,1600, 550,1700, 600,1600, 550,600, 500,1700, 550,600, 500,600, 550,1700, 500,600, 550,1700, 600,500, 550,550, 550,600, 500,1700, 550,1700, 550,550, 550,1700, 550,550, 550,1700, 550,1700, 600,1600, 550</t>
  </si>
  <si>
    <t>0xFD28D7</t>
  </si>
  <si>
    <t>FD728D</t>
  </si>
  <si>
    <t>8950,4500, 500,600, 550,550, 550,600, 500,600, 550,550, 550,600, 500,600, 550,550, 550,1700, 550,1700, 500,1700, 550,1700, 600,1600, 550,1700, 550,550, 550,1700, 550,550, 550,1700, 550,1700, 500,1700, 550,600, 500,600, 600,1650, 500,600, 550,1700, 500,600, 550,550, 550,600, 500,1700, 550,1700, 550,550, 550,1700, 550</t>
  </si>
  <si>
    <t>0xFD728D</t>
  </si>
  <si>
    <t>FD32CD</t>
  </si>
  <si>
    <t>8950,4450, 550,600, 500,600, 550,550, 550,550, 550,600, 550,550, 550,550, 550,600, 550,1650, 550,1700, 550,1700, 550,1700, 500,1700, 550,1700, 550,550, 550,1700, 550,550, 550,550, 550,1700, 550,1650, 600,550, 550,550, 550,1700, 550,550, 550,1700, 550,1650, 600,550, 550,550, 550,1700, 550,1700, 500,600, 550,1650, 550</t>
  </si>
  <si>
    <t>0xFD32CD</t>
  </si>
  <si>
    <t>FD30CF</t>
  </si>
  <si>
    <t>9000,4400, 650,500, 600,500, 600,500, 650,500, 600,500, 600,500, 650,500, 600,500, 600,1600, 650,1600, 650,1600, 600,1600, 650,1600, 650,1550, 650,500, 650,1550, 650,500, 650,450, 650,1600, 650,1600, 600,500, 650,450, 650,500, 600,500, 650,1600, 600,1600, 650,500, 600,500, 600,1650, 600,1600, 650,1600, 600,1600, 650</t>
  </si>
  <si>
    <t>0xFD30CF</t>
  </si>
  <si>
    <t>FDF00F</t>
  </si>
  <si>
    <t>8900,4500, 550,550, 550,600, 500,600, 550,550, 550,600, 500,600, 550,550, 550,600, 500,1700, 550,1650, 600,1700, 500,1700, 550,1700, 550,1700, 500,600, 550,1700, 500,1700, 550,1700, 550,1650, 550,1700, 550,550, 550,550, 600,550, 550,550, 550,550, 600,550, 550,550, 550,600, 550,1650, 550,1700, 550,1700, 550,1650, 550</t>
  </si>
  <si>
    <t>0xFDF00F</t>
  </si>
  <si>
    <t>FDA857</t>
  </si>
  <si>
    <t>8900,4500, 600,500, 600,550, 500,600, 600,500, 600,550, 600,500, 550,550, 550,600, 500,1700, 550,1700, 550,1700, 600,1600, 550,1700, 500,1750, 500,600, 500,1700, 550,1700, 550,550, 550,1700, 550,550, 550,1700, 550,550, 550,600, 500,600, 550,550, 550,1700, 550,550, 550,1700, 550,550, 550,1700, 550,1700, 500,1700, 550</t>
  </si>
  <si>
    <t>0xFDA857</t>
  </si>
  <si>
    <t>FDAA55</t>
  </si>
  <si>
    <t>9050,4350, 650,450, 700,450, 650,450, 650,500, 650,450, 700,400, 650,500, 650,450, 650,1550, 700,1550, 650,1600, 650,1600, 650,1550, 650,1600, 650,450, 650,1600, 650,1600, 650,450, 650,1550, 700,450, 650,1550, 700,450, 650,1550, 700,450, 650,450, 650,1600, 650,450, 700,1550, 650,450, 650,1600, 650,450, 650,1600, 650</t>
  </si>
  <si>
    <t>0xFDAA55</t>
  </si>
  <si>
    <t>Decoder DTT++</t>
  </si>
  <si>
    <t>Panasonic</t>
  </si>
  <si>
    <t>3D</t>
  </si>
  <si>
    <t>AV</t>
  </si>
  <si>
    <t>TV</t>
  </si>
  <si>
    <t>ASPECT</t>
  </si>
  <si>
    <t>INTERNET</t>
  </si>
  <si>
    <t>DIRECT TV REC</t>
  </si>
  <si>
    <t>VIERA LINK</t>
  </si>
  <si>
    <t>VIERA TOOLS</t>
  </si>
  <si>
    <t>GUIDE</t>
  </si>
  <si>
    <t>RIGHT</t>
  </si>
  <si>
    <t>OPTION</t>
  </si>
  <si>
    <t>BACK/RETURN</t>
  </si>
  <si>
    <t>PANASONIC</t>
  </si>
  <si>
    <t>4004:100BCBD</t>
  </si>
  <si>
    <t>3500,1600, 550,300, 550,1150, 550,350, 500,300, 550,350, 500,350, 500,350, 500,350, 550,300, 550,350, 500,300, 550,300, 550,300, 550,1200, 500,350, 500,350, 500,350, 500,350, 550,300, 550,350, 500,300, 550,350, 500,350, 500,1200, 500,350, 500,350, 500,350, 550,300, 550,350, 500,300, 550,300, 550,300, 550,1200, 500,350, 500,1200, 500,1150, 550,1150, 550,1150, 500,400, 500,350, 500,1200, 500,350, 500,1200, 500,1200, 500,1200, 500,1200, 500,350, 500,1200, 500</t>
  </si>
  <si>
    <t>0x4004:0x100BCBD</t>
  </si>
  <si>
    <t>4004:190ED7C</t>
  </si>
  <si>
    <t>3450,1650, 500,350, 500,1200, 500,350, 500,350, 500,400, 500,350, 500,350, 500,350, 500,350, 500,350, 500,350, 500,400, 500,300, 550,1200, 500,350, 500,350, 500,350, 500,350, 500,350, 500,350, 500,400, 500,350, 500,350, 500,1200, 500,1200, 500,350, 500,350, 500,1200, 450,400, 500,350, 500,350, 500,350, 500,1200, 500,1200, 500,1200, 500,350, 500,1200, 500,1200, 500,350, 550,1150, 500,400, 500,1150, 550,1150, 550,1150, 500,1200, 500,1200, 500,350, 550,350, 500</t>
  </si>
  <si>
    <t>0x4004:0x190ED7C</t>
  </si>
  <si>
    <t>4004:1400C4D</t>
  </si>
  <si>
    <t>3450,1600, 550,350, 500,1200, 500,350, 500,350, 500,350, 500,350, 500,400, 500,350, 500,350, 500,300, 550,350, 500,350, 500,350, 500,1200, 500,350, 500,350, 550,300, 550,350, 500,350, 500,350, 500,350, 500,350, 500,350, 500,1200, 500,350, 550,1150, 550,350, 500,350, 500,350, 500,350, 500,350, 500,350, 500,350, 500,350, 550,300, 550,350, 500,1200, 500,1150, 550,300, 550,350, 500,350, 500,1200, 500,350, 500,350, 500,1200, 500,1200, 500,350, 500,1200, 500</t>
  </si>
  <si>
    <t>0x4004:0x1400C4D</t>
  </si>
  <si>
    <t>4004:100A0A1</t>
  </si>
  <si>
    <t>3500,1600, 500,400, 500,1150, 550,350, 500,350, 500,350, 500,350, 500,350, 500,350, 500,350, 500,350, 500,400, 500,350, 500,350, 500,1200, 450,350, 550,350, 500,350, 500,350, 500,350, 500,350, 550,300, 550,300, 550,350, 450,1200, 550,350, 500,350, 500,350, 500,350, 500,350, 550,350, 500,350, 500,350, 500,1200, 500,350, 500,1150, 550,350, 500,350, 500,350, 500,350, 500,350, 500,1200, 500,400, 500,1150, 550,350, 500,350, 450,400, 500,350, 500,1150, 550</t>
  </si>
  <si>
    <t>0x4004:0x100A0A1</t>
  </si>
  <si>
    <t>4004:1004A4B</t>
  </si>
  <si>
    <t>3450,1650, 500,350, 500,1250, 450,350, 500,400, 450,350, 550,350, 500,350, 500,350, 500,350, 500,400, 450,400, 450,400, 450,400, 500,1200, 500,350, 500,350, 500,350, 500,350, 500,350, 500,400, 450,400, 500,350, 450,400, 500,1200, 500,350, 500,350, 500,350, 500,350, 500,400, 500,350, 450,400, 450,400, 500,350, 500,1200, 500,350, 500,350, 500,1200, 500,350, 500,1200, 500,350, 500,400, 450,1250, 450,400, 450,400, 500,1150, 500,400, 450,1250, 450,1250, 400</t>
  </si>
  <si>
    <t>0x4004:0x1004A4B</t>
  </si>
  <si>
    <t>4004:1207B5A</t>
  </si>
  <si>
    <t>3450,1650, 500,350, 500,1200, 500,350, 500,350, 550,350, 500,350, 500,350, 450,400, 500,350, 500,350, 500,350, 500,350, 550,350, 500,1200, 500,300, 550,350, 450,350, 550,350, 500,350, 500,350, 500,350, 500,350, 550,300, 500,1200, 500,350, 550,300, 550,1200, 450,400, 500,350, 500,350, 500,350, 500,350, 550,350, 500,1200, 450,1200, 550,1150, 550,1150, 550,350, 500,1150, 500,1200, 550,300, 550,1150, 550,300, 550,1200, 450,1250, 450,400, 450,1250, 450,350, 550</t>
  </si>
  <si>
    <t>0x4004:0x1207B5A</t>
  </si>
  <si>
    <t>4004:190C958</t>
  </si>
  <si>
    <t>3500,1600, 550,350, 500,1150, 550,300, 550,300, 550,300, 550,350, 500,350, 500,350, 550,300, 550,300, 550,350, 450,400, 500,350, 500,1200, 500,350, 500,350, 500,350, 550,300, 550,300, 550,350, 500,300, 550,300, 550,350, 500,1200, 500,1200, 500,350, 500,350, 500,1200, 500,350, 550,300, 550,350, 500,350, 500,1200, 500,1200, 500,350, 500,300, 550,1200, 500,350, 500,350, 500,1200, 500,350, 500,1200, 500,350, 550,1150, 500,1200, 500,350, 550,300, 550,300, 550</t>
  </si>
  <si>
    <t>0x4004:0x190C958</t>
  </si>
  <si>
    <t>4004:1909100</t>
  </si>
  <si>
    <t>3450,1650, 500,350, 500,1200, 500,350, 500,350, 500,350, 500,350, 550,350, 500,300, 550,300, 500,400, 500,350, 500,350, 500,350, 500,1200, 500,350, 550,350, 500,350, 500,300, 500,400, 500,350, 500,350, 500,350, 500,350, 550,1150, 500,1200, 550,300, 550,350, 500,1150, 550,300, 500,400, 450,350, 550,350, 500,1200, 500,350, 500,350, 500,1200, 500,350, 500,350, 500,350, 550,1150, 550,350, 500,300, 550,300, 550,350, 500,350, 500,350, 500,350, 550,350, 500</t>
  </si>
  <si>
    <t>0x4004:0x1909100</t>
  </si>
  <si>
    <t>4004:1009C9D</t>
  </si>
  <si>
    <t>3450,1650, 500,350, 500,1200, 500,350, 500,350, 500,350, 500,350, 500,400, 450,400, 450,350, 550,350, 500,350, 500,350, 500,350, 500,1200, 500,350, 500,400, 450,400, 500,350, 500,350, 500,350, 500,350, 500,350, 500,350, 550,1150, 500,400, 450,350, 550,350, 500,300, 550,350, 550,300, 500,350, 500,350, 500,1200, 550,300, 550,300, 550,1200, 500,1150, 550,1150, 550,300, 550,350, 500,1200, 500,300, 550,300, 550,1200, 500,1200, 500,1200, 500,350, 500,1150, 550</t>
  </si>
  <si>
    <t>0x4004:0x1009C9D</t>
  </si>
  <si>
    <t>4004:100CBCA</t>
  </si>
  <si>
    <t>3500,1650, 500,350, 500,1200, 500,300, 550,350, 500,350, 500,350, 500,350, 500,350, 550,300, 550,350, 500,350, 500,300, 550,350, 500,1200, 500,350, 500,350, 500,350, 550,350, 500,350, 500,300, 500,400, 500,350, 500,350, 500,1200, 500,350, 500,350, 550,300, 550,300, 500,400, 500,350, 450,400, 500,350, 500,1200, 500,1200, 500,350, 500,350, 500,1200, 500,350, 550,1150, 500,1200, 500,1200, 500,1200, 500,350, 550,300, 550,1150, 550,300, 550,1150, 550,350, 500</t>
  </si>
  <si>
    <t>0x4004:0x100CBCA</t>
  </si>
  <si>
    <t>4004:1908D1C</t>
  </si>
  <si>
    <t>3450,1650, 550,350, 500,1150, 550,300, 550,300, 500,350, 550,350, 550,300, 500,350, 500,350, 550,350, 500,350, 500,300, 550,300, 550,1200, 500,350, 500,350, 500,350, 500,350, 500,350, 550,350, 500,350, 500,300, 550,350, 500,1200, 500,1200, 500,350, 500,350, 500,1200, 500,350, 500,350, 500,350, 550,350, 500,1150, 500,400, 500,350, 500,350, 500,1200, 500,1200, 500,350, 500,1200, 500,350, 500,350, 500,350, 500,1200, 500,1200, 500,1200, 500,350, 500,350, 550</t>
  </si>
  <si>
    <t>0x4004:0x1908D1C</t>
  </si>
  <si>
    <t>4004:100F7F6</t>
  </si>
  <si>
    <t>3500,1600, 550,350, 500,1150, 500,400, 500,350, 500,300, 550,350, 550,300, 500,350, 500,350, 550,300, 550,350, 500,300, 550,350, 500,1200, 500,300, 550,350, 500,350, 500,350, 550,300, 550,350, 500,300, 550,300, 550,350, 500,1150, 550,350, 500,350, 500,350, 500,350, 550,300, 550,350, 500,350, 500,300, 550,1200, 500,1150, 550,1200, 500,1200, 500,300, 550,1150, 550,1150, 500,1250, 500,1150, 550,1150, 550,1150, 550,1150, 550,350, 500,1200, 500,1150, 550,300, 550</t>
  </si>
  <si>
    <t>0x4004:0x100F7F6</t>
  </si>
  <si>
    <t>4004:190E170</t>
  </si>
  <si>
    <t>3450,1650, 500,350, 500,1200, 500,350, 500,350, 500,350, 500,350, 550,300, 550,300, 550,300, 550,350, 500,350, 500,350, 500,350, 550,1150, 500,350, 550,350, 450,400, 500,350, 500,300, 550,350, 500,350, 500,350, 500,350, 500,1200, 550,1150, 550,300, 550,350, 500,1150, 550,300, 550,300, 550,350, 500,350, 500,1200, 500,1200, 500,1200, 500,350, 500,350, 500,350, 500,350, 500,1200, 550,350, 500,1150, 550,1150, 550,1150, 500,350, 500,350, 550,300, 500,350, 550</t>
  </si>
  <si>
    <t>0x4004:0x190E170</t>
  </si>
  <si>
    <t>4004:1005253</t>
  </si>
  <si>
    <t>3450,1600, 550,350, 500,1200, 500,300, 550,350, 500,350, 500,350, 550,300, 550,300, 550,300, 550,300, 550,300, 550,350, 500,350, 500,1200, 500,350, 500,350, 550,300, 550,300, 550,350, 500,300, 550,350, 500,350, 500,350, 500,1200, 500,350, 550,300, 550,300, 550,300, 550,350, 500,300, 550,350, 500,350, 500,350, 550,1150, 550,300, 550,1150, 550,300, 550,300, 550,1150, 550,350, 500,350, 500,1200, 500,300, 550,1200, 500,350, 550,300, 500,1200, 500,1200, 500</t>
  </si>
  <si>
    <t>0x4004:0x1005253</t>
  </si>
  <si>
    <t>4004:1007273</t>
  </si>
  <si>
    <t>3500,1600, 500,350, 500,1200, 500,350, 550,350, 500,300, 550,300, 550,300, 550,350, 500,350, 500,350, 500,350, 550,300, 550,300, 550,1200, 500,300, 550,300, 600,300, 500,350, 500,350, 500,350, 550,350, 500,300, 550,300, 550,1200, 500,300, 600,300, 500,350, 500,350, 500,350, 550,300, 550,350, 500,300, 550,300, 550,1200, 550,1100, 550,1150, 550,300, 550,350, 500,1200, 500,350, 500,350, 500,1200, 500,1200, 550,1150, 500,350, 500,350, 550,1150, 550,1150, 500</t>
  </si>
  <si>
    <t>0x4004:0x1007273</t>
  </si>
  <si>
    <t>4004:100F2F3</t>
  </si>
  <si>
    <t>3450,1600, 550,300, 550,1150, 550,350, 500,350, 500,350, 500,350, 550,300, 550,350, 500,350, 500,300, 550,350, 500,350, 500,350, 500,1200, 500,350, 550,300, 550,300, 550,300, 550,300, 550,300, 550,350, 500,350, 500,350, 550,1150, 550,300, 550,350, 500,350, 500,300, 550,300, 550,350, 500,350, 500,350, 550,1150, 500,1200, 500,1200, 500,1200, 500,350, 500,350, 550,1150, 550,300, 550,1150, 550,1150, 550,1150, 500,1200, 500,350, 550,300, 550,1150, 550,1150, 550</t>
  </si>
  <si>
    <t>0x4004:0x100F2F3</t>
  </si>
  <si>
    <t>4004:100D2D3</t>
  </si>
  <si>
    <t>3500,1600, 500,350, 550,1150, 500,350, 550,350, 450,350, 550,350, 500,350, 500,350, 500,350, 500,350, 550,300, 550,300, 550,300, 550,1150, 550,300, 550,350, 500,350, 500,350, 500,350, 500,350, 550,350, 500,300, 550,300, 550,1200, 500,300, 550,350, 500,350, 500,350, 500,350, 550,300, 550,300, 550,350, 500,1150, 550,1150, 550,350, 500,1150, 550,350, 500,350, 500,1200, 500,350, 500,1200, 500,1200, 500,350, 500,1200, 500,350, 500,350, 550,1150, 550,1150, 500</t>
  </si>
  <si>
    <t>0x4004:0x100D2D3</t>
  </si>
  <si>
    <t>4004:1009293</t>
  </si>
  <si>
    <t>3500,1600, 550,300, 550,1150, 550,300, 550,350, 500,350, 500,350, 500,350, 550,300, 550,300, 550,300, 550,300, 550,350, 500,350, 500,1200, 500,350, 500,350, 550,300, 550,300, 550,350, 500,300, 550,350, 550,300, 500,350, 500,1200, 500,350, 500,350, 550,300, 550,300, 550,300, 550,350, 500,350, 500,350, 500,1200, 500,350, 500,350, 550,1150, 550,300, 550,300, 550,1200, 500,300, 550,1200, 500,350, 500,300, 550,1200, 500,350, 500,350, 500,1200, 500,1200, 500</t>
  </si>
  <si>
    <t>0x4004:0x1009293</t>
  </si>
  <si>
    <t>4004:190E574</t>
  </si>
  <si>
    <t>3500,1600, 500,350, 550,1150, 500,350, 550,300, 550,350, 500,300, 550,350, 500,350, 500,350, 500,350, 550,300, 550,350, 500,300, 550,1200, 500,300, 550,300, 550,350, 500,350, 500,350, 500,350, 550,300, 550,350, 500,300, 550,1200, 500,1150, 550,350, 500,350, 500,1150, 550,350, 500,350, 500,350, 500,350, 550,1150, 550,1150, 550,1150, 500,350, 550,300, 550,1150, 550,350, 500,1150, 550,350, 500,1150, 550,1200, 500,1200, 500,300, 550,1150, 550,300, 550,350, 500</t>
  </si>
  <si>
    <t>0x4004:0x190E574</t>
  </si>
  <si>
    <t>4004:1002B2A</t>
  </si>
  <si>
    <t>3450,1650, 500,350, 500,1200, 500,350, 500,350, 550,300, 550,300, 550,350, 500,350, 500,350, 500,350, 500,350, 500,350, 550,300, 550,1200, 500,300, 550,300, 500,400, 450,400, 500,350, 500,350, 500,350, 500,400, 500,300, 500,1250, 500,350, 500,350, 450,400, 550,300, 500,350, 500,350, 500,350, 500,400, 500,350, 500,300, 550,1150, 550,350, 500,1150, 550,350, 500,1200, 500,1200, 500,350, 500,350, 500,1200, 500,350, 500,1200, 500,350, 500,1200, 500,350, 500</t>
  </si>
  <si>
    <t>0x4004:0x1002B2A</t>
  </si>
  <si>
    <t>4004:1000E0F</t>
  </si>
  <si>
    <t>3500,1600, 550,300, 550,1150, 550,300, 550,300, 550,350, 500,300, 550,350, 550,300, 500,350, 500,350, 550,300, 550,300, 550,300, 550,1150, 550,300, 550,350, 550,300, 500,350, 500,350, 550,300, 550,350, 500,350, 500,350, 500,1150, 550,350, 500,350, 500,350, 500,350, 550,300, 550,300, 550,350, 500,300, 550,350, 500,350, 500,350, 500,350, 550,1150, 550,1150, 500,1200, 500,350, 550,300, 550,300, 550,300, 550,300, 550,1150, 550,1200, 550,1150, 500,1200, 500</t>
  </si>
  <si>
    <t>0x4004:0x1000E0F</t>
  </si>
  <si>
    <t>4004:1008E8F</t>
  </si>
  <si>
    <t>3500,1650, 500,350, 500,1150, 550,300, 600,250, 550,350, 500,350, 500,350, 550,300, 550,300, 550,300, 550,300, 600,250, 550,350, 500,1200, 500,350, 550,300, 500,350, 550,300, 550,300, 550,300, 550,300, 550,350, 500,350, 500,1200, 500,350, 500,350, 550,300, 550,350, 500,350, 500,300, 550,350, 500,350, 500,1200, 500,350, 500,350, 550,300, 550,1150, 550,1150, 550,1150, 500,350, 550,1150, 550,300, 550,350, 500,300, 550,1200, 500,1200, 500,1150, 550,1150, 550</t>
  </si>
  <si>
    <t>0x4004:0x1008E8F</t>
  </si>
  <si>
    <t>4004:1004E4F</t>
  </si>
  <si>
    <t>3450,1650, 500,350, 500,1200, 500,350, 500,350, 550,350, 450,350, 500,350, 550,350, 500,350, 500,350, 500,350, 500,350, 500,350, 550,1150, 500,350, 550,300, 550,350, 500,350, 500,350, 500,350, 500,350, 500,350, 550,300, 550,1200, 500,350, 500,300, 550,300, 550,350, 500,350, 500,350, 550,300, 550,300, 550,300, 500,1250, 450,400, 450,400, 500,1200, 500,1200, 500,1200, 500,300, 550,350, 500,1200, 500,350, 500,350, 500,1200, 500,1200, 500,1200, 500,1200, 500</t>
  </si>
  <si>
    <t>0x4004:0x1004E4F</t>
  </si>
  <si>
    <t>4004:100CECF</t>
  </si>
  <si>
    <t>3450,1600, 550,350, 500,1150, 550,350, 500,350, 550,300, 500,350, 550,300, 550,350, 500,350, 500,350, 500,350, 500,350, 500,350, 500,1200, 500,350, 500,350, 550,350, 500,300, 550,300, 500,400, 500,350, 500,350, 500,350, 550,1150, 500,350, 550,300, 550,350, 500,300, 550,300, 550,350, 500,350, 500,350, 500,1200, 500,1200, 500,350, 550,300, 550,1150, 550,1150, 550,1150, 550,300, 550,1150, 550,1150, 550,300, 550,300, 550,1200, 500,1200, 500,1200, 500,1200, 500</t>
  </si>
  <si>
    <t>0x4004:0x100CECF</t>
  </si>
  <si>
    <t>TEXT</t>
  </si>
  <si>
    <t>STTL</t>
  </si>
  <si>
    <t>INDEX</t>
  </si>
  <si>
    <t>HOLD</t>
  </si>
  <si>
    <t>LAST VIEW</t>
  </si>
  <si>
    <t>PROG+</t>
  </si>
  <si>
    <t>PROG-</t>
  </si>
  <si>
    <t>4004:180C041</t>
  </si>
  <si>
    <t>3450,1650, 500,350, 500,1200, 500,350, 500,350, 500,350, 500,400, 500,350, 450,400, 450,400, 500,350, 500,350, 500,350, 500,350, 500,1200, 500,400, 450,350, 500,400, 450,400, 500,350, 500,350, 500,350, 500,350, 500,350, 500,1250, 450,1200, 500,400, 450,400, 450,350, 550,350, 500,350, 500,350, 500,350, 500,1200, 500,1200, 500,350, 500,350, 500,400, 500,350, 450,400, 500,350, 500,350, 500,1200, 500,350, 500,350, 550,350, 500,300, 550,350, 450,1250, 450</t>
  </si>
  <si>
    <t>0x4004:0x180C041</t>
  </si>
  <si>
    <t>4004:180A021</t>
  </si>
  <si>
    <t>3500,1600, 500,350, 500,1200, 500,350, 550,300, 550,300, 550,300, 550,300, 550,350, 500,350, 500,350, 500,350, 550,300, 550,300, 550,1200, 500,300, 550,350, 500,300, 550,350, 500,350, 500,350, 550,300, 550,300, 550,300, 550,1200, 500,1200, 500,350, 500,300, 550,350, 500,350, 500,350, 550,300, 550,300, 550,1200, 500,350, 500,1200, 500,300, 550,300, 550,350, 500,350, 500,350, 500,350, 550,300, 550,1150, 550,300, 550,300, 550,300, 550,300, 550,1200, 500</t>
  </si>
  <si>
    <t>0x4004:0x180A021</t>
  </si>
  <si>
    <t>4004:1801091</t>
  </si>
  <si>
    <t>3450,1650, 500,350, 500,1200, 500,400, 450,350, 500,350, 550,300, 550,350, 500,350, 500,350, 500,350, 500,400, 450,400, 450,400, 500,1150, 500,400, 500,350, 500,350, 500,350, 500,350, 500,350, 500,400, 500,350, 500,350, 500,1200, 500,1200, 500,350, 500,350, 500,350, 500,350, 550,350, 450,350, 500,400, 500,350, 500,350, 500,350, 500,1200, 500,350, 500,350, 500,350, 500,400, 450,1200, 500,400, 450,400, 450,1250, 450,350, 550,350, 500,350, 500,1200, 500</t>
  </si>
  <si>
    <t>0x4004:0x1801091</t>
  </si>
  <si>
    <t>4004:1809011</t>
  </si>
  <si>
    <t>3500,1600, 500,350, 550,1150, 550,300, 550,350, 450,400, 500,300, 550,350, 500,350, 500,350, 500,350, 550,350, 500,350, 500,350, 450,1250, 500,300, 550,350, 500,350, 500,350, 500,350, 550,350, 500,300, 500,400, 450,350, 550,1200, 500,1200, 500,350, 500,350, 500,350, 500,350, 550,300, 550,300, 550,300, 550,1200, 500,350, 450,400, 500,1200, 500,350, 500,350, 500,350, 500,350, 550,300, 550,350, 500,350, 500,1200, 500,300, 550,350, 500,350, 500,1200, 500</t>
  </si>
  <si>
    <t>0x4004:0x1809011</t>
  </si>
  <si>
    <t>4004:1000809</t>
  </si>
  <si>
    <t>3500,1650, 500,350, 500,1200, 500,300, 550,350, 500,350, 500,350, 500,350, 550,300, 550,350, 500,350, 500,350, 500,350, 500,350, 500,1200, 500,350, 500,350, 550,350, 500,350, 500,350, 500,350, 500,350, 500,350, 500,350, 500,1200, 500,350, 550,350, 500,300, 550,350, 500,300, 550,350, 500,350, 500,350, 500,350, 550,350, 500,350, 500,300, 550,1200, 500,300, 550,350, 500,350, 500,350, 500,350, 550,300, 550,350, 500,1200, 500,350, 500,350, 500,1200, 500</t>
  </si>
  <si>
    <t>0x4004:0x1000809</t>
  </si>
  <si>
    <t>4004:1008889</t>
  </si>
  <si>
    <t>3500,1600, 550,300, 550,1150, 550,300, 550,300, 550,300, 600,250, 600,300, 500,350, 500,350, 550,300, 550,300, 550,350, 500,300, 600,1100, 550,350, 500,350, 550,300, 500,350, 550,300, 550,300, 550,300, 550,300, 550,300, 550,1200, 500,350, 500,350, 500,350, 500,350, 550,300, 550,350, 500,300, 550,300, 550,1150, 550,350, 500,350, 500,350, 500,1200, 500,350, 550,300, 550,300, 550,1150, 550,300, 550,350, 550,250, 550,1150, 550,350, 550,300, 500,1200, 500</t>
  </si>
  <si>
    <t>0x4004:0x1008889</t>
  </si>
  <si>
    <t>4004:1004849</t>
  </si>
  <si>
    <t>3500,1600, 550,300, 550,1150, 550,300, 550,350, 500,300, 550,350, 550,300, 550,300, 500,350, 550,350, 500,350, 500,350, 500,300, 550,1150, 550,350, 500,350, 500,350, 500,350, 550,300, 550,350, 500,300, 550,350, 500,350, 500,1200, 500,350, 500,350, 500,350, 550,350, 500,350, 500,300, 550,300, 550,350, 500,350, 500,1200, 500,350, 500,350, 550,1150, 550,300, 550,300, 550,300, 550,300, 550,1200, 500,300, 550,350, 500,1200, 500,350, 500,350, 500,1200, 550</t>
  </si>
  <si>
    <t>0x4004:0x1004849</t>
  </si>
  <si>
    <t>4004:100C8C9</t>
  </si>
  <si>
    <t>3500,1600, 500,350, 550,1150, 550,300, 550,350, 500,300, 550,350, 500,350, 500,350, 500,350, 500,350, 550,300, 550,300, 550,300, 550,1200, 500,300, 550,350, 500,350, 500,350, 500,350, 550,300, 550,350, 500,300, 550,300, 550,1200, 500,300, 550,350, 500,350, 500,350, 550,300, 550,350, 500,350, 500,300, 550,1200, 500,1200, 500,350, 500,350, 500,1200, 500,350, 500,350, 500,350, 550,1150, 550,1150, 500,350, 550,300, 550,1150, 550,300, 550,300, 550,1200, 500</t>
  </si>
  <si>
    <t>0x4004:0x100C8C9</t>
  </si>
  <si>
    <t>4004:1002829</t>
  </si>
  <si>
    <t>3450,1650, 500,350, 500,1200, 500,350, 500,350, 550,350, 500,300, 550,300, 550,350, 500,350, 500,350, 500,350, 550,300, 550,350, 500,1200, 500,300, 550,350, 500,350, 500,350, 500,350, 500,350, 550,300, 550,350, 500,300, 550,1200, 500,350, 500,350, 500,350, 500,350, 500,350, 550,300, 550,350, 500,300, 550,300, 550,350, 500,1200, 500,350, 500,1200, 500,350, 500,350, 550,300, 550,300, 550,300, 550,1200, 500,350, 500,1200, 500,300, 550,350, 500,1200, 500</t>
  </si>
  <si>
    <t>0x4004:0x1002829</t>
  </si>
  <si>
    <t>4004:100A8A9</t>
  </si>
  <si>
    <t>3500,1600, 550,300, 550,1150, 550,300, 550,300, 550,300, 550,300, 550,350, 500,350, 500,350, 500,350, 550,350, 500,300, 550,300, 550,1200, 500,300, 550,350, 500,350, 500,350, 500,350, 550,300, 550,350, 500,300, 550,300, 550,1200, 500,350, 500,350, 500,350, 500,350, 550,300, 550,300, 550,350, 500,350, 500,1150, 550,300, 550,1200, 500,350, 500,1200, 500,350, 500,350, 500,350, 550,1150, 550,300, 550,1150, 550,300, 550,1150, 550,300, 550,300, 550,1200, 500</t>
  </si>
  <si>
    <t>0x4004:0x100A8A9</t>
  </si>
  <si>
    <t>4004:1006869</t>
  </si>
  <si>
    <t>3450,1650, 500,350, 500,1200, 500,350, 500,350, 550,300, 550,300, 550,300, 550,350, 500,350, 500,350, 500,350, 550,300, 550,350, 500,1150, 550,300, 550,300, 550,350, 500,350, 500,350, 500,350, 550,300, 550,300, 550,350, 500,1200, 500,300, 550,350, 500,350, 500,350, 500,350, 550,300, 550,350, 500,350, 500,350, 500,1200, 500,1150, 550,350, 500,1150, 550,350, 550,300, 500,350, 550,300, 550,1150, 550,1150, 550,350, 500,1150, 550,350, 500,350, 500,1200, 500</t>
  </si>
  <si>
    <t>0x4004:0x1006869</t>
  </si>
  <si>
    <t>4004:100E8E9</t>
  </si>
  <si>
    <t>3500,1600, 550,300, 550,1200, 500,300, 550,300, 550,350, 500,350, 500,350, 500,350, 550,350, 500,300, 550,350, 500,300, 550,350, 500,1200, 500,350, 500,350, 500,350, 550,300, 550,350, 500,350, 500,300, 550,350, 500,350, 500,1200, 500,350, 500,350, 550,300, 550,300, 550,300, 550,300, 550,350, 500,350, 500,1200, 500,1200, 500,1200, 500,350, 500,1200, 500,350, 550,300, 550,300, 550,1200, 500,1150, 550,1150, 550,300, 550,1150, 550,300, 550,300, 550,1200, 500</t>
  </si>
  <si>
    <t>0x4004:0x100E8E9</t>
  </si>
  <si>
    <t>4004:1001819</t>
  </si>
  <si>
    <t>3500,1600, 500,350, 500,1200, 500,350, 550,300, 550,300, 500,350, 500,350, 550,350, 500,350, 500,350, 550,300, 550,300, 550,350, 500,1200, 500,300, 550,300, 550,350, 500,350, 500,350, 500,350, 550,300, 500,400, 500,350, 500,1150, 550,300, 550,350, 500,350, 500,350, 500,350, 550,300, 550,300, 550,300, 550,350, 500,350, 500,350, 500,1200, 500,1200, 500,350, 550,350, 500,300, 550,300, 550,300, 550,350, 500,1200, 500,1200, 500,350, 500,350, 500,1200, 500</t>
  </si>
  <si>
    <t>0x4004:0x1001819</t>
  </si>
  <si>
    <t>4004:1009899</t>
  </si>
  <si>
    <t>3500,1650, 500,300, 550,1200, 500,350, 500,350, 500,350, 500,350, 550,300, 550,300, 550,350, 500,300, 550,350, 500,350, 500,350, 500,1200, 500,350, 550,300, 550,300, 550,350, 500,300, 550,350, 500,350, 500,350, 500,350, 550,1150, 550,350, 500,300, 550,300, 550,300, 550,350, 500,350, 500,350, 500,350, 550,1150, 550,300, 550,300, 550,1200, 500,1200, 500,300, 550,350, 500,350, 500,1200, 500,350, 500,350, 500,1200, 500,1200, 500,350, 500,350, 550,1150, 550</t>
  </si>
  <si>
    <t>0x4004:0x1009899</t>
  </si>
  <si>
    <t>4004:1004C4D</t>
  </si>
  <si>
    <t>3500,1600, 500,350, 500,1200, 500,350, 550,300, 500,400, 450,350, 550,350, 500,350, 500,350, 500,350, 500,350, 550,300, 550,300, 550,1150, 550,300, 550,350, 500,350, 500,350, 500,350, 550,300, 550,300, 550,350, 450,400, 500,1150, 550,350, 500,350, 500,350, 500,350, 550,300, 550,300, 500,350, 550,300, 550,350, 500,1200, 500,350, 500,350, 500,1200, 500,1200, 500,350, 550,300, 550,350, 500,1150, 550,350, 500,300, 550,1150, 500,1250, 500,350, 500,1200, 450</t>
  </si>
  <si>
    <t>0x4004:0x1004C4D</t>
  </si>
  <si>
    <t>4004:100ECED</t>
  </si>
  <si>
    <t>3450,1700, 450,400, 450,1200, 500,400, 450,400, 500,350, 500,350, 500,350, 500,400, 450,400, 450,400, 450,400, 450,400, 500,350, 500,1200, 500,350, 500,350, 500,350, 550,350, 450,400, 450,400, 450,400, 500,350, 500,350, 500,1200, 500,350, 500,350, 500,350, 500,400, 500,350, 450,400, 500,350, 500,350, 500,1200, 500,1200, 500,1200, 500,350, 500,1200, 500,1200, 500,350, 500,350, 500,1200, 500,1200, 500,1200, 500,350, 500,1200, 500,1200, 500,350, 500,1200, 500</t>
  </si>
  <si>
    <t>0x4004:0x100ECED</t>
  </si>
  <si>
    <t>4004:1000405</t>
  </si>
  <si>
    <t>3450,1650, 500,350, 550,1150, 550,300, 500,350, 550,300, 550,350, 500,350, 500,350, 500,350, 550,300, 550,350, 500,300, 550,350, 500,1200, 500,300, 550,350, 500,350, 500,350, 550,300, 550,350, 500,300, 550,350, 500,300, 550,1200, 500,350, 500,350, 500,350, 500,350, 550,350, 500,300, 550,350, 500,350, 500,350, 500,350, 500,350, 500,350, 550,350, 500,1200, 450,400, 450,350, 550,300, 550,350, 500,350, 500,350, 500,350, 550,1150, 500,350, 550,1150, 550</t>
  </si>
  <si>
    <t>0x4004:0x1000405</t>
  </si>
  <si>
    <t>4004:1008485</t>
  </si>
  <si>
    <t>3500,1600, 500,350, 550,1150, 550,350, 500,350, 500,350, 450,400, 500,350, 500,350, 500,350, 500,350, 550,350, 500,350, 500,350, 500,1200, 500,350, 500,350, 500,350, 500,350, 500,350, 550,350, 500,300, 550,300, 550,350, 500,1200, 500,350, 500,350, 500,350, 500,350, 550,350, 500,350, 500,350, 450,400, 500,1200, 500,350, 500,350, 500,350, 500,350, 500,1200, 500,350, 500,400, 450,1250, 500,350, 450,350, 550,350, 500,350, 500,1200, 500,350, 500,1200, 500</t>
  </si>
  <si>
    <t>0x4004:0x1008485</t>
  </si>
  <si>
    <t>4004:1002C2D</t>
  </si>
  <si>
    <t>3450,1650, 500,350, 500,1200, 500,350, 500,350, 500,350, 550,350, 450,400, 450,400, 500,350, 500,350, 500,350, 500,350, 550,350, 500,1150, 500,400, 500,350, 450,350, 550,350, 500,350, 500,350, 500,350, 550,350, 500,300, 550,1150, 500,350, 500,400, 500,350, 500,350, 500,350, 500,350, 550,300, 550,350, 500,300, 550,350, 500,1150, 550,350, 500,1200, 500,1150, 550,350, 500,350, 500,350, 500,350, 500,1200, 550,350, 500,1150, 550,1150, 550,350, 500,1200, 500</t>
  </si>
  <si>
    <t>0x4004:0x1002C2D</t>
  </si>
  <si>
    <t>4004:100ACAD</t>
  </si>
  <si>
    <t>3450,1650, 450,350, 550,1200, 500,350, 500,350, 500,350, 500,350, 500,400, 500,350, 500,350, 500,350, 500,350, 500,350, 500,350, 500,1200, 500,350, 500,400, 500,350, 500,350, 500,350, 500,350, 500,350, 500,350, 500,350, 500,1200, 500,400, 500,350, 500,350, 500,350, 500,350, 500,350, 500,350, 500,350, 550,1150, 500,350, 550,1150, 550,350, 500,1150, 550,1150, 550,350, 500,350, 500,1200, 500,350, 500,1150, 550,300, 550,1200, 500,1200, 500,350, 500,1200, 500</t>
  </si>
  <si>
    <t>0x4004:0x100ACAD</t>
  </si>
  <si>
    <t>VCR ON-OFF</t>
  </si>
  <si>
    <t>VCR REC</t>
  </si>
  <si>
    <t>VCR DOWN</t>
  </si>
  <si>
    <t>VCR UP</t>
  </si>
  <si>
    <t>VCR PREV</t>
  </si>
  <si>
    <t>VCR PLAY</t>
  </si>
  <si>
    <t>VCR NEXT</t>
  </si>
  <si>
    <t>VCR STOP</t>
  </si>
  <si>
    <t>VCR PAUSE</t>
  </si>
  <si>
    <t>DVD/DCR</t>
  </si>
  <si>
    <t>4004:D00BCB1</t>
  </si>
  <si>
    <t>3450,1650, 500,350, 500,1200, 500,350, 500,350, 500,350, 500,400, 450,400, 450,400, 500,350, 450,400, 500,350, 500,350, 500,350, 500,1200, 500,400, 450,400, 450,400, 500,350, 500,350, 500,350, 500,1200, 500,1200, 500,350, 500,1200, 500,350, 500,350, 500,400, 450,350, 500,350, 550,350, 500,350, 500,350, 500,1200, 500,350, 500,1200, 500,1200, 500,1200, 500,1200, 500,350, 500,350, 500,1200, 500,400, 500,1200, 500,1150, 500,400, 450,400, 500,350, 450,1250, 450</t>
  </si>
  <si>
    <t>0x4004:0xD00BCB1</t>
  </si>
  <si>
    <t>4004:D00101D</t>
  </si>
  <si>
    <t>3450,1700, 450,350, 500,1250, 450,400, 450,400, 500,350, 500,350, 500,350, 500,400, 450,400, 450,350, 500,400, 450,400, 500,350, 500,1200, 500,350, 500,350, 500,400, 450,400, 450,400, 450,400, 450,1200, 500,1200, 500,400, 450,1250, 450,400, 500,350, 500,350, 500,350, 500,400, 450,400, 450,400, 450,400, 450,400, 500,350, 500,350, 500,1200, 500,350, 500,400, 450,350, 500,400, 450,400, 450,400, 500,350, 500,1200, 500,1200, 500,1200, 500,350, 500,1200, 500</t>
  </si>
  <si>
    <t>0x4004:0xD00101D</t>
  </si>
  <si>
    <t>4004:D00ACA1</t>
  </si>
  <si>
    <t>3450,1650, 450,400, 450,1250, 450,400, 500,350, 500,350, 500,350, 500,350, 500,400, 450,350, 500,400, 500,350, 500,350, 500,350, 500,1200, 500,350, 500,400, 450,400, 450,400, 450,400, 500,350, 500,1200, 500,1200, 500,350, 500,1200, 500,350, 500,350, 500,400, 450,400, 450,400, 450,350, 550,350, 500,350, 500,1200, 500,350, 500,1200, 500,350, 500,1200, 500,1200, 500,350, 500,400, 450,1200, 500,400, 450,1200, 500,350, 500,400, 450,400, 500,350, 500,1200, 500</t>
  </si>
  <si>
    <t>0x4004:0xD00ACA1</t>
  </si>
  <si>
    <t>4004:D002C21</t>
  </si>
  <si>
    <t>3450,1650, 500,350, 500,1200, 500,350, 500,350, 500,400, 450,350, 500,400, 450,400, 450,400, 500,350, 500,350, 500,350, 500,350, 500,1250, 450,400, 450,400, 450,400, 450,400, 500,350, 500,350, 500,1200, 500,1200, 500,350, 500,1200, 500,350, 500,400, 450,400, 450,400, 450,400, 500,350, 500,350, 500,350, 500,350, 500,400, 450,1200, 500,400, 450,1250, 450,1250, 450,400, 450,400, 450,400, 500,350, 500,1200, 500,350, 500,350, 500,400, 450,400, 450,1250, 450</t>
  </si>
  <si>
    <t>0x4004:0xD002C21</t>
  </si>
  <si>
    <t>4004:D00929F</t>
  </si>
  <si>
    <t>3450,1650, 500,400, 450,1250, 450,400, 450,400, 450,400, 500,350, 500,350, 500,350, 500,400, 450,400, 500,350, 500,350, 450,400, 500,1200, 500,350, 500,350, 500,350, 500,350, 550,300, 550,350, 450,1250, 500,1150, 550,350, 450,1200, 550,350, 450,400, 450,400, 500,350, 500,350, 500,400, 450,400, 450,400, 450,1200, 500,400, 450,400, 500,1200, 450,400, 500,350, 500,1200, 500,350, 500,1200, 500,350, 500,400, 450,1200, 500,1200, 500,1200, 500,1200, 500,1200, 450</t>
  </si>
  <si>
    <t>0x4004:0xD00929F</t>
  </si>
  <si>
    <t>4004:D00505D</t>
  </si>
  <si>
    <t>3450,1650, 500,350, 500,1200, 500,350, 500,350, 500,400, 450,350, 500,400, 450,350, 550,350, 450,400, 500,350, 450,400, 500,400, 450,1250, 450,400, 450,400, 450,350, 550,350, 500,350, 500,350, 500,1200, 500,1200, 500,350, 500,1200, 500,350, 500,350, 500,400, 450,400, 450,400, 500,350, 500,350, 500,350, 450,400, 500,1200, 500,400, 450,1250, 450,350, 500,350, 500,400, 500,350, 500,350, 450,1250, 500,350, 500,1200, 500,1200, 500,1200, 500,350, 500,1200, 500</t>
  </si>
  <si>
    <t>0x4004:0xD00505D</t>
  </si>
  <si>
    <t>4004:D00525F</t>
  </si>
  <si>
    <t>3450,1650, 500,350, 500,1200, 500,350, 500,350, 500,400, 450,400, 450,400, 450,400, 500,350, 500,350, 500,350, 500,350, 500,350, 500,1200, 500,350, 500,350, 500,400, 500,350, 500,350, 500,350, 500,1200, 500,1200, 500,350, 500,1200, 500,350, 500,400, 450,400, 450,400, 450,400, 500,350, 500,350, 500,350, 500,350, 500,1200, 500,400, 450,1200, 500,400, 450,400, 500,1200, 450,400, 500,350, 500,1200, 500,350, 500,1200, 500,1200, 500,1200, 500,1200, 500,1200, 500</t>
  </si>
  <si>
    <t>0x4004:0xD00525F</t>
  </si>
  <si>
    <t>4004:D00000D</t>
  </si>
  <si>
    <t>3450,1650, 500,350, 500,1200, 500,350, 500,350, 550,350, 450,400, 450,400, 450,400, 500,350, 500,350, 500,350, 500,350, 500,350, 500,1250, 450,400, 450,400, 450,400, 450,400, 500,350, 500,350, 500,1200, 500,1200, 500,350, 500,1200, 500,350, 500,350, 500,400, 500,350, 450,400, 450,400, 500,350, 500,350, 500,350, 500,350, 500,350, 500,400, 500,350, 450,400, 500,350, 500,350, 500,350, 500,350, 500,400, 450,350, 550,1200, 450,1200, 500,350, 500,1250, 500</t>
  </si>
  <si>
    <t>0x4004:0xD00000D</t>
  </si>
  <si>
    <t>4004:D00606D</t>
  </si>
  <si>
    <t>3450,1650, 500,350, 500,1200, 500,350, 500,350, 500,400, 450,400, 450,400, 450,400, 500,350, 500,350, 500,350, 500,350, 500,400, 450,1250, 450,350, 500,400, 450,350, 550,350, 500,350, 500,350, 500,1200, 500,1200, 500,350, 500,1200, 500,350, 500,350, 500,400, 450,350, 500,400, 500,350, 500,350, 500,350, 500,350, 500,1200, 500,1200, 500,350, 500,400, 450,400, 450,350, 550,350, 500,350, 500,1200, 500,1200, 500,350, 500,1200, 500,1200, 500,350, 500,1200, 500</t>
  </si>
  <si>
    <t>0x4004:0xD00606D</t>
  </si>
  <si>
    <t>TV PANASONIC TX-P50V20E</t>
  </si>
  <si>
    <t>HDMI SWITCH</t>
  </si>
  <si>
    <t>1FE48B7</t>
  </si>
  <si>
    <t>9350,4500, 600,550, 650,550, 600,550, 650,550, 600,550, 650,550, 600,550, 650,1600, 650,1650, 600,1650, 600,1600, 650,1650, 600,1650, 600,1650, 600,1650, 650,550, 600,550, 650,1600, 650,550, 650,500, 600,1700, 600,550, 600,600, 600,550, 650,1600, 650,550, 600,1650, 600,1650, 600,600, 600,1650, 600,1650, 600,1650, 600</t>
  </si>
  <si>
    <t>0x1FE48B7</t>
  </si>
  <si>
    <t>1FE7887</t>
  </si>
  <si>
    <t>9350,4450, 650,550, 600,600, 600,550, 600,600, 600,550, 600,550, 650,550, 650,1650, 550,1700, 600,1600, 600,1700, 600,1600, 650,1650, 600,1650, 600,1650, 600,550, 600,600, 600,1650, 600,1650, 600,1650, 650,1600, 600,600, 600,600, 600,550, 600,1650, 600,600, 550,600, 600,600, 550,600, 600,1650, 600,1650, 600,1650, 600</t>
  </si>
  <si>
    <t>0x1FE7887</t>
  </si>
  <si>
    <t>1FE40BF</t>
  </si>
  <si>
    <t>9300,4550, 550,600, 600,600, 550,600, 600,600, 550,600, 600,550, 600,600, 600,1650, 600,1650, 650,1600, 600,1700, 550,1650, 600,1650, 650,1650, 600,1650, 600,550, 650,550, 600,1650, 600,600, 600,550, 600,600, 600,550, 600,600, 600,550, 600,1650, 650,550, 600,1650, 600,1650, 600,1650, 600,1650, 600,1700, 600,1650, 600</t>
  </si>
  <si>
    <t>0x1FE40BF</t>
  </si>
  <si>
    <t>1FE10EF</t>
  </si>
  <si>
    <t>9400,4450, 600,600, 600,550, 650,550, 600,550, 650,550, 600,550, 650,550, 650,1600, 650,1600, 650,1600, 650,1600, 650,1650, 600,1650, 650,1600, 600,1650, 600,600, 600,550, 650,550, 650,500, 650,1600, 650,550, 600,600, 600,550, 650,550, 600,1650, 600,1650, 600,1650, 600,600, 600,1650, 600,1650, 600,1650, 650,1600, 650</t>
  </si>
  <si>
    <t>0x1FE10EF</t>
  </si>
  <si>
    <t>1FED827</t>
  </si>
  <si>
    <t>9300,4500, 650,550, 600,550, 650,550, 650,550, 600,550, 650,550, 650,500, 650,1650, 600,1650, 600,1650, 650,1650, 650,1600, 600,1650, 600,1700, 600,1650, 600,600, 600,1650, 650,1650, 600,550, 600,1700, 550,1700, 600,600, 600,600, 600,550, 600,600, 600,600, 600,1650, 600,600, 600,550, 600,1700, 600,1650, 600,1700, 550</t>
  </si>
  <si>
    <t>0x1FED827</t>
  </si>
  <si>
    <t>SWICH HDMI</t>
  </si>
  <si>
    <t>LiTe</t>
  </si>
  <si>
    <t>UNKNOWN</t>
  </si>
  <si>
    <t>CD7BFD2E</t>
  </si>
  <si>
    <t>400,1300, 1250,450, 350,1300, 400,1300, 1200,450, 400,1250, 400,1300, 1200,450, 400,1300, 350,1300, 400,1250, 400</t>
  </si>
  <si>
    <t>8FFA2F2E</t>
  </si>
  <si>
    <t>400,1300, 1250,450, 350,1300, 1200,500, 350,1300, 400,1250, 400,1250, 400,1300, 1250,450, 350,1300, 400,1300, 350</t>
  </si>
  <si>
    <t>B0D7CF5E</t>
  </si>
  <si>
    <t>400,1300, 1200,450, 400,1250, 400,1300, 1200,450, 400,1300, 1200,450, 400,1300, 350,1300, 400,1300, 350,1300, 350</t>
  </si>
  <si>
    <t>74402B1E</t>
  </si>
  <si>
    <t>400,1300, 1200,500, 350,1300, 400,1250, 1250,450, 350,1300, 400,1300, 350,1300, 1200,500, 350,1300, 400,1250, 400</t>
  </si>
  <si>
    <t>C3940A53</t>
  </si>
  <si>
    <t>400,1300, 1200,450, 400,1300, 1200,450, 400,1300, 350,1300, 400,1250, 400,1300, 350,1300, 400,1300, 1200,450, 400</t>
  </si>
  <si>
    <t>A7DA0643</t>
  </si>
  <si>
    <t>400,1300, 1200,450, 400,1300, 350,1300, 1200,500, 350,1300, 400,1250, 400,1300, 350,1300, 400,1300, 1200,450, 400</t>
  </si>
  <si>
    <t>CC91D36E</t>
  </si>
  <si>
    <t>400,1300, 1200,450, 400,1300, 1200,450, 400,1300, 350,1300, 1200,500, 350,1300, 400,1250, 400,1300, 350,1300, 400</t>
  </si>
  <si>
    <t>E936013E</t>
  </si>
  <si>
    <t>400,1300, 1200,450, 400,1300, 1200,450, 400,1250, 400,1300, 350,1300, 1250,450, 350,1300, 400,1300, 350,1300, 400</t>
  </si>
  <si>
    <t>Telecomando Volume Multicanale</t>
  </si>
  <si>
    <t>code</t>
  </si>
  <si>
    <t>a</t>
  </si>
  <si>
    <t>b</t>
  </si>
  <si>
    <t>c</t>
  </si>
  <si>
    <t>d</t>
  </si>
  <si>
    <t>e</t>
  </si>
  <si>
    <t>h</t>
  </si>
  <si>
    <t>l</t>
  </si>
  <si>
    <t>m</t>
  </si>
  <si>
    <t>n</t>
  </si>
  <si>
    <t>s</t>
  </si>
  <si>
    <t>t</t>
  </si>
  <si>
    <t>u</t>
  </si>
  <si>
    <t>Code2</t>
  </si>
  <si>
    <t>r</t>
  </si>
  <si>
    <t>f</t>
  </si>
  <si>
    <t>p</t>
  </si>
  <si>
    <t>j</t>
  </si>
  <si>
    <t>w</t>
  </si>
  <si>
    <t>k</t>
  </si>
  <si>
    <t>z</t>
  </si>
  <si>
    <t>g</t>
  </si>
  <si>
    <t>o</t>
  </si>
  <si>
    <t>q</t>
  </si>
  <si>
    <t>v</t>
  </si>
  <si>
    <t>y</t>
  </si>
  <si>
    <t>TipoApp</t>
  </si>
  <si>
    <t>Marca</t>
  </si>
  <si>
    <t>PRIMARE</t>
  </si>
  <si>
    <t>ROTEL</t>
  </si>
  <si>
    <t>DECODER</t>
  </si>
  <si>
    <t>XORO</t>
  </si>
  <si>
    <t>SWITCH</t>
  </si>
  <si>
    <t>NN</t>
  </si>
  <si>
    <t>VARIE</t>
  </si>
  <si>
    <t>LITE</t>
  </si>
  <si>
    <t>900-800-900-800-850-800-900-800-900-800-850-800-1750-750-950-750-900-1650-850-800-1700-800-900</t>
  </si>
  <si>
    <t>850-850-800-900-850-800-800-900-800-850-800-900-1750-750-800-850-950-1600-1750-1600-850-850-750</t>
  </si>
  <si>
    <t>800-900-800-900-800-850-800-900-800-850-800-900-1650-850-800-900-800-850-800-900-800-900-800-1700-750</t>
  </si>
  <si>
    <t>850-850-800-900-800-850-850-850-800-850-850-850-1650-850-800-900-800-850-850-850-800-1750-1650</t>
  </si>
  <si>
    <t>850-850-850-850-850-800-850-850-850-850-800-850-1700-850-850-800-850-850-850-800-850-1700-800-850-800</t>
  </si>
  <si>
    <t>850-850-800-850-850-850-850-850-800-850-850-850-1700-800-850-850-800-850-850-1650-1700-850-850</t>
  </si>
  <si>
    <t>900-800-900-800-900-800-850-800-850-800-900-800-1700-800-900-800-900-750-900-1600-1750-1650-850</t>
  </si>
  <si>
    <t>900-800-850-800-900-800-850-800-900-800-900-750-1750-800-900-750-900-800-900-1650-850-800-1700</t>
  </si>
  <si>
    <t>850-900-800-850-800-850-850-850-850-850-800-850-1700-800-900-800-850-850-800-1700-850-800-850-850-800</t>
  </si>
  <si>
    <t>850-800-900-800-800-900-850-800-900-800-800-900-1650-850-800-850-900-1650-1700-800-900-750-800</t>
  </si>
  <si>
    <t>800-900-750-950-750-900-800-900-750-900-800-900-1600-900-800-900-750-1750-1600-950-750-1750-750</t>
  </si>
  <si>
    <t>800-950-750-850-800-950-750-900-750-900-800-900-1700-800-800-900-800-850-800-900-800-900-750-950-750</t>
  </si>
  <si>
    <t>850-850-750-950-800-850-750-950-850-800-750-950-1600-1750-750-900-1700-800-800-900-850-1700-700</t>
  </si>
  <si>
    <t>850-900-750-900-850-850-800-850-800-900-800-850-1650-850-800-900-800-1750-1600-1750-1650</t>
  </si>
  <si>
    <t>800-850-800-900-1600-1800-700-950-1600-1750-750-900-1650-900-800-850-800-1750-1600</t>
  </si>
  <si>
    <t>800-900-750-950-750-900-850-850-750-900-850-850-1700-800-800-850-800-1750-850-850-850-800-1700</t>
  </si>
  <si>
    <t>950-750-900-800-850-800-950-750-900-750-1750-750-950-750-900-1600-950-750-900-800-900-750-950-750-850</t>
  </si>
  <si>
    <t>850-850-850-800-900-800-850-850-800-850-1650-850-850-850-800-1700-850-850-800-850-850-850-1750</t>
  </si>
  <si>
    <t>900-800-850-850-850-850-800-850-850-850-800-850-1700-800-900-800-850-1650-900-800-900-800-850-850-750</t>
  </si>
  <si>
    <t>900-800-900-800-850-800-900-750-950-800-850-800-1750-750-950-1600-1700-1650-1700-800-900</t>
  </si>
  <si>
    <t>950-750-950-750-900-800-900-750-900-800-900-750-1800-700-950-1600-1750-1600-900-750-1800</t>
  </si>
  <si>
    <t>950-750-900-800-900-750-900-800-900-750-900-800-1750-750-950-1550-950-750-1750-750-950-1600-850</t>
  </si>
  <si>
    <t>900-750-950-750-950-750-900-750-950-700-950-800-1700-750-950-1600-1750-1600-1800-1550-900</t>
  </si>
  <si>
    <t>850-800-850-850-850-850-800-850-850-800-900-850-1650-1650-850-850-1650-1700-850-850-1650</t>
  </si>
  <si>
    <t>900-800-850-800-900-800-900-800-850-800-900-800-1650-1650-950-750-1700-1700-1700-1650-850</t>
  </si>
  <si>
    <t>950-750-1750-1600-900-800-900-750-950-750-1700-1650-1750-750-950-750-900-750-950-1600-900</t>
  </si>
  <si>
    <t>950-750-900-750-950-750-900-800-850-750-950-750-1750-1650-900-750-1750-750-850-1700-1700</t>
  </si>
  <si>
    <t>950-750-900-750-950-750-900-750-950-750-950-700-1800-1600-900-750-1800-1550-1750-800-900</t>
  </si>
  <si>
    <t>950-750-900-800-850-800-900-800-850-800-850-850-1700-1650-1700-800-900-800-850-850-850-850-800</t>
  </si>
  <si>
    <t>950-750-900-800-900-750-900-800-900-800-850-800-1700-1650-1750-1600-900-750-1750-800-900</t>
  </si>
  <si>
    <t>950-750-900-750-950-750-950-750-900-750-950-750-1750-1600-900-800-1750-700-950-1600-950-750-900</t>
  </si>
  <si>
    <t>950-750-900-800-900-750-900-800-950-750-900-750-1750-1650-1700-1650-900-750-900-800-900-750-850</t>
  </si>
  <si>
    <t>950-750-900-750-950-750-900-800-900-750-950-750-1750-1600-900-750-950-750-900-750-950-750-900-750-900</t>
  </si>
  <si>
    <t>850-850-850-850-800-850-850-850-800-850-850-850-1700-800-850-1700-850-800-850-850-1650-1700-800</t>
  </si>
  <si>
    <t>900-800-900-800-850-800-900-750-950-750-900-750-1800-1600-900-750-950-750-1750-750-900-1650-850</t>
  </si>
  <si>
    <t>950-800-850-750-950-800-900-750-900-750-950-750-1750-1600-950-750-900-800-900-750-1750-1600-850</t>
  </si>
  <si>
    <t>950-750-900-750-950-750-900-750-950-750-900-750-1800-750-900-1600-950-750-900-750-1800-750-900</t>
  </si>
  <si>
    <t>950-750-950-750-950-700-950-750-950-750-900-750-1750-1650-850-800-950-750-1750-1550-1800</t>
  </si>
  <si>
    <t>950-750-850-800-900-800-900-800-850-800-900-800-1750-1600-900-750-900-800-1750-750-900-800-950</t>
  </si>
  <si>
    <t>900-750-950-750-900-750-950-750-900-800-900-800-1750-1550-950-750-1750-1600-950-750-900-750-850</t>
  </si>
  <si>
    <t>950-750-900-750-950-750-900-800-850-750-950-800-1750-750-900-1600-1800-1550-950-750-900-750-900</t>
  </si>
  <si>
    <t>950-750-900-750-950-750-900-800-900-750-900-800-1750-1600-1750-1600-1750-750-900-800-900</t>
  </si>
  <si>
    <t>950-700-950-750-950-750-900-750-900-800-900-800-1750-1600-1750-1600-1750-750-950-1550-900</t>
  </si>
  <si>
    <t>900-800-850-850-850-800-850-850-850-800-850-850-1650-1700-1650-1700-1700-1650-1700</t>
  </si>
  <si>
    <t>900-750-900-800-950-750-900-800-850-800-850-850-1650-1700-1700-1650-1750-1600-900-800-800</t>
  </si>
  <si>
    <t>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t>
  </si>
  <si>
    <t>8900-4450-550-550-550-550-550-600-500-600-550-1650-550-550-550-1700-500-600-550-550-550-550-550-550-550-600-600-500-550-1700-500-1700-550-1700-500-1650-550-600-550-1700-500-600-500-1700-500-1700-550-1700-500-1700-550-1650-550-1700-550-1650-550-1700-550-1650-550-600-550-500-550-600-550-550-550-550-550-600-500-600-550-550-600-1600-550-1700-500-1700-550-1700-500-1700-550</t>
  </si>
  <si>
    <t>8950-4400-550-550-600-500-500-600-600-500-650-1600-550-550-550-1700-550-500-650-500-550-550-550-550-650-500-500-600-550-1650-500-1700-600-1650-600-1600-550-600-600-1600-500-600-550-1700-500-1700-600-1650-550-1650-500-1700-600-1650-550-550-550-550-550-1650-650-450-550-600-600-500-650-450-550-600-600-1600-550-1650-600-500-550-1700-600-1650-600-1600-500-1700-600-1650-600</t>
  </si>
  <si>
    <t>9000-4350-650-450-650-450-650-500-600-450-700-1600-600-450-650-1600-650-450-650-450-650-450-650-500-650-450-650-500-600-1600-600-1600-650-1600-600-1600-600-500-650-1600-600-500-600-1600-650-1600-600-1600-650-1550-650-1600-650-1600-550-1600-650-500-650-1550-650-500-600-500-650-450-600-500-650-450-650-500-600-1600-650-450-650-1550-650-1600-650-1600-600-1550-700-1600-600</t>
  </si>
  <si>
    <t>8850-4450-550-550-550-550-650-500-500-600-550-1700-500-600-500-1700-550-550-550-600-600-500-500-600-550-550-650-500-500-1700-600-1600-550-1700-500-1700-550-600-500-1700-600-500-500-1700-650-1550-550-1700-550-1650-650-1600-550-1650-550-550-550-1700-550-1700-600-450-550-600-550-550-600-550-500-550-550-1700-500-600-550-550-650-1600-500-1700-550-1700-600-1550-600-1700-500</t>
  </si>
  <si>
    <t>8850-4450-550-550-550-600-600-500-550-550-550-1700-500-600-550-1650-550-550-550-600-600-500-500-600-550-550-650-450-550-1700-600-1600-550-1700-500-1700-650-500-500-1700-600-500-550-1700-600-1600-550-1650-550-1650-650-1600-550-1700-500-550-600-550-600-500-550-1650-650-500-500-600-550-550-650-500-500-1700-600-1600-550-1700-500-550-600-1700-500-1650-650-1600-550-1650-550</t>
  </si>
  <si>
    <t>8850-4500-500-550-550-600-650-450-500-600-550-1700-500-600-500-1700-550-550-550-600-600-500-500-600-550-550-650-500-500-1700-600-1600-550-1700-500-1700-600-550-500-1700-550-550-500-1700-600-1650-500-1700-550-1700-550-1650-550-1700-500-1700-550-1650-550-1700-500-1700-550-600-500-550-550-600-550-550-500-600-550-550-600-550-500-600-500-1700-550-1700-600-1600-550-1700-500</t>
  </si>
  <si>
    <t>8950-4400-500-600-600-500-600-500-600-500-650-1600-600-450-650-1600-600-500-650-500-600-500-600-500-600-500-550-600-600-1600-600-1600-650-1600-600-1600-550-600-550-1650-550-550-600-1650-500-1650-650-1600-600-1600-550-1700-550-1700-500-1700-550-1650-550-550-550-600-500-1700-550-600-500-550-550-600-550-550-550-550-550-1700-500-1700-600-550-500-1700-500-1700-550-1650-550</t>
  </si>
  <si>
    <t>8850-4500-500-600-550-550-650-500-500-550-550-1700-500-600-550-1700-500-600-500-600-650-500-500-550-550-600-650-450-500-1700-650-1600-500-1700-550-1700-600-500-500-1700-650-500-500-1700-650-1550-550-1700-500-1700-650-1550-550-1700-500-600-550-550-650-1600-500-600-650-1550-550-600-650-450-500-600-550-1700-500-1700-650-450-550-1700-600-500-500-1700-650-1600-500-1700-500</t>
  </si>
  <si>
    <t>8850-4500-500-600-500-600-650-450-500-600-550-1700-500-600-550-1700-500-550-550-600-650-450-500-600-550-550-650-450-550-1700-650-1550-550-1700-500-1700-650-450-550-1700-650-450-550-1700-600-1600-550-1650-550-1700-650-1550-550-1700-500-1700-650-500-500-1700-650-450-500-1700-650-500-500-600-500-600-650-450-550-1650-650-500-500-1700-650-500-500-1700-600-1600-550-1700-500</t>
  </si>
  <si>
    <t>8900-4450-550-550-550-550-550-550-550-550-600-1700-500-550-550-1700-500-600-550-550-550-600-500-600-550-550-500-600-550-1700-500-1650-600-1650-550-1650-650-500-550-1700-500-550-550-1700-600-1600-550-1700-500-1700-550-1650-550-1700-550-1700-500-600-500-600-550-1650-550-600-550-500-550-600-550-550-550-600-500-1700-550-1700-500-550-550-1700-500-1700-550-1700-550-1650-550</t>
  </si>
  <si>
    <t>8900-4450-550-550-550-600-600-500-500-600-550-1700-500-600-500-1700-500-600-550-600-600-500-500-600-500-600-650-500-500-1700-650-1550-550-1700-500-1700-650-450-550-1700-650-450-500-1700-650-1600-500-1700-500-1750-600-1600-500-1750-500-550-550-600-650-450-500-600-550-1700-500-600-500-600-650-450-550-1700-650-1550-550-1700-500-1700-650-450-550-1700-600-1600-550-1700-500</t>
  </si>
  <si>
    <t>8950-4350-550-550-600-550-600-550-550-500-650-1600-600-500-550-1700-500-600-500-600-600-500-600-500-650-500-600-500-600-1600-650-1600-500-1700-600-1650-600-500-500-1700-600-500-600-1650-600-1600-600-1600-650-1600-600-1600-650-1600-600-1600-600-550-500-550-550-600-650-1550-650-500-600-500-600-500-550-550-600-1600-550-1700-500-1700-650-450-550-1700-650-1550-650-1600-600</t>
  </si>
  <si>
    <t>8850-4500-600-500-600-500-550-600-600-450-650-1600-600-500-550-1700-600-500-600-500-550-600-550-550-600-500-550-550-600-1650-500-1700-600-1600-600-1600-550-600-600-1600-550-600-600-1600-550-1650-550-1700-600-1600-550-1700-600-1600-600-500-600-1650-600-500-600-500-550-1650-650-500-500-600-600-500-600-1600-650-450-650-1600-600-1650-500-600-500-1700-550-1700-500-1700-600</t>
  </si>
  <si>
    <t>8850-4500-500-600-550-550-650-500-500-600-500-1700-550-550-550-1700-500-550-600-550-650-500-500-550-550-550-650-500-550-1650-650-1600-550-1700-500-1700-600-500-500-1700-650-450-550-1700-600-1600-550-1700-500-1700-650-1600-500-1700-550-550-550-1700-500-600-550-1700-500-550-550-600-600-500-500-600-550-1700-500-550-550-1700-550-550-550-1700-500-1700-650-1550-550-1700-550</t>
  </si>
  <si>
    <t>8950-4400-600-500-650-450-650-500-600-500-600-1600-650-500-600-1600-600-500-650-500-600-500-600-500-600-500-550-600-550-1600-550-1700-600-1650-600-1600-550-550-600-1650-500-600-600-1600-550-1700-600-1600-600-1650-550-1650-600-1650-550-1650-550-1650-600-500-550-1700-600-500-550-550-600-500-650-500-600-500-600-500-600-1600-650-500-600-1600-600-1650-600-1600-600-1650-550</t>
  </si>
  <si>
    <t>8950-4400-600-500-600-500-600-550-550-500-650-1600-600-500-600-1650-600-500-600-500-600-500-600-500-650-500-550-550-600-1600-600-1650-500-1700-600-1600-650-500-600-1600-600-500-600-1650-600-1600-600-1650-600-1600-600-1600-650-1600-600-500-600-500-600-1600-550-1700-600-500-650-500-600-500-600-450-650-1600-600-1650-600-500-600-500-600-1600-650-1600-600-1600-650-1600-600</t>
  </si>
  <si>
    <t>8850-4500-500-600-500-600-650-450-550-550-550-1700-500-600-550-1700-500-600-500-600-650-450-500-600-550-600-600-500-500-1700-650-1550-550-1700-500-1700-650-500-500-1700-600-500-550-1700-650-1550-550-1700-500-1700-650-1550-550-1700-500-1700-650-450-550-1700-650-1550-550-550-650-500-500-600-500-600-600-500-550-1700-650-450-500-600-550-1700-500-1700-650-1550-550-1700-500</t>
  </si>
  <si>
    <t>8850-4450-550-550-600-550-500-600-550-550-550-1700-500-600-550-1650-550-550-550-550-550-600-550-550-550-550-550-600-500-1700-550-1650-550-1700-550-1650-550-600-500-1700-500-600-550-1650-550-1650-600-1650-550-1650-550-1700-550-1700-500-550-600-1650-550-550-550-1700-550-1650-550-600-500-550-600-550-550-1650-550-550-550-1700-550-550-550-550-550-1700-500-1700-550-1700-500</t>
  </si>
  <si>
    <t>8850-4450-550-550-600-500-600-550-550-550-550-1700-550-550-550-1650-550-550-600-500-550-600-550-550-550-550-550-600-500-1700-550-1650-550-1700-550-1650-550-600-500-1650-600-550-550-1650-550-1700-550-1650-550-1650-550-1700-550-1700-500-1700-550-1650-550-550-550-1700-550-1700-500-550-600-550-550-550-550-550-550-550-550-1650-600-550-550-550-550-1650-600-1650-550-1700-550</t>
  </si>
  <si>
    <t>8850-4450-550-550-550-600-500-600-550-550-550-1700-500-550-600-1700-500-550-550-600-600-500-500-600-550-550-550-550-550-1700-500-1700-550-1700-500-1700-550-600-500-1700-550-550-550-1700-500-1700-550-1700-500-1700-500-1700-550-1700-500-1700-500-1700-550-1700-500-600-550-1650-550-600-500-600-500-600-550-550-550-600-500-600-500-1700-500-650-500-1700-600-1600-550-1700-500</t>
  </si>
  <si>
    <t>8900-4400-550-550-550-550-550-600-550-550-550-1700-500-600-550-1650-550-550-550-600-500-600-550-550-550-550-550-600-500-1700-600-1600-550-1700-500-1700-550-550-550-1650-550-600-550-1700-500-1650-600-1700-500-1700-500-1700-550-1700-500-550-600-1650-550-550-550-550-550-600-500-600-550-550-550-550-550-1700-500-600-550-1700-500-1700-550-1700-500-1700-500-1700-550-1650-550</t>
  </si>
  <si>
    <t>8850-4500-500-550-550-600-500-600-550-550-550-1700-500-600-550-1650-550-550-550-600-500-600-500-600-550-550-550-600-500-1700-500-1700-650-1600-500-1700-550-600-500-1700-500-600-600-1600-550-1700-600-1650-550-1600-550-1700-550-1650-650-1600-500-1700-550-600-500-600-500-600-600-500-550-600-500-600-500-600-500-600-600-1650-500-1700-550-1700-500-1700-500-1700-550-1650-550</t>
  </si>
  <si>
    <t>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t>
  </si>
  <si>
    <t>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t>
  </si>
  <si>
    <t>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t>
  </si>
  <si>
    <t>9000-4400-650-450-650-450-650-500-650-450-650-500-600-500-650-450-650-500-600-1600-650-1600-600-1600-650-1600-650-1600-600-1650-600-500-600-1650-600-1600-650-500-600-500-600-1600-650-1600-650-500-600-500-600-500-650-500-600-1600-650-1600-600-500-650-450-650-1600-650-1550-650-1600-650</t>
  </si>
  <si>
    <t>8950-4500-500-600-550-550-550-600-500-600-550-550-550-600-500-600-550-550-550-1650-600-1700-500-1700-550-1700-550-1650-550-1700-550-550-550-1700-550-550-550-1700-550-1700-550-1650-550-550-600-550-550-550-550-600-550-1650-550-600-550-550-550-550-550-1700-550-1700-550-1650-550-1700-550</t>
  </si>
  <si>
    <t>8950-4450-550-600-500-600-550-550-550-550-550-600-550-550-550-600-500-600-550-1700-500-1700-550-1700-550-1700-500-1700-550-1650-600-550-550-1650-600-550-550-1700-550-550-550-600-500-1700-550-550-550-550-600-550-550-1700-550-550-550-1700-550-1650-550-600-550-1650-550-1700-550-1700-550</t>
  </si>
  <si>
    <t>9000-4400-650-450-650-500-600-500-650-500-600-500-600-500-650-500-600-500-600-1650-600-1600-650-1550-650-1600-650-1600-650-1600-600-500-650-1600-600-500-650-450-650-500-600-1600-650-1600-650-450-650-1600-600-500-650-1600-600-1600-650-1600-650-450-650-500-600-1600-650-500-600-1650-600</t>
  </si>
  <si>
    <t>8950-4450-550-600-550-550-550-550-550-600-550-550-550-600-500-550-600-550-550-1650-600-1700-500-1700-550-1650-600-1650-550-1700-550-550-550-1700-550-1650-600-550-550-550-550-600-550-1650-550-600-550-1650-550-600-550-550-550-1700-550-1650-550-1700-550-550-550-1700-550-550-550-1700-550</t>
  </si>
  <si>
    <t>8950-4450-600-500-600-550-550-550-650-500-550-550-550-550-600-550-600-500-550-1700-550-1650-600-1650-550-1700-550-1650-600-1650-550-550-600-1650-550-550-650-1600-600-500-550-1700-600-500-650-450-600-1650-550-550-650-1600-550-550-600-1650-550-550-600-1650-550-1650-600-550-550-1650-600</t>
  </si>
  <si>
    <t>9050-4400-550-550-550-550-550-550-600-550-650-450-550-550-600-550-550-550-600-1650-550-1650-600-1650-600-1650-650-1600-600-1600-600-500-600-1650-600-500-600-550-550-550-650-1600-550-550-600-500-600-1650-600-500-600-1650-650-1600-550-1700-550-550-600-1650-550-1650-600-500-600-1650-550</t>
  </si>
  <si>
    <t>8950-4450-550-550-600-550-550-550-550-550-600-550-550-550-550-550-600-550-550-1700-550-1650-550-1700-550-1650-600-1650-550-1700-550-550-550-1700-550-550-550-600-500-600-550-1650-550-600-550-550-550-550-550-600-550-1700-500-1700-550-1650-600-550-550-1650-600-1700-500-1700-550-1700-550</t>
  </si>
  <si>
    <t>8950-4450-550-550-550-600-550-550-550-550-550-600-550-550-550-600-500-600-550-1700-500-1700-550-1700-550-1650-550-1700-550-1700-550-550-550-1700-550-1650-550-1700-550-550-550-1700-550-550-550-600-550-550-550-550-550-600-550-550-550-1650-600-550-550-1700-550-1650-550-1700-550-1650-550</t>
  </si>
  <si>
    <t>8900-4500-550-550-550-600-500-600-550-550-550-550-550-600-550-550-550-550-550-1700-550-1700-550-1650-550-1700-550-1700-500-1700-550-600-500-1700-550-550-550-1700-550-1700-550-550-550-550-550-600-550-1700-500-600-550-1650-550-600-550-550-550-1700-550-1700-500-1700-550-550-550-1700-550</t>
  </si>
  <si>
    <t>8950-4500-500-600-550-550-550-550-550-600-550-550-550-550-550-600-550-550-550-1700-550-1650-550-1700-550-1700-550-1650-550-1700-550-550-550-1700-550-550-550-600-550-1650-550-550-550-600-550-550-550-1700-550-550-550-1700-550-1700-500-600-550-1700-500-1700-550-1700-550-550-550-1700-550</t>
  </si>
  <si>
    <t>8950-4450-550-550-600-550-550-600-500-550-600-550-550-600-500-600-550-550-550-1700-550-1650-550-1700-550-1650-600-1650-550-1700-550-550-550-1700-550-550-550-600-550-1650-550-600-550-550-550-550-550-600-550-550-550-1700-550-1650-550-600-500-1700-550-1700-550-1700-500-1700-550-1700-550</t>
  </si>
  <si>
    <t>9000-4350-650-500-550-600-500-600-550-550-650-500-600-500-600-500-650-450-550-1700-650-1600-600-1600-650-1600-650-1600-600-1600-650-500-600-1600-650-1600-650-1600-600-1600-650-500-600-500-600-500-650-500-600-500-600-500-650-500-600-500-600-1600-650-1600-650-1600-550-1700-550-1650-550</t>
  </si>
  <si>
    <t>8950-4450-550-600-550-550-550-550-550-600-550-550-550-550-550-600-550-550-550-1700-550-1650-550-1700-550-1650-600-1650-550-1700-550-550-550-1700-550-550-550-1700-550-550-550-600-500-600-550-550-550-1700-550-550-550-1700-550-550-550-1700-550-1650-550-1700-550-1700-550-550-550-1700-550</t>
  </si>
  <si>
    <t>8950-4450-600-550-550-550-550-600-550-550-550-550-550-550-600-550-550-550-650-1600-550-1650-600-1650-550-1700-550-1700-500-1700-550-600-550-1650-550-600-500-600-550-550-600-550-500-600-550-550-550-1700-550-550-600-1650-550-1700-500-1700-600-1600-600-1700-500-1700-550-550-550-1700-550</t>
  </si>
  <si>
    <t>9050-4350-600-550-600-500-600-550-550-500-650-500-600-500-650-500-550-550-600-1650-550-1650-600-1650-550-1700-550-1650-600-1650-550-550-600-1650-550-550-600-550-550-550-550-550-600-500-600-550-650-450-600-500-600-1650-600-1650-550-1700-550-1650-600-1650-550-1700-550-1650-600-1650-600</t>
  </si>
  <si>
    <t>9050-4350-650-450-650-450-700-450-650-450-650-450-700-450-650-450-650-450-700-1550-650-1600-650-1600-650-1550-650-1600-650-1550-700-450-650-1550-650-1600-650-500-600-1600-650-500-650-450-650-450-650-1600-650-450-650-500-600-1600-650-450-650-1600-650-1600-650-1550-650-500-650-1550-650</t>
  </si>
  <si>
    <t>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t>
  </si>
  <si>
    <t>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t>
  </si>
  <si>
    <t>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t>
  </si>
  <si>
    <t>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t>
  </si>
  <si>
    <t>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t>
  </si>
  <si>
    <t>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t>
  </si>
  <si>
    <t>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t>
  </si>
  <si>
    <t>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t>
  </si>
  <si>
    <t>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t>
  </si>
  <si>
    <t>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t>
  </si>
  <si>
    <t>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t>
  </si>
  <si>
    <t>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t>
  </si>
  <si>
    <t>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t>
  </si>
  <si>
    <t>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t>
  </si>
  <si>
    <t>9050-4350-650-500-650-450-650-450-650-500-650-450-700-400-650-450-700-450-650-1600-650-1550-700-1550-650-1600-650-1550-650-1550-700-450-650-1550-700-450-650-1550-700-450-650-450-700-1550-650-450-700-1550-650-450-700-1550-650-450-650-1600-650-1600-650-450-700-1550-650-450-650-1550-700</t>
  </si>
  <si>
    <t>9050-4400-650-450-600-500-650-450-650-500-600-500-650-500-600-500-650-450-650-1550-650-1600-650-1600-650-1550-700-1550-650-1600-650-450-650-1600-650-450-650-500-600-500-650-450-650-1600-600-500-650-1600-600-500-650-1600-600-1650-600-1600-650-1550-650-500-650-1600-600-500-650-1550-650</t>
  </si>
  <si>
    <t>9000-4400-650-450-700-400-700-450-650-450-650-500-650-450-650-450-650-450-650-1600-650-1600-650-1550-650-1600-650-1600-650-1550-650-500-650-1600-650-450-650-450-650-500-650-450-650-1600-600-500-600-500-650-450-700-1550-650-1600-650-1600-600-1600-650-450-650-1600-650-1550-700-1600-600</t>
  </si>
  <si>
    <t>8900-4450-600-550-550-550-550-600-550-550-550-600-500-600-550-550-550-550-550-1700-550-1700-550-1650-550-1700-550-1650-600-1650-550-600-550-1650-550-600-550-1650-550-1700-550-550-550-1700-550-550-550-1700-550-550-550-1700-550-550-550-600-500-1700-550-600-500-1700-550-600-500-1700-550</t>
  </si>
  <si>
    <t>8950-4450-550-600-500-600-550-550-550-600-500-550-600-550-550-600-500-600-550-1700-500-1700-550-1650-600-1700-500-1700-550-1700-550-550-550-1700-550-550-550-600-500-1700-550-600-500-1700-550-600-500-1700-550-600-500-1700-550-1700-550-550-550-1700-550-550-550-1700-550-550-550-1700-550</t>
  </si>
  <si>
    <t>9000-4400-600-500-550-600-500-600-550-550-550-600-500-600-600-500-550-600-600-1600-600-1650-600-1650-600-1600-550-1700-600-1600-550-600-500-1700-550-600-500-600-550-1700-500-600-550-1700-600-500-550-550-550-600-500-1700-550-1700-550-550-550-1700-550-550-550-1700-550-1700-600-1600-550</t>
  </si>
  <si>
    <t>8950-4500-500-600-550-550-550-600-500-600-550-550-550-600-500-600-550-550-550-1700-550-1700-500-1700-550-1700-600-1600-550-1700-550-550-550-1700-550-550-550-1700-550-1700-500-1700-550-600-500-600-600-1650-500-600-550-1700-500-600-550-550-550-600-500-1700-550-1700-550-550-550-1700-550</t>
  </si>
  <si>
    <t>8950-4450-550-600-500-600-550-550-550-550-550-600-550-550-550-550-550-600-550-1650-550-1700-550-1700-550-1700-500-1700-550-1700-550-550-550-1700-550-550-550-550-550-1700-550-1650-600-550-550-550-550-1700-550-550-550-1700-550-1650-600-550-550-550-550-1700-550-1700-500-600-550-1650-550</t>
  </si>
  <si>
    <t>9000-4400-650-500-600-500-600-500-650-500-600-500-600-500-650-500-600-500-600-1600-650-1600-650-1600-600-1600-650-1600-650-1550-650-500-650-1550-650-500-650-450-650-1600-650-1600-600-500-650-450-650-500-600-500-650-1600-600-1600-650-500-600-500-600-1650-600-1600-650-1600-600-1600-650</t>
  </si>
  <si>
    <t>8900-4500-550-550-550-600-500-600-550-550-550-600-500-600-550-550-550-600-500-1700-550-1650-600-1700-500-1700-550-1700-550-1700-500-600-550-1700-500-1700-550-1700-550-1650-550-1700-550-550-550-550-600-550-550-550-550-550-600-550-550-550-550-600-550-1650-550-1700-550-1700-550-1650-550</t>
  </si>
  <si>
    <t>8900-4500-600-500-600-550-500-600-600-500-600-550-600-500-550-550-550-600-500-1700-550-1700-550-1700-600-1600-550-1700-500-1750-500-600-500-1700-550-1700-550-550-550-1700-550-550-550-1700-550-550-550-600-500-600-550-550-550-1700-550-550-550-1700-550-550-550-1700-550-1700-500-1700-550</t>
  </si>
  <si>
    <t>9050-4350-650-450-700-450-650-450-650-500-650-450-700-400-650-500-650-450-650-1550-700-1550-650-1600-650-1600-650-1550-650-1600-650-450-650-1600-650-1600-650-450-650-1550-700-450-650-1550-700-450-650-1550-700-450-650-450-650-1600-650-450-700-1550-650-450-650-1600-650-450-650-1600-650</t>
  </si>
  <si>
    <t>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t>
  </si>
  <si>
    <t>3450-1650-500-350-500-1200-500-350-500-350-500-400-500-350-500-350-500-350-500-350-500-350-500-350-500-400-500-300-550-1200-500-350-500-350-500-350-500-350-500-350-500-350-500-400-500-350-500-350-500-1200-500-1200-500-350-500-350-500-1200-450-400-500-350-500-350-500-350-500-1200-500-1200-500-1200-500-350-500-1200-500-1200-500-350-550-1150-500-400-500-1150-550-1150-550-1150-500-1200-500-1200-500-350-550-350-500</t>
  </si>
  <si>
    <t>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t>
  </si>
  <si>
    <t>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t>
  </si>
  <si>
    <t>3450-1650-500-350-500-1250-450-350-500-400-450-350-550-350-500-350-500-350-500-350-500-400-450-400-450-400-450-400-500-1200-500-350-500-350-500-350-500-350-500-350-500-400-450-400-500-350-450-400-500-1200-500-350-500-350-500-350-500-350-500-400-500-350-450-400-450-400-500-350-500-1200-500-350-500-350-500-1200-500-350-500-1200-500-350-500-400-450-1250-450-400-450-400-500-1150-500-400-450-1250-450-1250-400</t>
  </si>
  <si>
    <t>3450-1650-500-350-500-1200-500-350-500-350-550-350-500-350-500-350-450-400-500-350-500-350-500-350-500-350-550-350-500-1200-500-300-550-350-450-350-550-350-500-350-500-350-500-350-500-350-550-300-500-1200-500-350-550-300-550-1200-450-400-500-350-500-350-500-350-500-350-550-350-500-1200-450-1200-550-1150-550-1150-550-350-500-1150-500-1200-550-300-550-1150-550-300-550-1200-450-1250-450-400-450-1250-450-350-550</t>
  </si>
  <si>
    <t>3500-1600-550-350-500-1150-550-300-550-300-550-300-550-350-500-350-500-350-550-300-550-300-550-350-450-400-500-350-500-1200-500-350-500-350-500-350-550-300-550-300-550-350-500-300-550-300-550-350-500-1200-500-1200-500-350-500-350-500-1200-500-350-550-300-550-350-500-350-500-1200-500-1200-500-350-500-300-550-1200-500-350-500-350-500-1200-500-350-500-1200-500-350-550-1150-500-1200-500-350-550-300-550-300-550</t>
  </si>
  <si>
    <t>3450-1650-500-350-500-1200-500-350-500-350-500-350-500-350-550-350-500-300-550-300-500-400-500-350-500-350-500-350-500-1200-500-350-550-350-500-350-500-300-500-400-500-350-500-350-500-350-500-350-550-1150-500-1200-550-300-550-350-500-1150-550-300-500-400-450-350-550-350-500-1200-500-350-500-350-500-1200-500-350-500-350-500-350-550-1150-550-350-500-300-550-300-550-350-500-350-500-350-500-350-550-350-500</t>
  </si>
  <si>
    <t>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t>
  </si>
  <si>
    <t>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t>
  </si>
  <si>
    <t>3450-1650-550-350-500-1150-550-300-550-300-500-350-550-350-550-300-500-350-500-350-550-350-500-350-500-300-550-300-550-1200-500-350-500-350-500-350-500-350-500-350-550-350-500-350-500-300-550-350-500-1200-500-1200-500-350-500-350-500-1200-500-350-500-350-500-350-550-350-500-1150-500-400-500-350-500-350-500-1200-500-1200-500-350-500-1200-500-350-500-350-500-350-500-1200-500-1200-500-1200-500-350-500-350-550</t>
  </si>
  <si>
    <t>3500-1600-550-350-500-1150-500-400-500-350-500-300-550-350-550-300-500-350-500-350-550-300-550-350-500-300-550-350-500-1200-500-300-550-350-500-350-500-350-550-300-550-350-500-300-550-300-550-350-500-1150-550-350-500-350-500-350-500-350-550-300-550-350-500-350-500-300-550-1200-500-1150-550-1200-500-1200-500-300-550-1150-550-1150-500-1250-500-1150-550-1150-550-1150-550-1150-550-350-500-1200-500-1150-550-300-550</t>
  </si>
  <si>
    <t>3450-1650-500-350-500-1200-500-350-500-350-500-350-500-350-550-300-550-300-550-300-550-350-500-350-500-350-500-350-550-1150-500-350-550-350-450-400-500-350-500-300-550-350-500-350-500-350-500-350-500-1200-550-1150-550-300-550-350-500-1150-550-300-550-300-550-350-500-350-500-1200-500-1200-500-1200-500-350-500-350-500-350-500-350-500-1200-550-350-500-1150-550-1150-550-1150-500-350-500-350-550-300-500-350-550</t>
  </si>
  <si>
    <t>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t>
  </si>
  <si>
    <t>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t>
  </si>
  <si>
    <t>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t>
  </si>
  <si>
    <t>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t>
  </si>
  <si>
    <t>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t>
  </si>
  <si>
    <t>3500-1600-500-350-550-1150-500-350-550-300-550-350-500-300-550-350-500-350-500-350-500-350-550-300-550-350-500-300-550-1200-500-300-550-300-550-350-500-350-500-350-500-350-550-300-550-350-500-300-550-1200-500-1150-550-350-500-350-500-1150-550-350-500-350-500-350-500-350-550-1150-550-1150-550-1150-500-350-550-300-550-1150-550-350-500-1150-550-350-500-1150-550-1200-500-1200-500-300-550-1150-550-300-550-350-500</t>
  </si>
  <si>
    <t>3450-1650-500-350-500-1200-500-350-500-350-550-300-550-300-550-350-500-350-500-350-500-350-500-350-500-350-550-300-550-1200-500-300-550-300-500-400-450-400-500-350-500-350-500-350-500-400-500-300-500-1250-500-350-500-350-450-400-550-300-500-350-500-350-500-350-500-400-500-350-500-300-550-1150-550-350-500-1150-550-350-500-1200-500-1200-500-350-500-350-500-1200-500-350-500-1200-500-350-500-1200-500-350-500</t>
  </si>
  <si>
    <t>3500-1600-550-300-550-1150-550-300-550-300-550-350-500-300-550-350-550-300-500-350-500-350-550-300-550-300-550-300-550-1150-550-300-550-350-550-300-500-350-500-350-550-300-550-350-500-350-500-350-500-1150-550-350-500-350-500-350-500-350-550-300-550-300-550-350-500-300-550-350-500-350-500-350-500-350-550-1150-550-1150-500-1200-500-350-550-300-550-300-550-300-550-300-550-1150-550-1200-550-1150-500-1200-500</t>
  </si>
  <si>
    <t>3500-1650-500-350-500-1150-550-300-600-250-550-350-500-350-500-350-550-300-550-300-550-300-550-300-600-250-550-350-500-1200-500-350-550-300-500-350-550-300-550-300-550-300-550-300-550-350-500-350-500-1200-500-350-500-350-550-300-550-350-500-350-500-300-550-350-500-350-500-1200-500-350-500-350-550-300-550-1150-550-1150-550-1150-500-350-550-1150-550-300-550-350-500-300-550-1200-500-1200-500-1150-550-1150-550</t>
  </si>
  <si>
    <t>3450-1650-500-350-500-1200-500-350-500-350-550-350-450-350-500-350-550-350-500-350-500-350-500-350-500-350-500-350-550-1150-500-350-550-300-550-350-500-350-500-350-500-350-500-350-500-350-550-300-550-1200-500-350-500-300-550-300-550-350-500-350-500-350-550-300-550-300-550-300-500-1250-450-400-450-400-500-1200-500-1200-500-1200-500-300-550-350-500-1200-500-350-500-350-500-1200-500-1200-500-1200-500-1200-500</t>
  </si>
  <si>
    <t>3450-1600-550-350-500-1150-550-350-500-350-550-300-500-350-550-300-550-350-500-350-500-350-500-350-500-350-500-350-500-1200-500-350-500-350-550-350-500-300-550-300-500-400-500-350-500-350-500-350-550-1150-500-350-550-300-550-350-500-300-550-300-550-350-500-350-500-350-500-1200-500-1200-500-350-550-300-550-1150-550-1150-550-1150-550-300-550-1150-550-1150-550-300-550-300-550-1200-500-1200-500-1200-500-1200-500</t>
  </si>
  <si>
    <t>3450-1650-500-350-500-1200-500-350-500-350-500-350-500-400-500-350-450-400-450-400-500-350-500-350-500-350-500-350-500-1200-500-400-450-350-500-400-450-400-500-350-500-350-500-350-500-350-500-350-500-1250-450-1200-500-400-450-400-450-350-550-350-500-350-500-350-500-350-500-1200-500-1200-500-350-500-350-500-400-500-350-450-400-500-350-500-350-500-1200-500-350-500-350-550-350-500-300-550-350-450-1250-450</t>
  </si>
  <si>
    <t>3500-1600-500-350-500-1200-500-350-550-300-550-300-550-300-550-300-550-350-500-350-500-350-500-350-550-300-550-300-550-1200-500-300-550-350-500-300-550-350-500-350-500-350-550-300-550-300-550-300-550-1200-500-1200-500-350-500-300-550-350-500-350-500-350-550-300-550-300-550-1200-500-350-500-1200-500-300-550-300-550-350-500-350-500-350-500-350-550-300-550-1150-550-300-550-300-550-300-550-300-550-1200-500</t>
  </si>
  <si>
    <t>3450-1650-500-350-500-1200-500-400-450-350-500-350-550-300-550-350-500-350-500-350-500-350-500-400-450-400-450-400-500-1150-500-400-500-350-500-350-500-350-500-350-500-350-500-400-500-350-500-350-500-1200-500-1200-500-350-500-350-500-350-500-350-550-350-450-350-500-400-500-350-500-350-500-350-500-1200-500-350-500-350-500-350-500-400-450-1200-500-400-450-400-450-1250-450-350-550-350-500-350-500-1200-500</t>
  </si>
  <si>
    <t>3500-1600-500-350-550-1150-550-300-550-350-450-400-500-300-550-350-500-350-500-350-500-350-550-350-500-350-500-350-450-1250-500-300-550-350-500-350-500-350-500-350-550-350-500-300-500-400-450-350-550-1200-500-1200-500-350-500-350-500-350-500-350-550-300-550-300-550-300-550-1200-500-350-450-400-500-1200-500-350-500-350-500-350-500-350-550-300-550-350-500-350-500-1200-500-300-550-350-500-350-500-1200-500</t>
  </si>
  <si>
    <t>3500-1650-500-350-500-1200-500-300-550-350-500-350-500-350-500-350-550-300-550-350-500-350-500-350-500-350-500-350-500-1200-500-350-500-350-550-350-500-350-500-350-500-350-500-350-500-350-500-350-500-1200-500-350-550-350-500-300-550-350-500-300-550-350-500-350-500-350-500-350-550-350-500-350-500-300-550-1200-500-300-550-350-500-350-500-350-500-350-550-300-550-350-500-1200-500-350-500-350-500-1200-500</t>
  </si>
  <si>
    <t>3500-1600-550-300-550-1150-550-300-550-300-550-300-600-250-600-300-500-350-500-350-550-300-550-300-550-350-500-300-600-1100-550-350-500-350-550-300-500-350-550-300-550-300-550-300-550-300-550-300-550-1200-500-350-500-350-500-350-500-350-550-300-550-350-500-300-550-300-550-1150-550-350-500-350-500-350-500-1200-500-350-550-300-550-300-550-1150-550-300-550-350-550-250-550-1150-550-350-550-300-500-1200-500</t>
  </si>
  <si>
    <t>3500-1600-550-300-550-1150-550-300-550-350-500-300-550-350-550-300-550-300-500-350-550-350-500-350-500-350-500-300-550-1150-550-350-500-350-500-350-500-350-550-300-550-350-500-300-550-350-500-350-500-1200-500-350-500-350-500-350-550-350-500-350-500-300-550-300-550-350-500-350-500-1200-500-350-500-350-550-1150-550-300-550-300-550-300-550-300-550-1200-500-300-550-350-500-1200-500-350-500-350-500-1200-550</t>
  </si>
  <si>
    <t>3500-1600-500-350-550-1150-550-300-550-350-500-300-550-350-500-350-500-350-500-350-500-350-550-300-550-300-550-300-550-1200-500-300-550-350-500-350-500-350-500-350-550-300-550-350-500-300-550-300-550-1200-500-300-550-350-500-350-500-350-550-300-550-350-500-350-500-300-550-1200-500-1200-500-350-500-350-500-1200-500-350-500-350-500-350-550-1150-550-1150-500-350-550-300-550-1150-550-300-550-300-550-1200-500</t>
  </si>
  <si>
    <t>3450-1650-500-350-500-1200-500-350-500-350-550-350-500-300-550-300-550-350-500-350-500-350-500-350-550-300-550-350-500-1200-500-300-550-350-500-350-500-350-500-350-500-350-550-300-550-350-500-300-550-1200-500-350-500-350-500-350-500-350-500-350-550-300-550-350-500-300-550-300-550-350-500-1200-500-350-500-1200-500-350-500-350-550-300-550-300-550-300-550-1200-500-350-500-1200-500-300-550-350-500-1200-500</t>
  </si>
  <si>
    <t>3500-1600-550-300-550-1150-550-300-550-300-550-300-550-300-550-350-500-350-500-350-500-350-550-350-500-300-550-300-550-1200-500-300-550-350-500-350-500-350-500-350-550-300-550-350-500-300-550-300-550-1200-500-350-500-350-500-350-500-350-550-300-550-300-550-350-500-350-500-1150-550-300-550-1200-500-350-500-1200-500-350-500-350-500-350-550-1150-550-300-550-1150-550-300-550-1150-550-300-550-300-550-1200-500</t>
  </si>
  <si>
    <t>3450-1650-500-350-500-1200-500-350-500-350-550-300-550-300-550-300-550-350-500-350-500-350-500-350-550-300-550-350-500-1150-550-300-550-300-550-350-500-350-500-350-500-350-550-300-550-300-550-350-500-1200-500-300-550-350-500-350-500-350-500-350-550-300-550-350-500-350-500-350-500-1200-500-1150-550-350-500-1150-550-350-550-300-500-350-550-300-550-1150-550-1150-550-350-500-1150-550-350-500-350-500-1200-500</t>
  </si>
  <si>
    <t>3500-1600-550-300-550-1200-500-300-550-300-550-350-500-350-500-350-500-350-550-350-500-300-550-350-500-300-550-350-500-1200-500-350-500-350-500-350-550-300-550-350-500-350-500-300-550-350-500-350-500-1200-500-350-500-350-550-300-550-300-550-300-550-300-550-350-500-350-500-1200-500-1200-500-1200-500-350-500-1200-500-350-550-300-550-300-550-1200-500-1150-550-1150-550-300-550-1150-550-300-550-300-550-1200-500</t>
  </si>
  <si>
    <t>3500-1600-500-350-500-1200-500-350-550-300-550-300-500-350-500-350-550-350-500-350-500-350-550-300-550-300-550-350-500-1200-500-300-550-300-550-350-500-350-500-350-500-350-550-300-500-400-500-350-500-1150-550-300-550-350-500-350-500-350-500-350-550-300-550-300-550-300-550-350-500-350-500-350-500-1200-500-1200-500-350-550-350-500-300-550-300-550-300-550-350-500-1200-500-1200-500-350-500-350-500-1200-500</t>
  </si>
  <si>
    <t>3500-1650-500-300-550-1200-500-350-500-350-500-350-500-350-550-300-550-300-550-350-500-300-550-350-500-350-500-350-500-1200-500-350-550-300-550-300-550-350-500-300-550-350-500-350-500-350-500-350-550-1150-550-350-500-300-550-300-550-300-550-350-500-350-500-350-500-350-550-1150-550-300-550-300-550-1200-500-1200-500-300-550-350-500-350-500-1200-500-350-500-350-500-1200-500-1200-500-350-500-350-550-1150-550</t>
  </si>
  <si>
    <t>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t>
  </si>
  <si>
    <t>3450-1700-450-400-450-1200-500-400-450-400-500-350-500-350-500-350-500-400-450-400-450-400-450-400-450-400-500-350-500-1200-500-350-500-350-500-350-550-350-450-400-450-400-450-400-500-350-500-350-500-1200-500-350-500-350-500-350-500-400-500-350-450-400-500-350-500-350-500-1200-500-1200-500-1200-500-350-500-1200-500-1200-500-350-500-350-500-1200-500-1200-500-1200-500-350-500-1200-500-1200-500-350-500-1200-500</t>
  </si>
  <si>
    <t>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t>
  </si>
  <si>
    <t>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t>
  </si>
  <si>
    <t>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t>
  </si>
  <si>
    <t>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t>
  </si>
  <si>
    <t>3450-1650-500-350-500-1200-500-350-500-350-500-350-500-400-450-400-450-400-500-350-450-400-500-350-500-350-500-350-500-1200-500-400-450-400-450-400-500-350-500-350-500-350-500-1200-500-1200-500-350-500-1200-500-350-500-350-500-400-450-350-500-350-550-350-500-350-500-350-500-1200-500-350-500-1200-500-1200-500-1200-500-1200-500-350-500-350-500-1200-500-400-500-1200-500-1150-500-400-450-400-500-350-450-1250-450</t>
  </si>
  <si>
    <t>3450-1700-450-350-500-1250-450-400-450-400-500-350-500-350-500-350-500-400-450-400-450-350-500-400-450-400-500-350-500-1200-500-350-500-350-500-400-450-400-450-400-450-400-450-1200-500-1200-500-400-450-1250-450-400-500-350-500-350-500-350-500-400-450-400-450-400-450-400-450-400-500-350-500-350-500-1200-500-350-500-400-450-350-500-400-450-400-450-400-500-350-500-1200-500-1200-500-1200-500-350-500-1200-500</t>
  </si>
  <si>
    <t>3450-1650-450-400-450-1250-450-400-500-350-500-350-500-350-500-350-500-400-450-350-500-400-500-350-500-350-500-350-500-1200-500-350-500-400-450-400-450-400-450-400-500-350-500-1200-500-1200-500-350-500-1200-500-350-500-350-500-400-450-400-450-400-450-350-550-350-500-350-500-1200-500-350-500-1200-500-350-500-1200-500-1200-500-350-500-400-450-1200-500-400-450-1200-500-350-500-400-450-400-500-350-500-1200-500</t>
  </si>
  <si>
    <t>3450-1650-500-350-500-1200-500-350-500-350-500-400-450-350-500-400-450-400-450-400-500-350-500-350-500-350-500-350-500-1250-450-400-450-400-450-400-450-400-500-350-500-350-500-1200-500-1200-500-350-500-1200-500-350-500-400-450-400-450-400-450-400-500-350-500-350-500-350-500-350-500-400-450-1200-500-400-450-1250-450-1250-450-400-450-400-450-400-500-350-500-1200-500-350-500-350-500-400-450-400-450-1250-450</t>
  </si>
  <si>
    <t>3450-1650-500-400-450-1250-450-400-450-400-450-400-500-350-500-350-500-350-500-400-450-400-500-350-500-350-450-400-500-1200-500-350-500-350-500-350-500-350-550-300-550-350-450-1250-500-1150-550-350-450-1200-550-350-450-400-450-400-500-350-500-350-500-400-450-400-450-400-450-1200-500-400-450-400-500-1200-450-400-500-350-500-1200-500-350-500-1200-500-350-500-400-450-1200-500-1200-500-1200-500-1200-500-1200-450</t>
  </si>
  <si>
    <t>3450-1650-500-350-500-1200-500-350-500-350-500-400-450-350-500-400-450-350-550-350-450-400-500-350-450-400-500-400-450-1250-450-400-450-400-450-350-550-350-500-350-500-350-500-1200-500-1200-500-350-500-1200-500-350-500-350-500-400-450-400-450-400-500-350-500-350-500-350-450-400-500-1200-500-400-450-1250-450-350-500-350-500-400-500-350-500-350-450-1250-500-350-500-1200-500-1200-500-1200-500-350-500-1200-500</t>
  </si>
  <si>
    <t>3450-1650-500-350-500-1200-500-350-500-350-500-400-450-400-450-400-450-400-500-350-500-350-500-350-500-350-500-350-500-1200-500-350-500-350-500-400-500-350-500-350-500-350-500-1200-500-1200-500-350-500-1200-500-350-500-400-450-400-450-400-450-400-500-350-500-350-500-350-500-350-500-1200-500-400-450-1200-500-400-450-400-500-1200-450-400-500-350-500-1200-500-350-500-1200-500-1200-500-1200-500-1200-500-1200-500</t>
  </si>
  <si>
    <t>3450-1650-500-350-500-1200-500-350-500-350-550-350-450-400-450-400-450-400-500-350-500-350-500-350-500-350-500-350-500-1250-450-400-450-400-450-400-450-400-500-350-500-350-500-1200-500-1200-500-350-500-1200-500-350-500-350-500-400-500-350-450-400-450-400-500-350-500-350-500-350-500-350-500-350-500-400-500-350-450-400-500-350-500-350-500-350-500-350-500-400-450-350-550-1200-450-1200-500-350-500-1250-500</t>
  </si>
  <si>
    <t>3450-1650-500-350-500-1200-500-350-500-350-500-400-450-400-450-400-450-400-500-350-500-350-500-350-500-350-500-400-450-1250-450-350-500-400-450-350-550-350-500-350-500-350-500-1200-500-1200-500-350-500-1200-500-350-500-350-500-400-450-350-500-400-500-350-500-350-500-350-500-350-500-1200-500-1200-500-350-500-400-450-400-450-350-550-350-500-350-500-1200-500-1200-500-350-500-1200-500-1200-500-350-500-1200-500</t>
  </si>
  <si>
    <t>9350-4500-600-550-650-550-600-550-650-550-600-550-650-550-600-550-650-1600-650-1650-600-1650-600-1600-650-1650-600-1650-600-1650-600-1650-650-550-600-550-650-1600-650-550-650-500-600-1700-600-550-600-600-600-550-650-1600-650-550-600-1650-600-1650-600-600-600-1650-600-1650-600-1650-600</t>
  </si>
  <si>
    <t>9350-4450-650-550-600-600-600-550-600-600-600-550-600-550-650-550-650-1650-550-1700-600-1600-600-1700-600-1600-650-1650-600-1650-600-1650-600-550-600-600-600-1650-600-1650-600-1650-650-1600-600-600-600-600-600-550-600-1650-600-600-550-600-600-600-550-600-600-1650-600-1650-600-1650-600</t>
  </si>
  <si>
    <t>9300-4550-550-600-600-600-550-600-600-600-550-600-600-550-600-600-600-1650-600-1650-650-1600-600-1700-550-1650-600-1650-650-1650-600-1650-600-550-650-550-600-1650-600-600-600-550-600-600-600-550-600-600-600-550-600-1650-650-550-600-1650-600-1650-600-1650-600-1650-600-1700-600-1650-600</t>
  </si>
  <si>
    <t>9400-4450-600-600-600-550-650-550-600-550-650-550-600-550-650-550-650-1600-650-1600-650-1600-650-1600-650-1650-600-1650-650-1600-600-1650-600-600-600-550-650-550-650-500-650-1600-650-550-600-600-600-550-650-550-600-1650-600-1650-600-1650-600-600-600-1650-600-1650-600-1650-650-1600-650</t>
  </si>
  <si>
    <t>9300-4500-650-550-600-550-650-550-650-550-600-550-650-550-650-500-650-1650-600-1650-600-1650-650-1650-650-1600-600-1650-600-1700-600-1650-600-600-600-1650-650-1650-600-550-600-1700-550-1700-600-600-600-600-600-550-600-600-600-600-600-1650-600-600-600-550-600-1700-600-1650-600-1700-550</t>
  </si>
  <si>
    <t>400-1300-1250-450-350-1300-400-1300-1200-450-400-1250-400-1300-1200-450-400-1300-350-1300-400-1250-400</t>
  </si>
  <si>
    <t>400-1300-1250-450-350-1300-1200-500-350-1300-400-1250-400-1250-400-1300-1250-450-350-1300-400-1300-350</t>
  </si>
  <si>
    <t>400-1300-1200-450-400-1250-400-1300-1200-450-400-1300-1200-450-400-1300-350-1300-400-1300-350-1300-350</t>
  </si>
  <si>
    <t>400-1300-1200-500-350-1300-400-1250-1250-450-350-1300-400-1300-350-1300-1200-500-350-1300-400-1250-400</t>
  </si>
  <si>
    <t>400-1300-1200-450-400-1300-1200-450-400-1300-350-1300-400-1250-400-1300-350-1300-400-1300-1200-450-400</t>
  </si>
  <si>
    <t>400-1300-1200-450-400-1300-350-1300-1200-500-350-1300-400-1250-400-1300-350-1300-400-1300-1200-450-400</t>
  </si>
  <si>
    <t>400-1300-1200-450-400-1300-1200-450-400-1300-350-1300-1200-500-350-1300-400-1250-400-1300-350-1300-400</t>
  </si>
  <si>
    <t>400-1300-1200-450-400-1300-1200-450-400-1250-400-1300-350-1300-1250-450-350-1300-400-1300-350-1300-400</t>
  </si>
  <si>
    <t>ROSSO</t>
  </si>
  <si>
    <t>VERDE</t>
  </si>
  <si>
    <t>BLU</t>
  </si>
  <si>
    <t>GIALLO</t>
  </si>
  <si>
    <t>.</t>
  </si>
  <si>
    <t>,</t>
  </si>
  <si>
    <t>:</t>
  </si>
  <si>
    <t>_</t>
  </si>
  <si>
    <t>LenData</t>
  </si>
  <si>
    <t>=</t>
  </si>
  <si>
    <t>N2</t>
  </si>
  <si>
    <t>!</t>
  </si>
  <si>
    <t>Codice ARDUINO</t>
  </si>
  <si>
    <t>dataRaw</t>
  </si>
  <si>
    <t>dataRowFormat1</t>
  </si>
  <si>
    <t>dataRowFormat2</t>
  </si>
  <si>
    <t>codARI2.1</t>
  </si>
  <si>
    <t>codARI2.2</t>
  </si>
  <si>
    <t>dataRawform1</t>
  </si>
  <si>
    <t>codice ARDUINO</t>
  </si>
  <si>
    <t>sel</t>
  </si>
  <si>
    <t>x</t>
  </si>
  <si>
    <t>10P</t>
  </si>
  <si>
    <t>_8950,4450,600,500,600,550,550,550,650,500,550,550,550,550,600,550,600,500,550,1700,550,1650,600,1650,550,1700,550,1650,600,1650,550,550,600,1650,550,550,650,1600,600,500,550,1700,600,500,650,450,600,1650,550,550,650,1600,550,550,600,1650,550,550,600,1650,550,1650,600,550,550,1650,600</t>
  </si>
  <si>
    <t>_9050,4400,550,550,550,550,550,550,600,550,650,450,550,550,600,550,550,550,600,1650,550,1650,600,1650,600,1650,650,1600,600,1600,600,500,600,1650,600,500,600,550,550,550,650,1600,550,550,600,500,600,1650,600,500,600,1650,650,1600,550,1700,550,550,600,1650,550,1650,600,500,600,1650,550</t>
  </si>
  <si>
    <t>_8900,4500,550,550,550,600,500,600,550,550,550,550,550,600,550,550,550,550,550,1700,550,1700,550,1650,550,1700,550,1700,500,1700,550,600,500,1700,550,550,550,1700,550,1700,550,550,550,550,550,600,550,1700,500,600,550,1650,550,600,550,550,550,1700,550,1700,500,1700,550,550,550,1700,550</t>
  </si>
  <si>
    <t>_8950,4500,500,600,550,550,550,550,550,600,550,550,550,550,550,600,550,550,550,1700,550,1650,550,1700,550,1700,550,1650,550,1700,550,550,550,1700,550,550,550,600,550,1650,550,550,550,600,550,550,550,1700,550,550,550,1700,550,1700,500,600,550,1700,500,1700,550,1700,550,550,550,1700,550</t>
  </si>
  <si>
    <t>_8950,4450,550,550,600,550,550,600,500,550,600,550,550,600,500,600,550,550,550,1700,550,1650,550,1700,550,1650,600,1650,550,1700,550,550,550,1700,550,550,550,600,550,1650,550,600,550,550,550,550,550,600,550,550,550,1700,550,1650,550,600,500,1700,550,1700,550,1700,500,1700,550,1700,550</t>
  </si>
  <si>
    <t>_8950,4450,550,600,550,550,550,550,550,600,550,550,550,550,550,600,550,550,550,1700,550,1650,550,1700,550,1650,600,1650,550,1700,550,550,550,1700,550,550,550,1700,550,550,550,600,500,600,550,550,550,1700,550,550,550,1700,550,550,550,1700,550,1650,550,1700,550,1700,550,550,550,1700,550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</si>
</sst>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1" fillId="3" borderId="0" xfId="2" applyFont="1" applyAlignment="1">
      <alignment vertic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2" borderId="0" xfId="1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6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2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8" fillId="3" borderId="0" xfId="2" applyFont="1" applyAlignment="1">
      <alignment horizontal="left"/>
    </xf>
    <xf numFmtId="0" fontId="3" fillId="0" borderId="0" xfId="0" applyFont="1"/>
    <xf numFmtId="0" fontId="2" fillId="10" borderId="0" xfId="4" applyAlignment="1">
      <alignment horizontal="left"/>
    </xf>
    <xf numFmtId="0" fontId="8" fillId="3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9" borderId="0" xfId="3" applyAlignment="1">
      <alignment horizontal="left"/>
    </xf>
    <xf numFmtId="0" fontId="7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3" borderId="0" xfId="2" applyFont="1" applyAlignment="1">
      <alignment horizontal="center" vertical="center"/>
    </xf>
    <xf numFmtId="0" fontId="1" fillId="4" borderId="0" xfId="2" applyFont="1" applyFill="1" applyAlignment="1">
      <alignment horizontal="left" vertical="center"/>
    </xf>
    <xf numFmtId="0" fontId="2" fillId="4" borderId="0" xfId="3" applyFill="1" applyAlignment="1">
      <alignment horizontal="left"/>
    </xf>
    <xf numFmtId="3" fontId="3" fillId="0" borderId="0" xfId="0" applyNumberFormat="1" applyFont="1"/>
  </cellXfs>
  <cellStyles count="5">
    <cellStyle name="Accent1" xfId="1" builtinId="29"/>
    <cellStyle name="Accent2" xfId="2" builtinId="33"/>
    <cellStyle name="Accent3" xfId="3" builtinId="37"/>
    <cellStyle name="Accent5" xfId="4" builtinId="45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0A749-F962-4F1B-B21E-FE4D8D038816}" name="Table1" displayName="Table1" ref="A1:R189" totalsRowShown="0" headerRowDxfId="19" dataDxfId="18" headerRowCellStyle="Accent1">
  <tableColumns count="18">
    <tableColumn id="1" xr3:uid="{6FA10E92-0C7B-4C4C-9DB7-EA4230F093AD}" name="App" dataDxfId="17"/>
    <tableColumn id="16" xr3:uid="{2810BB17-5B56-45E3-8ACD-D32FB6C47E02}" name="sel" dataDxfId="16"/>
    <tableColumn id="14" xr3:uid="{89E94FBD-8889-4272-A949-81D39E7FF42A}" name="TipoApp" dataDxfId="15"/>
    <tableColumn id="13" xr3:uid="{FF61875F-E322-47D5-95F9-FFA73B6E0B0A}" name="Marca" dataDxfId="14"/>
    <tableColumn id="2" xr3:uid="{DC51F52B-B498-4A58-8597-328800D90C4D}" name="Comando" dataDxfId="13"/>
    <tableColumn id="19" xr3:uid="{2DD206F5-92EE-43F4-BB2F-6246B8A9BFDA}" name="code" dataDxfId="12"/>
    <tableColumn id="18" xr3:uid="{0FAE52AE-C481-4B1A-8F9D-BC4CE65EF28C}" name="codARI2.2" dataDxfId="11"/>
    <tableColumn id="4" xr3:uid="{73CAE635-C28D-435C-AB36-51BE1ED593D9}" name="codARI2.1" dataDxfId="10"/>
    <tableColumn id="5" xr3:uid="{6E79A222-EA41-4B6F-99E7-079CE328AD6B}" name="Encoding" dataDxfId="9"/>
    <tableColumn id="6" xr3:uid="{E5257DB7-B67E-4767-9611-86F0498A1AC6}" name="Code2" dataDxfId="8"/>
    <tableColumn id="7" xr3:uid="{FDC6F5C9-0AB3-444A-BA42-DC4DD7D53833}" name="bit" dataDxfId="7"/>
    <tableColumn id="9" xr3:uid="{A80307A7-E80B-469B-837A-FC0DDD07EBB9}" name="LenData" dataDxfId="6"/>
    <tableColumn id="10" xr3:uid="{B220EBD7-AFFD-47F6-B438-2354E627269A}" name="dataRawform1" dataDxfId="5"/>
    <tableColumn id="11" xr3:uid="{154C5B32-0849-4602-BA9E-2924B76BD90A}" name="Codice" dataDxfId="4"/>
    <tableColumn id="15" xr3:uid="{5251C1D6-152B-4D3D-81D6-18C9DBBF89DA}" name="N2" dataDxfId="3"/>
    <tableColumn id="17" xr3:uid="{E3F2DCDA-9DCB-4CFA-8B5D-1C70E3FC1873}" name="dataRaw" dataDxfId="2"/>
    <tableColumn id="12" xr3:uid="{A85C1B67-7827-4A67-BCBC-E1DCD4E45311}" name="Note" dataDxfId="1"/>
    <tableColumn id="3" xr3:uid="{84C7D1C6-6030-4CD3-B720-CC74B0412AE0}" name="codice ARDUINO" dataDxfId="0">
      <calculatedColumnFormula>"case "&amp;G2&amp;": Serial.println(F('"&amp;C2&amp;"_"&amp;D2&amp;"_"&amp;E2&amp;"')); for (int i = 0; i &lt; "&amp;L2&amp;"; i++) data"&amp;L2&amp;"[i] = pgm_read_word_near(dataRow"&amp;G2&amp;" + i); txIr(1, "&amp;L2&amp;"); waitTx();"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9"/>
  <sheetViews>
    <sheetView tabSelected="1" topLeftCell="G76" zoomScaleNormal="100" workbookViewId="0">
      <selection activeCell="R91" sqref="R91"/>
    </sheetView>
  </sheetViews>
  <sheetFormatPr defaultRowHeight="15" x14ac:dyDescent="0.25"/>
  <cols>
    <col min="1" max="1" width="11.5703125" style="4" bestFit="1" customWidth="1"/>
    <col min="2" max="2" width="5" style="5" customWidth="1"/>
    <col min="3" max="4" width="11.5703125" style="4" customWidth="1"/>
    <col min="5" max="5" width="14.5703125" style="6" bestFit="1" customWidth="1"/>
    <col min="6" max="6" width="14.5703125" style="6" customWidth="1"/>
    <col min="7" max="8" width="12" style="6" bestFit="1" customWidth="1"/>
    <col min="9" max="9" width="12.5703125" style="5" customWidth="1"/>
    <col min="10" max="10" width="5.5703125" style="5" customWidth="1"/>
    <col min="11" max="11" width="7.5703125" style="4" customWidth="1"/>
    <col min="12" max="12" width="8" style="10" customWidth="1"/>
    <col min="13" max="13" width="19.42578125" style="4" customWidth="1"/>
    <col min="14" max="14" width="9.85546875" style="12" customWidth="1"/>
    <col min="15" max="15" width="4.28515625" style="8" customWidth="1"/>
    <col min="16" max="16" width="26.140625" style="6" bestFit="1" customWidth="1"/>
    <col min="17" max="17" width="26.140625" bestFit="1" customWidth="1"/>
    <col min="18" max="18" width="121.85546875" style="4" bestFit="1" customWidth="1"/>
    <col min="19" max="16384" width="9.140625" style="4"/>
  </cols>
  <sheetData>
    <row r="1" spans="1:18" x14ac:dyDescent="0.25">
      <c r="A1" s="1" t="s">
        <v>11</v>
      </c>
      <c r="B1" s="31" t="s">
        <v>895</v>
      </c>
      <c r="C1" s="1" t="s">
        <v>685</v>
      </c>
      <c r="D1" s="1" t="s">
        <v>686</v>
      </c>
      <c r="E1" s="13" t="s">
        <v>12</v>
      </c>
      <c r="F1" s="13" t="s">
        <v>659</v>
      </c>
      <c r="G1" s="32" t="s">
        <v>892</v>
      </c>
      <c r="H1" s="13" t="s">
        <v>891</v>
      </c>
      <c r="I1" s="2" t="s">
        <v>4</v>
      </c>
      <c r="J1" s="2" t="s">
        <v>672</v>
      </c>
      <c r="K1" s="2" t="s">
        <v>5</v>
      </c>
      <c r="L1" s="2" t="s">
        <v>883</v>
      </c>
      <c r="M1" s="9" t="s">
        <v>893</v>
      </c>
      <c r="N1" s="3" t="s">
        <v>16</v>
      </c>
      <c r="O1" s="11" t="s">
        <v>885</v>
      </c>
      <c r="P1" s="7" t="s">
        <v>888</v>
      </c>
      <c r="Q1" s="13" t="s">
        <v>280</v>
      </c>
      <c r="R1" s="3" t="s">
        <v>894</v>
      </c>
    </row>
    <row r="2" spans="1:18" ht="12.75" x14ac:dyDescent="0.25">
      <c r="A2" s="4" t="s">
        <v>97</v>
      </c>
      <c r="B2" s="5" t="s">
        <v>896</v>
      </c>
      <c r="C2" s="4" t="s">
        <v>55</v>
      </c>
      <c r="D2" s="4" t="s">
        <v>687</v>
      </c>
      <c r="E2" s="6" t="s">
        <v>13</v>
      </c>
      <c r="F2" s="26">
        <v>12</v>
      </c>
      <c r="G2" s="26">
        <v>1</v>
      </c>
      <c r="H2" s="26" t="s">
        <v>660</v>
      </c>
      <c r="I2" s="5" t="s">
        <v>3</v>
      </c>
      <c r="J2" s="5" t="s">
        <v>8</v>
      </c>
      <c r="K2" s="5">
        <v>12</v>
      </c>
      <c r="L2" s="5">
        <v>23</v>
      </c>
      <c r="M2" s="10" t="s">
        <v>695</v>
      </c>
      <c r="N2" s="4" t="s">
        <v>9</v>
      </c>
      <c r="O2" s="12">
        <v>1</v>
      </c>
      <c r="P2" s="8" t="s">
        <v>10</v>
      </c>
      <c r="Q2" s="6" t="s">
        <v>281</v>
      </c>
      <c r="R2" s="4" t="str">
        <f t="shared" ref="R2:R33" si="0">"case "&amp;G2&amp;": Serial.println(F('"&amp;C2&amp;"_"&amp;D2&amp;"_"&amp;E2&amp;"')); for (int i = 0; i &lt; "&amp;L2&amp;"; i++) data"&amp;L2&amp;"[i] = pgm_read_word_near(dataRow"&amp;G2&amp;" + i); txIr(1, "&amp;L2&amp;"); waitTx();"</f>
        <v>case 1: Serial.println(F('BD_PRIMARE_ON-OFF')); for (int i = 0; i &lt; 23; i++) data23[i] = pgm_read_word_near(dataRow1 + i); txIr(1, 23); waitTx();</v>
      </c>
    </row>
    <row r="3" spans="1:18" ht="12" x14ac:dyDescent="0.25">
      <c r="A3" s="4" t="s">
        <v>97</v>
      </c>
      <c r="C3" s="4" t="s">
        <v>55</v>
      </c>
      <c r="D3" s="4" t="s">
        <v>687</v>
      </c>
      <c r="E3" s="6" t="s">
        <v>21</v>
      </c>
      <c r="F3" s="8">
        <v>11</v>
      </c>
      <c r="G3" s="8">
        <v>2</v>
      </c>
      <c r="H3" s="8"/>
      <c r="I3" s="5" t="s">
        <v>3</v>
      </c>
      <c r="J3" s="5" t="s">
        <v>18</v>
      </c>
      <c r="K3" s="5">
        <v>12</v>
      </c>
      <c r="L3" s="5">
        <v>23</v>
      </c>
      <c r="M3" s="10" t="s">
        <v>696</v>
      </c>
      <c r="N3" s="4" t="s">
        <v>20</v>
      </c>
      <c r="O3" s="5">
        <v>2</v>
      </c>
      <c r="P3" s="8" t="s">
        <v>19</v>
      </c>
      <c r="Q3" s="6" t="s">
        <v>281</v>
      </c>
      <c r="R3" s="4" t="str">
        <f t="shared" si="0"/>
        <v>case 2: Serial.println(F('BD_PRIMARE_DIM')); for (int i = 0; i &lt; 23; i++) data23[i] = pgm_read_word_near(dataRow2 + i); txIr(1, 23); waitTx();</v>
      </c>
    </row>
    <row r="4" spans="1:18" ht="12" x14ac:dyDescent="0.25">
      <c r="A4" s="4" t="s">
        <v>97</v>
      </c>
      <c r="C4" s="4" t="s">
        <v>55</v>
      </c>
      <c r="D4" s="4" t="s">
        <v>687</v>
      </c>
      <c r="E4" s="6" t="s">
        <v>70</v>
      </c>
      <c r="F4" s="8"/>
      <c r="G4" s="8">
        <v>3</v>
      </c>
      <c r="H4" s="8"/>
      <c r="K4" s="5"/>
      <c r="L4" s="5"/>
      <c r="M4" s="10"/>
      <c r="N4" s="4"/>
      <c r="O4" s="5">
        <v>3</v>
      </c>
      <c r="P4" s="8"/>
      <c r="Q4" s="6" t="s">
        <v>281</v>
      </c>
      <c r="R4" s="4" t="str">
        <f t="shared" si="0"/>
        <v>case 3: Serial.println(F('BD_PRIMARE_MUTE')); for (int i = 0; i &lt; ; i++) data[i] = pgm_read_word_near(dataRow3 + i); txIr(1, ); waitTx();</v>
      </c>
    </row>
    <row r="5" spans="1:18" ht="12" x14ac:dyDescent="0.25">
      <c r="A5" s="4" t="s">
        <v>97</v>
      </c>
      <c r="B5" s="5" t="s">
        <v>896</v>
      </c>
      <c r="C5" s="4" t="s">
        <v>55</v>
      </c>
      <c r="D5" s="4" t="s">
        <v>687</v>
      </c>
      <c r="E5" s="6">
        <v>1</v>
      </c>
      <c r="F5" s="8">
        <v>1</v>
      </c>
      <c r="G5" s="8">
        <v>4</v>
      </c>
      <c r="H5" s="8"/>
      <c r="I5" s="5" t="s">
        <v>3</v>
      </c>
      <c r="J5" s="5" t="s">
        <v>22</v>
      </c>
      <c r="K5" s="5">
        <v>12</v>
      </c>
      <c r="L5" s="5">
        <v>25</v>
      </c>
      <c r="M5" s="10" t="s">
        <v>697</v>
      </c>
      <c r="N5" s="4" t="s">
        <v>24</v>
      </c>
      <c r="O5" s="5">
        <v>4</v>
      </c>
      <c r="P5" s="8" t="s">
        <v>23</v>
      </c>
      <c r="Q5" s="6" t="s">
        <v>281</v>
      </c>
      <c r="R5" s="4" t="str">
        <f t="shared" si="0"/>
        <v>case 4: Serial.println(F('BD_PRIMARE_1')); for (int i = 0; i &lt; 25; i++) data25[i] = pgm_read_word_near(dataRow4 + i); txIr(1, 25); waitTx();</v>
      </c>
    </row>
    <row r="6" spans="1:18" ht="12" x14ac:dyDescent="0.25">
      <c r="A6" s="4" t="s">
        <v>97</v>
      </c>
      <c r="B6" s="5" t="s">
        <v>896</v>
      </c>
      <c r="C6" s="4" t="s">
        <v>55</v>
      </c>
      <c r="D6" s="4" t="s">
        <v>687</v>
      </c>
      <c r="E6" s="6">
        <v>2</v>
      </c>
      <c r="F6" s="8">
        <v>2</v>
      </c>
      <c r="G6" s="8">
        <v>5</v>
      </c>
      <c r="H6" s="8"/>
      <c r="I6" s="5" t="s">
        <v>3</v>
      </c>
      <c r="J6" s="5" t="s">
        <v>25</v>
      </c>
      <c r="K6" s="5">
        <v>12</v>
      </c>
      <c r="L6" s="5">
        <v>23</v>
      </c>
      <c r="M6" s="10" t="s">
        <v>698</v>
      </c>
      <c r="N6" s="4" t="s">
        <v>27</v>
      </c>
      <c r="O6" s="5">
        <v>5</v>
      </c>
      <c r="P6" s="8" t="s">
        <v>26</v>
      </c>
      <c r="Q6" s="6" t="s">
        <v>281</v>
      </c>
      <c r="R6" s="4" t="str">
        <f t="shared" si="0"/>
        <v>case 5: Serial.println(F('BD_PRIMARE_2')); for (int i = 0; i &lt; 23; i++) data23[i] = pgm_read_word_near(dataRow5 + i); txIr(1, 23); waitTx();</v>
      </c>
    </row>
    <row r="7" spans="1:18" ht="12" x14ac:dyDescent="0.25">
      <c r="A7" s="4" t="s">
        <v>97</v>
      </c>
      <c r="B7" s="5" t="s">
        <v>896</v>
      </c>
      <c r="C7" s="4" t="s">
        <v>55</v>
      </c>
      <c r="D7" s="4" t="s">
        <v>687</v>
      </c>
      <c r="E7" s="6">
        <v>3</v>
      </c>
      <c r="F7" s="8">
        <v>3</v>
      </c>
      <c r="G7" s="8">
        <v>6</v>
      </c>
      <c r="H7" s="8"/>
      <c r="I7" s="5" t="s">
        <v>3</v>
      </c>
      <c r="J7" s="5" t="s">
        <v>28</v>
      </c>
      <c r="K7" s="5">
        <v>12</v>
      </c>
      <c r="L7" s="5">
        <v>25</v>
      </c>
      <c r="M7" s="10" t="s">
        <v>699</v>
      </c>
      <c r="N7" s="4" t="s">
        <v>30</v>
      </c>
      <c r="O7" s="5">
        <v>6</v>
      </c>
      <c r="P7" s="8" t="s">
        <v>29</v>
      </c>
      <c r="Q7" s="6" t="s">
        <v>281</v>
      </c>
      <c r="R7" s="4" t="str">
        <f t="shared" si="0"/>
        <v>case 6: Serial.println(F('BD_PRIMARE_3')); for (int i = 0; i &lt; 25; i++) data25[i] = pgm_read_word_near(dataRow6 + i); txIr(1, 25); waitTx();</v>
      </c>
    </row>
    <row r="8" spans="1:18" ht="12" x14ac:dyDescent="0.25">
      <c r="A8" s="4" t="s">
        <v>97</v>
      </c>
      <c r="B8" s="5" t="s">
        <v>896</v>
      </c>
      <c r="C8" s="4" t="s">
        <v>55</v>
      </c>
      <c r="D8" s="4" t="s">
        <v>687</v>
      </c>
      <c r="E8" s="6">
        <v>4</v>
      </c>
      <c r="F8" s="8">
        <v>4</v>
      </c>
      <c r="G8" s="8">
        <v>7</v>
      </c>
      <c r="H8" s="8"/>
      <c r="I8" s="5" t="s">
        <v>3</v>
      </c>
      <c r="J8" s="5" t="s">
        <v>31</v>
      </c>
      <c r="K8" s="5">
        <v>12</v>
      </c>
      <c r="L8" s="5">
        <v>23</v>
      </c>
      <c r="M8" s="10" t="s">
        <v>700</v>
      </c>
      <c r="N8" s="4" t="s">
        <v>33</v>
      </c>
      <c r="O8" s="5">
        <v>7</v>
      </c>
      <c r="P8" s="8" t="s">
        <v>32</v>
      </c>
      <c r="Q8" s="6" t="s">
        <v>281</v>
      </c>
      <c r="R8" s="4" t="str">
        <f t="shared" si="0"/>
        <v>case 7: Serial.println(F('BD_PRIMARE_4')); for (int i = 0; i &lt; 23; i++) data23[i] = pgm_read_word_near(dataRow7 + i); txIr(1, 23); waitTx();</v>
      </c>
    </row>
    <row r="9" spans="1:18" ht="12" x14ac:dyDescent="0.25">
      <c r="A9" s="4" t="s">
        <v>97</v>
      </c>
      <c r="B9" s="5" t="s">
        <v>896</v>
      </c>
      <c r="C9" s="4" t="s">
        <v>55</v>
      </c>
      <c r="D9" s="4" t="s">
        <v>687</v>
      </c>
      <c r="E9" s="6">
        <v>5</v>
      </c>
      <c r="F9" s="8">
        <v>5</v>
      </c>
      <c r="G9" s="8">
        <v>8</v>
      </c>
      <c r="H9" s="8"/>
      <c r="I9" s="5" t="s">
        <v>3</v>
      </c>
      <c r="J9" s="5" t="s">
        <v>34</v>
      </c>
      <c r="K9" s="5">
        <v>12</v>
      </c>
      <c r="L9" s="5">
        <v>23</v>
      </c>
      <c r="M9" s="10" t="s">
        <v>701</v>
      </c>
      <c r="N9" s="4" t="s">
        <v>36</v>
      </c>
      <c r="O9" s="5">
        <v>8</v>
      </c>
      <c r="P9" s="8" t="s">
        <v>35</v>
      </c>
      <c r="Q9" s="6" t="s">
        <v>281</v>
      </c>
      <c r="R9" s="4" t="str">
        <f t="shared" si="0"/>
        <v>case 8: Serial.println(F('BD_PRIMARE_5')); for (int i = 0; i &lt; 23; i++) data23[i] = pgm_read_word_near(dataRow8 + i); txIr(1, 23); waitTx();</v>
      </c>
    </row>
    <row r="10" spans="1:18" ht="12" x14ac:dyDescent="0.25">
      <c r="A10" s="4" t="s">
        <v>97</v>
      </c>
      <c r="B10" s="5" t="s">
        <v>896</v>
      </c>
      <c r="C10" s="4" t="s">
        <v>55</v>
      </c>
      <c r="D10" s="4" t="s">
        <v>687</v>
      </c>
      <c r="E10" s="6">
        <v>6</v>
      </c>
      <c r="F10" s="8">
        <v>6</v>
      </c>
      <c r="G10" s="8">
        <v>9</v>
      </c>
      <c r="H10" s="8"/>
      <c r="I10" s="5" t="s">
        <v>3</v>
      </c>
      <c r="J10" s="5" t="s">
        <v>37</v>
      </c>
      <c r="K10" s="5">
        <v>12</v>
      </c>
      <c r="L10" s="5">
        <v>23</v>
      </c>
      <c r="M10" s="10" t="s">
        <v>702</v>
      </c>
      <c r="N10" s="4" t="s">
        <v>39</v>
      </c>
      <c r="O10" s="5">
        <v>9</v>
      </c>
      <c r="P10" s="8" t="s">
        <v>38</v>
      </c>
      <c r="Q10" s="6" t="s">
        <v>281</v>
      </c>
      <c r="R10" s="4" t="str">
        <f t="shared" si="0"/>
        <v>case 9: Serial.println(F('BD_PRIMARE_6')); for (int i = 0; i &lt; 23; i++) data23[i] = pgm_read_word_near(dataRow9 + i); txIr(1, 23); waitTx();</v>
      </c>
    </row>
    <row r="11" spans="1:18" ht="12" x14ac:dyDescent="0.25">
      <c r="A11" s="4" t="s">
        <v>97</v>
      </c>
      <c r="B11" s="5" t="s">
        <v>896</v>
      </c>
      <c r="C11" s="4" t="s">
        <v>55</v>
      </c>
      <c r="D11" s="4" t="s">
        <v>687</v>
      </c>
      <c r="E11" s="6">
        <v>7</v>
      </c>
      <c r="F11" s="8">
        <v>7</v>
      </c>
      <c r="G11" s="8">
        <v>10</v>
      </c>
      <c r="H11" s="8"/>
      <c r="I11" s="5" t="s">
        <v>3</v>
      </c>
      <c r="J11" s="5" t="s">
        <v>40</v>
      </c>
      <c r="K11" s="5">
        <v>12</v>
      </c>
      <c r="L11" s="5">
        <v>25</v>
      </c>
      <c r="M11" s="10" t="s">
        <v>703</v>
      </c>
      <c r="N11" s="4" t="s">
        <v>42</v>
      </c>
      <c r="O11" s="5">
        <v>10</v>
      </c>
      <c r="P11" s="8" t="s">
        <v>41</v>
      </c>
      <c r="Q11" s="6" t="s">
        <v>281</v>
      </c>
      <c r="R11" s="4" t="str">
        <f t="shared" si="0"/>
        <v>case 10: Serial.println(F('BD_PRIMARE_7')); for (int i = 0; i &lt; 25; i++) data25[i] = pgm_read_word_near(dataRow10 + i); txIr(1, 25); waitTx();</v>
      </c>
    </row>
    <row r="12" spans="1:18" ht="12" x14ac:dyDescent="0.25">
      <c r="A12" s="4" t="s">
        <v>97</v>
      </c>
      <c r="B12" s="5" t="s">
        <v>896</v>
      </c>
      <c r="C12" s="4" t="s">
        <v>55</v>
      </c>
      <c r="D12" s="4" t="s">
        <v>687</v>
      </c>
      <c r="E12" s="6">
        <v>8</v>
      </c>
      <c r="F12" s="8">
        <v>8</v>
      </c>
      <c r="G12" s="8">
        <v>11</v>
      </c>
      <c r="H12" s="8"/>
      <c r="I12" s="5" t="s">
        <v>3</v>
      </c>
      <c r="J12" s="5" t="s">
        <v>43</v>
      </c>
      <c r="K12" s="5">
        <v>12</v>
      </c>
      <c r="L12" s="5">
        <v>23</v>
      </c>
      <c r="M12" s="10" t="s">
        <v>704</v>
      </c>
      <c r="N12" s="4" t="s">
        <v>45</v>
      </c>
      <c r="O12" s="5">
        <v>11</v>
      </c>
      <c r="P12" s="8" t="s">
        <v>44</v>
      </c>
      <c r="Q12" s="6" t="s">
        <v>281</v>
      </c>
      <c r="R12" s="4" t="str">
        <f t="shared" si="0"/>
        <v>case 11: Serial.println(F('BD_PRIMARE_8')); for (int i = 0; i &lt; 23; i++) data23[i] = pgm_read_word_near(dataRow11 + i); txIr(1, 23); waitTx();</v>
      </c>
    </row>
    <row r="13" spans="1:18" ht="12" x14ac:dyDescent="0.25">
      <c r="A13" s="4" t="s">
        <v>97</v>
      </c>
      <c r="B13" s="5" t="s">
        <v>896</v>
      </c>
      <c r="C13" s="4" t="s">
        <v>55</v>
      </c>
      <c r="D13" s="4" t="s">
        <v>687</v>
      </c>
      <c r="E13" s="6">
        <v>9</v>
      </c>
      <c r="F13" s="8">
        <v>9</v>
      </c>
      <c r="G13" s="8">
        <v>12</v>
      </c>
      <c r="H13" s="8"/>
      <c r="I13" s="5" t="s">
        <v>3</v>
      </c>
      <c r="J13" s="5" t="s">
        <v>46</v>
      </c>
      <c r="K13" s="5">
        <v>12</v>
      </c>
      <c r="L13" s="5">
        <v>23</v>
      </c>
      <c r="M13" s="10" t="s">
        <v>705</v>
      </c>
      <c r="N13" s="4" t="s">
        <v>48</v>
      </c>
      <c r="O13" s="5">
        <v>12</v>
      </c>
      <c r="P13" s="8" t="s">
        <v>47</v>
      </c>
      <c r="Q13" s="6" t="s">
        <v>281</v>
      </c>
      <c r="R13" s="4" t="str">
        <f t="shared" si="0"/>
        <v>case 12: Serial.println(F('BD_PRIMARE_9')); for (int i = 0; i &lt; 23; i++) data23[i] = pgm_read_word_near(dataRow12 + i); txIr(1, 23); waitTx();</v>
      </c>
    </row>
    <row r="14" spans="1:18" ht="12" x14ac:dyDescent="0.25">
      <c r="A14" s="4" t="s">
        <v>97</v>
      </c>
      <c r="B14" s="5" t="s">
        <v>896</v>
      </c>
      <c r="C14" s="4" t="s">
        <v>55</v>
      </c>
      <c r="D14" s="4" t="s">
        <v>687</v>
      </c>
      <c r="E14" s="6">
        <v>0</v>
      </c>
      <c r="F14" s="8"/>
      <c r="G14" s="8">
        <v>13</v>
      </c>
      <c r="H14" s="8"/>
      <c r="I14" s="5" t="s">
        <v>3</v>
      </c>
      <c r="J14" s="5" t="s">
        <v>49</v>
      </c>
      <c r="K14" s="5">
        <v>12</v>
      </c>
      <c r="L14" s="5">
        <v>25</v>
      </c>
      <c r="M14" s="10" t="s">
        <v>706</v>
      </c>
      <c r="N14" s="4" t="s">
        <v>51</v>
      </c>
      <c r="O14" s="5">
        <v>13</v>
      </c>
      <c r="P14" s="8" t="s">
        <v>50</v>
      </c>
      <c r="Q14" s="6" t="s">
        <v>281</v>
      </c>
      <c r="R14" s="4" t="str">
        <f t="shared" si="0"/>
        <v>case 13: Serial.println(F('BD_PRIMARE_0')); for (int i = 0; i &lt; 25; i++) data25[i] = pgm_read_word_near(dataRow13 + i); txIr(1, 25); waitTx();</v>
      </c>
    </row>
    <row r="15" spans="1:18" ht="12" x14ac:dyDescent="0.25">
      <c r="A15" s="4" t="s">
        <v>97</v>
      </c>
      <c r="B15" s="5" t="s">
        <v>896</v>
      </c>
      <c r="C15" s="4" t="s">
        <v>55</v>
      </c>
      <c r="D15" s="4" t="s">
        <v>687</v>
      </c>
      <c r="E15" s="6" t="s">
        <v>53</v>
      </c>
      <c r="F15" s="8">
        <v>49</v>
      </c>
      <c r="G15" s="8">
        <v>14</v>
      </c>
      <c r="H15" s="8"/>
      <c r="I15" s="5" t="s">
        <v>3</v>
      </c>
      <c r="J15" s="5" t="s">
        <v>61</v>
      </c>
      <c r="K15" s="5">
        <v>12</v>
      </c>
      <c r="L15" s="5">
        <v>23</v>
      </c>
      <c r="M15" s="10" t="s">
        <v>707</v>
      </c>
      <c r="N15" s="4" t="s">
        <v>63</v>
      </c>
      <c r="O15" s="5">
        <v>14</v>
      </c>
      <c r="P15" s="8" t="s">
        <v>62</v>
      </c>
      <c r="Q15" s="6" t="s">
        <v>281</v>
      </c>
      <c r="R15" s="4" t="str">
        <f t="shared" si="0"/>
        <v>case 14: Serial.println(F('BD_PRIMARE_C')); for (int i = 0; i &lt; 23; i++) data23[i] = pgm_read_word_near(dataRow14 + i); txIr(1, 23); waitTx();</v>
      </c>
    </row>
    <row r="16" spans="1:18" ht="12" x14ac:dyDescent="0.25">
      <c r="A16" s="4" t="s">
        <v>97</v>
      </c>
      <c r="B16" s="5" t="s">
        <v>896</v>
      </c>
      <c r="C16" s="4" t="s">
        <v>55</v>
      </c>
      <c r="D16" s="4" t="s">
        <v>687</v>
      </c>
      <c r="E16" s="14" t="s">
        <v>897</v>
      </c>
      <c r="F16" s="8">
        <v>10</v>
      </c>
      <c r="G16" s="8">
        <v>15</v>
      </c>
      <c r="H16" s="8"/>
      <c r="I16" s="5" t="s">
        <v>3</v>
      </c>
      <c r="J16" s="5" t="s">
        <v>64</v>
      </c>
      <c r="K16" s="5">
        <v>12</v>
      </c>
      <c r="L16" s="5">
        <v>21</v>
      </c>
      <c r="M16" s="10" t="s">
        <v>708</v>
      </c>
      <c r="N16" s="4" t="s">
        <v>66</v>
      </c>
      <c r="O16" s="5">
        <v>15</v>
      </c>
      <c r="P16" s="8" t="s">
        <v>65</v>
      </c>
      <c r="Q16" s="6" t="s">
        <v>281</v>
      </c>
      <c r="R16" s="4" t="str">
        <f t="shared" si="0"/>
        <v>case 15: Serial.println(F('BD_PRIMARE_10P')); for (int i = 0; i &lt; 21; i++) data21[i] = pgm_read_word_near(dataRow15 + i); txIr(1, 21); waitTx();</v>
      </c>
    </row>
    <row r="17" spans="1:18" ht="12" x14ac:dyDescent="0.25">
      <c r="A17" s="4" t="s">
        <v>97</v>
      </c>
      <c r="C17" s="4" t="s">
        <v>55</v>
      </c>
      <c r="D17" s="4" t="s">
        <v>687</v>
      </c>
      <c r="E17" s="6" t="s">
        <v>52</v>
      </c>
      <c r="F17" s="8"/>
      <c r="G17" s="8">
        <v>16</v>
      </c>
      <c r="H17" s="8"/>
      <c r="K17" s="5"/>
      <c r="L17" s="5"/>
      <c r="M17" s="10"/>
      <c r="N17" s="4"/>
      <c r="O17" s="5">
        <v>16</v>
      </c>
      <c r="P17" s="8"/>
      <c r="Q17" s="6" t="s">
        <v>281</v>
      </c>
      <c r="R17" s="4" t="str">
        <f t="shared" si="0"/>
        <v>case 16: Serial.println(F('BD_PRIMARE_AMP')); for (int i = 0; i &lt; ; i++) data[i] = pgm_read_word_near(dataRow16 + i); txIr(1, ); waitTx();</v>
      </c>
    </row>
    <row r="18" spans="1:18" ht="12" x14ac:dyDescent="0.25">
      <c r="A18" s="4" t="s">
        <v>97</v>
      </c>
      <c r="C18" s="4" t="s">
        <v>55</v>
      </c>
      <c r="D18" s="4" t="s">
        <v>687</v>
      </c>
      <c r="E18" s="6" t="s">
        <v>54</v>
      </c>
      <c r="F18" s="8">
        <v>34</v>
      </c>
      <c r="G18" s="8">
        <v>17</v>
      </c>
      <c r="H18" s="8"/>
      <c r="I18" s="5" t="s">
        <v>3</v>
      </c>
      <c r="J18" s="5" t="s">
        <v>67</v>
      </c>
      <c r="K18" s="5">
        <v>12</v>
      </c>
      <c r="L18" s="5">
        <v>19</v>
      </c>
      <c r="M18" s="10" t="s">
        <v>709</v>
      </c>
      <c r="N18" s="4" t="s">
        <v>69</v>
      </c>
      <c r="O18" s="5">
        <v>17</v>
      </c>
      <c r="P18" s="8" t="s">
        <v>68</v>
      </c>
      <c r="Q18" s="6" t="s">
        <v>281</v>
      </c>
      <c r="R18" s="4" t="str">
        <f t="shared" si="0"/>
        <v>case 17: Serial.println(F('BD_PRIMARE_MEDIA')); for (int i = 0; i &lt; 19; i++) data19[i] = pgm_read_word_near(dataRow17 + i); txIr(1, 19); waitTx();</v>
      </c>
    </row>
    <row r="19" spans="1:18" ht="12" x14ac:dyDescent="0.25">
      <c r="A19" s="4" t="s">
        <v>97</v>
      </c>
      <c r="C19" s="4" t="s">
        <v>55</v>
      </c>
      <c r="D19" s="4" t="s">
        <v>687</v>
      </c>
      <c r="E19" s="6" t="s">
        <v>55</v>
      </c>
      <c r="F19" s="8">
        <v>14</v>
      </c>
      <c r="G19" s="8">
        <v>18</v>
      </c>
      <c r="H19" s="8"/>
      <c r="I19" s="5" t="s">
        <v>3</v>
      </c>
      <c r="J19" s="5" t="s">
        <v>6</v>
      </c>
      <c r="K19" s="5">
        <v>12</v>
      </c>
      <c r="L19" s="5">
        <v>23</v>
      </c>
      <c r="M19" s="10" t="s">
        <v>710</v>
      </c>
      <c r="N19" s="4" t="s">
        <v>7</v>
      </c>
      <c r="O19" s="5">
        <v>18</v>
      </c>
      <c r="P19" s="8" t="s">
        <v>71</v>
      </c>
      <c r="Q19" s="6" t="s">
        <v>281</v>
      </c>
      <c r="R19" s="4" t="str">
        <f t="shared" si="0"/>
        <v>case 18: Serial.println(F('BD_PRIMARE_BD')); for (int i = 0; i &lt; 23; i++) data23[i] = pgm_read_word_near(dataRow18 + i); txIr(1, 23); waitTx();</v>
      </c>
    </row>
    <row r="20" spans="1:18" ht="12" x14ac:dyDescent="0.25">
      <c r="A20" s="4" t="s">
        <v>97</v>
      </c>
      <c r="C20" s="4" t="s">
        <v>55</v>
      </c>
      <c r="D20" s="4" t="s">
        <v>687</v>
      </c>
      <c r="E20" s="6" t="s">
        <v>56</v>
      </c>
      <c r="F20" s="8"/>
      <c r="G20" s="8">
        <v>19</v>
      </c>
      <c r="H20" s="8"/>
      <c r="K20" s="5"/>
      <c r="L20" s="5"/>
      <c r="M20" s="10"/>
      <c r="N20" s="4"/>
      <c r="O20" s="5">
        <v>19</v>
      </c>
      <c r="P20" s="8"/>
      <c r="Q20" s="6" t="s">
        <v>281</v>
      </c>
      <c r="R20" s="4" t="str">
        <f t="shared" si="0"/>
        <v>case 19: Serial.println(F('BD_PRIMARE_CD')); for (int i = 0; i &lt; ; i++) data[i] = pgm_read_word_near(dataRow19 + i); txIr(1, ); waitTx();</v>
      </c>
    </row>
    <row r="21" spans="1:18" ht="12" x14ac:dyDescent="0.25">
      <c r="A21" s="4" t="s">
        <v>97</v>
      </c>
      <c r="C21" s="4" t="s">
        <v>55</v>
      </c>
      <c r="D21" s="4" t="s">
        <v>687</v>
      </c>
      <c r="E21" s="6" t="s">
        <v>57</v>
      </c>
      <c r="F21" s="8"/>
      <c r="G21" s="8">
        <v>20</v>
      </c>
      <c r="H21" s="8"/>
      <c r="K21" s="5"/>
      <c r="L21" s="5"/>
      <c r="M21" s="10"/>
      <c r="N21" s="4"/>
      <c r="O21" s="5">
        <v>20</v>
      </c>
      <c r="P21" s="8"/>
      <c r="Q21" s="6" t="s">
        <v>281</v>
      </c>
      <c r="R21" s="4" t="str">
        <f t="shared" si="0"/>
        <v>case 20: Serial.println(F('BD_PRIMARE_PRE')); for (int i = 0; i &lt; ; i++) data[i] = pgm_read_word_near(dataRow20 + i); txIr(1, ); waitTx();</v>
      </c>
    </row>
    <row r="22" spans="1:18" ht="12" x14ac:dyDescent="0.25">
      <c r="A22" s="4" t="s">
        <v>97</v>
      </c>
      <c r="C22" s="4" t="s">
        <v>55</v>
      </c>
      <c r="D22" s="4" t="s">
        <v>687</v>
      </c>
      <c r="E22" s="6" t="s">
        <v>58</v>
      </c>
      <c r="F22" s="8"/>
      <c r="G22" s="8">
        <v>21</v>
      </c>
      <c r="H22" s="8"/>
      <c r="K22" s="5"/>
      <c r="L22" s="5"/>
      <c r="M22" s="10"/>
      <c r="N22" s="4"/>
      <c r="O22" s="5">
        <v>21</v>
      </c>
      <c r="P22" s="8"/>
      <c r="Q22" s="6" t="s">
        <v>281</v>
      </c>
      <c r="R22" s="4" t="str">
        <f t="shared" si="0"/>
        <v>case 21: Serial.println(F('BD_PRIMARE_PROC')); for (int i = 0; i &lt; ; i++) data[i] = pgm_read_word_near(dataRow21 + i); txIr(1, ); waitTx();</v>
      </c>
    </row>
    <row r="23" spans="1:18" ht="12" x14ac:dyDescent="0.25">
      <c r="A23" s="4" t="s">
        <v>97</v>
      </c>
      <c r="C23" s="4" t="s">
        <v>55</v>
      </c>
      <c r="D23" s="4" t="s">
        <v>687</v>
      </c>
      <c r="E23" s="14" t="s">
        <v>59</v>
      </c>
      <c r="F23" s="8">
        <v>31</v>
      </c>
      <c r="G23" s="8">
        <v>22</v>
      </c>
      <c r="H23" s="8"/>
      <c r="I23" s="5" t="s">
        <v>3</v>
      </c>
      <c r="J23" s="5" t="s">
        <v>79</v>
      </c>
      <c r="K23" s="5">
        <v>12</v>
      </c>
      <c r="L23" s="5">
        <v>25</v>
      </c>
      <c r="M23" s="10" t="s">
        <v>711</v>
      </c>
      <c r="N23" s="4" t="s">
        <v>80</v>
      </c>
      <c r="O23" s="5">
        <v>22</v>
      </c>
      <c r="P23" s="8" t="s">
        <v>125</v>
      </c>
      <c r="Q23" s="6" t="s">
        <v>281</v>
      </c>
      <c r="R23" s="4" t="str">
        <f t="shared" si="0"/>
        <v>case 22: Serial.println(F('BD_PRIMARE_-')); for (int i = 0; i &lt; 25; i++) data25[i] = pgm_read_word_near(dataRow22 + i); txIr(1, 25); waitTx();</v>
      </c>
    </row>
    <row r="24" spans="1:18" ht="12" x14ac:dyDescent="0.25">
      <c r="A24" s="4" t="s">
        <v>97</v>
      </c>
      <c r="C24" s="4" t="s">
        <v>55</v>
      </c>
      <c r="D24" s="4" t="s">
        <v>687</v>
      </c>
      <c r="E24" s="14" t="s">
        <v>60</v>
      </c>
      <c r="F24" s="8">
        <v>30</v>
      </c>
      <c r="G24" s="8">
        <v>23</v>
      </c>
      <c r="H24" s="8"/>
      <c r="I24" s="5" t="s">
        <v>3</v>
      </c>
      <c r="J24" s="5" t="s">
        <v>81</v>
      </c>
      <c r="K24" s="5">
        <v>12</v>
      </c>
      <c r="L24" s="5">
        <v>23</v>
      </c>
      <c r="M24" s="10" t="s">
        <v>712</v>
      </c>
      <c r="N24" s="4" t="s">
        <v>82</v>
      </c>
      <c r="O24" s="5">
        <v>23</v>
      </c>
      <c r="P24" s="8" t="s">
        <v>126</v>
      </c>
      <c r="Q24" s="6" t="s">
        <v>281</v>
      </c>
      <c r="R24" s="4" t="str">
        <f t="shared" si="0"/>
        <v>case 23: Serial.println(F('BD_PRIMARE_+')); for (int i = 0; i &lt; 23; i++) data23[i] = pgm_read_word_near(dataRow23 + i); txIr(1, 23); waitTx();</v>
      </c>
    </row>
    <row r="25" spans="1:18" ht="12.75" x14ac:dyDescent="0.25">
      <c r="A25" s="4" t="s">
        <v>97</v>
      </c>
      <c r="B25" s="5" t="s">
        <v>896</v>
      </c>
      <c r="C25" s="4" t="s">
        <v>55</v>
      </c>
      <c r="D25" s="4" t="s">
        <v>687</v>
      </c>
      <c r="E25" s="6" t="s">
        <v>72</v>
      </c>
      <c r="F25" s="26">
        <v>15</v>
      </c>
      <c r="G25" s="26">
        <v>24</v>
      </c>
      <c r="H25" s="26" t="s">
        <v>675</v>
      </c>
      <c r="I25" s="5" t="s">
        <v>3</v>
      </c>
      <c r="J25" s="5" t="s">
        <v>127</v>
      </c>
      <c r="K25" s="5">
        <v>12</v>
      </c>
      <c r="L25" s="5">
        <v>25</v>
      </c>
      <c r="M25" s="10" t="s">
        <v>713</v>
      </c>
      <c r="N25" s="4" t="s">
        <v>129</v>
      </c>
      <c r="O25" s="12">
        <v>24</v>
      </c>
      <c r="P25" s="8" t="s">
        <v>128</v>
      </c>
      <c r="Q25" s="6" t="s">
        <v>281</v>
      </c>
      <c r="R25" s="4" t="str">
        <f t="shared" si="0"/>
        <v>case 24: Serial.println(F('BD_PRIMARE_UP')); for (int i = 0; i &lt; 25; i++) data25[i] = pgm_read_word_near(dataRow24 + i); txIr(1, 25); waitTx();</v>
      </c>
    </row>
    <row r="26" spans="1:18" ht="12.75" x14ac:dyDescent="0.25">
      <c r="A26" s="4" t="s">
        <v>97</v>
      </c>
      <c r="B26" s="5" t="s">
        <v>896</v>
      </c>
      <c r="C26" s="4" t="s">
        <v>55</v>
      </c>
      <c r="D26" s="4" t="s">
        <v>687</v>
      </c>
      <c r="E26" s="6" t="s">
        <v>73</v>
      </c>
      <c r="F26" s="26">
        <v>20</v>
      </c>
      <c r="G26" s="26">
        <v>25</v>
      </c>
      <c r="H26" s="26" t="s">
        <v>676</v>
      </c>
      <c r="I26" s="5" t="s">
        <v>3</v>
      </c>
      <c r="J26" s="5" t="s">
        <v>130</v>
      </c>
      <c r="K26" s="5">
        <v>12</v>
      </c>
      <c r="L26" s="5">
        <v>21</v>
      </c>
      <c r="M26" s="10" t="s">
        <v>714</v>
      </c>
      <c r="N26" s="4" t="s">
        <v>132</v>
      </c>
      <c r="O26" s="12">
        <v>25</v>
      </c>
      <c r="P26" s="8" t="s">
        <v>131</v>
      </c>
      <c r="Q26" s="6" t="s">
        <v>281</v>
      </c>
      <c r="R26" s="4" t="str">
        <f t="shared" si="0"/>
        <v>case 25: Serial.println(F('BD_PRIMARE_LEFT')); for (int i = 0; i &lt; 21; i++) data21[i] = pgm_read_word_near(dataRow25 + i); txIr(1, 21); waitTx();</v>
      </c>
    </row>
    <row r="27" spans="1:18" ht="12.75" x14ac:dyDescent="0.25">
      <c r="A27" s="4" t="s">
        <v>97</v>
      </c>
      <c r="B27" s="5" t="s">
        <v>896</v>
      </c>
      <c r="C27" s="4" t="s">
        <v>55</v>
      </c>
      <c r="D27" s="4" t="s">
        <v>687</v>
      </c>
      <c r="E27" s="6" t="s">
        <v>74</v>
      </c>
      <c r="F27" s="26">
        <v>22</v>
      </c>
      <c r="G27" s="26">
        <v>26</v>
      </c>
      <c r="H27" s="26" t="s">
        <v>673</v>
      </c>
      <c r="I27" s="5" t="s">
        <v>3</v>
      </c>
      <c r="J27" s="5" t="s">
        <v>133</v>
      </c>
      <c r="K27" s="5">
        <v>12</v>
      </c>
      <c r="L27" s="5">
        <v>21</v>
      </c>
      <c r="M27" s="10" t="s">
        <v>715</v>
      </c>
      <c r="N27" s="4" t="s">
        <v>135</v>
      </c>
      <c r="O27" s="12">
        <v>26</v>
      </c>
      <c r="P27" s="8" t="s">
        <v>134</v>
      </c>
      <c r="Q27" s="6" t="s">
        <v>281</v>
      </c>
      <c r="R27" s="4" t="str">
        <f t="shared" si="0"/>
        <v>case 26: Serial.println(F('BD_PRIMARE_RIGTH')); for (int i = 0; i &lt; 21; i++) data21[i] = pgm_read_word_near(dataRow26 + i); txIr(1, 21); waitTx();</v>
      </c>
    </row>
    <row r="28" spans="1:18" ht="12.75" x14ac:dyDescent="0.25">
      <c r="A28" s="4" t="s">
        <v>97</v>
      </c>
      <c r="B28" s="5" t="s">
        <v>896</v>
      </c>
      <c r="C28" s="4" t="s">
        <v>55</v>
      </c>
      <c r="D28" s="4" t="s">
        <v>687</v>
      </c>
      <c r="E28" s="6" t="s">
        <v>75</v>
      </c>
      <c r="F28" s="26">
        <v>25</v>
      </c>
      <c r="G28" s="26">
        <v>27</v>
      </c>
      <c r="H28" s="26" t="s">
        <v>677</v>
      </c>
      <c r="I28" s="5" t="s">
        <v>3</v>
      </c>
      <c r="J28" s="5" t="s">
        <v>136</v>
      </c>
      <c r="K28" s="5">
        <v>12</v>
      </c>
      <c r="L28" s="5">
        <v>23</v>
      </c>
      <c r="M28" s="10" t="s">
        <v>716</v>
      </c>
      <c r="N28" s="4" t="s">
        <v>138</v>
      </c>
      <c r="O28" s="12">
        <v>27</v>
      </c>
      <c r="P28" s="8" t="s">
        <v>137</v>
      </c>
      <c r="Q28" s="6" t="s">
        <v>281</v>
      </c>
      <c r="R28" s="4" t="str">
        <f t="shared" si="0"/>
        <v>case 27: Serial.println(F('BD_PRIMARE_DOWN')); for (int i = 0; i &lt; 23; i++) data23[i] = pgm_read_word_near(dataRow27 + i); txIr(1, 23); waitTx();</v>
      </c>
    </row>
    <row r="29" spans="1:18" ht="12.75" x14ac:dyDescent="0.25">
      <c r="A29" s="4" t="s">
        <v>97</v>
      </c>
      <c r="B29" s="5" t="s">
        <v>896</v>
      </c>
      <c r="C29" s="4" t="s">
        <v>55</v>
      </c>
      <c r="D29" s="4" t="s">
        <v>687</v>
      </c>
      <c r="E29" s="6" t="s">
        <v>76</v>
      </c>
      <c r="F29" s="26">
        <v>21</v>
      </c>
      <c r="G29" s="26">
        <v>28</v>
      </c>
      <c r="H29" s="26" t="s">
        <v>678</v>
      </c>
      <c r="I29" s="5" t="s">
        <v>3</v>
      </c>
      <c r="J29" s="5" t="s">
        <v>139</v>
      </c>
      <c r="K29" s="5">
        <v>12</v>
      </c>
      <c r="L29" s="5">
        <v>21</v>
      </c>
      <c r="M29" s="10" t="s">
        <v>717</v>
      </c>
      <c r="N29" s="4" t="s">
        <v>141</v>
      </c>
      <c r="O29" s="12">
        <v>28</v>
      </c>
      <c r="P29" s="8" t="s">
        <v>140</v>
      </c>
      <c r="Q29" s="6" t="s">
        <v>281</v>
      </c>
      <c r="R29" s="4" t="str">
        <f t="shared" si="0"/>
        <v>case 28: Serial.println(F('BD_PRIMARE_SELECT')); for (int i = 0; i &lt; 21; i++) data21[i] = pgm_read_word_near(dataRow28 + i); txIr(1, 21); waitTx();</v>
      </c>
    </row>
    <row r="30" spans="1:18" ht="12.75" x14ac:dyDescent="0.25">
      <c r="A30" s="4" t="s">
        <v>97</v>
      </c>
      <c r="B30" s="5" t="s">
        <v>896</v>
      </c>
      <c r="C30" s="4" t="s">
        <v>55</v>
      </c>
      <c r="D30" s="4" t="s">
        <v>687</v>
      </c>
      <c r="E30" s="6" t="s">
        <v>77</v>
      </c>
      <c r="F30" s="26">
        <v>45</v>
      </c>
      <c r="G30" s="26">
        <v>29</v>
      </c>
      <c r="H30" s="26" t="s">
        <v>662</v>
      </c>
      <c r="I30" s="5" t="s">
        <v>3</v>
      </c>
      <c r="J30" s="5" t="s">
        <v>142</v>
      </c>
      <c r="K30" s="5">
        <v>12</v>
      </c>
      <c r="L30" s="5">
        <v>21</v>
      </c>
      <c r="M30" s="10" t="s">
        <v>718</v>
      </c>
      <c r="N30" s="4" t="s">
        <v>144</v>
      </c>
      <c r="O30" s="12">
        <v>29</v>
      </c>
      <c r="P30" s="8" t="s">
        <v>143</v>
      </c>
      <c r="Q30" s="6" t="s">
        <v>281</v>
      </c>
      <c r="R30" s="4" t="str">
        <f t="shared" si="0"/>
        <v>case 29: Serial.println(F('BD_PRIMARE_STOP/EJECT')); for (int i = 0; i &lt; 21; i++) data21[i] = pgm_read_word_near(dataRow29 + i); txIr(1, 21); waitTx();</v>
      </c>
    </row>
    <row r="31" spans="1:18" ht="12.75" x14ac:dyDescent="0.25">
      <c r="A31" s="4" t="s">
        <v>97</v>
      </c>
      <c r="B31" s="5" t="s">
        <v>896</v>
      </c>
      <c r="C31" s="4" t="s">
        <v>55</v>
      </c>
      <c r="D31" s="4" t="s">
        <v>687</v>
      </c>
      <c r="E31" s="6" t="s">
        <v>78</v>
      </c>
      <c r="F31" s="26">
        <v>48</v>
      </c>
      <c r="G31" s="26">
        <v>30</v>
      </c>
      <c r="H31" s="26" t="s">
        <v>661</v>
      </c>
      <c r="I31" s="5" t="s">
        <v>3</v>
      </c>
      <c r="J31" s="5" t="s">
        <v>145</v>
      </c>
      <c r="K31" s="5">
        <v>12</v>
      </c>
      <c r="L31" s="5">
        <v>21</v>
      </c>
      <c r="M31" s="10" t="s">
        <v>719</v>
      </c>
      <c r="N31" s="4" t="s">
        <v>147</v>
      </c>
      <c r="O31" s="12">
        <v>30</v>
      </c>
      <c r="P31" s="8" t="s">
        <v>146</v>
      </c>
      <c r="Q31" s="6" t="s">
        <v>281</v>
      </c>
      <c r="R31" s="4" t="str">
        <f t="shared" si="0"/>
        <v>case 30: Serial.println(F('BD_PRIMARE_PLAY/PAUSE')); for (int i = 0; i &lt; 21; i++) data21[i] = pgm_read_word_near(dataRow30 + i); txIr(1, 21); waitTx();</v>
      </c>
    </row>
    <row r="32" spans="1:18" ht="12.75" x14ac:dyDescent="0.25">
      <c r="A32" s="4" t="s">
        <v>97</v>
      </c>
      <c r="B32" s="5" t="s">
        <v>896</v>
      </c>
      <c r="C32" s="4" t="s">
        <v>55</v>
      </c>
      <c r="D32" s="4" t="s">
        <v>687</v>
      </c>
      <c r="E32" s="6" t="s">
        <v>83</v>
      </c>
      <c r="F32" s="26">
        <v>33</v>
      </c>
      <c r="G32" s="26">
        <v>31</v>
      </c>
      <c r="H32" s="26" t="s">
        <v>663</v>
      </c>
      <c r="I32" s="5" t="s">
        <v>3</v>
      </c>
      <c r="J32" s="5" t="s">
        <v>148</v>
      </c>
      <c r="K32" s="5">
        <v>12</v>
      </c>
      <c r="L32" s="5">
        <v>21</v>
      </c>
      <c r="M32" s="10" t="s">
        <v>720</v>
      </c>
      <c r="N32" s="4" t="s">
        <v>150</v>
      </c>
      <c r="O32" s="12">
        <v>31</v>
      </c>
      <c r="P32" s="8" t="s">
        <v>149</v>
      </c>
      <c r="Q32" s="6" t="s">
        <v>281</v>
      </c>
      <c r="R32" s="4" t="str">
        <f t="shared" si="0"/>
        <v>case 31: Serial.println(F('BD_PRIMARE_PREV')); for (int i = 0; i &lt; 21; i++) data21[i] = pgm_read_word_near(dataRow31 + i); txIr(1, 21); waitTx();</v>
      </c>
    </row>
    <row r="33" spans="1:18" ht="12.75" x14ac:dyDescent="0.25">
      <c r="A33" s="4" t="s">
        <v>97</v>
      </c>
      <c r="B33" s="5" t="s">
        <v>896</v>
      </c>
      <c r="C33" s="4" t="s">
        <v>55</v>
      </c>
      <c r="D33" s="4" t="s">
        <v>687</v>
      </c>
      <c r="E33" s="6" t="s">
        <v>85</v>
      </c>
      <c r="F33" s="26">
        <v>50</v>
      </c>
      <c r="G33" s="26">
        <v>32</v>
      </c>
      <c r="H33" s="26" t="s">
        <v>882</v>
      </c>
      <c r="I33" s="5" t="s">
        <v>3</v>
      </c>
      <c r="J33" s="5" t="s">
        <v>151</v>
      </c>
      <c r="K33" s="5">
        <v>12</v>
      </c>
      <c r="L33" s="5">
        <v>21</v>
      </c>
      <c r="M33" s="10" t="s">
        <v>721</v>
      </c>
      <c r="N33" s="4" t="s">
        <v>153</v>
      </c>
      <c r="O33" s="12">
        <v>32</v>
      </c>
      <c r="P33" s="8" t="s">
        <v>152</v>
      </c>
      <c r="Q33" s="6" t="s">
        <v>281</v>
      </c>
      <c r="R33" s="4" t="str">
        <f t="shared" si="0"/>
        <v>case 32: Serial.println(F('BD_PRIMARE_FB')); for (int i = 0; i &lt; 21; i++) data21[i] = pgm_read_word_near(dataRow32 + i); txIr(1, 21); waitTx();</v>
      </c>
    </row>
    <row r="34" spans="1:18" ht="12.75" x14ac:dyDescent="0.25">
      <c r="A34" s="4" t="s">
        <v>97</v>
      </c>
      <c r="B34" s="5" t="s">
        <v>896</v>
      </c>
      <c r="C34" s="4" t="s">
        <v>55</v>
      </c>
      <c r="D34" s="4" t="s">
        <v>687</v>
      </c>
      <c r="E34" s="6" t="s">
        <v>84</v>
      </c>
      <c r="F34" s="26">
        <v>52</v>
      </c>
      <c r="G34" s="26">
        <v>33</v>
      </c>
      <c r="H34" s="26" t="s">
        <v>881</v>
      </c>
      <c r="I34" s="5" t="s">
        <v>3</v>
      </c>
      <c r="J34" s="5" t="s">
        <v>154</v>
      </c>
      <c r="K34" s="5">
        <v>12</v>
      </c>
      <c r="L34" s="5">
        <v>21</v>
      </c>
      <c r="M34" s="10" t="s">
        <v>722</v>
      </c>
      <c r="N34" s="4" t="s">
        <v>156</v>
      </c>
      <c r="O34" s="12">
        <v>33</v>
      </c>
      <c r="P34" s="8" t="s">
        <v>155</v>
      </c>
      <c r="Q34" s="6" t="s">
        <v>281</v>
      </c>
      <c r="R34" s="4" t="str">
        <f t="shared" ref="R34:R65" si="1">"case "&amp;G34&amp;": Serial.println(F('"&amp;C34&amp;"_"&amp;D34&amp;"_"&amp;E34&amp;"')); for (int i = 0; i &lt; "&amp;L34&amp;"; i++) data"&amp;L34&amp;"[i] = pgm_read_word_near(dataRow"&amp;G34&amp;" + i); txIr(1, "&amp;L34&amp;"); waitTx();"</f>
        <v>case 33: Serial.println(F('BD_PRIMARE_FF')); for (int i = 0; i &lt; 21; i++) data21[i] = pgm_read_word_near(dataRow33 + i); txIr(1, 21); waitTx();</v>
      </c>
    </row>
    <row r="35" spans="1:18" ht="12.75" x14ac:dyDescent="0.25">
      <c r="A35" s="4" t="s">
        <v>97</v>
      </c>
      <c r="B35" s="5" t="s">
        <v>896</v>
      </c>
      <c r="C35" s="4" t="s">
        <v>55</v>
      </c>
      <c r="D35" s="4" t="s">
        <v>687</v>
      </c>
      <c r="E35" s="6" t="s">
        <v>86</v>
      </c>
      <c r="F35" s="26">
        <v>32</v>
      </c>
      <c r="G35" s="26">
        <v>34</v>
      </c>
      <c r="H35" s="26" t="s">
        <v>664</v>
      </c>
      <c r="I35" s="5" t="s">
        <v>3</v>
      </c>
      <c r="J35" s="5" t="s">
        <v>157</v>
      </c>
      <c r="K35" s="5">
        <v>12</v>
      </c>
      <c r="L35" s="5">
        <v>23</v>
      </c>
      <c r="M35" s="10" t="s">
        <v>723</v>
      </c>
      <c r="N35" s="4" t="s">
        <v>159</v>
      </c>
      <c r="O35" s="12">
        <v>34</v>
      </c>
      <c r="P35" s="8" t="s">
        <v>158</v>
      </c>
      <c r="Q35" s="6" t="s">
        <v>281</v>
      </c>
      <c r="R35" s="4" t="str">
        <f t="shared" si="1"/>
        <v>case 34: Serial.println(F('BD_PRIMARE_NEXT')); for (int i = 0; i &lt; 23; i++) data23[i] = pgm_read_word_near(dataRow34 + i); txIr(1, 23); waitTx();</v>
      </c>
    </row>
    <row r="36" spans="1:18" ht="12" x14ac:dyDescent="0.25">
      <c r="A36" s="4" t="s">
        <v>97</v>
      </c>
      <c r="B36" s="5" t="s">
        <v>896</v>
      </c>
      <c r="C36" s="4" t="s">
        <v>55</v>
      </c>
      <c r="D36" s="4" t="s">
        <v>687</v>
      </c>
      <c r="E36" s="6" t="s">
        <v>17</v>
      </c>
      <c r="F36" s="8">
        <v>44</v>
      </c>
      <c r="G36" s="8">
        <v>35</v>
      </c>
      <c r="H36" s="8"/>
      <c r="I36" s="5" t="s">
        <v>3</v>
      </c>
      <c r="J36" s="5" t="s">
        <v>14</v>
      </c>
      <c r="K36" s="5">
        <v>12</v>
      </c>
      <c r="L36" s="5">
        <v>21</v>
      </c>
      <c r="M36" s="10" t="s">
        <v>724</v>
      </c>
      <c r="N36" s="4" t="s">
        <v>15</v>
      </c>
      <c r="O36" s="5">
        <v>35</v>
      </c>
      <c r="P36" s="8" t="s">
        <v>160</v>
      </c>
      <c r="Q36" s="6" t="s">
        <v>281</v>
      </c>
      <c r="R36" s="4" t="str">
        <f t="shared" si="1"/>
        <v>case 35: Serial.println(F('BD_PRIMARE_SETUP')); for (int i = 0; i &lt; 21; i++) data21[i] = pgm_read_word_near(dataRow35 + i); txIr(1, 21); waitTx();</v>
      </c>
    </row>
    <row r="37" spans="1:18" ht="12" x14ac:dyDescent="0.25">
      <c r="A37" s="4" t="s">
        <v>97</v>
      </c>
      <c r="B37" s="5" t="s">
        <v>896</v>
      </c>
      <c r="C37" s="4" t="s">
        <v>55</v>
      </c>
      <c r="D37" s="4" t="s">
        <v>687</v>
      </c>
      <c r="E37" s="6" t="s">
        <v>87</v>
      </c>
      <c r="F37" s="8">
        <v>51</v>
      </c>
      <c r="G37" s="8">
        <v>36</v>
      </c>
      <c r="H37" s="8"/>
      <c r="I37" s="5" t="s">
        <v>3</v>
      </c>
      <c r="J37" s="5" t="s">
        <v>161</v>
      </c>
      <c r="K37" s="5">
        <v>12</v>
      </c>
      <c r="L37" s="5">
        <v>23</v>
      </c>
      <c r="M37" s="10" t="s">
        <v>725</v>
      </c>
      <c r="N37" s="4" t="s">
        <v>163</v>
      </c>
      <c r="O37" s="5">
        <v>36</v>
      </c>
      <c r="P37" s="8" t="s">
        <v>162</v>
      </c>
      <c r="Q37" s="6" t="s">
        <v>281</v>
      </c>
      <c r="R37" s="4" t="str">
        <f t="shared" si="1"/>
        <v>case 36: Serial.println(F('BD_PRIMARE_DISP')); for (int i = 0; i &lt; 23; i++) data23[i] = pgm_read_word_near(dataRow36 + i); txIr(1, 23); waitTx();</v>
      </c>
    </row>
    <row r="38" spans="1:18" ht="12" x14ac:dyDescent="0.25">
      <c r="A38" s="4" t="s">
        <v>97</v>
      </c>
      <c r="B38" s="5" t="s">
        <v>896</v>
      </c>
      <c r="C38" s="4" t="s">
        <v>55</v>
      </c>
      <c r="D38" s="4" t="s">
        <v>687</v>
      </c>
      <c r="E38" s="6" t="s">
        <v>88</v>
      </c>
      <c r="F38" s="8">
        <v>47</v>
      </c>
      <c r="G38" s="8">
        <v>37</v>
      </c>
      <c r="H38" s="8"/>
      <c r="I38" s="5" t="s">
        <v>3</v>
      </c>
      <c r="J38" s="5" t="s">
        <v>164</v>
      </c>
      <c r="K38" s="5">
        <v>12</v>
      </c>
      <c r="L38" s="5">
        <v>23</v>
      </c>
      <c r="M38" s="10" t="s">
        <v>726</v>
      </c>
      <c r="N38" s="4" t="s">
        <v>166</v>
      </c>
      <c r="O38" s="5">
        <v>37</v>
      </c>
      <c r="P38" s="8" t="s">
        <v>165</v>
      </c>
      <c r="Q38" s="6" t="s">
        <v>281</v>
      </c>
      <c r="R38" s="4" t="str">
        <f t="shared" si="1"/>
        <v>case 37: Serial.println(F('BD_PRIMARE_MENU')); for (int i = 0; i &lt; 23; i++) data23[i] = pgm_read_word_near(dataRow37 + i); txIr(1, 23); waitTx();</v>
      </c>
    </row>
    <row r="39" spans="1:18" ht="12" x14ac:dyDescent="0.25">
      <c r="A39" s="4" t="s">
        <v>97</v>
      </c>
      <c r="B39" s="5" t="s">
        <v>896</v>
      </c>
      <c r="C39" s="4" t="s">
        <v>55</v>
      </c>
      <c r="D39" s="4" t="s">
        <v>687</v>
      </c>
      <c r="E39" s="6" t="s">
        <v>89</v>
      </c>
      <c r="F39" s="8">
        <v>63</v>
      </c>
      <c r="G39" s="8">
        <v>38</v>
      </c>
      <c r="H39" s="8"/>
      <c r="I39" s="5" t="s">
        <v>3</v>
      </c>
      <c r="J39" s="5" t="s">
        <v>98</v>
      </c>
      <c r="K39" s="5">
        <v>12</v>
      </c>
      <c r="L39" s="5">
        <v>25</v>
      </c>
      <c r="M39" s="10" t="s">
        <v>727</v>
      </c>
      <c r="N39" s="4" t="s">
        <v>99</v>
      </c>
      <c r="O39" s="5">
        <v>38</v>
      </c>
      <c r="P39" s="8" t="s">
        <v>167</v>
      </c>
      <c r="Q39" s="6" t="s">
        <v>281</v>
      </c>
      <c r="R39" s="4" t="str">
        <f t="shared" si="1"/>
        <v>case 38: Serial.println(F('BD_PRIMARE_POP')); for (int i = 0; i &lt; 25; i++) data25[i] = pgm_read_word_near(dataRow38 + i); txIr(1, 25); waitTx();</v>
      </c>
    </row>
    <row r="40" spans="1:18" ht="12" x14ac:dyDescent="0.25">
      <c r="A40" s="4" t="s">
        <v>97</v>
      </c>
      <c r="B40" s="5" t="s">
        <v>896</v>
      </c>
      <c r="C40" s="4" t="s">
        <v>55</v>
      </c>
      <c r="D40" s="4" t="s">
        <v>687</v>
      </c>
      <c r="E40" s="6" t="s">
        <v>90</v>
      </c>
      <c r="F40" s="8">
        <v>29</v>
      </c>
      <c r="G40" s="8">
        <v>39</v>
      </c>
      <c r="H40" s="8"/>
      <c r="I40" s="5" t="s">
        <v>3</v>
      </c>
      <c r="J40" s="5" t="s">
        <v>100</v>
      </c>
      <c r="K40" s="5">
        <v>12</v>
      </c>
      <c r="L40" s="5">
        <v>23</v>
      </c>
      <c r="M40" s="10" t="s">
        <v>728</v>
      </c>
      <c r="N40" s="4" t="s">
        <v>101</v>
      </c>
      <c r="O40" s="5">
        <v>39</v>
      </c>
      <c r="P40" s="8" t="s">
        <v>168</v>
      </c>
      <c r="Q40" s="6" t="s">
        <v>281</v>
      </c>
      <c r="R40" s="4" t="str">
        <f t="shared" si="1"/>
        <v>case 39: Serial.println(F('BD_PRIMARE_REPEAT')); for (int i = 0; i &lt; 23; i++) data23[i] = pgm_read_word_near(dataRow39 + i); txIr(1, 23); waitTx();</v>
      </c>
    </row>
    <row r="41" spans="1:18" ht="12" x14ac:dyDescent="0.25">
      <c r="A41" s="4" t="s">
        <v>97</v>
      </c>
      <c r="B41" s="5" t="s">
        <v>896</v>
      </c>
      <c r="C41" s="4" t="s">
        <v>55</v>
      </c>
      <c r="D41" s="4" t="s">
        <v>687</v>
      </c>
      <c r="E41" s="6" t="s">
        <v>91</v>
      </c>
      <c r="F41" s="8">
        <v>57</v>
      </c>
      <c r="G41" s="8">
        <v>40</v>
      </c>
      <c r="H41" s="8"/>
      <c r="I41" s="5" t="s">
        <v>3</v>
      </c>
      <c r="J41" s="5" t="s">
        <v>102</v>
      </c>
      <c r="K41" s="5">
        <v>12</v>
      </c>
      <c r="L41" s="5">
        <v>23</v>
      </c>
      <c r="M41" s="10" t="s">
        <v>729</v>
      </c>
      <c r="N41" s="4" t="s">
        <v>103</v>
      </c>
      <c r="O41" s="5">
        <v>40</v>
      </c>
      <c r="P41" s="8" t="s">
        <v>169</v>
      </c>
      <c r="Q41" s="6" t="s">
        <v>281</v>
      </c>
      <c r="R41" s="4" t="str">
        <f t="shared" si="1"/>
        <v>case 40: Serial.println(F('BD_PRIMARE_ANG')); for (int i = 0; i &lt; 23; i++) data23[i] = pgm_read_word_near(dataRow40 + i); txIr(1, 23); waitTx();</v>
      </c>
    </row>
    <row r="42" spans="1:18" ht="12.75" x14ac:dyDescent="0.25">
      <c r="A42" s="4" t="s">
        <v>97</v>
      </c>
      <c r="B42" s="5" t="s">
        <v>896</v>
      </c>
      <c r="C42" s="4" t="s">
        <v>55</v>
      </c>
      <c r="D42" s="4" t="s">
        <v>687</v>
      </c>
      <c r="E42" s="6" t="s">
        <v>92</v>
      </c>
      <c r="F42" s="26">
        <v>61</v>
      </c>
      <c r="G42" s="26">
        <v>41</v>
      </c>
      <c r="H42" s="26" t="s">
        <v>679</v>
      </c>
      <c r="I42" s="5" t="s">
        <v>3</v>
      </c>
      <c r="J42" s="5" t="s">
        <v>104</v>
      </c>
      <c r="K42" s="5">
        <v>12</v>
      </c>
      <c r="L42" s="5">
        <v>23</v>
      </c>
      <c r="M42" s="10" t="s">
        <v>730</v>
      </c>
      <c r="N42" s="4" t="s">
        <v>105</v>
      </c>
      <c r="O42" s="12">
        <v>41</v>
      </c>
      <c r="P42" s="8" t="s">
        <v>170</v>
      </c>
      <c r="Q42" s="6" t="s">
        <v>281</v>
      </c>
      <c r="R42" s="4" t="str">
        <f t="shared" si="1"/>
        <v>case 41: Serial.println(F('BD_PRIMARE_HOME')); for (int i = 0; i &lt; 23; i++) data23[i] = pgm_read_word_near(dataRow41 + i); txIr(1, 23); waitTx();</v>
      </c>
    </row>
    <row r="43" spans="1:18" ht="12" x14ac:dyDescent="0.25">
      <c r="A43" s="4" t="s">
        <v>97</v>
      </c>
      <c r="B43" s="5" t="s">
        <v>896</v>
      </c>
      <c r="C43" s="4" t="s">
        <v>55</v>
      </c>
      <c r="D43" s="4" t="s">
        <v>687</v>
      </c>
      <c r="E43" s="6" t="s">
        <v>93</v>
      </c>
      <c r="F43" s="8">
        <v>28</v>
      </c>
      <c r="G43" s="8">
        <v>42</v>
      </c>
      <c r="H43" s="8"/>
      <c r="I43" s="5" t="s">
        <v>3</v>
      </c>
      <c r="J43" s="5" t="s">
        <v>106</v>
      </c>
      <c r="K43" s="5">
        <v>12</v>
      </c>
      <c r="L43" s="5">
        <v>23</v>
      </c>
      <c r="M43" s="10" t="s">
        <v>731</v>
      </c>
      <c r="N43" s="4" t="s">
        <v>107</v>
      </c>
      <c r="O43" s="5">
        <v>42</v>
      </c>
      <c r="P43" s="8" t="s">
        <v>171</v>
      </c>
      <c r="Q43" s="6" t="s">
        <v>281</v>
      </c>
      <c r="R43" s="4" t="str">
        <f t="shared" si="1"/>
        <v>case 42: Serial.println(F('BD_PRIMARE_AUDIO')); for (int i = 0; i &lt; 23; i++) data23[i] = pgm_read_word_near(dataRow42 + i); txIr(1, 23); waitTx();</v>
      </c>
    </row>
    <row r="44" spans="1:18" ht="12" x14ac:dyDescent="0.25">
      <c r="A44" s="4" t="s">
        <v>97</v>
      </c>
      <c r="B44" s="5" t="s">
        <v>896</v>
      </c>
      <c r="C44" s="4" t="s">
        <v>55</v>
      </c>
      <c r="D44" s="4" t="s">
        <v>687</v>
      </c>
      <c r="E44" s="6" t="s">
        <v>94</v>
      </c>
      <c r="F44" s="8">
        <v>58</v>
      </c>
      <c r="G44" s="8">
        <v>43</v>
      </c>
      <c r="H44" s="8"/>
      <c r="I44" s="5" t="s">
        <v>3</v>
      </c>
      <c r="J44" s="5" t="s">
        <v>108</v>
      </c>
      <c r="K44" s="5">
        <v>12</v>
      </c>
      <c r="L44" s="5">
        <v>21</v>
      </c>
      <c r="M44" s="10" t="s">
        <v>732</v>
      </c>
      <c r="N44" s="4" t="s">
        <v>109</v>
      </c>
      <c r="O44" s="5">
        <v>43</v>
      </c>
      <c r="P44" s="8" t="s">
        <v>172</v>
      </c>
      <c r="Q44" s="6" t="s">
        <v>281</v>
      </c>
      <c r="R44" s="4" t="str">
        <f t="shared" si="1"/>
        <v>case 43: Serial.println(F('BD_PRIMARE_RES')); for (int i = 0; i &lt; 21; i++) data21[i] = pgm_read_word_near(dataRow43 + i); txIr(1, 21); waitTx();</v>
      </c>
    </row>
    <row r="45" spans="1:18" ht="12" x14ac:dyDescent="0.25">
      <c r="A45" s="4" t="s">
        <v>97</v>
      </c>
      <c r="B45" s="5" t="s">
        <v>896</v>
      </c>
      <c r="C45" s="4" t="s">
        <v>55</v>
      </c>
      <c r="D45" s="4" t="s">
        <v>687</v>
      </c>
      <c r="E45" s="6" t="s">
        <v>95</v>
      </c>
      <c r="F45" s="8">
        <v>56</v>
      </c>
      <c r="G45" s="8">
        <v>44</v>
      </c>
      <c r="H45" s="8"/>
      <c r="I45" s="5" t="s">
        <v>3</v>
      </c>
      <c r="J45" s="5" t="s">
        <v>110</v>
      </c>
      <c r="K45" s="5">
        <v>12</v>
      </c>
      <c r="L45" s="5">
        <v>23</v>
      </c>
      <c r="M45" s="10" t="s">
        <v>733</v>
      </c>
      <c r="N45" s="4" t="s">
        <v>111</v>
      </c>
      <c r="O45" s="5">
        <v>44</v>
      </c>
      <c r="P45" s="8" t="s">
        <v>173</v>
      </c>
      <c r="Q45" s="6" t="s">
        <v>281</v>
      </c>
      <c r="R45" s="4" t="str">
        <f t="shared" si="1"/>
        <v>case 44: Serial.println(F('BD_PRIMARE_ZOOM')); for (int i = 0; i &lt; 23; i++) data23[i] = pgm_read_word_near(dataRow44 + i); txIr(1, 23); waitTx();</v>
      </c>
    </row>
    <row r="46" spans="1:18" ht="12" x14ac:dyDescent="0.25">
      <c r="A46" s="4" t="s">
        <v>97</v>
      </c>
      <c r="B46" s="5" t="s">
        <v>896</v>
      </c>
      <c r="C46" s="4" t="s">
        <v>55</v>
      </c>
      <c r="D46" s="4" t="s">
        <v>687</v>
      </c>
      <c r="E46" s="6" t="s">
        <v>116</v>
      </c>
      <c r="F46" s="8">
        <v>55</v>
      </c>
      <c r="G46" s="8">
        <v>45</v>
      </c>
      <c r="H46" s="8"/>
      <c r="I46" s="5" t="s">
        <v>3</v>
      </c>
      <c r="J46" s="5" t="s">
        <v>112</v>
      </c>
      <c r="K46" s="5">
        <v>12</v>
      </c>
      <c r="L46" s="5">
        <v>23</v>
      </c>
      <c r="M46" s="10" t="s">
        <v>734</v>
      </c>
      <c r="N46" s="4" t="s">
        <v>113</v>
      </c>
      <c r="O46" s="5">
        <v>45</v>
      </c>
      <c r="P46" s="8" t="s">
        <v>174</v>
      </c>
      <c r="Q46" s="6" t="s">
        <v>281</v>
      </c>
      <c r="R46" s="4" t="str">
        <f t="shared" si="1"/>
        <v>case 45: Serial.println(F('BD_PRIMARE_GOTO')); for (int i = 0; i &lt; 23; i++) data23[i] = pgm_read_word_near(dataRow45 + i); txIr(1, 23); waitTx();</v>
      </c>
    </row>
    <row r="47" spans="1:18" ht="12" x14ac:dyDescent="0.25">
      <c r="A47" s="4" t="s">
        <v>97</v>
      </c>
      <c r="B47" s="5" t="s">
        <v>896</v>
      </c>
      <c r="C47" s="4" t="s">
        <v>55</v>
      </c>
      <c r="D47" s="4" t="s">
        <v>687</v>
      </c>
      <c r="E47" s="6" t="s">
        <v>96</v>
      </c>
      <c r="F47" s="8">
        <v>23</v>
      </c>
      <c r="G47" s="8">
        <v>46</v>
      </c>
      <c r="H47" s="8"/>
      <c r="I47" s="5" t="s">
        <v>3</v>
      </c>
      <c r="J47" s="5" t="s">
        <v>114</v>
      </c>
      <c r="K47" s="5">
        <v>12</v>
      </c>
      <c r="L47" s="5">
        <v>23</v>
      </c>
      <c r="M47" s="10" t="s">
        <v>735</v>
      </c>
      <c r="N47" s="4" t="s">
        <v>115</v>
      </c>
      <c r="O47" s="5">
        <v>46</v>
      </c>
      <c r="P47" s="8" t="s">
        <v>175</v>
      </c>
      <c r="Q47" s="6" t="s">
        <v>281</v>
      </c>
      <c r="R47" s="4" t="str">
        <f t="shared" si="1"/>
        <v>case 46: Serial.println(F('BD_PRIMARE_BAL/ST')); for (int i = 0; i &lt; 23; i++) data23[i] = pgm_read_word_near(dataRow46 + i); txIr(1, 23); waitTx();</v>
      </c>
    </row>
    <row r="48" spans="1:18" ht="12" x14ac:dyDescent="0.25">
      <c r="A48" s="4" t="s">
        <v>97</v>
      </c>
      <c r="B48" s="5" t="s">
        <v>896</v>
      </c>
      <c r="C48" s="4" t="s">
        <v>55</v>
      </c>
      <c r="D48" s="4" t="s">
        <v>687</v>
      </c>
      <c r="E48" s="15" t="s">
        <v>875</v>
      </c>
      <c r="F48" s="27">
        <v>40</v>
      </c>
      <c r="G48" s="27">
        <v>47</v>
      </c>
      <c r="H48" s="27"/>
      <c r="I48" s="5" t="s">
        <v>3</v>
      </c>
      <c r="J48" s="5" t="s">
        <v>117</v>
      </c>
      <c r="K48" s="5">
        <v>12</v>
      </c>
      <c r="L48" s="5">
        <v>21</v>
      </c>
      <c r="M48" s="10" t="s">
        <v>736</v>
      </c>
      <c r="N48" s="4" t="s">
        <v>118</v>
      </c>
      <c r="O48" s="5">
        <v>47</v>
      </c>
      <c r="P48" s="8" t="s">
        <v>176</v>
      </c>
      <c r="Q48" s="6" t="s">
        <v>281</v>
      </c>
      <c r="R48" s="4" t="str">
        <f t="shared" si="1"/>
        <v>case 47: Serial.println(F('BD_PRIMARE_ROSSO')); for (int i = 0; i &lt; 21; i++) data21[i] = pgm_read_word_near(dataRow47 + i); txIr(1, 21); waitTx();</v>
      </c>
    </row>
    <row r="49" spans="1:18" ht="12" x14ac:dyDescent="0.25">
      <c r="A49" s="4" t="s">
        <v>97</v>
      </c>
      <c r="B49" s="5" t="s">
        <v>896</v>
      </c>
      <c r="C49" s="4" t="s">
        <v>55</v>
      </c>
      <c r="D49" s="4" t="s">
        <v>687</v>
      </c>
      <c r="E49" s="16" t="s">
        <v>876</v>
      </c>
      <c r="F49" s="28">
        <v>41</v>
      </c>
      <c r="G49" s="28">
        <v>48</v>
      </c>
      <c r="H49" s="28" t="s">
        <v>886</v>
      </c>
      <c r="I49" s="5" t="s">
        <v>3</v>
      </c>
      <c r="J49" s="5" t="s">
        <v>119</v>
      </c>
      <c r="K49" s="5">
        <v>12</v>
      </c>
      <c r="L49" s="5">
        <v>21</v>
      </c>
      <c r="M49" s="10" t="s">
        <v>737</v>
      </c>
      <c r="N49" s="4" t="s">
        <v>120</v>
      </c>
      <c r="O49" s="5">
        <v>48</v>
      </c>
      <c r="P49" s="8" t="s">
        <v>177</v>
      </c>
      <c r="Q49" s="6" t="s">
        <v>281</v>
      </c>
      <c r="R49" s="4" t="str">
        <f t="shared" si="1"/>
        <v>case 48: Serial.println(F('BD_PRIMARE_VERDE')); for (int i = 0; i &lt; 21; i++) data21[i] = pgm_read_word_near(dataRow48 + i); txIr(1, 21); waitTx();</v>
      </c>
    </row>
    <row r="50" spans="1:18" ht="12.75" x14ac:dyDescent="0.25">
      <c r="A50" s="4" t="s">
        <v>97</v>
      </c>
      <c r="B50" s="5" t="s">
        <v>896</v>
      </c>
      <c r="C50" s="4" t="s">
        <v>55</v>
      </c>
      <c r="D50" s="4" t="s">
        <v>687</v>
      </c>
      <c r="E50" s="19" t="s">
        <v>877</v>
      </c>
      <c r="F50" s="29">
        <v>42</v>
      </c>
      <c r="G50" s="29">
        <v>49</v>
      </c>
      <c r="H50" s="29" t="s">
        <v>60</v>
      </c>
      <c r="I50" s="5" t="s">
        <v>3</v>
      </c>
      <c r="J50" s="5" t="s">
        <v>121</v>
      </c>
      <c r="K50" s="5">
        <v>12</v>
      </c>
      <c r="L50" s="5">
        <v>19</v>
      </c>
      <c r="M50" s="10" t="s">
        <v>738</v>
      </c>
      <c r="N50" s="4" t="s">
        <v>122</v>
      </c>
      <c r="O50" s="12">
        <v>49</v>
      </c>
      <c r="P50" s="8" t="s">
        <v>178</v>
      </c>
      <c r="Q50" s="6" t="s">
        <v>281</v>
      </c>
      <c r="R50" s="4" t="str">
        <f t="shared" si="1"/>
        <v>case 49: Serial.println(F('BD_PRIMARE_BLU')); for (int i = 0; i &lt; 19; i++) data19[i] = pgm_read_word_near(dataRow49 + i); txIr(1, 19); waitTx();</v>
      </c>
    </row>
    <row r="51" spans="1:18" ht="12" x14ac:dyDescent="0.25">
      <c r="A51" s="4" t="s">
        <v>97</v>
      </c>
      <c r="B51" s="5" t="s">
        <v>896</v>
      </c>
      <c r="C51" s="4" t="s">
        <v>55</v>
      </c>
      <c r="D51" s="4" t="s">
        <v>687</v>
      </c>
      <c r="E51" s="18" t="s">
        <v>878</v>
      </c>
      <c r="F51" s="30">
        <v>43</v>
      </c>
      <c r="G51" s="30">
        <v>50</v>
      </c>
      <c r="H51" s="30"/>
      <c r="I51" s="5" t="s">
        <v>3</v>
      </c>
      <c r="J51" s="5" t="s">
        <v>123</v>
      </c>
      <c r="K51" s="5">
        <v>12</v>
      </c>
      <c r="L51" s="5">
        <v>21</v>
      </c>
      <c r="M51" s="10" t="s">
        <v>739</v>
      </c>
      <c r="N51" s="4" t="s">
        <v>124</v>
      </c>
      <c r="O51" s="5">
        <v>50</v>
      </c>
      <c r="P51" s="8" t="s">
        <v>179</v>
      </c>
      <c r="Q51" s="6" t="s">
        <v>281</v>
      </c>
      <c r="R51" s="4" t="str">
        <f t="shared" si="1"/>
        <v>case 50: Serial.println(F('BD_PRIMARE_GIALLO')); for (int i = 0; i &lt; 21; i++) data21[i] = pgm_read_word_near(dataRow50 + i); txIr(1, 21); waitTx();</v>
      </c>
    </row>
    <row r="52" spans="1:18" ht="12.75" x14ac:dyDescent="0.25">
      <c r="A52" s="4" t="s">
        <v>251</v>
      </c>
      <c r="B52" s="5" t="s">
        <v>896</v>
      </c>
      <c r="C52" s="4" t="s">
        <v>434</v>
      </c>
      <c r="D52" s="4" t="s">
        <v>688</v>
      </c>
      <c r="E52" s="6" t="s">
        <v>13</v>
      </c>
      <c r="F52" s="26"/>
      <c r="G52" s="26">
        <v>51</v>
      </c>
      <c r="H52" s="26" t="s">
        <v>669</v>
      </c>
      <c r="I52" s="5" t="s">
        <v>0</v>
      </c>
      <c r="J52" s="5" t="s">
        <v>180</v>
      </c>
      <c r="K52" s="5">
        <v>32</v>
      </c>
      <c r="L52" s="5">
        <v>87</v>
      </c>
      <c r="M52" s="10" t="s">
        <v>740</v>
      </c>
      <c r="N52" s="4" t="s">
        <v>182</v>
      </c>
      <c r="O52" s="12">
        <v>51</v>
      </c>
      <c r="P52" s="8" t="s">
        <v>181</v>
      </c>
      <c r="Q52" s="6" t="s">
        <v>282</v>
      </c>
      <c r="R52" s="4" t="str">
        <f t="shared" si="1"/>
        <v>case 51: Serial.println(F('AV_ROTEL_ON-OFF')); for (int i = 0; i &lt; 87; i++) data87[i] = pgm_read_word_near(dataRow51 + i); txIr(1, 87); waitTx();</v>
      </c>
    </row>
    <row r="53" spans="1:18" ht="12" x14ac:dyDescent="0.25">
      <c r="A53" s="4" t="s">
        <v>251</v>
      </c>
      <c r="B53" s="5" t="s">
        <v>896</v>
      </c>
      <c r="C53" s="4" t="s">
        <v>434</v>
      </c>
      <c r="D53" s="4" t="s">
        <v>688</v>
      </c>
      <c r="E53" s="6" t="s">
        <v>186</v>
      </c>
      <c r="F53" s="8"/>
      <c r="G53" s="8">
        <v>52</v>
      </c>
      <c r="H53" s="8"/>
      <c r="I53" s="5" t="s">
        <v>0</v>
      </c>
      <c r="J53" s="5" t="s">
        <v>183</v>
      </c>
      <c r="K53" s="5">
        <v>32</v>
      </c>
      <c r="L53" s="5">
        <v>87</v>
      </c>
      <c r="M53" s="10" t="s">
        <v>741</v>
      </c>
      <c r="N53" s="4" t="s">
        <v>185</v>
      </c>
      <c r="O53" s="5">
        <v>52</v>
      </c>
      <c r="P53" s="8" t="s">
        <v>184</v>
      </c>
      <c r="Q53" s="6" t="s">
        <v>282</v>
      </c>
      <c r="R53" s="4" t="str">
        <f t="shared" si="1"/>
        <v>case 52: Serial.println(F('AV_ROTEL_LINE')); for (int i = 0; i &lt; 87; i++) data87[i] = pgm_read_word_near(dataRow52 + i); txIr(1, 87); waitTx();</v>
      </c>
    </row>
    <row r="54" spans="1:18" ht="12" x14ac:dyDescent="0.25">
      <c r="A54" s="4" t="s">
        <v>251</v>
      </c>
      <c r="B54" s="5" t="s">
        <v>896</v>
      </c>
      <c r="C54" s="4" t="s">
        <v>434</v>
      </c>
      <c r="D54" s="4" t="s">
        <v>688</v>
      </c>
      <c r="E54" s="6" t="s">
        <v>187</v>
      </c>
      <c r="F54" s="8"/>
      <c r="G54" s="8">
        <v>53</v>
      </c>
      <c r="H54" s="8"/>
      <c r="I54" s="5" t="s">
        <v>0</v>
      </c>
      <c r="J54" s="5" t="s">
        <v>190</v>
      </c>
      <c r="K54" s="5">
        <v>32</v>
      </c>
      <c r="L54" s="5">
        <v>87</v>
      </c>
      <c r="M54" s="10" t="s">
        <v>742</v>
      </c>
      <c r="N54" s="4" t="s">
        <v>192</v>
      </c>
      <c r="O54" s="5">
        <v>53</v>
      </c>
      <c r="P54" s="8" t="s">
        <v>191</v>
      </c>
      <c r="Q54" s="6" t="s">
        <v>282</v>
      </c>
      <c r="R54" s="4" t="str">
        <f t="shared" si="1"/>
        <v>case 53: Serial.println(F('AV_ROTEL_LD')); for (int i = 0; i &lt; 87; i++) data87[i] = pgm_read_word_near(dataRow53 + i); txIr(1, 87); waitTx();</v>
      </c>
    </row>
    <row r="55" spans="1:18" ht="12" x14ac:dyDescent="0.25">
      <c r="A55" s="4" t="s">
        <v>251</v>
      </c>
      <c r="B55" s="5" t="s">
        <v>896</v>
      </c>
      <c r="C55" s="4" t="s">
        <v>434</v>
      </c>
      <c r="D55" s="4" t="s">
        <v>688</v>
      </c>
      <c r="E55" s="6" t="s">
        <v>188</v>
      </c>
      <c r="F55" s="8"/>
      <c r="G55" s="8">
        <v>54</v>
      </c>
      <c r="H55" s="8"/>
      <c r="I55" s="5" t="s">
        <v>0</v>
      </c>
      <c r="J55" s="5" t="s">
        <v>193</v>
      </c>
      <c r="K55" s="5">
        <v>32</v>
      </c>
      <c r="L55" s="5">
        <v>87</v>
      </c>
      <c r="M55" s="10" t="s">
        <v>743</v>
      </c>
      <c r="N55" s="4" t="s">
        <v>195</v>
      </c>
      <c r="O55" s="5">
        <v>54</v>
      </c>
      <c r="P55" s="8" t="s">
        <v>194</v>
      </c>
      <c r="Q55" s="6" t="s">
        <v>282</v>
      </c>
      <c r="R55" s="4" t="str">
        <f t="shared" si="1"/>
        <v>case 54: Serial.println(F('AV_ROTEL_VIDEO1')); for (int i = 0; i &lt; 87; i++) data87[i] = pgm_read_word_near(dataRow54 + i); txIr(1, 87); waitTx();</v>
      </c>
    </row>
    <row r="56" spans="1:18" ht="12" x14ac:dyDescent="0.25">
      <c r="A56" s="4" t="s">
        <v>251</v>
      </c>
      <c r="B56" s="5" t="s">
        <v>896</v>
      </c>
      <c r="C56" s="4" t="s">
        <v>434</v>
      </c>
      <c r="D56" s="4" t="s">
        <v>688</v>
      </c>
      <c r="E56" s="6" t="s">
        <v>189</v>
      </c>
      <c r="F56" s="8"/>
      <c r="G56" s="8">
        <v>55</v>
      </c>
      <c r="H56" s="8"/>
      <c r="I56" s="5" t="s">
        <v>0</v>
      </c>
      <c r="J56" s="5" t="s">
        <v>196</v>
      </c>
      <c r="K56" s="5">
        <v>32</v>
      </c>
      <c r="L56" s="5">
        <v>87</v>
      </c>
      <c r="M56" s="10" t="s">
        <v>744</v>
      </c>
      <c r="N56" s="4" t="s">
        <v>198</v>
      </c>
      <c r="O56" s="5">
        <v>55</v>
      </c>
      <c r="P56" s="8" t="s">
        <v>197</v>
      </c>
      <c r="Q56" s="6" t="s">
        <v>282</v>
      </c>
      <c r="R56" s="4" t="str">
        <f t="shared" si="1"/>
        <v>case 55: Serial.println(F('AV_ROTEL_VIDEO2')); for (int i = 0; i &lt; 87; i++) data87[i] = pgm_read_word_near(dataRow55 + i); txIr(1, 87); waitTx();</v>
      </c>
    </row>
    <row r="57" spans="1:18" ht="12" x14ac:dyDescent="0.25">
      <c r="A57" s="4" t="s">
        <v>251</v>
      </c>
      <c r="B57" s="5" t="s">
        <v>896</v>
      </c>
      <c r="C57" s="4" t="s">
        <v>434</v>
      </c>
      <c r="D57" s="4" t="s">
        <v>688</v>
      </c>
      <c r="E57" s="6" t="s">
        <v>199</v>
      </c>
      <c r="F57" s="8"/>
      <c r="G57" s="8">
        <v>56</v>
      </c>
      <c r="H57" s="8"/>
      <c r="I57" s="5" t="s">
        <v>0</v>
      </c>
      <c r="J57" s="5" t="s">
        <v>201</v>
      </c>
      <c r="K57" s="5">
        <v>32</v>
      </c>
      <c r="L57" s="5">
        <v>87</v>
      </c>
      <c r="M57" s="10" t="s">
        <v>745</v>
      </c>
      <c r="N57" s="4" t="s">
        <v>203</v>
      </c>
      <c r="O57" s="5">
        <v>56</v>
      </c>
      <c r="P57" s="8" t="s">
        <v>202</v>
      </c>
      <c r="Q57" s="6" t="s">
        <v>282</v>
      </c>
      <c r="R57" s="4" t="str">
        <f t="shared" si="1"/>
        <v>case 56: Serial.println(F('AV_ROTEL_TAPE')); for (int i = 0; i &lt; 87; i++) data87[i] = pgm_read_word_near(dataRow56 + i); txIr(1, 87); waitTx();</v>
      </c>
    </row>
    <row r="58" spans="1:18" ht="12" x14ac:dyDescent="0.25">
      <c r="A58" s="4" t="s">
        <v>251</v>
      </c>
      <c r="B58" s="5" t="s">
        <v>896</v>
      </c>
      <c r="C58" s="4" t="s">
        <v>434</v>
      </c>
      <c r="D58" s="4" t="s">
        <v>688</v>
      </c>
      <c r="E58" s="6" t="s">
        <v>200</v>
      </c>
      <c r="F58" s="8"/>
      <c r="G58" s="8">
        <v>57</v>
      </c>
      <c r="H58" s="8"/>
      <c r="I58" s="5" t="s">
        <v>0</v>
      </c>
      <c r="J58" s="5" t="s">
        <v>204</v>
      </c>
      <c r="K58" s="5">
        <v>32</v>
      </c>
      <c r="L58" s="5">
        <v>87</v>
      </c>
      <c r="M58" s="10" t="s">
        <v>746</v>
      </c>
      <c r="N58" s="4" t="s">
        <v>206</v>
      </c>
      <c r="O58" s="5">
        <v>57</v>
      </c>
      <c r="P58" s="8" t="s">
        <v>205</v>
      </c>
      <c r="Q58" s="6" t="s">
        <v>282</v>
      </c>
      <c r="R58" s="4" t="str">
        <f t="shared" si="1"/>
        <v>case 57: Serial.println(F('AV_ROTEL_BAS EQ')); for (int i = 0; i &lt; 87; i++) data87[i] = pgm_read_word_near(dataRow57 + i); txIr(1, 87); waitTx();</v>
      </c>
    </row>
    <row r="59" spans="1:18" ht="12" x14ac:dyDescent="0.25">
      <c r="A59" s="4" t="s">
        <v>251</v>
      </c>
      <c r="C59" s="4" t="s">
        <v>434</v>
      </c>
      <c r="D59" s="4" t="s">
        <v>688</v>
      </c>
      <c r="E59" s="6" t="s">
        <v>207</v>
      </c>
      <c r="F59" s="8"/>
      <c r="G59" s="8">
        <v>58</v>
      </c>
      <c r="H59" s="8"/>
      <c r="I59" s="5" t="s">
        <v>0</v>
      </c>
      <c r="J59" s="5" t="s">
        <v>218</v>
      </c>
      <c r="K59" s="5">
        <v>32</v>
      </c>
      <c r="L59" s="5">
        <v>87</v>
      </c>
      <c r="M59" s="10" t="s">
        <v>747</v>
      </c>
      <c r="N59" s="4" t="s">
        <v>220</v>
      </c>
      <c r="O59" s="5">
        <v>58</v>
      </c>
      <c r="P59" s="8" t="s">
        <v>219</v>
      </c>
      <c r="Q59" s="6" t="s">
        <v>282</v>
      </c>
      <c r="R59" s="4" t="str">
        <f t="shared" si="1"/>
        <v>case 58: Serial.println(F('AV_ROTEL_LEVEL CHECK')); for (int i = 0; i &lt; 87; i++) data87[i] = pgm_read_word_near(dataRow58 + i); txIr(1, 87); waitTx();</v>
      </c>
    </row>
    <row r="60" spans="1:18" ht="12" x14ac:dyDescent="0.25">
      <c r="A60" s="4" t="s">
        <v>251</v>
      </c>
      <c r="C60" s="4" t="s">
        <v>434</v>
      </c>
      <c r="D60" s="4" t="s">
        <v>688</v>
      </c>
      <c r="E60" s="6" t="s">
        <v>208</v>
      </c>
      <c r="F60" s="8"/>
      <c r="G60" s="8">
        <v>59</v>
      </c>
      <c r="H60" s="8"/>
      <c r="I60" s="5" t="s">
        <v>0</v>
      </c>
      <c r="J60" s="5" t="s">
        <v>221</v>
      </c>
      <c r="K60" s="5">
        <v>32</v>
      </c>
      <c r="L60" s="5">
        <v>87</v>
      </c>
      <c r="M60" s="10" t="s">
        <v>748</v>
      </c>
      <c r="N60" s="4" t="s">
        <v>223</v>
      </c>
      <c r="O60" s="5">
        <v>59</v>
      </c>
      <c r="P60" s="8" t="s">
        <v>222</v>
      </c>
      <c r="Q60" s="6" t="s">
        <v>282</v>
      </c>
      <c r="R60" s="4" t="str">
        <f t="shared" si="1"/>
        <v>case 59: Serial.println(F('AV_ROTEL_DELAY 20MS')); for (int i = 0; i &lt; 87; i++) data87[i] = pgm_read_word_near(dataRow59 + i); txIr(1, 87); waitTx();</v>
      </c>
    </row>
    <row r="61" spans="1:18" ht="12" x14ac:dyDescent="0.25">
      <c r="A61" s="4" t="s">
        <v>251</v>
      </c>
      <c r="C61" s="4" t="s">
        <v>434</v>
      </c>
      <c r="D61" s="4" t="s">
        <v>688</v>
      </c>
      <c r="E61" s="6" t="s">
        <v>209</v>
      </c>
      <c r="F61" s="8"/>
      <c r="G61" s="8">
        <v>60</v>
      </c>
      <c r="H61" s="8"/>
      <c r="I61" s="5" t="s">
        <v>0</v>
      </c>
      <c r="J61" s="5" t="s">
        <v>224</v>
      </c>
      <c r="K61" s="5">
        <v>32</v>
      </c>
      <c r="L61" s="5">
        <v>87</v>
      </c>
      <c r="M61" s="10" t="s">
        <v>749</v>
      </c>
      <c r="N61" s="4" t="s">
        <v>226</v>
      </c>
      <c r="O61" s="5">
        <v>60</v>
      </c>
      <c r="P61" s="8" t="s">
        <v>225</v>
      </c>
      <c r="Q61" s="6" t="s">
        <v>282</v>
      </c>
      <c r="R61" s="4" t="str">
        <f t="shared" si="1"/>
        <v>case 60: Serial.println(F('AV_ROTEL_DELAY 30MS')); for (int i = 0; i &lt; 87; i++) data87[i] = pgm_read_word_near(dataRow60 + i); txIr(1, 87); waitTx();</v>
      </c>
    </row>
    <row r="62" spans="1:18" ht="12" x14ac:dyDescent="0.25">
      <c r="A62" s="4" t="s">
        <v>251</v>
      </c>
      <c r="B62" s="5" t="s">
        <v>896</v>
      </c>
      <c r="C62" s="4" t="s">
        <v>434</v>
      </c>
      <c r="D62" s="4" t="s">
        <v>688</v>
      </c>
      <c r="E62" s="6" t="s">
        <v>210</v>
      </c>
      <c r="F62" s="8"/>
      <c r="G62" s="8">
        <v>61</v>
      </c>
      <c r="H62" s="8"/>
      <c r="I62" s="5" t="s">
        <v>0</v>
      </c>
      <c r="J62" s="5" t="s">
        <v>227</v>
      </c>
      <c r="K62" s="5">
        <v>32</v>
      </c>
      <c r="L62" s="5">
        <v>87</v>
      </c>
      <c r="M62" s="10" t="s">
        <v>750</v>
      </c>
      <c r="N62" s="4" t="s">
        <v>229</v>
      </c>
      <c r="O62" s="5">
        <v>61</v>
      </c>
      <c r="P62" s="8" t="s">
        <v>228</v>
      </c>
      <c r="Q62" s="6" t="s">
        <v>282</v>
      </c>
      <c r="R62" s="4" t="str">
        <f t="shared" si="1"/>
        <v>case 61: Serial.println(F('AV_ROTEL_DOLBY PRO LOGIC')); for (int i = 0; i &lt; 87; i++) data87[i] = pgm_read_word_near(dataRow61 + i); txIr(1, 87); waitTx();</v>
      </c>
    </row>
    <row r="63" spans="1:18" ht="12" x14ac:dyDescent="0.25">
      <c r="A63" s="4" t="s">
        <v>251</v>
      </c>
      <c r="B63" s="5" t="s">
        <v>896</v>
      </c>
      <c r="C63" s="4" t="s">
        <v>434</v>
      </c>
      <c r="D63" s="4" t="s">
        <v>688</v>
      </c>
      <c r="E63" s="6" t="s">
        <v>211</v>
      </c>
      <c r="F63" s="8"/>
      <c r="G63" s="8">
        <v>62</v>
      </c>
      <c r="H63" s="8"/>
      <c r="I63" s="5" t="s">
        <v>0</v>
      </c>
      <c r="J63" s="5" t="s">
        <v>230</v>
      </c>
      <c r="K63" s="5">
        <v>32</v>
      </c>
      <c r="L63" s="5">
        <v>87</v>
      </c>
      <c r="M63" s="10" t="s">
        <v>751</v>
      </c>
      <c r="N63" s="4" t="s">
        <v>232</v>
      </c>
      <c r="O63" s="5">
        <v>62</v>
      </c>
      <c r="P63" s="8" t="s">
        <v>231</v>
      </c>
      <c r="Q63" s="6" t="s">
        <v>282</v>
      </c>
      <c r="R63" s="4" t="str">
        <f t="shared" si="1"/>
        <v>case 62: Serial.println(F('AV_ROTEL_NORMAL')); for (int i = 0; i &lt; 87; i++) data87[i] = pgm_read_word_near(dataRow62 + i); txIr(1, 87); waitTx();</v>
      </c>
    </row>
    <row r="64" spans="1:18" ht="12" x14ac:dyDescent="0.25">
      <c r="A64" s="4" t="s">
        <v>251</v>
      </c>
      <c r="B64" s="5" t="s">
        <v>896</v>
      </c>
      <c r="C64" s="4" t="s">
        <v>434</v>
      </c>
      <c r="D64" s="4" t="s">
        <v>688</v>
      </c>
      <c r="E64" s="6" t="s">
        <v>212</v>
      </c>
      <c r="F64" s="8"/>
      <c r="G64" s="8">
        <v>63</v>
      </c>
      <c r="H64" s="8"/>
      <c r="I64" s="5" t="s">
        <v>0</v>
      </c>
      <c r="J64" s="5" t="s">
        <v>233</v>
      </c>
      <c r="K64" s="5">
        <v>32</v>
      </c>
      <c r="L64" s="5">
        <v>87</v>
      </c>
      <c r="M64" s="10" t="s">
        <v>752</v>
      </c>
      <c r="N64" s="4" t="s">
        <v>235</v>
      </c>
      <c r="O64" s="5">
        <v>63</v>
      </c>
      <c r="P64" s="8" t="s">
        <v>234</v>
      </c>
      <c r="Q64" s="6" t="s">
        <v>282</v>
      </c>
      <c r="R64" s="4" t="str">
        <f t="shared" si="1"/>
        <v>case 63: Serial.println(F('AV_ROTEL_PHANTOM')); for (int i = 0; i &lt; 87; i++) data87[i] = pgm_read_word_near(dataRow63 + i); txIr(1, 87); waitTx();</v>
      </c>
    </row>
    <row r="65" spans="1:18" ht="12" x14ac:dyDescent="0.25">
      <c r="A65" s="4" t="s">
        <v>251</v>
      </c>
      <c r="B65" s="5" t="s">
        <v>896</v>
      </c>
      <c r="C65" s="4" t="s">
        <v>434</v>
      </c>
      <c r="D65" s="4" t="s">
        <v>688</v>
      </c>
      <c r="E65" s="6" t="s">
        <v>213</v>
      </c>
      <c r="F65" s="8"/>
      <c r="G65" s="8">
        <v>64</v>
      </c>
      <c r="H65" s="8"/>
      <c r="I65" s="5" t="s">
        <v>0</v>
      </c>
      <c r="J65" s="5" t="s">
        <v>236</v>
      </c>
      <c r="K65" s="5">
        <v>32</v>
      </c>
      <c r="L65" s="5">
        <v>87</v>
      </c>
      <c r="M65" s="10" t="s">
        <v>753</v>
      </c>
      <c r="N65" s="4" t="s">
        <v>238</v>
      </c>
      <c r="O65" s="5">
        <v>64</v>
      </c>
      <c r="P65" s="8" t="s">
        <v>237</v>
      </c>
      <c r="Q65" s="6" t="s">
        <v>282</v>
      </c>
      <c r="R65" s="4" t="str">
        <f t="shared" si="1"/>
        <v>case 64: Serial.println(F('AV_ROTEL_WIDE')); for (int i = 0; i &lt; 87; i++) data87[i] = pgm_read_word_near(dataRow64 + i); txIr(1, 87); waitTx();</v>
      </c>
    </row>
    <row r="66" spans="1:18" ht="12" x14ac:dyDescent="0.25">
      <c r="A66" s="4" t="s">
        <v>251</v>
      </c>
      <c r="B66" s="5" t="s">
        <v>896</v>
      </c>
      <c r="C66" s="4" t="s">
        <v>434</v>
      </c>
      <c r="D66" s="4" t="s">
        <v>688</v>
      </c>
      <c r="E66" s="6" t="s">
        <v>214</v>
      </c>
      <c r="F66" s="8"/>
      <c r="G66" s="8">
        <v>65</v>
      </c>
      <c r="H66" s="8"/>
      <c r="I66" s="5" t="s">
        <v>0</v>
      </c>
      <c r="J66" s="5" t="s">
        <v>239</v>
      </c>
      <c r="K66" s="5">
        <v>32</v>
      </c>
      <c r="L66" s="5">
        <v>87</v>
      </c>
      <c r="M66" s="10" t="s">
        <v>754</v>
      </c>
      <c r="N66" s="4" t="s">
        <v>241</v>
      </c>
      <c r="O66" s="5">
        <v>65</v>
      </c>
      <c r="P66" s="8" t="s">
        <v>240</v>
      </c>
      <c r="Q66" s="6" t="s">
        <v>282</v>
      </c>
      <c r="R66" s="4" t="str">
        <f t="shared" ref="R66:R97" si="2">"case "&amp;G66&amp;": Serial.println(F('"&amp;C66&amp;"_"&amp;D66&amp;"_"&amp;E66&amp;"')); for (int i = 0; i &lt; "&amp;L66&amp;"; i++) data"&amp;L66&amp;"[i] = pgm_read_word_near(dataRow"&amp;G66&amp;" + i); txIr(1, "&amp;L66&amp;"); waitTx();"</f>
        <v>case 65: Serial.println(F('AV_ROTEL_JAZZ')); for (int i = 0; i &lt; 87; i++) data87[i] = pgm_read_word_near(dataRow65 + i); txIr(1, 87); waitTx();</v>
      </c>
    </row>
    <row r="67" spans="1:18" ht="12" x14ac:dyDescent="0.25">
      <c r="A67" s="4" t="s">
        <v>251</v>
      </c>
      <c r="B67" s="5" t="s">
        <v>896</v>
      </c>
      <c r="C67" s="4" t="s">
        <v>434</v>
      </c>
      <c r="D67" s="4" t="s">
        <v>688</v>
      </c>
      <c r="E67" s="6" t="s">
        <v>215</v>
      </c>
      <c r="F67" s="8"/>
      <c r="G67" s="8">
        <v>66</v>
      </c>
      <c r="H67" s="8"/>
      <c r="I67" s="5" t="s">
        <v>0</v>
      </c>
      <c r="J67" s="5" t="s">
        <v>242</v>
      </c>
      <c r="K67" s="5">
        <v>32</v>
      </c>
      <c r="L67" s="5">
        <v>87</v>
      </c>
      <c r="M67" s="10" t="s">
        <v>755</v>
      </c>
      <c r="N67" s="4" t="s">
        <v>244</v>
      </c>
      <c r="O67" s="5">
        <v>66</v>
      </c>
      <c r="P67" s="8" t="s">
        <v>243</v>
      </c>
      <c r="Q67" s="6" t="s">
        <v>282</v>
      </c>
      <c r="R67" s="4" t="str">
        <f t="shared" si="2"/>
        <v>case 66: Serial.println(F('AV_ROTEL_CONCERT')); for (int i = 0; i &lt; 87; i++) data87[i] = pgm_read_word_near(dataRow66 + i); txIr(1, 87); waitTx();</v>
      </c>
    </row>
    <row r="68" spans="1:18" ht="12" x14ac:dyDescent="0.25">
      <c r="A68" s="4" t="s">
        <v>251</v>
      </c>
      <c r="B68" s="5" t="s">
        <v>896</v>
      </c>
      <c r="C68" s="4" t="s">
        <v>434</v>
      </c>
      <c r="D68" s="4" t="s">
        <v>688</v>
      </c>
      <c r="E68" s="6" t="s">
        <v>216</v>
      </c>
      <c r="F68" s="8"/>
      <c r="G68" s="8">
        <v>67</v>
      </c>
      <c r="H68" s="8"/>
      <c r="I68" s="5" t="s">
        <v>0</v>
      </c>
      <c r="J68" s="5" t="s">
        <v>245</v>
      </c>
      <c r="K68" s="5">
        <v>32</v>
      </c>
      <c r="L68" s="5">
        <v>87</v>
      </c>
      <c r="M68" s="10" t="s">
        <v>756</v>
      </c>
      <c r="N68" s="4" t="s">
        <v>247</v>
      </c>
      <c r="O68" s="5">
        <v>67</v>
      </c>
      <c r="P68" s="8" t="s">
        <v>246</v>
      </c>
      <c r="Q68" s="6" t="s">
        <v>282</v>
      </c>
      <c r="R68" s="4" t="str">
        <f t="shared" si="2"/>
        <v>case 67: Serial.println(F('AV_ROTEL_STADIUM')); for (int i = 0; i &lt; 87; i++) data87[i] = pgm_read_word_near(dataRow67 + i); txIr(1, 87); waitTx();</v>
      </c>
    </row>
    <row r="69" spans="1:18" ht="12" x14ac:dyDescent="0.25">
      <c r="A69" s="4" t="s">
        <v>251</v>
      </c>
      <c r="B69" s="5" t="s">
        <v>896</v>
      </c>
      <c r="C69" s="4" t="s">
        <v>434</v>
      </c>
      <c r="D69" s="4" t="s">
        <v>688</v>
      </c>
      <c r="E69" s="6" t="s">
        <v>217</v>
      </c>
      <c r="F69" s="8"/>
      <c r="G69" s="8">
        <v>68</v>
      </c>
      <c r="H69" s="8"/>
      <c r="I69" s="5" t="s">
        <v>0</v>
      </c>
      <c r="J69" s="5" t="s">
        <v>248</v>
      </c>
      <c r="K69" s="5">
        <v>32</v>
      </c>
      <c r="L69" s="5">
        <v>87</v>
      </c>
      <c r="M69" s="10" t="s">
        <v>757</v>
      </c>
      <c r="N69" s="4" t="s">
        <v>250</v>
      </c>
      <c r="O69" s="5">
        <v>68</v>
      </c>
      <c r="P69" s="8" t="s">
        <v>249</v>
      </c>
      <c r="Q69" s="6" t="s">
        <v>282</v>
      </c>
      <c r="R69" s="4" t="str">
        <f t="shared" si="2"/>
        <v>case 68: Serial.println(F('AV_ROTEL_STEREO')); for (int i = 0; i &lt; 87; i++) data87[i] = pgm_read_word_near(dataRow68 + i); txIr(1, 87); waitTx();</v>
      </c>
    </row>
    <row r="70" spans="1:18" ht="12" x14ac:dyDescent="0.25">
      <c r="A70" s="4" t="s">
        <v>251</v>
      </c>
      <c r="C70" s="4" t="s">
        <v>434</v>
      </c>
      <c r="D70" s="4" t="s">
        <v>688</v>
      </c>
      <c r="E70" s="6" t="s">
        <v>252</v>
      </c>
      <c r="F70" s="8"/>
      <c r="G70" s="8">
        <v>69</v>
      </c>
      <c r="H70" s="8"/>
      <c r="I70" s="5" t="s">
        <v>0</v>
      </c>
      <c r="J70" s="5" t="s">
        <v>258</v>
      </c>
      <c r="K70" s="5">
        <v>32</v>
      </c>
      <c r="L70" s="5">
        <v>87</v>
      </c>
      <c r="M70" s="10" t="s">
        <v>758</v>
      </c>
      <c r="N70" s="4" t="s">
        <v>260</v>
      </c>
      <c r="O70" s="5">
        <v>69</v>
      </c>
      <c r="P70" s="8" t="s">
        <v>259</v>
      </c>
      <c r="Q70" s="6" t="s">
        <v>282</v>
      </c>
      <c r="R70" s="4" t="str">
        <f t="shared" si="2"/>
        <v>case 69: Serial.println(F('AV_ROTEL_REAR LEFT')); for (int i = 0; i &lt; 87; i++) data87[i] = pgm_read_word_near(dataRow69 + i); txIr(1, 87); waitTx();</v>
      </c>
    </row>
    <row r="71" spans="1:18" ht="12" x14ac:dyDescent="0.25">
      <c r="A71" s="4" t="s">
        <v>251</v>
      </c>
      <c r="C71" s="4" t="s">
        <v>434</v>
      </c>
      <c r="D71" s="4" t="s">
        <v>688</v>
      </c>
      <c r="E71" s="6" t="s">
        <v>253</v>
      </c>
      <c r="F71" s="8"/>
      <c r="G71" s="8">
        <v>70</v>
      </c>
      <c r="H71" s="8"/>
      <c r="I71" s="5" t="s">
        <v>0</v>
      </c>
      <c r="J71" s="5" t="s">
        <v>261</v>
      </c>
      <c r="K71" s="5">
        <v>32</v>
      </c>
      <c r="L71" s="5">
        <v>87</v>
      </c>
      <c r="M71" s="10" t="s">
        <v>759</v>
      </c>
      <c r="N71" s="4" t="s">
        <v>263</v>
      </c>
      <c r="O71" s="5">
        <v>70</v>
      </c>
      <c r="P71" s="8" t="s">
        <v>262</v>
      </c>
      <c r="Q71" s="6" t="s">
        <v>282</v>
      </c>
      <c r="R71" s="4" t="str">
        <f t="shared" si="2"/>
        <v>case 70: Serial.println(F('AV_ROTEL_REAR RIGTH')); for (int i = 0; i &lt; 87; i++) data87[i] = pgm_read_word_near(dataRow70 + i); txIr(1, 87); waitTx();</v>
      </c>
    </row>
    <row r="72" spans="1:18" ht="12" x14ac:dyDescent="0.25">
      <c r="A72" s="4" t="s">
        <v>251</v>
      </c>
      <c r="B72" s="5" t="s">
        <v>896</v>
      </c>
      <c r="C72" s="4" t="s">
        <v>434</v>
      </c>
      <c r="D72" s="4" t="s">
        <v>688</v>
      </c>
      <c r="E72" s="6" t="s">
        <v>70</v>
      </c>
      <c r="F72" s="8"/>
      <c r="G72" s="8">
        <v>71</v>
      </c>
      <c r="H72" s="8"/>
      <c r="I72" s="5" t="s">
        <v>0</v>
      </c>
      <c r="J72" s="5" t="s">
        <v>264</v>
      </c>
      <c r="K72" s="5">
        <v>32</v>
      </c>
      <c r="L72" s="5">
        <v>87</v>
      </c>
      <c r="M72" s="10" t="s">
        <v>760</v>
      </c>
      <c r="N72" s="4" t="s">
        <v>266</v>
      </c>
      <c r="O72" s="5">
        <v>71</v>
      </c>
      <c r="P72" s="8" t="s">
        <v>265</v>
      </c>
      <c r="Q72" s="6" t="s">
        <v>282</v>
      </c>
      <c r="R72" s="4" t="str">
        <f t="shared" si="2"/>
        <v>case 71: Serial.println(F('AV_ROTEL_MUTE')); for (int i = 0; i &lt; 87; i++) data87[i] = pgm_read_word_near(dataRow71 + i); txIr(1, 87); waitTx();</v>
      </c>
    </row>
    <row r="73" spans="1:18" ht="12" x14ac:dyDescent="0.25">
      <c r="A73" s="4" t="s">
        <v>251</v>
      </c>
      <c r="C73" s="4" t="s">
        <v>434</v>
      </c>
      <c r="D73" s="4" t="s">
        <v>688</v>
      </c>
      <c r="E73" s="6" t="s">
        <v>254</v>
      </c>
      <c r="F73" s="8"/>
      <c r="G73" s="8">
        <v>72</v>
      </c>
      <c r="H73" s="8"/>
      <c r="I73" s="5" t="s">
        <v>0</v>
      </c>
      <c r="J73" s="5" t="s">
        <v>267</v>
      </c>
      <c r="K73" s="5">
        <v>32</v>
      </c>
      <c r="L73" s="5">
        <v>87</v>
      </c>
      <c r="M73" s="10" t="s">
        <v>761</v>
      </c>
      <c r="N73" s="4" t="s">
        <v>269</v>
      </c>
      <c r="O73" s="5">
        <v>72</v>
      </c>
      <c r="P73" s="8" t="s">
        <v>268</v>
      </c>
      <c r="Q73" s="6" t="s">
        <v>282</v>
      </c>
      <c r="R73" s="4" t="str">
        <f t="shared" si="2"/>
        <v>case 72: Serial.println(F('AV_ROTEL_CENTER LEFT')); for (int i = 0; i &lt; 87; i++) data87[i] = pgm_read_word_near(dataRow72 + i); txIr(1, 87); waitTx();</v>
      </c>
    </row>
    <row r="74" spans="1:18" ht="12" x14ac:dyDescent="0.25">
      <c r="A74" s="4" t="s">
        <v>251</v>
      </c>
      <c r="C74" s="4" t="s">
        <v>434</v>
      </c>
      <c r="D74" s="4" t="s">
        <v>688</v>
      </c>
      <c r="E74" s="6" t="s">
        <v>255</v>
      </c>
      <c r="F74" s="8"/>
      <c r="G74" s="8">
        <v>73</v>
      </c>
      <c r="H74" s="8"/>
      <c r="I74" s="5" t="s">
        <v>0</v>
      </c>
      <c r="J74" s="5" t="s">
        <v>270</v>
      </c>
      <c r="K74" s="5">
        <v>32</v>
      </c>
      <c r="L74" s="5">
        <v>87</v>
      </c>
      <c r="M74" s="10" t="s">
        <v>762</v>
      </c>
      <c r="N74" s="4" t="s">
        <v>272</v>
      </c>
      <c r="O74" s="5">
        <v>73</v>
      </c>
      <c r="P74" s="8" t="s">
        <v>271</v>
      </c>
      <c r="Q74" s="6" t="s">
        <v>282</v>
      </c>
      <c r="R74" s="4" t="str">
        <f t="shared" si="2"/>
        <v>case 73: Serial.println(F('AV_ROTEL_CENTER RIGTH')); for (int i = 0; i &lt; 87; i++) data87[i] = pgm_read_word_near(dataRow73 + i); txIr(1, 87); waitTx();</v>
      </c>
    </row>
    <row r="75" spans="1:18" ht="12.75" x14ac:dyDescent="0.25">
      <c r="A75" s="4" t="s">
        <v>251</v>
      </c>
      <c r="B75" s="5" t="s">
        <v>896</v>
      </c>
      <c r="C75" s="4" t="s">
        <v>434</v>
      </c>
      <c r="D75" s="4" t="s">
        <v>688</v>
      </c>
      <c r="E75" s="6" t="s">
        <v>256</v>
      </c>
      <c r="F75" s="26"/>
      <c r="G75" s="26">
        <v>74</v>
      </c>
      <c r="H75" s="26" t="s">
        <v>671</v>
      </c>
      <c r="I75" s="5" t="s">
        <v>0</v>
      </c>
      <c r="J75" s="5" t="s">
        <v>273</v>
      </c>
      <c r="K75" s="5">
        <v>32</v>
      </c>
      <c r="L75" s="5">
        <v>87</v>
      </c>
      <c r="M75" s="10" t="s">
        <v>763</v>
      </c>
      <c r="N75" s="4" t="s">
        <v>275</v>
      </c>
      <c r="O75" s="12">
        <v>74</v>
      </c>
      <c r="P75" s="8" t="s">
        <v>274</v>
      </c>
      <c r="Q75" s="6" t="s">
        <v>282</v>
      </c>
      <c r="R75" s="4" t="str">
        <f t="shared" si="2"/>
        <v>case 74: Serial.println(F('AV_ROTEL_VOL -')); for (int i = 0; i &lt; 87; i++) data87[i] = pgm_read_word_near(dataRow74 + i); txIr(1, 87); waitTx();</v>
      </c>
    </row>
    <row r="76" spans="1:18" ht="12.75" x14ac:dyDescent="0.25">
      <c r="A76" s="4" t="s">
        <v>251</v>
      </c>
      <c r="B76" s="5" t="s">
        <v>896</v>
      </c>
      <c r="C76" s="4" t="s">
        <v>434</v>
      </c>
      <c r="D76" s="4" t="s">
        <v>688</v>
      </c>
      <c r="E76" s="6" t="s">
        <v>257</v>
      </c>
      <c r="F76" s="26"/>
      <c r="G76" s="26">
        <v>75</v>
      </c>
      <c r="H76" s="26" t="s">
        <v>670</v>
      </c>
      <c r="I76" s="5" t="s">
        <v>0</v>
      </c>
      <c r="J76" s="5" t="s">
        <v>276</v>
      </c>
      <c r="K76" s="5">
        <v>32</v>
      </c>
      <c r="L76" s="5">
        <v>87</v>
      </c>
      <c r="M76" s="10" t="s">
        <v>764</v>
      </c>
      <c r="N76" s="4" t="s">
        <v>278</v>
      </c>
      <c r="O76" s="12">
        <v>75</v>
      </c>
      <c r="P76" s="8" t="s">
        <v>277</v>
      </c>
      <c r="Q76" s="6" t="s">
        <v>282</v>
      </c>
      <c r="R76" s="4" t="str">
        <f t="shared" si="2"/>
        <v>case 75: Serial.println(F('AV_ROTEL_VOL +')); for (int i = 0; i &lt; 87; i++) data87[i] = pgm_read_word_near(dataRow75 + i); txIr(1, 87); waitTx();</v>
      </c>
    </row>
    <row r="77" spans="1:18" ht="12" x14ac:dyDescent="0.25">
      <c r="A77" s="4" t="s">
        <v>279</v>
      </c>
      <c r="B77" s="5" t="s">
        <v>896</v>
      </c>
      <c r="C77" s="4" t="s">
        <v>689</v>
      </c>
      <c r="D77" s="4" t="s">
        <v>690</v>
      </c>
      <c r="E77" s="6" t="s">
        <v>13</v>
      </c>
      <c r="F77" s="8">
        <v>89</v>
      </c>
      <c r="G77" s="8">
        <v>76</v>
      </c>
      <c r="H77" s="8"/>
      <c r="I77" s="5" t="s">
        <v>0</v>
      </c>
      <c r="J77" s="5" t="s">
        <v>1</v>
      </c>
      <c r="K77" s="5">
        <v>32</v>
      </c>
      <c r="L77" s="5">
        <v>67</v>
      </c>
      <c r="M77" s="10" t="s">
        <v>765</v>
      </c>
      <c r="N77" s="4" t="s">
        <v>2</v>
      </c>
      <c r="O77" s="5">
        <v>76</v>
      </c>
      <c r="P77" s="8" t="s">
        <v>300</v>
      </c>
      <c r="Q77" s="6" t="s">
        <v>431</v>
      </c>
      <c r="R77" s="4" t="str">
        <f t="shared" si="2"/>
        <v>case 76: Serial.println(F('DECODER_XORO_ON-OFF')); for (int i = 0; i &lt; 67; i++) data67[i] = pgm_read_word_near(dataRow76 + i); txIr(1, 67); waitTx();</v>
      </c>
    </row>
    <row r="78" spans="1:18" ht="12" x14ac:dyDescent="0.25">
      <c r="A78" s="4" t="s">
        <v>279</v>
      </c>
      <c r="C78" s="4" t="s">
        <v>689</v>
      </c>
      <c r="D78" s="4" t="s">
        <v>690</v>
      </c>
      <c r="E78" s="6" t="s">
        <v>70</v>
      </c>
      <c r="F78" s="8">
        <v>25</v>
      </c>
      <c r="G78" s="8">
        <v>77</v>
      </c>
      <c r="H78" s="8"/>
      <c r="I78" s="5" t="s">
        <v>0</v>
      </c>
      <c r="J78" s="5" t="s">
        <v>301</v>
      </c>
      <c r="K78" s="5">
        <v>32</v>
      </c>
      <c r="L78" s="5">
        <v>67</v>
      </c>
      <c r="M78" s="10" t="s">
        <v>766</v>
      </c>
      <c r="N78" s="4" t="s">
        <v>303</v>
      </c>
      <c r="O78" s="5">
        <v>77</v>
      </c>
      <c r="P78" s="8" t="s">
        <v>302</v>
      </c>
      <c r="Q78" s="6" t="s">
        <v>431</v>
      </c>
      <c r="R78" s="4" t="str">
        <f t="shared" si="2"/>
        <v>case 77: Serial.println(F('DECODER_XORO_MUTE')); for (int i = 0; i &lt; 67; i++) data67[i] = pgm_read_word_near(dataRow77 + i); txIr(1, 67); waitTx();</v>
      </c>
    </row>
    <row r="79" spans="1:18" ht="12" x14ac:dyDescent="0.25">
      <c r="A79" s="4" t="s">
        <v>279</v>
      </c>
      <c r="C79" s="4" t="s">
        <v>689</v>
      </c>
      <c r="D79" s="4" t="s">
        <v>690</v>
      </c>
      <c r="E79" s="6" t="s">
        <v>116</v>
      </c>
      <c r="F79" s="8">
        <v>14</v>
      </c>
      <c r="G79" s="8">
        <v>78</v>
      </c>
      <c r="H79" s="8"/>
      <c r="I79" s="5" t="s">
        <v>0</v>
      </c>
      <c r="J79" s="5" t="s">
        <v>304</v>
      </c>
      <c r="K79" s="5">
        <v>32</v>
      </c>
      <c r="L79" s="5">
        <v>67</v>
      </c>
      <c r="M79" s="10" t="s">
        <v>767</v>
      </c>
      <c r="N79" s="4" t="s">
        <v>306</v>
      </c>
      <c r="O79" s="5">
        <v>78</v>
      </c>
      <c r="P79" s="8" t="s">
        <v>305</v>
      </c>
      <c r="Q79" s="6" t="s">
        <v>431</v>
      </c>
      <c r="R79" s="4" t="str">
        <f t="shared" si="2"/>
        <v>case 78: Serial.println(F('DECODER_XORO_GOTO')); for (int i = 0; i &lt; 67; i++) data67[i] = pgm_read_word_near(dataRow78 + i); txIr(1, 67); waitTx();</v>
      </c>
    </row>
    <row r="80" spans="1:18" ht="12" x14ac:dyDescent="0.25">
      <c r="A80" s="4" t="s">
        <v>279</v>
      </c>
      <c r="C80" s="4" t="s">
        <v>689</v>
      </c>
      <c r="D80" s="4" t="s">
        <v>690</v>
      </c>
      <c r="E80" s="6" t="s">
        <v>283</v>
      </c>
      <c r="F80" s="8">
        <v>18</v>
      </c>
      <c r="G80" s="8">
        <v>79</v>
      </c>
      <c r="H80" s="8"/>
      <c r="I80" s="5" t="s">
        <v>0</v>
      </c>
      <c r="J80" s="5" t="s">
        <v>307</v>
      </c>
      <c r="K80" s="5">
        <v>32</v>
      </c>
      <c r="L80" s="5">
        <v>67</v>
      </c>
      <c r="M80" s="10" t="s">
        <v>768</v>
      </c>
      <c r="N80" s="4" t="s">
        <v>309</v>
      </c>
      <c r="O80" s="5">
        <v>79</v>
      </c>
      <c r="P80" s="8" t="s">
        <v>308</v>
      </c>
      <c r="Q80" s="6" t="s">
        <v>431</v>
      </c>
      <c r="R80" s="4" t="str">
        <f t="shared" si="2"/>
        <v>case 79: Serial.println(F('DECODER_XORO_RPT')); for (int i = 0; i &lt; 67; i++) data67[i] = pgm_read_word_near(dataRow79 + i); txIr(1, 67); waitTx();</v>
      </c>
    </row>
    <row r="81" spans="1:18" ht="12" x14ac:dyDescent="0.25">
      <c r="A81" s="4" t="s">
        <v>279</v>
      </c>
      <c r="C81" s="4" t="s">
        <v>689</v>
      </c>
      <c r="D81" s="4" t="s">
        <v>690</v>
      </c>
      <c r="E81" s="6" t="s">
        <v>284</v>
      </c>
      <c r="F81" s="8">
        <v>88</v>
      </c>
      <c r="G81" s="8">
        <v>80</v>
      </c>
      <c r="H81" s="8"/>
      <c r="I81" s="5" t="s">
        <v>0</v>
      </c>
      <c r="J81" s="5" t="s">
        <v>310</v>
      </c>
      <c r="K81" s="5">
        <v>32</v>
      </c>
      <c r="L81" s="5">
        <v>67</v>
      </c>
      <c r="M81" s="10" t="s">
        <v>769</v>
      </c>
      <c r="N81" s="4" t="s">
        <v>312</v>
      </c>
      <c r="O81" s="5">
        <v>80</v>
      </c>
      <c r="P81" s="8" t="s">
        <v>311</v>
      </c>
      <c r="Q81" s="6" t="s">
        <v>431</v>
      </c>
      <c r="R81" s="4" t="str">
        <f t="shared" si="2"/>
        <v>case 80: Serial.println(F('DECODER_XORO_SUB-T')); for (int i = 0; i &lt; 67; i++) data67[i] = pgm_read_word_near(dataRow80 + i); txIr(1, 67); waitTx();</v>
      </c>
    </row>
    <row r="82" spans="1:18" ht="12" x14ac:dyDescent="0.25">
      <c r="A82" s="4" t="s">
        <v>279</v>
      </c>
      <c r="C82" s="4" t="s">
        <v>689</v>
      </c>
      <c r="D82" s="4" t="s">
        <v>690</v>
      </c>
      <c r="E82" s="6" t="s">
        <v>93</v>
      </c>
      <c r="F82" s="8">
        <v>81</v>
      </c>
      <c r="G82" s="8">
        <v>81</v>
      </c>
      <c r="H82" s="8"/>
      <c r="I82" s="5" t="s">
        <v>0</v>
      </c>
      <c r="J82" s="5" t="s">
        <v>313</v>
      </c>
      <c r="K82" s="5">
        <v>32</v>
      </c>
      <c r="L82" s="5">
        <v>67</v>
      </c>
      <c r="M82" s="10" t="s">
        <v>770</v>
      </c>
      <c r="N82" s="4" t="s">
        <v>315</v>
      </c>
      <c r="O82" s="5">
        <v>81</v>
      </c>
      <c r="P82" s="8" t="s">
        <v>314</v>
      </c>
      <c r="Q82" s="6" t="s">
        <v>431</v>
      </c>
      <c r="R82" s="4" t="str">
        <f t="shared" si="2"/>
        <v>case 81: Serial.println(F('DECODER_XORO_AUDIO')); for (int i = 0; i &lt; 67; i++) data67[i] = pgm_read_word_near(dataRow81 + i); txIr(1, 67); waitTx();</v>
      </c>
    </row>
    <row r="83" spans="1:18" ht="12" x14ac:dyDescent="0.25">
      <c r="A83" s="4" t="s">
        <v>279</v>
      </c>
      <c r="B83" s="5" t="s">
        <v>896</v>
      </c>
      <c r="C83" s="4" t="s">
        <v>689</v>
      </c>
      <c r="D83" s="4" t="s">
        <v>690</v>
      </c>
      <c r="E83" s="6" t="s">
        <v>285</v>
      </c>
      <c r="F83" s="8">
        <v>74</v>
      </c>
      <c r="G83" s="8">
        <v>82</v>
      </c>
      <c r="H83" s="8"/>
      <c r="I83" s="5" t="s">
        <v>0</v>
      </c>
      <c r="J83" s="5" t="s">
        <v>316</v>
      </c>
      <c r="K83" s="5">
        <v>32</v>
      </c>
      <c r="L83" s="5">
        <v>67</v>
      </c>
      <c r="M83" s="10" t="s">
        <v>771</v>
      </c>
      <c r="N83" s="4" t="s">
        <v>318</v>
      </c>
      <c r="O83" s="5">
        <v>82</v>
      </c>
      <c r="P83" s="8" t="s">
        <v>317</v>
      </c>
      <c r="Q83" s="6" t="s">
        <v>431</v>
      </c>
      <c r="R83" s="4" t="str">
        <f t="shared" si="2"/>
        <v>case 82: Serial.println(F('DECODER_XORO_FR')); for (int i = 0; i &lt; 67; i++) data67[i] = pgm_read_word_near(dataRow82 + i); txIr(1, 67); waitTx();</v>
      </c>
    </row>
    <row r="84" spans="1:18" ht="12" x14ac:dyDescent="0.25">
      <c r="A84" s="4" t="s">
        <v>279</v>
      </c>
      <c r="B84" s="5" t="s">
        <v>896</v>
      </c>
      <c r="C84" s="4" t="s">
        <v>689</v>
      </c>
      <c r="D84" s="4" t="s">
        <v>690</v>
      </c>
      <c r="E84" s="6" t="s">
        <v>84</v>
      </c>
      <c r="F84" s="8">
        <v>72</v>
      </c>
      <c r="G84" s="8">
        <v>83</v>
      </c>
      <c r="H84" s="8"/>
      <c r="I84" s="5" t="s">
        <v>0</v>
      </c>
      <c r="J84" s="5" t="s">
        <v>319</v>
      </c>
      <c r="K84" s="5">
        <v>32</v>
      </c>
      <c r="L84" s="5">
        <v>67</v>
      </c>
      <c r="M84" s="10" t="s">
        <v>772</v>
      </c>
      <c r="N84" s="4" t="s">
        <v>321</v>
      </c>
      <c r="O84" s="5">
        <v>83</v>
      </c>
      <c r="P84" s="8" t="s">
        <v>320</v>
      </c>
      <c r="Q84" s="6" t="s">
        <v>431</v>
      </c>
      <c r="R84" s="4" t="str">
        <f t="shared" si="2"/>
        <v>case 83: Serial.println(F('DECODER_XORO_FF')); for (int i = 0; i &lt; 67; i++) data67[i] = pgm_read_word_near(dataRow83 + i); txIr(1, 67); waitTx();</v>
      </c>
    </row>
    <row r="85" spans="1:18" ht="12" x14ac:dyDescent="0.25">
      <c r="A85" s="4" t="s">
        <v>279</v>
      </c>
      <c r="C85" s="4" t="s">
        <v>689</v>
      </c>
      <c r="D85" s="4" t="s">
        <v>690</v>
      </c>
      <c r="E85" s="6" t="s">
        <v>83</v>
      </c>
      <c r="F85" s="8">
        <v>8</v>
      </c>
      <c r="G85" s="8">
        <v>84</v>
      </c>
      <c r="H85" s="8"/>
      <c r="I85" s="5" t="s">
        <v>0</v>
      </c>
      <c r="J85" s="5" t="s">
        <v>322</v>
      </c>
      <c r="K85" s="5">
        <v>32</v>
      </c>
      <c r="L85" s="5">
        <v>67</v>
      </c>
      <c r="M85" s="10" t="s">
        <v>773</v>
      </c>
      <c r="N85" s="4" t="s">
        <v>324</v>
      </c>
      <c r="O85" s="5">
        <v>84</v>
      </c>
      <c r="P85" s="8" t="s">
        <v>323</v>
      </c>
      <c r="Q85" s="6" t="s">
        <v>431</v>
      </c>
      <c r="R85" s="4" t="str">
        <f t="shared" si="2"/>
        <v>case 84: Serial.println(F('DECODER_XORO_PREV')); for (int i = 0; i &lt; 67; i++) data67[i] = pgm_read_word_near(dataRow84 + i); txIr(1, 67); waitTx();</v>
      </c>
    </row>
    <row r="86" spans="1:18" ht="12" x14ac:dyDescent="0.25">
      <c r="A86" s="4" t="s">
        <v>279</v>
      </c>
      <c r="C86" s="4" t="s">
        <v>689</v>
      </c>
      <c r="D86" s="4" t="s">
        <v>690</v>
      </c>
      <c r="E86" s="6" t="s">
        <v>86</v>
      </c>
      <c r="F86" s="8">
        <v>11</v>
      </c>
      <c r="G86" s="8">
        <v>85</v>
      </c>
      <c r="H86" s="8"/>
      <c r="I86" s="5" t="s">
        <v>0</v>
      </c>
      <c r="J86" s="5" t="s">
        <v>325</v>
      </c>
      <c r="K86" s="5">
        <v>32</v>
      </c>
      <c r="L86" s="5">
        <v>67</v>
      </c>
      <c r="M86" s="10" t="s">
        <v>774</v>
      </c>
      <c r="N86" s="4" t="s">
        <v>327</v>
      </c>
      <c r="O86" s="5">
        <v>85</v>
      </c>
      <c r="P86" s="8" t="s">
        <v>326</v>
      </c>
      <c r="Q86" s="6" t="s">
        <v>431</v>
      </c>
      <c r="R86" s="4" t="str">
        <f t="shared" si="2"/>
        <v>case 85: Serial.println(F('DECODER_XORO_NEXT')); for (int i = 0; i &lt; 67; i++) data67[i] = pgm_read_word_near(dataRow85 + i); txIr(1, 67); waitTx();</v>
      </c>
    </row>
    <row r="87" spans="1:18" ht="12" x14ac:dyDescent="0.25">
      <c r="A87" s="4" t="s">
        <v>279</v>
      </c>
      <c r="B87" s="5" t="s">
        <v>896</v>
      </c>
      <c r="C87" s="4" t="s">
        <v>689</v>
      </c>
      <c r="D87" s="4" t="s">
        <v>690</v>
      </c>
      <c r="E87" s="6" t="s">
        <v>328</v>
      </c>
      <c r="F87" s="8">
        <v>70</v>
      </c>
      <c r="G87" s="8">
        <v>86</v>
      </c>
      <c r="H87" s="8"/>
      <c r="I87" s="5" t="s">
        <v>0</v>
      </c>
      <c r="J87" s="5" t="s">
        <v>329</v>
      </c>
      <c r="K87" s="5">
        <v>32</v>
      </c>
      <c r="L87" s="5">
        <v>67</v>
      </c>
      <c r="M87" s="10" t="s">
        <v>775</v>
      </c>
      <c r="N87" s="4" t="s">
        <v>331</v>
      </c>
      <c r="O87" s="5">
        <v>86</v>
      </c>
      <c r="P87" s="8" t="s">
        <v>330</v>
      </c>
      <c r="Q87" s="6" t="s">
        <v>431</v>
      </c>
      <c r="R87" s="4" t="str">
        <f t="shared" si="2"/>
        <v>case 86: Serial.println(F('DECODER_XORO_PLAY')); for (int i = 0; i &lt; 67; i++) data67[i] = pgm_read_word_near(dataRow86 + i); txIr(1, 67); waitTx();</v>
      </c>
    </row>
    <row r="88" spans="1:18" ht="12" x14ac:dyDescent="0.25">
      <c r="A88" s="4" t="s">
        <v>279</v>
      </c>
      <c r="B88" s="5" t="s">
        <v>896</v>
      </c>
      <c r="C88" s="4" t="s">
        <v>689</v>
      </c>
      <c r="D88" s="4" t="s">
        <v>690</v>
      </c>
      <c r="E88" s="6" t="s">
        <v>286</v>
      </c>
      <c r="F88" s="8">
        <v>68</v>
      </c>
      <c r="G88" s="8">
        <v>87</v>
      </c>
      <c r="H88" s="8"/>
      <c r="I88" s="5" t="s">
        <v>0</v>
      </c>
      <c r="J88" s="5" t="s">
        <v>332</v>
      </c>
      <c r="K88" s="5">
        <v>32</v>
      </c>
      <c r="L88" s="5">
        <v>67</v>
      </c>
      <c r="M88" s="10" t="s">
        <v>776</v>
      </c>
      <c r="N88" s="4" t="s">
        <v>334</v>
      </c>
      <c r="O88" s="5">
        <v>87</v>
      </c>
      <c r="P88" s="8" t="s">
        <v>333</v>
      </c>
      <c r="Q88" s="6" t="s">
        <v>431</v>
      </c>
      <c r="R88" s="4" t="str">
        <f t="shared" si="2"/>
        <v>case 87: Serial.println(F('DECODER_XORO_PAUSE')); for (int i = 0; i &lt; 67; i++) data67[i] = pgm_read_word_near(dataRow87 + i); txIr(1, 67); waitTx();</v>
      </c>
    </row>
    <row r="89" spans="1:18" ht="12" x14ac:dyDescent="0.25">
      <c r="A89" s="4" t="s">
        <v>279</v>
      </c>
      <c r="B89" s="5" t="s">
        <v>896</v>
      </c>
      <c r="C89" s="4" t="s">
        <v>689</v>
      </c>
      <c r="D89" s="4" t="s">
        <v>690</v>
      </c>
      <c r="E89" s="6" t="s">
        <v>77</v>
      </c>
      <c r="F89" s="8">
        <v>4</v>
      </c>
      <c r="G89" s="8">
        <v>88</v>
      </c>
      <c r="H89" s="8"/>
      <c r="I89" s="5" t="s">
        <v>0</v>
      </c>
      <c r="J89" s="5" t="s">
        <v>335</v>
      </c>
      <c r="K89" s="5">
        <v>32</v>
      </c>
      <c r="L89" s="5">
        <v>67</v>
      </c>
      <c r="M89" s="10" t="s">
        <v>777</v>
      </c>
      <c r="N89" s="4" t="s">
        <v>337</v>
      </c>
      <c r="O89" s="5">
        <v>88</v>
      </c>
      <c r="P89" s="8" t="s">
        <v>336</v>
      </c>
      <c r="Q89" s="6" t="s">
        <v>431</v>
      </c>
      <c r="R89" s="4" t="str">
        <f t="shared" si="2"/>
        <v>case 88: Serial.println(F('DECODER_XORO_STOP/EJECT')); for (int i = 0; i &lt; 67; i++) data67[i] = pgm_read_word_near(dataRow88 + i); txIr(1, 67); waitTx();</v>
      </c>
    </row>
    <row r="90" spans="1:18" ht="12" x14ac:dyDescent="0.25">
      <c r="A90" s="4" t="s">
        <v>279</v>
      </c>
      <c r="C90" s="4" t="s">
        <v>689</v>
      </c>
      <c r="D90" s="4" t="s">
        <v>690</v>
      </c>
      <c r="E90" s="6" t="s">
        <v>287</v>
      </c>
      <c r="F90" s="8">
        <v>7</v>
      </c>
      <c r="G90" s="8">
        <v>89</v>
      </c>
      <c r="H90" s="8"/>
      <c r="I90" s="5" t="s">
        <v>0</v>
      </c>
      <c r="J90" s="5" t="s">
        <v>338</v>
      </c>
      <c r="K90" s="5">
        <v>32</v>
      </c>
      <c r="L90" s="5">
        <v>67</v>
      </c>
      <c r="M90" s="10" t="s">
        <v>778</v>
      </c>
      <c r="N90" s="4" t="s">
        <v>340</v>
      </c>
      <c r="O90" s="5">
        <v>89</v>
      </c>
      <c r="P90" s="8" t="s">
        <v>339</v>
      </c>
      <c r="Q90" s="6" t="s">
        <v>431</v>
      </c>
      <c r="R90" s="4" t="str">
        <f t="shared" si="2"/>
        <v>case 89: Serial.println(F('DECODER_XORO_REC')); for (int i = 0; i &lt; 67; i++) data67[i] = pgm_read_word_near(dataRow89 + i); txIr(1, 67); waitTx();</v>
      </c>
    </row>
    <row r="91" spans="1:18" ht="12" x14ac:dyDescent="0.25">
      <c r="A91" s="4" t="s">
        <v>279</v>
      </c>
      <c r="B91" s="5" t="s">
        <v>896</v>
      </c>
      <c r="C91" s="4" t="s">
        <v>689</v>
      </c>
      <c r="D91" s="4" t="s">
        <v>690</v>
      </c>
      <c r="E91" s="15" t="s">
        <v>875</v>
      </c>
      <c r="F91" s="15">
        <v>66</v>
      </c>
      <c r="G91" s="15">
        <v>90</v>
      </c>
      <c r="H91" s="15"/>
      <c r="I91" s="5" t="s">
        <v>0</v>
      </c>
      <c r="J91" s="5" t="s">
        <v>341</v>
      </c>
      <c r="K91" s="5">
        <v>32</v>
      </c>
      <c r="L91" s="5">
        <v>67</v>
      </c>
      <c r="M91" s="10" t="s">
        <v>779</v>
      </c>
      <c r="N91" s="4" t="s">
        <v>343</v>
      </c>
      <c r="O91" s="5">
        <v>90</v>
      </c>
      <c r="P91" s="8" t="s">
        <v>342</v>
      </c>
      <c r="Q91" s="6" t="s">
        <v>431</v>
      </c>
      <c r="R91" s="4" t="str">
        <f t="shared" si="2"/>
        <v>case 90: Serial.println(F('DECODER_XORO_ROSSO')); for (int i = 0; i &lt; 67; i++) data67[i] = pgm_read_word_near(dataRow90 + i); txIr(1, 67); waitTx();</v>
      </c>
    </row>
    <row r="92" spans="1:18" ht="12" x14ac:dyDescent="0.25">
      <c r="A92" s="4" t="s">
        <v>279</v>
      </c>
      <c r="C92" s="4" t="s">
        <v>689</v>
      </c>
      <c r="D92" s="4" t="s">
        <v>690</v>
      </c>
      <c r="E92" s="16" t="s">
        <v>876</v>
      </c>
      <c r="F92" s="16">
        <v>64</v>
      </c>
      <c r="G92" s="16">
        <v>91</v>
      </c>
      <c r="H92" s="16"/>
      <c r="I92" s="5" t="s">
        <v>0</v>
      </c>
      <c r="J92" s="5" t="s">
        <v>344</v>
      </c>
      <c r="K92" s="5">
        <v>32</v>
      </c>
      <c r="L92" s="5">
        <v>67</v>
      </c>
      <c r="M92" s="10" t="s">
        <v>780</v>
      </c>
      <c r="N92" s="4" t="s">
        <v>346</v>
      </c>
      <c r="O92" s="5">
        <v>91</v>
      </c>
      <c r="P92" s="8" t="s">
        <v>345</v>
      </c>
      <c r="Q92" s="6" t="s">
        <v>431</v>
      </c>
      <c r="R92" s="4" t="str">
        <f t="shared" si="2"/>
        <v>case 91: Serial.println(F('DECODER_XORO_VERDE')); for (int i = 0; i &lt; 67; i++) data67[i] = pgm_read_word_near(dataRow91 + i); txIr(1, 67); waitTx();</v>
      </c>
    </row>
    <row r="93" spans="1:18" ht="12" x14ac:dyDescent="0.25">
      <c r="A93" s="4" t="s">
        <v>279</v>
      </c>
      <c r="C93" s="4" t="s">
        <v>689</v>
      </c>
      <c r="D93" s="4" t="s">
        <v>690</v>
      </c>
      <c r="E93" s="18" t="s">
        <v>878</v>
      </c>
      <c r="F93" s="18"/>
      <c r="G93" s="18">
        <v>92</v>
      </c>
      <c r="H93" s="18"/>
      <c r="I93" s="5" t="s">
        <v>0</v>
      </c>
      <c r="J93" s="5" t="s">
        <v>347</v>
      </c>
      <c r="K93" s="5">
        <v>32</v>
      </c>
      <c r="L93" s="5">
        <v>67</v>
      </c>
      <c r="M93" s="10" t="s">
        <v>781</v>
      </c>
      <c r="N93" s="4" t="s">
        <v>349</v>
      </c>
      <c r="O93" s="5">
        <v>92</v>
      </c>
      <c r="P93" s="8" t="s">
        <v>348</v>
      </c>
      <c r="Q93" s="6" t="s">
        <v>431</v>
      </c>
      <c r="R93" s="4" t="str">
        <f t="shared" si="2"/>
        <v>case 92: Serial.println(F('DECODER_XORO_GIALLO')); for (int i = 0; i &lt; 67; i++) data67[i] = pgm_read_word_near(dataRow92 + i); txIr(1, 67); waitTx();</v>
      </c>
    </row>
    <row r="94" spans="1:18" ht="12" x14ac:dyDescent="0.25">
      <c r="A94" s="4" t="s">
        <v>279</v>
      </c>
      <c r="C94" s="4" t="s">
        <v>689</v>
      </c>
      <c r="D94" s="4" t="s">
        <v>690</v>
      </c>
      <c r="E94" s="17" t="s">
        <v>877</v>
      </c>
      <c r="F94" s="17">
        <v>3</v>
      </c>
      <c r="G94" s="17">
        <v>93</v>
      </c>
      <c r="H94" s="17"/>
      <c r="I94" s="5" t="s">
        <v>0</v>
      </c>
      <c r="J94" s="5" t="s">
        <v>347</v>
      </c>
      <c r="K94" s="5">
        <v>32</v>
      </c>
      <c r="L94" s="5">
        <v>67</v>
      </c>
      <c r="M94" s="10" t="s">
        <v>781</v>
      </c>
      <c r="N94" s="4" t="s">
        <v>349</v>
      </c>
      <c r="O94" s="5">
        <v>93</v>
      </c>
      <c r="P94" s="8" t="s">
        <v>348</v>
      </c>
      <c r="Q94" s="6" t="s">
        <v>431</v>
      </c>
      <c r="R94" s="4" t="str">
        <f t="shared" si="2"/>
        <v>case 93: Serial.println(F('DECODER_XORO_BLU')); for (int i = 0; i &lt; 67; i++) data67[i] = pgm_read_word_near(dataRow93 + i); txIr(1, 67); waitTx();</v>
      </c>
    </row>
    <row r="95" spans="1:18" ht="12" x14ac:dyDescent="0.25">
      <c r="A95" s="4" t="s">
        <v>279</v>
      </c>
      <c r="B95" s="5" t="s">
        <v>896</v>
      </c>
      <c r="C95" s="4" t="s">
        <v>689</v>
      </c>
      <c r="D95" s="4" t="s">
        <v>690</v>
      </c>
      <c r="E95" s="6" t="s">
        <v>88</v>
      </c>
      <c r="F95" s="8">
        <v>69</v>
      </c>
      <c r="G95" s="8">
        <v>94</v>
      </c>
      <c r="H95" s="8"/>
      <c r="I95" s="5" t="s">
        <v>0</v>
      </c>
      <c r="J95" s="5" t="s">
        <v>350</v>
      </c>
      <c r="K95" s="5">
        <v>32</v>
      </c>
      <c r="L95" s="5">
        <v>67</v>
      </c>
      <c r="M95" s="10" t="s">
        <v>782</v>
      </c>
      <c r="N95" s="4" t="s">
        <v>352</v>
      </c>
      <c r="O95" s="5">
        <v>94</v>
      </c>
      <c r="P95" s="8" t="s">
        <v>351</v>
      </c>
      <c r="Q95" s="6" t="s">
        <v>431</v>
      </c>
      <c r="R95" s="4" t="str">
        <f t="shared" si="2"/>
        <v>case 94: Serial.println(F('DECODER_XORO_MENU')); for (int i = 0; i &lt; 67; i++) data67[i] = pgm_read_word_near(dataRow94 + i); txIr(1, 67); waitTx();</v>
      </c>
    </row>
    <row r="96" spans="1:18" ht="12" x14ac:dyDescent="0.25">
      <c r="A96" s="4" t="s">
        <v>279</v>
      </c>
      <c r="B96" s="5" t="s">
        <v>896</v>
      </c>
      <c r="C96" s="4" t="s">
        <v>689</v>
      </c>
      <c r="D96" s="4" t="s">
        <v>690</v>
      </c>
      <c r="E96" s="6" t="s">
        <v>288</v>
      </c>
      <c r="F96" s="8">
        <v>5</v>
      </c>
      <c r="G96" s="8">
        <v>95</v>
      </c>
      <c r="H96" s="8"/>
      <c r="I96" s="5" t="s">
        <v>0</v>
      </c>
      <c r="J96" s="5" t="s">
        <v>353</v>
      </c>
      <c r="K96" s="5">
        <v>32</v>
      </c>
      <c r="L96" s="5">
        <v>67</v>
      </c>
      <c r="M96" s="10" t="s">
        <v>783</v>
      </c>
      <c r="N96" s="4" t="s">
        <v>355</v>
      </c>
      <c r="O96" s="5">
        <v>95</v>
      </c>
      <c r="P96" s="8" t="s">
        <v>354</v>
      </c>
      <c r="Q96" s="6" t="s">
        <v>431</v>
      </c>
      <c r="R96" s="4" t="str">
        <f t="shared" si="2"/>
        <v>case 95: Serial.println(F('DECODER_XORO_EXIT')); for (int i = 0; i &lt; 67; i++) data67[i] = pgm_read_word_near(dataRow95 + i); txIr(1, 67); waitTx();</v>
      </c>
    </row>
    <row r="97" spans="1:18" ht="12" x14ac:dyDescent="0.25">
      <c r="A97" s="4" t="s">
        <v>279</v>
      </c>
      <c r="B97" s="5" t="s">
        <v>896</v>
      </c>
      <c r="C97" s="4" t="s">
        <v>689</v>
      </c>
      <c r="D97" s="4" t="s">
        <v>690</v>
      </c>
      <c r="E97" s="6" t="s">
        <v>72</v>
      </c>
      <c r="F97" s="8">
        <v>6</v>
      </c>
      <c r="G97" s="8">
        <v>96</v>
      </c>
      <c r="H97" s="8"/>
      <c r="I97" s="5" t="s">
        <v>0</v>
      </c>
      <c r="J97" s="5" t="s">
        <v>356</v>
      </c>
      <c r="K97" s="5">
        <v>32</v>
      </c>
      <c r="L97" s="5">
        <v>67</v>
      </c>
      <c r="M97" s="10" t="s">
        <v>784</v>
      </c>
      <c r="N97" s="4" t="s">
        <v>358</v>
      </c>
      <c r="O97" s="5">
        <v>96</v>
      </c>
      <c r="P97" s="8" t="s">
        <v>357</v>
      </c>
      <c r="Q97" s="6" t="s">
        <v>431</v>
      </c>
      <c r="R97" s="4" t="str">
        <f t="shared" si="2"/>
        <v>case 96: Serial.println(F('DECODER_XORO_UP')); for (int i = 0; i &lt; 67; i++) data67[i] = pgm_read_word_near(dataRow96 + i); txIr(1, 67); waitTx();</v>
      </c>
    </row>
    <row r="98" spans="1:18" ht="12" x14ac:dyDescent="0.25">
      <c r="A98" s="4" t="s">
        <v>279</v>
      </c>
      <c r="B98" s="5" t="s">
        <v>896</v>
      </c>
      <c r="C98" s="4" t="s">
        <v>689</v>
      </c>
      <c r="D98" s="4" t="s">
        <v>690</v>
      </c>
      <c r="E98" s="6" t="s">
        <v>73</v>
      </c>
      <c r="F98" s="8">
        <v>90</v>
      </c>
      <c r="G98" s="8">
        <v>97</v>
      </c>
      <c r="H98" s="8"/>
      <c r="I98" s="5" t="s">
        <v>0</v>
      </c>
      <c r="J98" s="5" t="s">
        <v>359</v>
      </c>
      <c r="K98" s="5">
        <v>32</v>
      </c>
      <c r="L98" s="5">
        <v>67</v>
      </c>
      <c r="M98" s="10" t="s">
        <v>785</v>
      </c>
      <c r="N98" s="4" t="s">
        <v>361</v>
      </c>
      <c r="O98" s="5">
        <v>97</v>
      </c>
      <c r="P98" s="8" t="s">
        <v>360</v>
      </c>
      <c r="Q98" s="6" t="s">
        <v>431</v>
      </c>
      <c r="R98" s="4" t="str">
        <f t="shared" ref="R98:R129" si="3">"case "&amp;G98&amp;": Serial.println(F('"&amp;C98&amp;"_"&amp;D98&amp;"_"&amp;E98&amp;"')); for (int i = 0; i &lt; "&amp;L98&amp;"; i++) data"&amp;L98&amp;"[i] = pgm_read_word_near(dataRow"&amp;G98&amp;" + i); txIr(1, "&amp;L98&amp;"); waitTx();"</f>
        <v>case 97: Serial.println(F('DECODER_XORO_LEFT')); for (int i = 0; i &lt; 67; i++) data67[i] = pgm_read_word_near(dataRow97 + i); txIr(1, 67); waitTx();</v>
      </c>
    </row>
    <row r="99" spans="1:18" ht="12" x14ac:dyDescent="0.25">
      <c r="A99" s="4" t="s">
        <v>279</v>
      </c>
      <c r="B99" s="5" t="s">
        <v>896</v>
      </c>
      <c r="C99" s="4" t="s">
        <v>689</v>
      </c>
      <c r="D99" s="4" t="s">
        <v>690</v>
      </c>
      <c r="E99" s="6" t="s">
        <v>74</v>
      </c>
      <c r="F99" s="8">
        <v>27</v>
      </c>
      <c r="G99" s="8">
        <v>98</v>
      </c>
      <c r="H99" s="8"/>
      <c r="I99" s="5" t="s">
        <v>0</v>
      </c>
      <c r="J99" s="5" t="s">
        <v>362</v>
      </c>
      <c r="K99" s="5">
        <v>32</v>
      </c>
      <c r="L99" s="5">
        <v>67</v>
      </c>
      <c r="M99" s="10" t="s">
        <v>786</v>
      </c>
      <c r="N99" s="4" t="s">
        <v>364</v>
      </c>
      <c r="O99" s="5">
        <v>98</v>
      </c>
      <c r="P99" s="8" t="s">
        <v>363</v>
      </c>
      <c r="Q99" s="6" t="s">
        <v>431</v>
      </c>
      <c r="R99" s="4" t="str">
        <f t="shared" si="3"/>
        <v>case 98: Serial.println(F('DECODER_XORO_RIGTH')); for (int i = 0; i &lt; 67; i++) data67[i] = pgm_read_word_near(dataRow98 + i); txIr(1, 67); waitTx();</v>
      </c>
    </row>
    <row r="100" spans="1:18" ht="12" x14ac:dyDescent="0.25">
      <c r="A100" s="4" t="s">
        <v>279</v>
      </c>
      <c r="B100" s="5" t="s">
        <v>896</v>
      </c>
      <c r="C100" s="4" t="s">
        <v>689</v>
      </c>
      <c r="D100" s="4" t="s">
        <v>690</v>
      </c>
      <c r="E100" s="6" t="s">
        <v>75</v>
      </c>
      <c r="F100" s="8">
        <v>22</v>
      </c>
      <c r="G100" s="8">
        <v>99</v>
      </c>
      <c r="H100" s="8"/>
      <c r="I100" s="5" t="s">
        <v>0</v>
      </c>
      <c r="J100" s="5" t="s">
        <v>365</v>
      </c>
      <c r="K100" s="5">
        <v>32</v>
      </c>
      <c r="L100" s="5">
        <v>67</v>
      </c>
      <c r="M100" s="10" t="s">
        <v>787</v>
      </c>
      <c r="N100" s="4" t="s">
        <v>367</v>
      </c>
      <c r="O100" s="5">
        <v>99</v>
      </c>
      <c r="P100" s="8" t="s">
        <v>366</v>
      </c>
      <c r="Q100" s="6" t="s">
        <v>431</v>
      </c>
      <c r="R100" s="4" t="str">
        <f t="shared" si="3"/>
        <v>case 99: Serial.println(F('DECODER_XORO_DOWN')); for (int i = 0; i &lt; 67; i++) data67[i] = pgm_read_word_near(dataRow99 + i); txIr(1, 67); waitTx();</v>
      </c>
    </row>
    <row r="101" spans="1:18" ht="12" x14ac:dyDescent="0.25">
      <c r="A101" s="4" t="s">
        <v>279</v>
      </c>
      <c r="B101" s="5" t="s">
        <v>896</v>
      </c>
      <c r="C101" s="4" t="s">
        <v>689</v>
      </c>
      <c r="D101" s="4" t="s">
        <v>690</v>
      </c>
      <c r="E101" s="6" t="s">
        <v>289</v>
      </c>
      <c r="F101" s="8">
        <v>26</v>
      </c>
      <c r="G101" s="8">
        <v>100</v>
      </c>
      <c r="H101" s="8"/>
      <c r="I101" s="5" t="s">
        <v>0</v>
      </c>
      <c r="J101" s="5" t="s">
        <v>368</v>
      </c>
      <c r="K101" s="5">
        <v>32</v>
      </c>
      <c r="L101" s="5">
        <v>67</v>
      </c>
      <c r="M101" s="10" t="s">
        <v>788</v>
      </c>
      <c r="N101" s="4" t="s">
        <v>370</v>
      </c>
      <c r="O101" s="5">
        <v>100</v>
      </c>
      <c r="P101" s="8" t="s">
        <v>369</v>
      </c>
      <c r="Q101" s="6" t="s">
        <v>431</v>
      </c>
      <c r="R101" s="4" t="str">
        <f t="shared" si="3"/>
        <v>case 100: Serial.println(F('DECODER_XORO_OK')); for (int i = 0; i &lt; 67; i++) data67[i] = pgm_read_word_near(dataRow100 + i); txIr(1, 67); waitTx();</v>
      </c>
    </row>
    <row r="102" spans="1:18" ht="12" x14ac:dyDescent="0.25">
      <c r="A102" s="4" t="s">
        <v>279</v>
      </c>
      <c r="B102" s="5" t="s">
        <v>896</v>
      </c>
      <c r="C102" s="4" t="s">
        <v>689</v>
      </c>
      <c r="D102" s="4" t="s">
        <v>690</v>
      </c>
      <c r="E102" s="6" t="s">
        <v>290</v>
      </c>
      <c r="F102" s="8">
        <v>23</v>
      </c>
      <c r="G102" s="8">
        <v>101</v>
      </c>
      <c r="H102" s="8"/>
      <c r="I102" s="5" t="s">
        <v>0</v>
      </c>
      <c r="J102" s="5" t="s">
        <v>371</v>
      </c>
      <c r="K102" s="5">
        <v>32</v>
      </c>
      <c r="L102" s="5">
        <v>67</v>
      </c>
      <c r="M102" s="10" t="s">
        <v>789</v>
      </c>
      <c r="N102" s="4" t="s">
        <v>373</v>
      </c>
      <c r="O102" s="5">
        <v>101</v>
      </c>
      <c r="P102" s="8" t="s">
        <v>372</v>
      </c>
      <c r="Q102" s="6" t="s">
        <v>431</v>
      </c>
      <c r="R102" s="4" t="str">
        <f t="shared" si="3"/>
        <v>case 101: Serial.println(F('DECODER_XORO_i')); for (int i = 0; i &lt; 67; i++) data67[i] = pgm_read_word_near(dataRow101 + i); txIr(1, 67); waitTx();</v>
      </c>
    </row>
    <row r="103" spans="1:18" ht="12" x14ac:dyDescent="0.25">
      <c r="A103" s="4" t="s">
        <v>279</v>
      </c>
      <c r="B103" s="5" t="s">
        <v>896</v>
      </c>
      <c r="C103" s="4" t="s">
        <v>689</v>
      </c>
      <c r="D103" s="4" t="s">
        <v>690</v>
      </c>
      <c r="E103" s="6" t="s">
        <v>291</v>
      </c>
      <c r="F103" s="8">
        <v>19</v>
      </c>
      <c r="G103" s="8">
        <v>102</v>
      </c>
      <c r="H103" s="8"/>
      <c r="I103" s="5" t="s">
        <v>0</v>
      </c>
      <c r="J103" s="5" t="s">
        <v>374</v>
      </c>
      <c r="K103" s="5">
        <v>32</v>
      </c>
      <c r="L103" s="5">
        <v>67</v>
      </c>
      <c r="M103" s="10" t="s">
        <v>790</v>
      </c>
      <c r="N103" s="4" t="s">
        <v>376</v>
      </c>
      <c r="O103" s="5">
        <v>102</v>
      </c>
      <c r="P103" s="8" t="s">
        <v>375</v>
      </c>
      <c r="Q103" s="6" t="s">
        <v>431</v>
      </c>
      <c r="R103" s="4" t="str">
        <f t="shared" si="3"/>
        <v>case 102: Serial.println(F('DECODER_XORO_INDIETRO')); for (int i = 0; i &lt; 67; i++) data67[i] = pgm_read_word_near(dataRow102 + i); txIr(1, 67); waitTx();</v>
      </c>
    </row>
    <row r="104" spans="1:18" ht="12" x14ac:dyDescent="0.25">
      <c r="A104" s="4" t="s">
        <v>279</v>
      </c>
      <c r="B104" s="5" t="s">
        <v>896</v>
      </c>
      <c r="C104" s="4" t="s">
        <v>689</v>
      </c>
      <c r="D104" s="4" t="s">
        <v>690</v>
      </c>
      <c r="E104" s="6" t="s">
        <v>292</v>
      </c>
      <c r="F104" s="8">
        <v>77</v>
      </c>
      <c r="G104" s="8">
        <v>103</v>
      </c>
      <c r="H104" s="8"/>
      <c r="I104" s="5" t="s">
        <v>0</v>
      </c>
      <c r="J104" s="5" t="s">
        <v>377</v>
      </c>
      <c r="K104" s="5">
        <v>32</v>
      </c>
      <c r="L104" s="5">
        <v>67</v>
      </c>
      <c r="M104" s="10" t="s">
        <v>791</v>
      </c>
      <c r="N104" s="4" t="s">
        <v>379</v>
      </c>
      <c r="O104" s="5">
        <v>103</v>
      </c>
      <c r="P104" s="8" t="s">
        <v>378</v>
      </c>
      <c r="Q104" s="6" t="s">
        <v>431</v>
      </c>
      <c r="R104" s="4" t="str">
        <f t="shared" si="3"/>
        <v>case 103: Serial.println(F('DECODER_XORO_EPG')); for (int i = 0; i &lt; 67; i++) data67[i] = pgm_read_word_near(dataRow103 + i); txIr(1, 67); waitTx();</v>
      </c>
    </row>
    <row r="105" spans="1:18" ht="12" x14ac:dyDescent="0.25">
      <c r="A105" s="4" t="s">
        <v>279</v>
      </c>
      <c r="B105" s="5" t="s">
        <v>896</v>
      </c>
      <c r="C105" s="4" t="s">
        <v>689</v>
      </c>
      <c r="D105" s="4" t="s">
        <v>690</v>
      </c>
      <c r="E105" s="6" t="s">
        <v>293</v>
      </c>
      <c r="F105" s="8">
        <v>24</v>
      </c>
      <c r="G105" s="8">
        <v>104</v>
      </c>
      <c r="H105" s="8"/>
      <c r="I105" s="5" t="s">
        <v>0</v>
      </c>
      <c r="J105" s="5" t="s">
        <v>380</v>
      </c>
      <c r="K105" s="5">
        <v>32</v>
      </c>
      <c r="L105" s="5">
        <v>67</v>
      </c>
      <c r="M105" s="10" t="s">
        <v>792</v>
      </c>
      <c r="N105" s="4" t="s">
        <v>382</v>
      </c>
      <c r="O105" s="5">
        <v>104</v>
      </c>
      <c r="P105" s="8" t="s">
        <v>381</v>
      </c>
      <c r="Q105" s="6" t="s">
        <v>431</v>
      </c>
      <c r="R105" s="4" t="str">
        <f t="shared" si="3"/>
        <v>case 104: Serial.println(F('DECODER_XORO_TXT')); for (int i = 0; i &lt; 67; i++) data67[i] = pgm_read_word_near(dataRow104 + i); txIr(1, 67); waitTx();</v>
      </c>
    </row>
    <row r="106" spans="1:18" ht="12" x14ac:dyDescent="0.25">
      <c r="A106" s="4" t="s">
        <v>279</v>
      </c>
      <c r="B106" s="5" t="s">
        <v>896</v>
      </c>
      <c r="C106" s="4" t="s">
        <v>689</v>
      </c>
      <c r="D106" s="4" t="s">
        <v>690</v>
      </c>
      <c r="E106" s="6" t="s">
        <v>294</v>
      </c>
      <c r="F106" s="8">
        <v>1</v>
      </c>
      <c r="G106" s="8">
        <v>105</v>
      </c>
      <c r="H106" s="8"/>
      <c r="I106" s="5" t="s">
        <v>0</v>
      </c>
      <c r="J106" s="5" t="s">
        <v>383</v>
      </c>
      <c r="K106" s="5">
        <v>32</v>
      </c>
      <c r="L106" s="5">
        <v>67</v>
      </c>
      <c r="M106" s="10" t="s">
        <v>793</v>
      </c>
      <c r="N106" s="4" t="s">
        <v>385</v>
      </c>
      <c r="O106" s="5">
        <v>105</v>
      </c>
      <c r="P106" s="8" t="s">
        <v>384</v>
      </c>
      <c r="Q106" s="6" t="s">
        <v>431</v>
      </c>
      <c r="R106" s="4" t="str">
        <f t="shared" si="3"/>
        <v>case 105: Serial.println(F('DECODER_XORO_VOL+')); for (int i = 0; i &lt; 67; i++) data67[i] = pgm_read_word_near(dataRow105 + i); txIr(1, 67); waitTx();</v>
      </c>
    </row>
    <row r="107" spans="1:18" ht="12" x14ac:dyDescent="0.25">
      <c r="A107" s="4" t="s">
        <v>279</v>
      </c>
      <c r="B107" s="5" t="s">
        <v>896</v>
      </c>
      <c r="C107" s="4" t="s">
        <v>689</v>
      </c>
      <c r="D107" s="4" t="s">
        <v>690</v>
      </c>
      <c r="E107" s="6" t="s">
        <v>295</v>
      </c>
      <c r="F107" s="8">
        <v>2</v>
      </c>
      <c r="G107" s="8">
        <v>106</v>
      </c>
      <c r="H107" s="8"/>
      <c r="I107" s="5" t="s">
        <v>0</v>
      </c>
      <c r="J107" s="5" t="s">
        <v>386</v>
      </c>
      <c r="K107" s="5">
        <v>32</v>
      </c>
      <c r="L107" s="5">
        <v>67</v>
      </c>
      <c r="M107" s="10" t="s">
        <v>794</v>
      </c>
      <c r="N107" s="4" t="s">
        <v>388</v>
      </c>
      <c r="O107" s="5">
        <v>106</v>
      </c>
      <c r="P107" s="8" t="s">
        <v>387</v>
      </c>
      <c r="Q107" s="6" t="s">
        <v>431</v>
      </c>
      <c r="R107" s="4" t="str">
        <f t="shared" si="3"/>
        <v>case 106: Serial.println(F('DECODER_XORO_VOL-')); for (int i = 0; i &lt; 67; i++) data67[i] = pgm_read_word_near(dataRow106 + i); txIr(1, 67); waitTx();</v>
      </c>
    </row>
    <row r="108" spans="1:18" ht="12" x14ac:dyDescent="0.25">
      <c r="A108" s="4" t="s">
        <v>279</v>
      </c>
      <c r="B108" s="5" t="s">
        <v>896</v>
      </c>
      <c r="C108" s="4" t="s">
        <v>689</v>
      </c>
      <c r="D108" s="4" t="s">
        <v>690</v>
      </c>
      <c r="E108" s="6" t="s">
        <v>296</v>
      </c>
      <c r="F108" s="8">
        <v>13</v>
      </c>
      <c r="G108" s="8">
        <v>107</v>
      </c>
      <c r="H108" s="8"/>
      <c r="I108" s="5" t="s">
        <v>0</v>
      </c>
      <c r="J108" s="5" t="s">
        <v>389</v>
      </c>
      <c r="K108" s="5">
        <v>32</v>
      </c>
      <c r="L108" s="5">
        <v>67</v>
      </c>
      <c r="M108" s="10" t="s">
        <v>795</v>
      </c>
      <c r="N108" s="4" t="s">
        <v>391</v>
      </c>
      <c r="O108" s="5">
        <v>107</v>
      </c>
      <c r="P108" s="8" t="s">
        <v>390</v>
      </c>
      <c r="Q108" s="6" t="s">
        <v>431</v>
      </c>
      <c r="R108" s="4" t="str">
        <f t="shared" si="3"/>
        <v>case 107: Serial.println(F('DECODER_XORO_PAGE+')); for (int i = 0; i &lt; 67; i++) data67[i] = pgm_read_word_near(dataRow107 + i); txIr(1, 67); waitTx();</v>
      </c>
    </row>
    <row r="109" spans="1:18" ht="12" x14ac:dyDescent="0.25">
      <c r="A109" s="4" t="s">
        <v>279</v>
      </c>
      <c r="B109" s="5" t="s">
        <v>896</v>
      </c>
      <c r="C109" s="4" t="s">
        <v>689</v>
      </c>
      <c r="D109" s="4" t="s">
        <v>690</v>
      </c>
      <c r="E109" s="6" t="s">
        <v>297</v>
      </c>
      <c r="F109" s="8">
        <v>17</v>
      </c>
      <c r="G109" s="8">
        <v>108</v>
      </c>
      <c r="H109" s="8"/>
      <c r="I109" s="5" t="s">
        <v>0</v>
      </c>
      <c r="J109" s="5" t="s">
        <v>392</v>
      </c>
      <c r="K109" s="5">
        <v>32</v>
      </c>
      <c r="L109" s="5">
        <v>67</v>
      </c>
      <c r="M109" s="10" t="s">
        <v>796</v>
      </c>
      <c r="N109" s="4" t="s">
        <v>394</v>
      </c>
      <c r="O109" s="5">
        <v>108</v>
      </c>
      <c r="P109" s="8" t="s">
        <v>393</v>
      </c>
      <c r="Q109" s="6" t="s">
        <v>431</v>
      </c>
      <c r="R109" s="4" t="str">
        <f t="shared" si="3"/>
        <v>case 108: Serial.println(F('DECODER_XORO_PAGE-')); for (int i = 0; i &lt; 67; i++) data67[i] = pgm_read_word_near(dataRow108 + i); txIr(1, 67); waitTx();</v>
      </c>
    </row>
    <row r="110" spans="1:18" ht="12" x14ac:dyDescent="0.25">
      <c r="A110" s="4" t="s">
        <v>279</v>
      </c>
      <c r="C110" s="4" t="s">
        <v>689</v>
      </c>
      <c r="D110" s="4" t="s">
        <v>690</v>
      </c>
      <c r="E110" s="6">
        <v>1</v>
      </c>
      <c r="F110" s="8">
        <v>82</v>
      </c>
      <c r="G110" s="8">
        <v>109</v>
      </c>
      <c r="H110" s="8"/>
      <c r="I110" s="5" t="s">
        <v>0</v>
      </c>
      <c r="J110" s="5" t="s">
        <v>395</v>
      </c>
      <c r="K110" s="5">
        <v>32</v>
      </c>
      <c r="L110" s="5">
        <v>67</v>
      </c>
      <c r="M110" s="10" t="s">
        <v>797</v>
      </c>
      <c r="N110" s="4" t="s">
        <v>397</v>
      </c>
      <c r="O110" s="5">
        <v>109</v>
      </c>
      <c r="P110" s="8" t="s">
        <v>396</v>
      </c>
      <c r="Q110" s="6" t="s">
        <v>431</v>
      </c>
      <c r="R110" s="4" t="str">
        <f t="shared" si="3"/>
        <v>case 109: Serial.println(F('DECODER_XORO_1')); for (int i = 0; i &lt; 67; i++) data67[i] = pgm_read_word_near(dataRow109 + i); txIr(1, 67); waitTx();</v>
      </c>
    </row>
    <row r="111" spans="1:18" ht="12" x14ac:dyDescent="0.25">
      <c r="A111" s="4" t="s">
        <v>279</v>
      </c>
      <c r="C111" s="4" t="s">
        <v>689</v>
      </c>
      <c r="D111" s="4" t="s">
        <v>690</v>
      </c>
      <c r="E111" s="6">
        <v>2</v>
      </c>
      <c r="F111" s="8">
        <v>80</v>
      </c>
      <c r="G111" s="8">
        <v>110</v>
      </c>
      <c r="H111" s="8"/>
      <c r="I111" s="5" t="s">
        <v>0</v>
      </c>
      <c r="J111" s="5" t="s">
        <v>398</v>
      </c>
      <c r="K111" s="5">
        <v>32</v>
      </c>
      <c r="L111" s="5">
        <v>67</v>
      </c>
      <c r="M111" s="10" t="s">
        <v>798</v>
      </c>
      <c r="N111" s="4" t="s">
        <v>400</v>
      </c>
      <c r="O111" s="5">
        <v>110</v>
      </c>
      <c r="P111" s="8" t="s">
        <v>399</v>
      </c>
      <c r="Q111" s="6" t="s">
        <v>431</v>
      </c>
      <c r="R111" s="4" t="str">
        <f t="shared" si="3"/>
        <v>case 110: Serial.println(F('DECODER_XORO_2')); for (int i = 0; i &lt; 67; i++) data67[i] = pgm_read_word_near(dataRow110 + i); txIr(1, 67); waitTx();</v>
      </c>
    </row>
    <row r="112" spans="1:18" ht="12" x14ac:dyDescent="0.25">
      <c r="A112" s="4" t="s">
        <v>279</v>
      </c>
      <c r="C112" s="4" t="s">
        <v>689</v>
      </c>
      <c r="D112" s="4" t="s">
        <v>690</v>
      </c>
      <c r="E112" s="6">
        <v>3</v>
      </c>
      <c r="F112" s="8">
        <v>16</v>
      </c>
      <c r="G112" s="8">
        <v>111</v>
      </c>
      <c r="H112" s="8"/>
      <c r="I112" s="5" t="s">
        <v>0</v>
      </c>
      <c r="J112" s="5" t="s">
        <v>401</v>
      </c>
      <c r="K112" s="5">
        <v>32</v>
      </c>
      <c r="L112" s="5">
        <v>67</v>
      </c>
      <c r="M112" s="10" t="s">
        <v>799</v>
      </c>
      <c r="N112" s="4" t="s">
        <v>403</v>
      </c>
      <c r="O112" s="5">
        <v>111</v>
      </c>
      <c r="P112" s="8" t="s">
        <v>402</v>
      </c>
      <c r="Q112" s="6" t="s">
        <v>431</v>
      </c>
      <c r="R112" s="4" t="str">
        <f t="shared" si="3"/>
        <v>case 111: Serial.println(F('DECODER_XORO_3')); for (int i = 0; i &lt; 67; i++) data67[i] = pgm_read_word_near(dataRow111 + i); txIr(1, 67); waitTx();</v>
      </c>
    </row>
    <row r="113" spans="1:18" ht="12" x14ac:dyDescent="0.25">
      <c r="A113" s="4" t="s">
        <v>279</v>
      </c>
      <c r="C113" s="4" t="s">
        <v>689</v>
      </c>
      <c r="D113" s="4" t="s">
        <v>690</v>
      </c>
      <c r="E113" s="6">
        <v>4</v>
      </c>
      <c r="F113" s="8">
        <v>86</v>
      </c>
      <c r="G113" s="8">
        <v>112</v>
      </c>
      <c r="H113" s="8"/>
      <c r="I113" s="5" t="s">
        <v>0</v>
      </c>
      <c r="J113" s="5" t="s">
        <v>404</v>
      </c>
      <c r="K113" s="5">
        <v>32</v>
      </c>
      <c r="L113" s="5">
        <v>67</v>
      </c>
      <c r="M113" s="10" t="s">
        <v>800</v>
      </c>
      <c r="N113" s="4" t="s">
        <v>406</v>
      </c>
      <c r="O113" s="5">
        <v>112</v>
      </c>
      <c r="P113" s="8" t="s">
        <v>405</v>
      </c>
      <c r="Q113" s="6" t="s">
        <v>431</v>
      </c>
      <c r="R113" s="4" t="str">
        <f t="shared" si="3"/>
        <v>case 112: Serial.println(F('DECODER_XORO_4')); for (int i = 0; i &lt; 67; i++) data67[i] = pgm_read_word_near(dataRow112 + i); txIr(1, 67); waitTx();</v>
      </c>
    </row>
    <row r="114" spans="1:18" ht="12" x14ac:dyDescent="0.25">
      <c r="A114" s="4" t="s">
        <v>279</v>
      </c>
      <c r="C114" s="4" t="s">
        <v>689</v>
      </c>
      <c r="D114" s="4" t="s">
        <v>690</v>
      </c>
      <c r="E114" s="6">
        <v>5</v>
      </c>
      <c r="F114" s="8">
        <v>84</v>
      </c>
      <c r="G114" s="8">
        <v>113</v>
      </c>
      <c r="H114" s="8"/>
      <c r="I114" s="5" t="s">
        <v>0</v>
      </c>
      <c r="J114" s="5" t="s">
        <v>407</v>
      </c>
      <c r="K114" s="5">
        <v>32</v>
      </c>
      <c r="L114" s="5">
        <v>67</v>
      </c>
      <c r="M114" s="10" t="s">
        <v>801</v>
      </c>
      <c r="N114" s="4" t="s">
        <v>409</v>
      </c>
      <c r="O114" s="5">
        <v>113</v>
      </c>
      <c r="P114" s="8" t="s">
        <v>408</v>
      </c>
      <c r="Q114" s="6" t="s">
        <v>431</v>
      </c>
      <c r="R114" s="4" t="str">
        <f t="shared" si="3"/>
        <v>case 113: Serial.println(F('DECODER_XORO_5')); for (int i = 0; i &lt; 67; i++) data67[i] = pgm_read_word_near(dataRow113 + i); txIr(1, 67); waitTx();</v>
      </c>
    </row>
    <row r="115" spans="1:18" ht="12" x14ac:dyDescent="0.25">
      <c r="A115" s="4" t="s">
        <v>279</v>
      </c>
      <c r="C115" s="4" t="s">
        <v>689</v>
      </c>
      <c r="D115" s="4" t="s">
        <v>690</v>
      </c>
      <c r="E115" s="6">
        <v>6</v>
      </c>
      <c r="F115" s="8">
        <v>20</v>
      </c>
      <c r="G115" s="8">
        <v>114</v>
      </c>
      <c r="H115" s="8"/>
      <c r="I115" s="5" t="s">
        <v>0</v>
      </c>
      <c r="J115" s="5" t="s">
        <v>410</v>
      </c>
      <c r="K115" s="5">
        <v>32</v>
      </c>
      <c r="L115" s="5">
        <v>67</v>
      </c>
      <c r="M115" s="10" t="s">
        <v>802</v>
      </c>
      <c r="N115" s="4" t="s">
        <v>412</v>
      </c>
      <c r="O115" s="5">
        <v>114</v>
      </c>
      <c r="P115" s="8" t="s">
        <v>411</v>
      </c>
      <c r="Q115" s="6" t="s">
        <v>431</v>
      </c>
      <c r="R115" s="4" t="str">
        <f t="shared" si="3"/>
        <v>case 114: Serial.println(F('DECODER_XORO_6')); for (int i = 0; i &lt; 67; i++) data67[i] = pgm_read_word_near(dataRow114 + i); txIr(1, 67); waitTx();</v>
      </c>
    </row>
    <row r="116" spans="1:18" ht="12" x14ac:dyDescent="0.25">
      <c r="A116" s="4" t="s">
        <v>279</v>
      </c>
      <c r="C116" s="4" t="s">
        <v>689</v>
      </c>
      <c r="D116" s="4" t="s">
        <v>690</v>
      </c>
      <c r="E116" s="6">
        <v>7</v>
      </c>
      <c r="F116" s="8">
        <v>78</v>
      </c>
      <c r="G116" s="8">
        <v>115</v>
      </c>
      <c r="H116" s="8"/>
      <c r="I116" s="5" t="s">
        <v>0</v>
      </c>
      <c r="J116" s="5" t="s">
        <v>413</v>
      </c>
      <c r="K116" s="5">
        <v>32</v>
      </c>
      <c r="L116" s="5">
        <v>67</v>
      </c>
      <c r="M116" s="10" t="s">
        <v>803</v>
      </c>
      <c r="N116" s="4" t="s">
        <v>415</v>
      </c>
      <c r="O116" s="5">
        <v>115</v>
      </c>
      <c r="P116" s="8" t="s">
        <v>414</v>
      </c>
      <c r="Q116" s="6" t="s">
        <v>431</v>
      </c>
      <c r="R116" s="4" t="str">
        <f t="shared" si="3"/>
        <v>case 115: Serial.println(F('DECODER_XORO_7')); for (int i = 0; i &lt; 67; i++) data67[i] = pgm_read_word_near(dataRow115 + i); txIr(1, 67); waitTx();</v>
      </c>
    </row>
    <row r="117" spans="1:18" ht="12" x14ac:dyDescent="0.25">
      <c r="A117" s="4" t="s">
        <v>279</v>
      </c>
      <c r="C117" s="4" t="s">
        <v>689</v>
      </c>
      <c r="D117" s="4" t="s">
        <v>690</v>
      </c>
      <c r="E117" s="6">
        <v>8</v>
      </c>
      <c r="F117" s="8">
        <v>76</v>
      </c>
      <c r="G117" s="8">
        <v>116</v>
      </c>
      <c r="H117" s="8"/>
      <c r="I117" s="5" t="s">
        <v>0</v>
      </c>
      <c r="J117" s="5" t="s">
        <v>416</v>
      </c>
      <c r="K117" s="5">
        <v>32</v>
      </c>
      <c r="L117" s="5">
        <v>67</v>
      </c>
      <c r="M117" s="10" t="s">
        <v>804</v>
      </c>
      <c r="N117" s="4" t="s">
        <v>418</v>
      </c>
      <c r="O117" s="5">
        <v>116</v>
      </c>
      <c r="P117" s="8" t="s">
        <v>417</v>
      </c>
      <c r="Q117" s="6" t="s">
        <v>431</v>
      </c>
      <c r="R117" s="4" t="str">
        <f t="shared" si="3"/>
        <v>case 116: Serial.println(F('DECODER_XORO_8')); for (int i = 0; i &lt; 67; i++) data67[i] = pgm_read_word_near(dataRow116 + i); txIr(1, 67); waitTx();</v>
      </c>
    </row>
    <row r="118" spans="1:18" ht="12" x14ac:dyDescent="0.25">
      <c r="A118" s="4" t="s">
        <v>279</v>
      </c>
      <c r="C118" s="4" t="s">
        <v>689</v>
      </c>
      <c r="D118" s="4" t="s">
        <v>690</v>
      </c>
      <c r="E118" s="6">
        <v>9</v>
      </c>
      <c r="F118" s="8">
        <v>12</v>
      </c>
      <c r="G118" s="8">
        <v>117</v>
      </c>
      <c r="H118" s="8"/>
      <c r="I118" s="5" t="s">
        <v>0</v>
      </c>
      <c r="J118" s="5" t="s">
        <v>419</v>
      </c>
      <c r="K118" s="5">
        <v>32</v>
      </c>
      <c r="L118" s="5">
        <v>67</v>
      </c>
      <c r="M118" s="10" t="s">
        <v>805</v>
      </c>
      <c r="N118" s="4" t="s">
        <v>421</v>
      </c>
      <c r="O118" s="5">
        <v>117</v>
      </c>
      <c r="P118" s="8" t="s">
        <v>420</v>
      </c>
      <c r="Q118" s="6" t="s">
        <v>431</v>
      </c>
      <c r="R118" s="4" t="str">
        <f t="shared" si="3"/>
        <v>case 117: Serial.println(F('DECODER_XORO_9')); for (int i = 0; i &lt; 67; i++) data67[i] = pgm_read_word_near(dataRow117 + i); txIr(1, 67); waitTx();</v>
      </c>
    </row>
    <row r="119" spans="1:18" ht="12" x14ac:dyDescent="0.25">
      <c r="A119" s="4" t="s">
        <v>279</v>
      </c>
      <c r="C119" s="4" t="s">
        <v>689</v>
      </c>
      <c r="D119" s="4" t="s">
        <v>690</v>
      </c>
      <c r="E119" s="6">
        <v>0</v>
      </c>
      <c r="F119" s="8">
        <v>15</v>
      </c>
      <c r="G119" s="8">
        <v>118</v>
      </c>
      <c r="H119" s="8"/>
      <c r="I119" s="5" t="s">
        <v>0</v>
      </c>
      <c r="J119" s="5" t="s">
        <v>422</v>
      </c>
      <c r="K119" s="5">
        <v>32</v>
      </c>
      <c r="L119" s="5">
        <v>67</v>
      </c>
      <c r="M119" s="10" t="s">
        <v>806</v>
      </c>
      <c r="N119" s="4" t="s">
        <v>424</v>
      </c>
      <c r="O119" s="5">
        <v>118</v>
      </c>
      <c r="P119" s="8" t="s">
        <v>423</v>
      </c>
      <c r="Q119" s="6" t="s">
        <v>431</v>
      </c>
      <c r="R119" s="4" t="str">
        <f t="shared" si="3"/>
        <v>case 118: Serial.println(F('DECODER_XORO_0')); for (int i = 0; i &lt; 67; i++) data67[i] = pgm_read_word_near(dataRow118 + i); txIr(1, 67); waitTx();</v>
      </c>
    </row>
    <row r="120" spans="1:18" ht="12" x14ac:dyDescent="0.25">
      <c r="A120" s="4" t="s">
        <v>279</v>
      </c>
      <c r="C120" s="4" t="s">
        <v>689</v>
      </c>
      <c r="D120" s="4" t="s">
        <v>690</v>
      </c>
      <c r="E120" s="6" t="s">
        <v>298</v>
      </c>
      <c r="F120" s="8">
        <v>21</v>
      </c>
      <c r="G120" s="8">
        <v>119</v>
      </c>
      <c r="H120" s="8"/>
      <c r="I120" s="5" t="s">
        <v>0</v>
      </c>
      <c r="J120" s="5" t="s">
        <v>425</v>
      </c>
      <c r="K120" s="5">
        <v>32</v>
      </c>
      <c r="L120" s="5">
        <v>67</v>
      </c>
      <c r="M120" s="10" t="s">
        <v>807</v>
      </c>
      <c r="N120" s="4" t="s">
        <v>427</v>
      </c>
      <c r="O120" s="5">
        <v>119</v>
      </c>
      <c r="P120" s="8" t="s">
        <v>426</v>
      </c>
      <c r="Q120" s="6" t="s">
        <v>431</v>
      </c>
      <c r="R120" s="4" t="str">
        <f t="shared" si="3"/>
        <v>case 119: Serial.println(F('DECODER_XORO_TV/RADIO')); for (int i = 0; i &lt; 67; i++) data67[i] = pgm_read_word_near(dataRow119 + i); txIr(1, 67); waitTx();</v>
      </c>
    </row>
    <row r="121" spans="1:18" ht="12" x14ac:dyDescent="0.25">
      <c r="A121" s="4" t="s">
        <v>279</v>
      </c>
      <c r="C121" s="4" t="s">
        <v>689</v>
      </c>
      <c r="D121" s="4" t="s">
        <v>690</v>
      </c>
      <c r="E121" s="6" t="s">
        <v>299</v>
      </c>
      <c r="F121" s="8">
        <v>85</v>
      </c>
      <c r="G121" s="8">
        <v>120</v>
      </c>
      <c r="H121" s="8"/>
      <c r="I121" s="5" t="s">
        <v>0</v>
      </c>
      <c r="J121" s="5" t="s">
        <v>428</v>
      </c>
      <c r="K121" s="5">
        <v>32</v>
      </c>
      <c r="L121" s="5">
        <v>67</v>
      </c>
      <c r="M121" s="10" t="s">
        <v>808</v>
      </c>
      <c r="N121" s="4" t="s">
        <v>430</v>
      </c>
      <c r="O121" s="5">
        <v>120</v>
      </c>
      <c r="P121" s="8" t="s">
        <v>429</v>
      </c>
      <c r="Q121" s="6" t="s">
        <v>431</v>
      </c>
      <c r="R121" s="4" t="str">
        <f t="shared" si="3"/>
        <v>case 120: Serial.println(F('DECODER_XORO_FAV')); for (int i = 0; i &lt; 67; i++) data67[i] = pgm_read_word_near(dataRow120 + i); txIr(1, 67); waitTx();</v>
      </c>
    </row>
    <row r="122" spans="1:18" ht="12.75" x14ac:dyDescent="0.25">
      <c r="A122" s="4" t="s">
        <v>432</v>
      </c>
      <c r="B122" s="5" t="s">
        <v>896</v>
      </c>
      <c r="C122" s="4" t="s">
        <v>435</v>
      </c>
      <c r="D122" s="4" t="s">
        <v>445</v>
      </c>
      <c r="E122" s="6" t="s">
        <v>13</v>
      </c>
      <c r="F122" s="26">
        <v>61</v>
      </c>
      <c r="G122" s="26">
        <v>121</v>
      </c>
      <c r="H122" s="26" t="s">
        <v>665</v>
      </c>
      <c r="I122" s="5" t="s">
        <v>445</v>
      </c>
      <c r="J122" s="5" t="s">
        <v>446</v>
      </c>
      <c r="K122" s="5">
        <v>48</v>
      </c>
      <c r="L122" s="5">
        <v>99</v>
      </c>
      <c r="M122" s="10" t="s">
        <v>809</v>
      </c>
      <c r="N122" s="4" t="s">
        <v>448</v>
      </c>
      <c r="O122" s="12">
        <v>121</v>
      </c>
      <c r="P122" s="8" t="s">
        <v>447</v>
      </c>
      <c r="Q122" s="6" t="s">
        <v>622</v>
      </c>
      <c r="R122" s="4" t="str">
        <f t="shared" si="3"/>
        <v>case 121: Serial.println(F('TV_PANASONIC_ON-OFF')); for (int i = 0; i &lt; 99; i++) data99[i] = pgm_read_word_near(dataRow121 + i); txIr(1, 99); waitTx();</v>
      </c>
    </row>
    <row r="123" spans="1:18" ht="12" x14ac:dyDescent="0.25">
      <c r="A123" s="4" t="s">
        <v>432</v>
      </c>
      <c r="B123" s="5" t="s">
        <v>896</v>
      </c>
      <c r="C123" s="4" t="s">
        <v>435</v>
      </c>
      <c r="D123" s="4" t="s">
        <v>445</v>
      </c>
      <c r="E123" s="6" t="s">
        <v>433</v>
      </c>
      <c r="F123" s="8">
        <v>183</v>
      </c>
      <c r="G123" s="8">
        <v>122</v>
      </c>
      <c r="H123" s="8"/>
      <c r="I123" s="5" t="s">
        <v>445</v>
      </c>
      <c r="J123" s="5" t="s">
        <v>449</v>
      </c>
      <c r="K123" s="5">
        <v>48</v>
      </c>
      <c r="L123" s="5">
        <v>99</v>
      </c>
      <c r="M123" s="10" t="s">
        <v>810</v>
      </c>
      <c r="N123" s="4" t="s">
        <v>451</v>
      </c>
      <c r="O123" s="5">
        <v>122</v>
      </c>
      <c r="P123" s="8" t="s">
        <v>450</v>
      </c>
      <c r="Q123" s="6" t="s">
        <v>622</v>
      </c>
      <c r="R123" s="4" t="str">
        <f t="shared" si="3"/>
        <v>case 122: Serial.println(F('TV_PANASONIC_3D')); for (int i = 0; i &lt; 99; i++) data99[i] = pgm_read_word_near(dataRow122 + i); txIr(1, 99); waitTx();</v>
      </c>
    </row>
    <row r="124" spans="1:18" ht="12.75" x14ac:dyDescent="0.25">
      <c r="A124" s="4" t="s">
        <v>432</v>
      </c>
      <c r="B124" s="5" t="s">
        <v>896</v>
      </c>
      <c r="C124" s="4" t="s">
        <v>435</v>
      </c>
      <c r="D124" s="4" t="s">
        <v>445</v>
      </c>
      <c r="E124" s="6" t="s">
        <v>435</v>
      </c>
      <c r="F124" s="26">
        <v>48</v>
      </c>
      <c r="G124" s="26">
        <v>123</v>
      </c>
      <c r="H124" s="26" t="s">
        <v>674</v>
      </c>
      <c r="I124" s="5" t="s">
        <v>445</v>
      </c>
      <c r="J124" s="5" t="s">
        <v>452</v>
      </c>
      <c r="K124" s="5">
        <v>48</v>
      </c>
      <c r="L124" s="5">
        <v>99</v>
      </c>
      <c r="M124" s="10" t="s">
        <v>811</v>
      </c>
      <c r="N124" s="4" t="s">
        <v>454</v>
      </c>
      <c r="O124" s="12">
        <v>123</v>
      </c>
      <c r="P124" s="8" t="s">
        <v>453</v>
      </c>
      <c r="Q124" s="6" t="s">
        <v>622</v>
      </c>
      <c r="R124" s="4" t="str">
        <f t="shared" si="3"/>
        <v>case 123: Serial.println(F('TV_PANASONIC_TV')); for (int i = 0; i &lt; 99; i++) data99[i] = pgm_read_word_near(dataRow123 + i); txIr(1, 99); waitTx();</v>
      </c>
    </row>
    <row r="125" spans="1:18" ht="12.75" x14ac:dyDescent="0.25">
      <c r="A125" s="4" t="s">
        <v>432</v>
      </c>
      <c r="B125" s="5" t="s">
        <v>896</v>
      </c>
      <c r="C125" s="4" t="s">
        <v>435</v>
      </c>
      <c r="D125" s="4" t="s">
        <v>445</v>
      </c>
      <c r="E125" s="6" t="s">
        <v>434</v>
      </c>
      <c r="F125" s="26">
        <v>5</v>
      </c>
      <c r="G125" s="26">
        <v>124</v>
      </c>
      <c r="H125" s="26" t="s">
        <v>680</v>
      </c>
      <c r="I125" s="5" t="s">
        <v>445</v>
      </c>
      <c r="J125" s="5" t="s">
        <v>455</v>
      </c>
      <c r="K125" s="5">
        <v>48</v>
      </c>
      <c r="L125" s="5">
        <v>99</v>
      </c>
      <c r="M125" s="10" t="s">
        <v>812</v>
      </c>
      <c r="N125" s="4" t="s">
        <v>457</v>
      </c>
      <c r="O125" s="12">
        <v>124</v>
      </c>
      <c r="P125" s="8" t="s">
        <v>456</v>
      </c>
      <c r="Q125" s="6" t="s">
        <v>622</v>
      </c>
      <c r="R125" s="4" t="str">
        <f t="shared" si="3"/>
        <v>case 124: Serial.println(F('TV_PANASONIC_AV')); for (int i = 0; i &lt; 99; i++) data99[i] = pgm_read_word_near(dataRow124 + i); txIr(1, 99); waitTx();</v>
      </c>
    </row>
    <row r="126" spans="1:18" ht="12" x14ac:dyDescent="0.25">
      <c r="A126" s="4" t="s">
        <v>432</v>
      </c>
      <c r="B126" s="5" t="s">
        <v>896</v>
      </c>
      <c r="C126" s="4" t="s">
        <v>435</v>
      </c>
      <c r="D126" s="4" t="s">
        <v>445</v>
      </c>
      <c r="E126" s="6" t="s">
        <v>88</v>
      </c>
      <c r="F126" s="8">
        <v>82</v>
      </c>
      <c r="G126" s="8">
        <v>125</v>
      </c>
      <c r="H126" s="8"/>
      <c r="I126" s="5" t="s">
        <v>445</v>
      </c>
      <c r="J126" s="5" t="s">
        <v>458</v>
      </c>
      <c r="K126" s="5">
        <v>48</v>
      </c>
      <c r="L126" s="5">
        <v>99</v>
      </c>
      <c r="M126" s="10" t="s">
        <v>813</v>
      </c>
      <c r="N126" s="4" t="s">
        <v>460</v>
      </c>
      <c r="O126" s="5">
        <v>125</v>
      </c>
      <c r="P126" s="8" t="s">
        <v>459</v>
      </c>
      <c r="Q126" s="6" t="s">
        <v>622</v>
      </c>
      <c r="R126" s="4" t="str">
        <f t="shared" si="3"/>
        <v>case 125: Serial.println(F('TV_PANASONIC_MENU')); for (int i = 0; i &lt; 99; i++) data99[i] = pgm_read_word_near(dataRow125 + i); txIr(1, 99); waitTx();</v>
      </c>
    </row>
    <row r="127" spans="1:18" ht="12" x14ac:dyDescent="0.25">
      <c r="A127" s="4" t="s">
        <v>432</v>
      </c>
      <c r="B127" s="5" t="s">
        <v>896</v>
      </c>
      <c r="C127" s="4" t="s">
        <v>435</v>
      </c>
      <c r="D127" s="4" t="s">
        <v>445</v>
      </c>
      <c r="E127" s="6" t="s">
        <v>436</v>
      </c>
      <c r="F127" s="8">
        <v>222</v>
      </c>
      <c r="G127" s="8">
        <v>126</v>
      </c>
      <c r="H127" s="8"/>
      <c r="I127" s="5" t="s">
        <v>445</v>
      </c>
      <c r="J127" s="5" t="s">
        <v>461</v>
      </c>
      <c r="K127" s="5">
        <v>48</v>
      </c>
      <c r="L127" s="5">
        <v>99</v>
      </c>
      <c r="M127" s="10" t="s">
        <v>814</v>
      </c>
      <c r="N127" s="4" t="s">
        <v>463</v>
      </c>
      <c r="O127" s="5">
        <v>126</v>
      </c>
      <c r="P127" s="8" t="s">
        <v>462</v>
      </c>
      <c r="Q127" s="6" t="s">
        <v>622</v>
      </c>
      <c r="R127" s="4" t="str">
        <f t="shared" si="3"/>
        <v>case 126: Serial.println(F('TV_PANASONIC_ASPECT')); for (int i = 0; i &lt; 99; i++) data99[i] = pgm_read_word_near(dataRow126 + i); txIr(1, 99); waitTx();</v>
      </c>
    </row>
    <row r="128" spans="1:18" ht="12" x14ac:dyDescent="0.25">
      <c r="A128" s="4" t="s">
        <v>432</v>
      </c>
      <c r="B128" s="5" t="s">
        <v>896</v>
      </c>
      <c r="C128" s="4" t="s">
        <v>435</v>
      </c>
      <c r="D128" s="4" t="s">
        <v>445</v>
      </c>
      <c r="E128" s="6" t="s">
        <v>437</v>
      </c>
      <c r="F128" s="8">
        <v>147</v>
      </c>
      <c r="G128" s="8">
        <v>127</v>
      </c>
      <c r="H128" s="8"/>
      <c r="I128" s="5" t="s">
        <v>445</v>
      </c>
      <c r="J128" s="5" t="s">
        <v>464</v>
      </c>
      <c r="K128" s="5">
        <v>48</v>
      </c>
      <c r="L128" s="5">
        <v>99</v>
      </c>
      <c r="M128" s="10" t="s">
        <v>815</v>
      </c>
      <c r="N128" s="4" t="s">
        <v>466</v>
      </c>
      <c r="O128" s="5">
        <v>127</v>
      </c>
      <c r="P128" s="8" t="s">
        <v>465</v>
      </c>
      <c r="Q128" s="6" t="s">
        <v>622</v>
      </c>
      <c r="R128" s="4" t="str">
        <f t="shared" si="3"/>
        <v>case 127: Serial.println(F('TV_PANASONIC_INTERNET')); for (int i = 0; i &lt; 99; i++) data99[i] = pgm_read_word_near(dataRow127 + i); txIr(1, 99); waitTx();</v>
      </c>
    </row>
    <row r="129" spans="1:18" ht="12" x14ac:dyDescent="0.25">
      <c r="A129" s="4" t="s">
        <v>432</v>
      </c>
      <c r="B129" s="5" t="s">
        <v>896</v>
      </c>
      <c r="C129" s="4" t="s">
        <v>435</v>
      </c>
      <c r="D129" s="4" t="s">
        <v>445</v>
      </c>
      <c r="E129" s="6" t="s">
        <v>438</v>
      </c>
      <c r="F129" s="8">
        <v>137</v>
      </c>
      <c r="G129" s="8">
        <v>128</v>
      </c>
      <c r="H129" s="8"/>
      <c r="I129" s="5" t="s">
        <v>445</v>
      </c>
      <c r="J129" s="5" t="s">
        <v>467</v>
      </c>
      <c r="K129" s="5">
        <v>48</v>
      </c>
      <c r="L129" s="5">
        <v>99</v>
      </c>
      <c r="M129" s="10" t="s">
        <v>816</v>
      </c>
      <c r="N129" s="4" t="s">
        <v>469</v>
      </c>
      <c r="O129" s="5">
        <v>128</v>
      </c>
      <c r="P129" s="8" t="s">
        <v>468</v>
      </c>
      <c r="Q129" s="6" t="s">
        <v>622</v>
      </c>
      <c r="R129" s="4" t="str">
        <f t="shared" si="3"/>
        <v>case 128: Serial.println(F('TV_PANASONIC_DIRECT TV REC')); for (int i = 0; i &lt; 99; i++) data99[i] = pgm_read_word_near(dataRow128 + i); txIr(1, 99); waitTx();</v>
      </c>
    </row>
    <row r="130" spans="1:18" ht="12.75" x14ac:dyDescent="0.25">
      <c r="A130" s="4" t="s">
        <v>432</v>
      </c>
      <c r="B130" s="5" t="s">
        <v>896</v>
      </c>
      <c r="C130" s="4" t="s">
        <v>435</v>
      </c>
      <c r="D130" s="4" t="s">
        <v>445</v>
      </c>
      <c r="E130" s="6" t="s">
        <v>290</v>
      </c>
      <c r="F130" s="26">
        <v>57</v>
      </c>
      <c r="G130" s="26">
        <v>129</v>
      </c>
      <c r="H130" s="26" t="s">
        <v>884</v>
      </c>
      <c r="I130" s="5" t="s">
        <v>445</v>
      </c>
      <c r="J130" s="5" t="s">
        <v>470</v>
      </c>
      <c r="K130" s="5">
        <v>48</v>
      </c>
      <c r="L130" s="5">
        <v>99</v>
      </c>
      <c r="M130" s="10" t="s">
        <v>817</v>
      </c>
      <c r="N130" s="4" t="s">
        <v>472</v>
      </c>
      <c r="O130" s="12">
        <v>129</v>
      </c>
      <c r="P130" s="8" t="s">
        <v>471</v>
      </c>
      <c r="Q130" s="6" t="s">
        <v>622</v>
      </c>
      <c r="R130" s="4" t="str">
        <f t="shared" ref="R130:R161" si="4">"case "&amp;G130&amp;": Serial.println(F('"&amp;C130&amp;"_"&amp;D130&amp;"_"&amp;E130&amp;"')); for (int i = 0; i &lt; "&amp;L130&amp;"; i++) data"&amp;L130&amp;"[i] = pgm_read_word_near(dataRow"&amp;G130&amp;" + i); txIr(1, "&amp;L130&amp;"); waitTx();"</f>
        <v>case 129: Serial.println(F('TV_PANASONIC_i')); for (int i = 0; i &lt; 99; i++) data99[i] = pgm_read_word_near(dataRow129 + i); txIr(1, 99); waitTx();</v>
      </c>
    </row>
    <row r="131" spans="1:18" ht="12.75" x14ac:dyDescent="0.25">
      <c r="A131" s="4" t="s">
        <v>432</v>
      </c>
      <c r="B131" s="5" t="s">
        <v>896</v>
      </c>
      <c r="C131" s="4" t="s">
        <v>435</v>
      </c>
      <c r="D131" s="4" t="s">
        <v>445</v>
      </c>
      <c r="E131" s="6" t="s">
        <v>288</v>
      </c>
      <c r="F131" s="26">
        <v>211</v>
      </c>
      <c r="G131" s="26">
        <v>130</v>
      </c>
      <c r="H131" s="26" t="s">
        <v>880</v>
      </c>
      <c r="I131" s="5" t="s">
        <v>445</v>
      </c>
      <c r="J131" s="5" t="s">
        <v>473</v>
      </c>
      <c r="K131" s="5">
        <v>48</v>
      </c>
      <c r="L131" s="5">
        <v>99</v>
      </c>
      <c r="M131" s="10" t="s">
        <v>818</v>
      </c>
      <c r="N131" s="4" t="s">
        <v>475</v>
      </c>
      <c r="O131" s="12">
        <v>130</v>
      </c>
      <c r="P131" s="8" t="s">
        <v>474</v>
      </c>
      <c r="Q131" s="6" t="s">
        <v>622</v>
      </c>
      <c r="R131" s="4" t="str">
        <f t="shared" si="4"/>
        <v>case 130: Serial.println(F('TV_PANASONIC_EXIT')); for (int i = 0; i &lt; 99; i++) data99[i] = pgm_read_word_near(dataRow130 + i); txIr(1, 99); waitTx();</v>
      </c>
    </row>
    <row r="132" spans="1:18" ht="12" x14ac:dyDescent="0.25">
      <c r="A132" s="4" t="s">
        <v>432</v>
      </c>
      <c r="B132" s="5" t="s">
        <v>896</v>
      </c>
      <c r="C132" s="4" t="s">
        <v>435</v>
      </c>
      <c r="D132" s="4" t="s">
        <v>445</v>
      </c>
      <c r="E132" s="6" t="s">
        <v>439</v>
      </c>
      <c r="F132" s="8">
        <v>177</v>
      </c>
      <c r="G132" s="8">
        <v>131</v>
      </c>
      <c r="H132" s="8"/>
      <c r="I132" s="5" t="s">
        <v>445</v>
      </c>
      <c r="J132" s="5" t="s">
        <v>476</v>
      </c>
      <c r="K132" s="5">
        <v>48</v>
      </c>
      <c r="L132" s="5">
        <v>99</v>
      </c>
      <c r="M132" s="10" t="s">
        <v>819</v>
      </c>
      <c r="N132" s="4" t="s">
        <v>478</v>
      </c>
      <c r="O132" s="5">
        <v>131</v>
      </c>
      <c r="P132" s="8" t="s">
        <v>477</v>
      </c>
      <c r="Q132" s="6" t="s">
        <v>622</v>
      </c>
      <c r="R132" s="4" t="str">
        <f t="shared" si="4"/>
        <v>case 131: Serial.println(F('TV_PANASONIC_VIERA LINK')); for (int i = 0; i &lt; 99; i++) data99[i] = pgm_read_word_near(dataRow131 + i); txIr(1, 99); waitTx();</v>
      </c>
    </row>
    <row r="133" spans="1:18" ht="12" x14ac:dyDescent="0.25">
      <c r="A133" s="4" t="s">
        <v>432</v>
      </c>
      <c r="B133" s="5" t="s">
        <v>896</v>
      </c>
      <c r="C133" s="4" t="s">
        <v>435</v>
      </c>
      <c r="D133" s="4" t="s">
        <v>445</v>
      </c>
      <c r="E133" s="6" t="s">
        <v>440</v>
      </c>
      <c r="F133" s="8">
        <v>239</v>
      </c>
      <c r="G133" s="8">
        <v>132</v>
      </c>
      <c r="H133" s="8"/>
      <c r="I133" s="5" t="s">
        <v>445</v>
      </c>
      <c r="J133" s="5" t="s">
        <v>479</v>
      </c>
      <c r="K133" s="5">
        <v>48</v>
      </c>
      <c r="L133" s="5">
        <v>99</v>
      </c>
      <c r="M133" s="10" t="s">
        <v>820</v>
      </c>
      <c r="N133" s="4" t="s">
        <v>481</v>
      </c>
      <c r="O133" s="5">
        <v>132</v>
      </c>
      <c r="P133" s="8" t="s">
        <v>480</v>
      </c>
      <c r="Q133" s="6" t="s">
        <v>622</v>
      </c>
      <c r="R133" s="4" t="str">
        <f t="shared" si="4"/>
        <v>case 132: Serial.println(F('TV_PANASONIC_VIERA TOOLS')); for (int i = 0; i &lt; 99; i++) data99[i] = pgm_read_word_near(dataRow132 + i); txIr(1, 99); waitTx();</v>
      </c>
    </row>
    <row r="134" spans="1:18" ht="12" x14ac:dyDescent="0.25">
      <c r="A134" s="4" t="s">
        <v>432</v>
      </c>
      <c r="B134" s="5" t="s">
        <v>896</v>
      </c>
      <c r="C134" s="4" t="s">
        <v>435</v>
      </c>
      <c r="D134" s="4" t="s">
        <v>445</v>
      </c>
      <c r="E134" s="6" t="s">
        <v>441</v>
      </c>
      <c r="F134" s="8">
        <v>135</v>
      </c>
      <c r="G134" s="8">
        <v>133</v>
      </c>
      <c r="H134" s="8"/>
      <c r="I134" s="5" t="s">
        <v>445</v>
      </c>
      <c r="J134" s="5" t="s">
        <v>482</v>
      </c>
      <c r="K134" s="5">
        <v>48</v>
      </c>
      <c r="L134" s="5">
        <v>99</v>
      </c>
      <c r="M134" s="10" t="s">
        <v>821</v>
      </c>
      <c r="N134" s="4" t="s">
        <v>484</v>
      </c>
      <c r="O134" s="5">
        <v>133</v>
      </c>
      <c r="P134" s="8" t="s">
        <v>483</v>
      </c>
      <c r="Q134" s="6" t="s">
        <v>622</v>
      </c>
      <c r="R134" s="4" t="str">
        <f t="shared" si="4"/>
        <v>case 133: Serial.println(F('TV_PANASONIC_GUIDE')); for (int i = 0; i &lt; 99; i++) data99[i] = pgm_read_word_near(dataRow133 + i); txIr(1, 99); waitTx();</v>
      </c>
    </row>
    <row r="135" spans="1:18" ht="12.75" x14ac:dyDescent="0.25">
      <c r="A135" s="4" t="s">
        <v>432</v>
      </c>
      <c r="B135" s="5" t="s">
        <v>896</v>
      </c>
      <c r="C135" s="4" t="s">
        <v>435</v>
      </c>
      <c r="D135" s="4" t="s">
        <v>445</v>
      </c>
      <c r="E135" s="6" t="s">
        <v>72</v>
      </c>
      <c r="F135" s="26">
        <v>74</v>
      </c>
      <c r="G135" s="26">
        <v>134</v>
      </c>
      <c r="H135" s="26" t="s">
        <v>681</v>
      </c>
      <c r="I135" s="5" t="s">
        <v>445</v>
      </c>
      <c r="J135" s="5" t="s">
        <v>485</v>
      </c>
      <c r="K135" s="5">
        <v>48</v>
      </c>
      <c r="L135" s="5">
        <v>99</v>
      </c>
      <c r="M135" s="10" t="s">
        <v>822</v>
      </c>
      <c r="N135" s="4" t="s">
        <v>487</v>
      </c>
      <c r="O135" s="12">
        <v>134</v>
      </c>
      <c r="P135" s="8" t="s">
        <v>486</v>
      </c>
      <c r="Q135" s="6" t="s">
        <v>622</v>
      </c>
      <c r="R135" s="4" t="str">
        <f t="shared" si="4"/>
        <v>case 134: Serial.println(F('TV_PANASONIC_UP')); for (int i = 0; i &lt; 99; i++) data99[i] = pgm_read_word_near(dataRow134 + i); txIr(1, 99); waitTx();</v>
      </c>
    </row>
    <row r="136" spans="1:18" ht="12.75" x14ac:dyDescent="0.25">
      <c r="A136" s="4" t="s">
        <v>432</v>
      </c>
      <c r="B136" s="5" t="s">
        <v>896</v>
      </c>
      <c r="C136" s="4" t="s">
        <v>435</v>
      </c>
      <c r="D136" s="4" t="s">
        <v>445</v>
      </c>
      <c r="E136" s="6" t="s">
        <v>73</v>
      </c>
      <c r="F136" s="26">
        <v>78</v>
      </c>
      <c r="G136" s="26">
        <v>135</v>
      </c>
      <c r="H136" s="26" t="s">
        <v>682</v>
      </c>
      <c r="I136" s="5" t="s">
        <v>445</v>
      </c>
      <c r="J136" s="5" t="s">
        <v>488</v>
      </c>
      <c r="K136" s="5">
        <v>48</v>
      </c>
      <c r="L136" s="5">
        <v>99</v>
      </c>
      <c r="M136" s="10" t="s">
        <v>823</v>
      </c>
      <c r="N136" s="4" t="s">
        <v>490</v>
      </c>
      <c r="O136" s="12">
        <v>135</v>
      </c>
      <c r="P136" s="8" t="s">
        <v>489</v>
      </c>
      <c r="Q136" s="6" t="s">
        <v>622</v>
      </c>
      <c r="R136" s="4" t="str">
        <f t="shared" si="4"/>
        <v>case 135: Serial.println(F('TV_PANASONIC_LEFT')); for (int i = 0; i &lt; 99; i++) data99[i] = pgm_read_word_near(dataRow135 + i); txIr(1, 99); waitTx();</v>
      </c>
    </row>
    <row r="137" spans="1:18" ht="12.75" x14ac:dyDescent="0.25">
      <c r="A137" s="4" t="s">
        <v>432</v>
      </c>
      <c r="B137" s="5" t="s">
        <v>896</v>
      </c>
      <c r="C137" s="4" t="s">
        <v>435</v>
      </c>
      <c r="D137" s="4" t="s">
        <v>445</v>
      </c>
      <c r="E137" s="6" t="s">
        <v>442</v>
      </c>
      <c r="F137" s="26">
        <v>79</v>
      </c>
      <c r="G137" s="26">
        <v>136</v>
      </c>
      <c r="H137" s="26" t="s">
        <v>683</v>
      </c>
      <c r="I137" s="5" t="s">
        <v>445</v>
      </c>
      <c r="J137" s="5" t="s">
        <v>491</v>
      </c>
      <c r="K137" s="5">
        <v>48</v>
      </c>
      <c r="L137" s="5">
        <v>99</v>
      </c>
      <c r="M137" s="10" t="s">
        <v>824</v>
      </c>
      <c r="N137" s="4" t="s">
        <v>493</v>
      </c>
      <c r="O137" s="12">
        <v>136</v>
      </c>
      <c r="P137" s="8" t="s">
        <v>492</v>
      </c>
      <c r="Q137" s="6" t="s">
        <v>622</v>
      </c>
      <c r="R137" s="4" t="str">
        <f t="shared" si="4"/>
        <v>case 136: Serial.println(F('TV_PANASONIC_RIGHT')); for (int i = 0; i &lt; 99; i++) data99[i] = pgm_read_word_near(dataRow136 + i); txIr(1, 99); waitTx();</v>
      </c>
    </row>
    <row r="138" spans="1:18" ht="12.75" x14ac:dyDescent="0.25">
      <c r="A138" s="4" t="s">
        <v>432</v>
      </c>
      <c r="B138" s="5" t="s">
        <v>896</v>
      </c>
      <c r="C138" s="4" t="s">
        <v>435</v>
      </c>
      <c r="D138" s="4" t="s">
        <v>445</v>
      </c>
      <c r="E138" s="6" t="s">
        <v>75</v>
      </c>
      <c r="F138" s="26">
        <v>75</v>
      </c>
      <c r="G138" s="26">
        <v>137</v>
      </c>
      <c r="H138" s="26" t="s">
        <v>684</v>
      </c>
      <c r="I138" s="5" t="s">
        <v>445</v>
      </c>
      <c r="J138" s="5" t="s">
        <v>494</v>
      </c>
      <c r="K138" s="5">
        <v>48</v>
      </c>
      <c r="L138" s="5">
        <v>99</v>
      </c>
      <c r="M138" s="10" t="s">
        <v>825</v>
      </c>
      <c r="N138" s="4" t="s">
        <v>496</v>
      </c>
      <c r="O138" s="12">
        <v>137</v>
      </c>
      <c r="P138" s="8" t="s">
        <v>495</v>
      </c>
      <c r="Q138" s="6" t="s">
        <v>622</v>
      </c>
      <c r="R138" s="4" t="str">
        <f t="shared" si="4"/>
        <v>case 137: Serial.println(F('TV_PANASONIC_DOWN')); for (int i = 0; i &lt; 99; i++) data99[i] = pgm_read_word_near(dataRow137 + i); txIr(1, 99); waitTx();</v>
      </c>
    </row>
    <row r="139" spans="1:18" ht="12.75" x14ac:dyDescent="0.25">
      <c r="A139" s="4" t="s">
        <v>432</v>
      </c>
      <c r="B139" s="5" t="s">
        <v>896</v>
      </c>
      <c r="C139" s="4" t="s">
        <v>435</v>
      </c>
      <c r="D139" s="4" t="s">
        <v>445</v>
      </c>
      <c r="E139" s="6" t="s">
        <v>289</v>
      </c>
      <c r="F139" s="26">
        <v>73</v>
      </c>
      <c r="G139" s="26">
        <v>138</v>
      </c>
      <c r="H139" s="26" t="s">
        <v>59</v>
      </c>
      <c r="I139" s="5" t="s">
        <v>445</v>
      </c>
      <c r="J139" s="5" t="s">
        <v>497</v>
      </c>
      <c r="K139" s="5">
        <v>48</v>
      </c>
      <c r="L139" s="5">
        <v>99</v>
      </c>
      <c r="M139" s="10" t="s">
        <v>826</v>
      </c>
      <c r="N139" s="4" t="s">
        <v>499</v>
      </c>
      <c r="O139" s="12">
        <v>138</v>
      </c>
      <c r="P139" s="8" t="s">
        <v>498</v>
      </c>
      <c r="Q139" s="6" t="s">
        <v>622</v>
      </c>
      <c r="R139" s="4" t="str">
        <f t="shared" si="4"/>
        <v>case 138: Serial.println(F('TV_PANASONIC_OK')); for (int i = 0; i &lt; 99; i++) data99[i] = pgm_read_word_near(dataRow138 + i); txIr(1, 99); waitTx();</v>
      </c>
    </row>
    <row r="140" spans="1:18" ht="12" x14ac:dyDescent="0.25">
      <c r="A140" s="4" t="s">
        <v>432</v>
      </c>
      <c r="B140" s="5" t="s">
        <v>896</v>
      </c>
      <c r="C140" s="4" t="s">
        <v>435</v>
      </c>
      <c r="D140" s="4" t="s">
        <v>445</v>
      </c>
      <c r="E140" s="6" t="s">
        <v>443</v>
      </c>
      <c r="F140" s="8">
        <v>167</v>
      </c>
      <c r="G140" s="8">
        <v>139</v>
      </c>
      <c r="H140" s="8"/>
      <c r="I140" s="5" t="s">
        <v>445</v>
      </c>
      <c r="J140" s="5" t="s">
        <v>500</v>
      </c>
      <c r="K140" s="5">
        <v>48</v>
      </c>
      <c r="L140" s="5">
        <v>99</v>
      </c>
      <c r="M140" s="10" t="s">
        <v>827</v>
      </c>
      <c r="N140" s="4" t="s">
        <v>502</v>
      </c>
      <c r="O140" s="5">
        <v>139</v>
      </c>
      <c r="P140" s="8" t="s">
        <v>501</v>
      </c>
      <c r="Q140" s="6" t="s">
        <v>622</v>
      </c>
      <c r="R140" s="4" t="str">
        <f t="shared" si="4"/>
        <v>case 139: Serial.println(F('TV_PANASONIC_OPTION')); for (int i = 0; i &lt; 99; i++) data99[i] = pgm_read_word_near(dataRow139 + i); txIr(1, 99); waitTx();</v>
      </c>
    </row>
    <row r="141" spans="1:18" ht="12" x14ac:dyDescent="0.25">
      <c r="A141" s="4" t="s">
        <v>432</v>
      </c>
      <c r="B141" s="5" t="s">
        <v>896</v>
      </c>
      <c r="C141" s="4" t="s">
        <v>435</v>
      </c>
      <c r="D141" s="4" t="s">
        <v>445</v>
      </c>
      <c r="E141" s="6" t="s">
        <v>444</v>
      </c>
      <c r="F141" s="8">
        <v>212</v>
      </c>
      <c r="G141" s="8">
        <v>140</v>
      </c>
      <c r="H141" s="8"/>
      <c r="I141" s="5" t="s">
        <v>445</v>
      </c>
      <c r="J141" s="5" t="s">
        <v>503</v>
      </c>
      <c r="K141" s="5">
        <v>48</v>
      </c>
      <c r="L141" s="5">
        <v>99</v>
      </c>
      <c r="M141" s="10" t="s">
        <v>828</v>
      </c>
      <c r="N141" s="4" t="s">
        <v>505</v>
      </c>
      <c r="O141" s="5">
        <v>140</v>
      </c>
      <c r="P141" s="8" t="s">
        <v>504</v>
      </c>
      <c r="Q141" s="6" t="s">
        <v>622</v>
      </c>
      <c r="R141" s="4" t="str">
        <f t="shared" si="4"/>
        <v>case 140: Serial.println(F('TV_PANASONIC_BACK/RETURN')); for (int i = 0; i &lt; 99; i++) data99[i] = pgm_read_word_near(dataRow140 + i); txIr(1, 99); waitTx();</v>
      </c>
    </row>
    <row r="142" spans="1:18" ht="12" x14ac:dyDescent="0.25">
      <c r="A142" s="4" t="s">
        <v>432</v>
      </c>
      <c r="B142" s="5" t="s">
        <v>896</v>
      </c>
      <c r="C142" s="4" t="s">
        <v>435</v>
      </c>
      <c r="D142" s="4" t="s">
        <v>445</v>
      </c>
      <c r="E142" s="15" t="s">
        <v>875</v>
      </c>
      <c r="F142" s="15">
        <v>112</v>
      </c>
      <c r="G142" s="15">
        <v>141</v>
      </c>
      <c r="H142" s="15"/>
      <c r="I142" s="5" t="s">
        <v>445</v>
      </c>
      <c r="J142" s="5" t="s">
        <v>506</v>
      </c>
      <c r="K142" s="5">
        <v>48</v>
      </c>
      <c r="L142" s="5">
        <v>99</v>
      </c>
      <c r="M142" s="10" t="s">
        <v>829</v>
      </c>
      <c r="N142" s="4" t="s">
        <v>508</v>
      </c>
      <c r="O142" s="5">
        <v>141</v>
      </c>
      <c r="P142" s="8" t="s">
        <v>507</v>
      </c>
      <c r="Q142" s="6" t="s">
        <v>622</v>
      </c>
      <c r="R142" s="4" t="str">
        <f t="shared" si="4"/>
        <v>case 141: Serial.println(F('TV_PANASONIC_ROSSO')); for (int i = 0; i &lt; 99; i++) data99[i] = pgm_read_word_near(dataRow141 + i); txIr(1, 99); waitTx();</v>
      </c>
    </row>
    <row r="143" spans="1:18" ht="12" x14ac:dyDescent="0.25">
      <c r="A143" s="4" t="s">
        <v>432</v>
      </c>
      <c r="B143" s="5" t="s">
        <v>896</v>
      </c>
      <c r="C143" s="4" t="s">
        <v>435</v>
      </c>
      <c r="D143" s="4" t="s">
        <v>445</v>
      </c>
      <c r="E143" s="16" t="s">
        <v>876</v>
      </c>
      <c r="F143" s="16">
        <v>113</v>
      </c>
      <c r="G143" s="16">
        <v>142</v>
      </c>
      <c r="H143" s="16"/>
      <c r="I143" s="5" t="s">
        <v>445</v>
      </c>
      <c r="J143" s="5" t="s">
        <v>509</v>
      </c>
      <c r="K143" s="5">
        <v>48</v>
      </c>
      <c r="L143" s="5">
        <v>99</v>
      </c>
      <c r="M143" s="10" t="s">
        <v>830</v>
      </c>
      <c r="N143" s="4" t="s">
        <v>511</v>
      </c>
      <c r="O143" s="5">
        <v>142</v>
      </c>
      <c r="P143" s="8" t="s">
        <v>510</v>
      </c>
      <c r="Q143" s="6" t="s">
        <v>622</v>
      </c>
      <c r="R143" s="4" t="str">
        <f t="shared" si="4"/>
        <v>case 142: Serial.println(F('TV_PANASONIC_VERDE')); for (int i = 0; i &lt; 99; i++) data99[i] = pgm_read_word_near(dataRow142 + i); txIr(1, 99); waitTx();</v>
      </c>
    </row>
    <row r="144" spans="1:18" ht="12" x14ac:dyDescent="0.25">
      <c r="A144" s="4" t="s">
        <v>432</v>
      </c>
      <c r="B144" s="5" t="s">
        <v>896</v>
      </c>
      <c r="C144" s="4" t="s">
        <v>435</v>
      </c>
      <c r="D144" s="4" t="s">
        <v>445</v>
      </c>
      <c r="E144" s="18" t="s">
        <v>878</v>
      </c>
      <c r="F144" s="18">
        <v>114</v>
      </c>
      <c r="G144" s="18">
        <v>143</v>
      </c>
      <c r="H144" s="18"/>
      <c r="I144" s="5" t="s">
        <v>445</v>
      </c>
      <c r="J144" s="5" t="s">
        <v>512</v>
      </c>
      <c r="K144" s="5">
        <v>48</v>
      </c>
      <c r="L144" s="5">
        <v>99</v>
      </c>
      <c r="M144" s="10" t="s">
        <v>831</v>
      </c>
      <c r="N144" s="4" t="s">
        <v>514</v>
      </c>
      <c r="O144" s="5">
        <v>143</v>
      </c>
      <c r="P144" s="8" t="s">
        <v>513</v>
      </c>
      <c r="Q144" s="6" t="s">
        <v>622</v>
      </c>
      <c r="R144" s="4" t="str">
        <f t="shared" si="4"/>
        <v>case 143: Serial.println(F('TV_PANASONIC_GIALLO')); for (int i = 0; i &lt; 99; i++) data99[i] = pgm_read_word_near(dataRow143 + i); txIr(1, 99); waitTx();</v>
      </c>
    </row>
    <row r="145" spans="1:18" ht="12" x14ac:dyDescent="0.25">
      <c r="A145" s="4" t="s">
        <v>432</v>
      </c>
      <c r="B145" s="5" t="s">
        <v>896</v>
      </c>
      <c r="C145" s="4" t="s">
        <v>435</v>
      </c>
      <c r="D145" s="4" t="s">
        <v>445</v>
      </c>
      <c r="E145" s="17" t="s">
        <v>877</v>
      </c>
      <c r="F145" s="17">
        <v>115</v>
      </c>
      <c r="G145" s="17">
        <v>144</v>
      </c>
      <c r="H145" s="17"/>
      <c r="I145" s="5" t="s">
        <v>445</v>
      </c>
      <c r="J145" s="5" t="s">
        <v>515</v>
      </c>
      <c r="K145" s="5">
        <v>48</v>
      </c>
      <c r="L145" s="5">
        <v>99</v>
      </c>
      <c r="M145" s="10" t="s">
        <v>832</v>
      </c>
      <c r="N145" s="4" t="s">
        <v>517</v>
      </c>
      <c r="O145" s="5">
        <v>144</v>
      </c>
      <c r="P145" s="8" t="s">
        <v>516</v>
      </c>
      <c r="Q145" s="6" t="s">
        <v>622</v>
      </c>
      <c r="R145" s="4" t="str">
        <f t="shared" si="4"/>
        <v>case 144: Serial.println(F('TV_PANASONIC_BLU')); for (int i = 0; i &lt; 99; i++) data99[i] = pgm_read_word_near(dataRow144 + i); txIr(1, 99); waitTx();</v>
      </c>
    </row>
    <row r="146" spans="1:18" ht="12" x14ac:dyDescent="0.25">
      <c r="A146" s="4" t="s">
        <v>432</v>
      </c>
      <c r="B146" s="5" t="s">
        <v>896</v>
      </c>
      <c r="C146" s="4" t="s">
        <v>435</v>
      </c>
      <c r="D146" s="4" t="s">
        <v>445</v>
      </c>
      <c r="E146" s="6" t="s">
        <v>518</v>
      </c>
      <c r="F146" s="8">
        <v>3</v>
      </c>
      <c r="G146" s="8">
        <v>145</v>
      </c>
      <c r="H146" s="8"/>
      <c r="I146" s="5" t="s">
        <v>445</v>
      </c>
      <c r="J146" s="5" t="s">
        <v>525</v>
      </c>
      <c r="K146" s="5">
        <v>48</v>
      </c>
      <c r="L146" s="5">
        <v>99</v>
      </c>
      <c r="M146" s="10" t="s">
        <v>833</v>
      </c>
      <c r="N146" s="4" t="s">
        <v>527</v>
      </c>
      <c r="O146" s="5">
        <v>145</v>
      </c>
      <c r="P146" s="8" t="s">
        <v>526</v>
      </c>
      <c r="Q146" s="6" t="s">
        <v>622</v>
      </c>
      <c r="R146" s="4" t="str">
        <f t="shared" si="4"/>
        <v>case 145: Serial.println(F('TV_PANASONIC_TEXT')); for (int i = 0; i &lt; 99; i++) data99[i] = pgm_read_word_near(dataRow145 + i); txIr(1, 99); waitTx();</v>
      </c>
    </row>
    <row r="147" spans="1:18" ht="12" x14ac:dyDescent="0.25">
      <c r="A147" s="4" t="s">
        <v>432</v>
      </c>
      <c r="B147" s="5" t="s">
        <v>896</v>
      </c>
      <c r="C147" s="4" t="s">
        <v>435</v>
      </c>
      <c r="D147" s="4" t="s">
        <v>445</v>
      </c>
      <c r="E147" s="6" t="s">
        <v>519</v>
      </c>
      <c r="F147" s="8">
        <v>5</v>
      </c>
      <c r="G147" s="8">
        <v>146</v>
      </c>
      <c r="H147" s="8"/>
      <c r="I147" s="5" t="s">
        <v>445</v>
      </c>
      <c r="J147" s="5" t="s">
        <v>528</v>
      </c>
      <c r="K147" s="5">
        <v>48</v>
      </c>
      <c r="L147" s="5">
        <v>99</v>
      </c>
      <c r="M147" s="10" t="s">
        <v>834</v>
      </c>
      <c r="N147" s="4" t="s">
        <v>530</v>
      </c>
      <c r="O147" s="5">
        <v>146</v>
      </c>
      <c r="P147" s="8" t="s">
        <v>529</v>
      </c>
      <c r="Q147" s="6" t="s">
        <v>622</v>
      </c>
      <c r="R147" s="4" t="str">
        <f t="shared" si="4"/>
        <v>case 146: Serial.println(F('TV_PANASONIC_STTL')); for (int i = 0; i &lt; 99; i++) data99[i] = pgm_read_word_near(dataRow146 + i); txIr(1, 99); waitTx();</v>
      </c>
    </row>
    <row r="148" spans="1:18" ht="12" x14ac:dyDescent="0.25">
      <c r="A148" s="4" t="s">
        <v>432</v>
      </c>
      <c r="B148" s="5" t="s">
        <v>896</v>
      </c>
      <c r="C148" s="4" t="s">
        <v>435</v>
      </c>
      <c r="D148" s="4" t="s">
        <v>445</v>
      </c>
      <c r="E148" s="6" t="s">
        <v>520</v>
      </c>
      <c r="F148" s="8">
        <v>8</v>
      </c>
      <c r="G148" s="8">
        <v>147</v>
      </c>
      <c r="H148" s="8"/>
      <c r="I148" s="5" t="s">
        <v>445</v>
      </c>
      <c r="J148" s="5" t="s">
        <v>531</v>
      </c>
      <c r="K148" s="5">
        <v>48</v>
      </c>
      <c r="L148" s="5">
        <v>99</v>
      </c>
      <c r="M148" s="10" t="s">
        <v>835</v>
      </c>
      <c r="N148" s="4" t="s">
        <v>533</v>
      </c>
      <c r="O148" s="5">
        <v>147</v>
      </c>
      <c r="P148" s="8" t="s">
        <v>532</v>
      </c>
      <c r="Q148" s="6" t="s">
        <v>622</v>
      </c>
      <c r="R148" s="4" t="str">
        <f t="shared" si="4"/>
        <v>case 147: Serial.println(F('TV_PANASONIC_INDEX')); for (int i = 0; i &lt; 99; i++) data99[i] = pgm_read_word_near(dataRow147 + i); txIr(1, 99); waitTx();</v>
      </c>
    </row>
    <row r="149" spans="1:18" ht="12" x14ac:dyDescent="0.25">
      <c r="A149" s="4" t="s">
        <v>432</v>
      </c>
      <c r="B149" s="5" t="s">
        <v>896</v>
      </c>
      <c r="C149" s="4" t="s">
        <v>435</v>
      </c>
      <c r="D149" s="4" t="s">
        <v>445</v>
      </c>
      <c r="E149" s="6" t="s">
        <v>521</v>
      </c>
      <c r="F149" s="8">
        <v>9</v>
      </c>
      <c r="G149" s="8">
        <v>148</v>
      </c>
      <c r="H149" s="8"/>
      <c r="I149" s="5" t="s">
        <v>445</v>
      </c>
      <c r="J149" s="5" t="s">
        <v>534</v>
      </c>
      <c r="K149" s="5">
        <v>48</v>
      </c>
      <c r="L149" s="5">
        <v>99</v>
      </c>
      <c r="M149" s="10" t="s">
        <v>836</v>
      </c>
      <c r="N149" s="4" t="s">
        <v>536</v>
      </c>
      <c r="O149" s="5">
        <v>148</v>
      </c>
      <c r="P149" s="8" t="s">
        <v>535</v>
      </c>
      <c r="Q149" s="6" t="s">
        <v>622</v>
      </c>
      <c r="R149" s="4" t="str">
        <f t="shared" si="4"/>
        <v>case 148: Serial.println(F('TV_PANASONIC_HOLD')); for (int i = 0; i &lt; 99; i++) data99[i] = pgm_read_word_near(dataRow148 + i); txIr(1, 99); waitTx();</v>
      </c>
    </row>
    <row r="150" spans="1:18" ht="12" x14ac:dyDescent="0.25">
      <c r="A150" s="4" t="s">
        <v>432</v>
      </c>
      <c r="B150" s="5" t="s">
        <v>896</v>
      </c>
      <c r="C150" s="4" t="s">
        <v>435</v>
      </c>
      <c r="D150" s="4" t="s">
        <v>445</v>
      </c>
      <c r="E150" s="6">
        <v>1</v>
      </c>
      <c r="F150" s="8">
        <v>16</v>
      </c>
      <c r="G150" s="8">
        <v>149</v>
      </c>
      <c r="H150" s="8"/>
      <c r="I150" s="5" t="s">
        <v>445</v>
      </c>
      <c r="J150" s="5" t="s">
        <v>537</v>
      </c>
      <c r="K150" s="5">
        <v>48</v>
      </c>
      <c r="L150" s="5">
        <v>99</v>
      </c>
      <c r="M150" s="10" t="s">
        <v>837</v>
      </c>
      <c r="N150" s="4" t="s">
        <v>539</v>
      </c>
      <c r="O150" s="5">
        <v>149</v>
      </c>
      <c r="P150" s="8" t="s">
        <v>538</v>
      </c>
      <c r="Q150" s="6" t="s">
        <v>622</v>
      </c>
      <c r="R150" s="4" t="str">
        <f t="shared" si="4"/>
        <v>case 149: Serial.println(F('TV_PANASONIC_1')); for (int i = 0; i &lt; 99; i++) data99[i] = pgm_read_word_near(dataRow149 + i); txIr(1, 99); waitTx();</v>
      </c>
    </row>
    <row r="151" spans="1:18" ht="12" x14ac:dyDescent="0.25">
      <c r="A151" s="4" t="s">
        <v>432</v>
      </c>
      <c r="B151" s="5" t="s">
        <v>896</v>
      </c>
      <c r="C151" s="4" t="s">
        <v>435</v>
      </c>
      <c r="D151" s="4" t="s">
        <v>445</v>
      </c>
      <c r="E151" s="6">
        <v>2</v>
      </c>
      <c r="F151" s="8">
        <v>17</v>
      </c>
      <c r="G151" s="8">
        <v>150</v>
      </c>
      <c r="H151" s="8"/>
      <c r="I151" s="5" t="s">
        <v>445</v>
      </c>
      <c r="J151" s="5" t="s">
        <v>540</v>
      </c>
      <c r="K151" s="5">
        <v>48</v>
      </c>
      <c r="L151" s="5">
        <v>99</v>
      </c>
      <c r="M151" s="10" t="s">
        <v>838</v>
      </c>
      <c r="N151" s="4" t="s">
        <v>542</v>
      </c>
      <c r="O151" s="5">
        <v>150</v>
      </c>
      <c r="P151" s="8" t="s">
        <v>541</v>
      </c>
      <c r="Q151" s="6" t="s">
        <v>622</v>
      </c>
      <c r="R151" s="4" t="str">
        <f t="shared" si="4"/>
        <v>case 150: Serial.println(F('TV_PANASONIC_2')); for (int i = 0; i &lt; 99; i++) data99[i] = pgm_read_word_near(dataRow150 + i); txIr(1, 99); waitTx();</v>
      </c>
    </row>
    <row r="152" spans="1:18" ht="12" x14ac:dyDescent="0.25">
      <c r="A152" s="4" t="s">
        <v>432</v>
      </c>
      <c r="B152" s="5" t="s">
        <v>896</v>
      </c>
      <c r="C152" s="4" t="s">
        <v>435</v>
      </c>
      <c r="D152" s="4" t="s">
        <v>445</v>
      </c>
      <c r="E152" s="6">
        <v>3</v>
      </c>
      <c r="F152" s="8">
        <v>18</v>
      </c>
      <c r="G152" s="8">
        <v>151</v>
      </c>
      <c r="H152" s="8"/>
      <c r="I152" s="5" t="s">
        <v>445</v>
      </c>
      <c r="J152" s="5" t="s">
        <v>543</v>
      </c>
      <c r="K152" s="5">
        <v>48</v>
      </c>
      <c r="L152" s="5">
        <v>99</v>
      </c>
      <c r="M152" s="10" t="s">
        <v>839</v>
      </c>
      <c r="N152" s="4" t="s">
        <v>545</v>
      </c>
      <c r="O152" s="5">
        <v>151</v>
      </c>
      <c r="P152" s="8" t="s">
        <v>544</v>
      </c>
      <c r="Q152" s="6" t="s">
        <v>622</v>
      </c>
      <c r="R152" s="4" t="str">
        <f t="shared" si="4"/>
        <v>case 151: Serial.println(F('TV_PANASONIC_3')); for (int i = 0; i &lt; 99; i++) data99[i] = pgm_read_word_near(dataRow151 + i); txIr(1, 99); waitTx();</v>
      </c>
    </row>
    <row r="153" spans="1:18" ht="12" x14ac:dyDescent="0.25">
      <c r="A153" s="4" t="s">
        <v>432</v>
      </c>
      <c r="B153" s="5" t="s">
        <v>896</v>
      </c>
      <c r="C153" s="4" t="s">
        <v>435</v>
      </c>
      <c r="D153" s="4" t="s">
        <v>445</v>
      </c>
      <c r="E153" s="6">
        <v>4</v>
      </c>
      <c r="F153" s="8">
        <v>19</v>
      </c>
      <c r="G153" s="8">
        <v>152</v>
      </c>
      <c r="H153" s="8"/>
      <c r="I153" s="5" t="s">
        <v>445</v>
      </c>
      <c r="J153" s="5" t="s">
        <v>546</v>
      </c>
      <c r="K153" s="5">
        <v>48</v>
      </c>
      <c r="L153" s="5">
        <v>99</v>
      </c>
      <c r="M153" s="10" t="s">
        <v>840</v>
      </c>
      <c r="N153" s="4" t="s">
        <v>548</v>
      </c>
      <c r="O153" s="5">
        <v>152</v>
      </c>
      <c r="P153" s="8" t="s">
        <v>547</v>
      </c>
      <c r="Q153" s="6" t="s">
        <v>622</v>
      </c>
      <c r="R153" s="4" t="str">
        <f t="shared" si="4"/>
        <v>case 152: Serial.println(F('TV_PANASONIC_4')); for (int i = 0; i &lt; 99; i++) data99[i] = pgm_read_word_near(dataRow152 + i); txIr(1, 99); waitTx();</v>
      </c>
    </row>
    <row r="154" spans="1:18" ht="12" x14ac:dyDescent="0.25">
      <c r="A154" s="4" t="s">
        <v>432</v>
      </c>
      <c r="B154" s="5" t="s">
        <v>896</v>
      </c>
      <c r="C154" s="4" t="s">
        <v>435</v>
      </c>
      <c r="D154" s="4" t="s">
        <v>445</v>
      </c>
      <c r="E154" s="6">
        <v>5</v>
      </c>
      <c r="F154" s="8">
        <v>20</v>
      </c>
      <c r="G154" s="8">
        <v>153</v>
      </c>
      <c r="H154" s="8"/>
      <c r="I154" s="5" t="s">
        <v>445</v>
      </c>
      <c r="J154" s="5" t="s">
        <v>549</v>
      </c>
      <c r="K154" s="5">
        <v>48</v>
      </c>
      <c r="L154" s="5">
        <v>99</v>
      </c>
      <c r="M154" s="10" t="s">
        <v>841</v>
      </c>
      <c r="N154" s="4" t="s">
        <v>551</v>
      </c>
      <c r="O154" s="5">
        <v>153</v>
      </c>
      <c r="P154" s="8" t="s">
        <v>550</v>
      </c>
      <c r="Q154" s="6" t="s">
        <v>622</v>
      </c>
      <c r="R154" s="4" t="str">
        <f t="shared" si="4"/>
        <v>case 153: Serial.println(F('TV_PANASONIC_5')); for (int i = 0; i &lt; 99; i++) data99[i] = pgm_read_word_near(dataRow153 + i); txIr(1, 99); waitTx();</v>
      </c>
    </row>
    <row r="155" spans="1:18" ht="12" x14ac:dyDescent="0.25">
      <c r="A155" s="4" t="s">
        <v>432</v>
      </c>
      <c r="B155" s="5" t="s">
        <v>896</v>
      </c>
      <c r="C155" s="4" t="s">
        <v>435</v>
      </c>
      <c r="D155" s="4" t="s">
        <v>445</v>
      </c>
      <c r="E155" s="6">
        <v>6</v>
      </c>
      <c r="F155" s="8">
        <v>21</v>
      </c>
      <c r="G155" s="8">
        <v>154</v>
      </c>
      <c r="H155" s="8"/>
      <c r="I155" s="5" t="s">
        <v>445</v>
      </c>
      <c r="J155" s="5" t="s">
        <v>552</v>
      </c>
      <c r="K155" s="5">
        <v>48</v>
      </c>
      <c r="L155" s="5">
        <v>99</v>
      </c>
      <c r="M155" s="10" t="s">
        <v>842</v>
      </c>
      <c r="N155" s="4" t="s">
        <v>554</v>
      </c>
      <c r="O155" s="5">
        <v>154</v>
      </c>
      <c r="P155" s="8" t="s">
        <v>553</v>
      </c>
      <c r="Q155" s="6" t="s">
        <v>622</v>
      </c>
      <c r="R155" s="4" t="str">
        <f t="shared" si="4"/>
        <v>case 154: Serial.println(F('TV_PANASONIC_6')); for (int i = 0; i &lt; 99; i++) data99[i] = pgm_read_word_near(dataRow154 + i); txIr(1, 99); waitTx();</v>
      </c>
    </row>
    <row r="156" spans="1:18" ht="12" x14ac:dyDescent="0.25">
      <c r="A156" s="4" t="s">
        <v>432</v>
      </c>
      <c r="B156" s="5" t="s">
        <v>896</v>
      </c>
      <c r="C156" s="4" t="s">
        <v>435</v>
      </c>
      <c r="D156" s="4" t="s">
        <v>445</v>
      </c>
      <c r="E156" s="6">
        <v>7</v>
      </c>
      <c r="F156" s="8">
        <v>22</v>
      </c>
      <c r="G156" s="8">
        <v>155</v>
      </c>
      <c r="H156" s="8"/>
      <c r="I156" s="5" t="s">
        <v>445</v>
      </c>
      <c r="J156" s="5" t="s">
        <v>555</v>
      </c>
      <c r="K156" s="5">
        <v>48</v>
      </c>
      <c r="L156" s="5">
        <v>99</v>
      </c>
      <c r="M156" s="10" t="s">
        <v>843</v>
      </c>
      <c r="N156" s="4" t="s">
        <v>557</v>
      </c>
      <c r="O156" s="5">
        <v>155</v>
      </c>
      <c r="P156" s="8" t="s">
        <v>556</v>
      </c>
      <c r="Q156" s="6" t="s">
        <v>622</v>
      </c>
      <c r="R156" s="4" t="str">
        <f t="shared" si="4"/>
        <v>case 155: Serial.println(F('TV_PANASONIC_7')); for (int i = 0; i &lt; 99; i++) data99[i] = pgm_read_word_near(dataRow155 + i); txIr(1, 99); waitTx();</v>
      </c>
    </row>
    <row r="157" spans="1:18" ht="12" x14ac:dyDescent="0.25">
      <c r="A157" s="4" t="s">
        <v>432</v>
      </c>
      <c r="B157" s="5" t="s">
        <v>896</v>
      </c>
      <c r="C157" s="4" t="s">
        <v>435</v>
      </c>
      <c r="D157" s="4" t="s">
        <v>445</v>
      </c>
      <c r="E157" s="6">
        <v>8</v>
      </c>
      <c r="F157" s="8">
        <v>23</v>
      </c>
      <c r="G157" s="8">
        <v>156</v>
      </c>
      <c r="H157" s="8"/>
      <c r="I157" s="5" t="s">
        <v>445</v>
      </c>
      <c r="J157" s="5" t="s">
        <v>558</v>
      </c>
      <c r="K157" s="5">
        <v>48</v>
      </c>
      <c r="L157" s="5">
        <v>99</v>
      </c>
      <c r="M157" s="10" t="s">
        <v>844</v>
      </c>
      <c r="N157" s="4" t="s">
        <v>560</v>
      </c>
      <c r="O157" s="5">
        <v>156</v>
      </c>
      <c r="P157" s="8" t="s">
        <v>559</v>
      </c>
      <c r="Q157" s="6" t="s">
        <v>622</v>
      </c>
      <c r="R157" s="4" t="str">
        <f t="shared" si="4"/>
        <v>case 156: Serial.println(F('TV_PANASONIC_8')); for (int i = 0; i &lt; 99; i++) data99[i] = pgm_read_word_near(dataRow156 + i); txIr(1, 99); waitTx();</v>
      </c>
    </row>
    <row r="158" spans="1:18" ht="12" x14ac:dyDescent="0.25">
      <c r="A158" s="4" t="s">
        <v>432</v>
      </c>
      <c r="B158" s="5" t="s">
        <v>896</v>
      </c>
      <c r="C158" s="4" t="s">
        <v>435</v>
      </c>
      <c r="D158" s="4" t="s">
        <v>445</v>
      </c>
      <c r="E158" s="6">
        <v>9</v>
      </c>
      <c r="F158" s="8">
        <v>24</v>
      </c>
      <c r="G158" s="8">
        <v>157</v>
      </c>
      <c r="H158" s="8"/>
      <c r="I158" s="5" t="s">
        <v>445</v>
      </c>
      <c r="J158" s="5" t="s">
        <v>561</v>
      </c>
      <c r="K158" s="5">
        <v>48</v>
      </c>
      <c r="L158" s="5">
        <v>99</v>
      </c>
      <c r="M158" s="10" t="s">
        <v>845</v>
      </c>
      <c r="N158" s="4" t="s">
        <v>563</v>
      </c>
      <c r="O158" s="5">
        <v>157</v>
      </c>
      <c r="P158" s="8" t="s">
        <v>562</v>
      </c>
      <c r="Q158" s="6" t="s">
        <v>622</v>
      </c>
      <c r="R158" s="4" t="str">
        <f t="shared" si="4"/>
        <v>case 157: Serial.println(F('TV_PANASONIC_9')); for (int i = 0; i &lt; 99; i++) data99[i] = pgm_read_word_near(dataRow157 + i); txIr(1, 99); waitTx();</v>
      </c>
    </row>
    <row r="159" spans="1:18" ht="12" x14ac:dyDescent="0.25">
      <c r="A159" s="4" t="s">
        <v>432</v>
      </c>
      <c r="B159" s="5" t="s">
        <v>896</v>
      </c>
      <c r="C159" s="4" t="s">
        <v>435</v>
      </c>
      <c r="D159" s="4" t="s">
        <v>445</v>
      </c>
      <c r="E159" s="6">
        <v>0</v>
      </c>
      <c r="F159" s="8">
        <v>25</v>
      </c>
      <c r="G159" s="8">
        <v>158</v>
      </c>
      <c r="H159" s="8"/>
      <c r="I159" s="5" t="s">
        <v>445</v>
      </c>
      <c r="J159" s="5" t="s">
        <v>564</v>
      </c>
      <c r="K159" s="5">
        <v>48</v>
      </c>
      <c r="L159" s="5">
        <v>99</v>
      </c>
      <c r="M159" s="10" t="s">
        <v>846</v>
      </c>
      <c r="N159" s="4" t="s">
        <v>566</v>
      </c>
      <c r="O159" s="5">
        <v>158</v>
      </c>
      <c r="P159" s="8" t="s">
        <v>565</v>
      </c>
      <c r="Q159" s="6" t="s">
        <v>622</v>
      </c>
      <c r="R159" s="4" t="str">
        <f t="shared" si="4"/>
        <v>case 158: Serial.println(F('TV_PANASONIC_0')); for (int i = 0; i &lt; 99; i++) data99[i] = pgm_read_word_near(dataRow158 + i); txIr(1, 99); waitTx();</v>
      </c>
    </row>
    <row r="160" spans="1:18" ht="12.75" x14ac:dyDescent="0.25">
      <c r="A160" s="4" t="s">
        <v>432</v>
      </c>
      <c r="B160" s="5" t="s">
        <v>896</v>
      </c>
      <c r="C160" s="4" t="s">
        <v>435</v>
      </c>
      <c r="D160" s="4" t="s">
        <v>445</v>
      </c>
      <c r="E160" s="6" t="s">
        <v>70</v>
      </c>
      <c r="F160" s="26">
        <v>50</v>
      </c>
      <c r="G160" s="26">
        <v>159</v>
      </c>
      <c r="H160" s="26" t="s">
        <v>879</v>
      </c>
      <c r="I160" s="5" t="s">
        <v>445</v>
      </c>
      <c r="J160" s="5" t="s">
        <v>567</v>
      </c>
      <c r="K160" s="5">
        <v>48</v>
      </c>
      <c r="L160" s="5">
        <v>99</v>
      </c>
      <c r="M160" s="10" t="s">
        <v>847</v>
      </c>
      <c r="N160" s="4" t="s">
        <v>569</v>
      </c>
      <c r="O160" s="12">
        <v>159</v>
      </c>
      <c r="P160" s="8" t="s">
        <v>568</v>
      </c>
      <c r="Q160" s="6" t="s">
        <v>622</v>
      </c>
      <c r="R160" s="4" t="str">
        <f t="shared" si="4"/>
        <v>case 159: Serial.println(F('TV_PANASONIC_MUTE')); for (int i = 0; i &lt; 99; i++) data99[i] = pgm_read_word_near(dataRow159 + i); txIr(1, 99); waitTx();</v>
      </c>
    </row>
    <row r="161" spans="1:18" ht="12" x14ac:dyDescent="0.25">
      <c r="A161" s="4" t="s">
        <v>432</v>
      </c>
      <c r="B161" s="5" t="s">
        <v>896</v>
      </c>
      <c r="C161" s="4" t="s">
        <v>435</v>
      </c>
      <c r="D161" s="4" t="s">
        <v>445</v>
      </c>
      <c r="E161" s="6" t="s">
        <v>522</v>
      </c>
      <c r="F161" s="8">
        <v>55</v>
      </c>
      <c r="G161" s="8">
        <v>160</v>
      </c>
      <c r="H161" s="8"/>
      <c r="I161" s="5" t="s">
        <v>445</v>
      </c>
      <c r="J161" s="5" t="s">
        <v>570</v>
      </c>
      <c r="K161" s="5">
        <v>48</v>
      </c>
      <c r="L161" s="5">
        <v>99</v>
      </c>
      <c r="M161" s="10" t="s">
        <v>848</v>
      </c>
      <c r="N161" s="4" t="s">
        <v>572</v>
      </c>
      <c r="O161" s="5">
        <v>160</v>
      </c>
      <c r="P161" s="8" t="s">
        <v>571</v>
      </c>
      <c r="Q161" s="6" t="s">
        <v>622</v>
      </c>
      <c r="R161" s="4" t="str">
        <f t="shared" si="4"/>
        <v>case 160: Serial.println(F('TV_PANASONIC_LAST VIEW')); for (int i = 0; i &lt; 99; i++) data99[i] = pgm_read_word_near(dataRow160 + i); txIr(1, 99); waitTx();</v>
      </c>
    </row>
    <row r="162" spans="1:18" ht="12.75" x14ac:dyDescent="0.25">
      <c r="A162" s="4" t="s">
        <v>432</v>
      </c>
      <c r="B162" s="5" t="s">
        <v>896</v>
      </c>
      <c r="C162" s="4" t="s">
        <v>435</v>
      </c>
      <c r="D162" s="4" t="s">
        <v>445</v>
      </c>
      <c r="E162" s="6" t="s">
        <v>294</v>
      </c>
      <c r="F162" s="26">
        <v>32</v>
      </c>
      <c r="G162" s="26">
        <v>161</v>
      </c>
      <c r="H162" s="26" t="s">
        <v>290</v>
      </c>
      <c r="I162" s="5" t="s">
        <v>445</v>
      </c>
      <c r="J162" s="5" t="s">
        <v>573</v>
      </c>
      <c r="K162" s="5">
        <v>48</v>
      </c>
      <c r="L162" s="5">
        <v>99</v>
      </c>
      <c r="M162" s="10" t="s">
        <v>849</v>
      </c>
      <c r="N162" s="4" t="s">
        <v>575</v>
      </c>
      <c r="O162" s="12">
        <v>161</v>
      </c>
      <c r="P162" s="8" t="s">
        <v>574</v>
      </c>
      <c r="Q162" s="6" t="s">
        <v>622</v>
      </c>
      <c r="R162" s="4" t="str">
        <f t="shared" ref="R162:R189" si="5">"case "&amp;G162&amp;": Serial.println(F('"&amp;C162&amp;"_"&amp;D162&amp;"_"&amp;E162&amp;"')); for (int i = 0; i &lt; "&amp;L162&amp;"; i++) data"&amp;L162&amp;"[i] = pgm_read_word_near(dataRow"&amp;G162&amp;" + i); txIr(1, "&amp;L162&amp;"); waitTx();"</f>
        <v>case 161: Serial.println(F('TV_PANASONIC_VOL+')); for (int i = 0; i &lt; 99; i++) data99[i] = pgm_read_word_near(dataRow161 + i); txIr(1, 99); waitTx();</v>
      </c>
    </row>
    <row r="163" spans="1:18" ht="12.75" x14ac:dyDescent="0.25">
      <c r="A163" s="4" t="s">
        <v>432</v>
      </c>
      <c r="B163" s="5" t="s">
        <v>896</v>
      </c>
      <c r="C163" s="4" t="s">
        <v>435</v>
      </c>
      <c r="D163" s="4" t="s">
        <v>445</v>
      </c>
      <c r="E163" s="6" t="s">
        <v>295</v>
      </c>
      <c r="F163" s="26">
        <v>33</v>
      </c>
      <c r="G163" s="26">
        <v>162</v>
      </c>
      <c r="H163" s="26" t="s">
        <v>666</v>
      </c>
      <c r="I163" s="5" t="s">
        <v>445</v>
      </c>
      <c r="J163" s="5" t="s">
        <v>576</v>
      </c>
      <c r="K163" s="5">
        <v>48</v>
      </c>
      <c r="L163" s="5">
        <v>99</v>
      </c>
      <c r="M163" s="10" t="s">
        <v>850</v>
      </c>
      <c r="N163" s="4" t="s">
        <v>578</v>
      </c>
      <c r="O163" s="12">
        <v>162</v>
      </c>
      <c r="P163" s="8" t="s">
        <v>577</v>
      </c>
      <c r="Q163" s="6" t="s">
        <v>622</v>
      </c>
      <c r="R163" s="4" t="str">
        <f t="shared" si="5"/>
        <v>case 162: Serial.println(F('TV_PANASONIC_VOL-')); for (int i = 0; i &lt; 99; i++) data99[i] = pgm_read_word_near(dataRow162 + i); txIr(1, 99); waitTx();</v>
      </c>
    </row>
    <row r="164" spans="1:18" ht="12.75" x14ac:dyDescent="0.25">
      <c r="A164" s="4" t="s">
        <v>432</v>
      </c>
      <c r="B164" s="5" t="s">
        <v>896</v>
      </c>
      <c r="C164" s="4" t="s">
        <v>435</v>
      </c>
      <c r="D164" s="4" t="s">
        <v>445</v>
      </c>
      <c r="E164" s="6" t="s">
        <v>523</v>
      </c>
      <c r="F164" s="26">
        <v>52</v>
      </c>
      <c r="G164" s="26">
        <v>163</v>
      </c>
      <c r="H164" s="26" t="s">
        <v>667</v>
      </c>
      <c r="I164" s="5" t="s">
        <v>445</v>
      </c>
      <c r="J164" s="5" t="s">
        <v>579</v>
      </c>
      <c r="K164" s="5">
        <v>48</v>
      </c>
      <c r="L164" s="5">
        <v>99</v>
      </c>
      <c r="M164" s="10" t="s">
        <v>851</v>
      </c>
      <c r="N164" s="4" t="s">
        <v>581</v>
      </c>
      <c r="O164" s="12">
        <v>163</v>
      </c>
      <c r="P164" s="8" t="s">
        <v>580</v>
      </c>
      <c r="Q164" s="6" t="s">
        <v>622</v>
      </c>
      <c r="R164" s="4" t="str">
        <f t="shared" si="5"/>
        <v>case 163: Serial.println(F('TV_PANASONIC_PROG+')); for (int i = 0; i &lt; 99; i++) data99[i] = pgm_read_word_near(dataRow163 + i); txIr(1, 99); waitTx();</v>
      </c>
    </row>
    <row r="165" spans="1:18" ht="12.75" x14ac:dyDescent="0.25">
      <c r="A165" s="4" t="s">
        <v>432</v>
      </c>
      <c r="B165" s="5" t="s">
        <v>896</v>
      </c>
      <c r="C165" s="4" t="s">
        <v>435</v>
      </c>
      <c r="D165" s="4" t="s">
        <v>445</v>
      </c>
      <c r="E165" s="6" t="s">
        <v>524</v>
      </c>
      <c r="F165" s="26">
        <v>53</v>
      </c>
      <c r="G165" s="26">
        <v>164</v>
      </c>
      <c r="H165" s="26" t="s">
        <v>668</v>
      </c>
      <c r="I165" s="5" t="s">
        <v>445</v>
      </c>
      <c r="J165" s="5" t="s">
        <v>582</v>
      </c>
      <c r="K165" s="5">
        <v>48</v>
      </c>
      <c r="L165" s="5">
        <v>99</v>
      </c>
      <c r="M165" s="10" t="s">
        <v>852</v>
      </c>
      <c r="N165" s="4" t="s">
        <v>584</v>
      </c>
      <c r="O165" s="12">
        <v>164</v>
      </c>
      <c r="P165" s="8" t="s">
        <v>583</v>
      </c>
      <c r="Q165" s="6" t="s">
        <v>622</v>
      </c>
      <c r="R165" s="4" t="str">
        <f t="shared" si="5"/>
        <v>case 164: Serial.println(F('TV_PANASONIC_PROG-')); for (int i = 0; i &lt; 99; i++) data99[i] = pgm_read_word_near(dataRow164 + i); txIr(1, 99); waitTx();</v>
      </c>
    </row>
    <row r="166" spans="1:18" ht="12" x14ac:dyDescent="0.25">
      <c r="A166" s="4" t="s">
        <v>432</v>
      </c>
      <c r="B166" s="5" t="s">
        <v>896</v>
      </c>
      <c r="C166" s="4" t="s">
        <v>435</v>
      </c>
      <c r="D166" s="4" t="s">
        <v>445</v>
      </c>
      <c r="E166" s="6" t="s">
        <v>585</v>
      </c>
      <c r="F166" s="8">
        <v>211</v>
      </c>
      <c r="G166" s="8">
        <v>165</v>
      </c>
      <c r="H166" s="8"/>
      <c r="I166" s="5" t="s">
        <v>445</v>
      </c>
      <c r="J166" s="5" t="s">
        <v>595</v>
      </c>
      <c r="K166" s="5">
        <v>48</v>
      </c>
      <c r="L166" s="5">
        <v>99</v>
      </c>
      <c r="M166" s="10" t="s">
        <v>853</v>
      </c>
      <c r="N166" s="4" t="s">
        <v>597</v>
      </c>
      <c r="O166" s="5">
        <v>165</v>
      </c>
      <c r="P166" s="8" t="s">
        <v>596</v>
      </c>
      <c r="Q166" s="6" t="s">
        <v>622</v>
      </c>
      <c r="R166" s="4" t="str">
        <f t="shared" si="5"/>
        <v>case 165: Serial.println(F('TV_PANASONIC_VCR ON-OFF')); for (int i = 0; i &lt; 99; i++) data99[i] = pgm_read_word_near(dataRow165 + i); txIr(1, 99); waitTx();</v>
      </c>
    </row>
    <row r="167" spans="1:18" ht="12" x14ac:dyDescent="0.25">
      <c r="A167" s="4" t="s">
        <v>432</v>
      </c>
      <c r="B167" s="5" t="s">
        <v>896</v>
      </c>
      <c r="C167" s="4" t="s">
        <v>435</v>
      </c>
      <c r="D167" s="4" t="s">
        <v>445</v>
      </c>
      <c r="E167" s="6" t="s">
        <v>586</v>
      </c>
      <c r="F167" s="8">
        <v>197</v>
      </c>
      <c r="G167" s="8">
        <v>166</v>
      </c>
      <c r="H167" s="8"/>
      <c r="I167" s="5" t="s">
        <v>445</v>
      </c>
      <c r="J167" s="5" t="s">
        <v>598</v>
      </c>
      <c r="K167" s="5">
        <v>48</v>
      </c>
      <c r="L167" s="5">
        <v>99</v>
      </c>
      <c r="M167" s="10" t="s">
        <v>854</v>
      </c>
      <c r="N167" s="4" t="s">
        <v>600</v>
      </c>
      <c r="O167" s="5">
        <v>166</v>
      </c>
      <c r="P167" s="8" t="s">
        <v>599</v>
      </c>
      <c r="Q167" s="6" t="s">
        <v>622</v>
      </c>
      <c r="R167" s="4" t="str">
        <f t="shared" si="5"/>
        <v>case 166: Serial.println(F('TV_PANASONIC_VCR REC')); for (int i = 0; i &lt; 99; i++) data99[i] = pgm_read_word_near(dataRow166 + i); txIr(1, 99); waitTx();</v>
      </c>
    </row>
    <row r="168" spans="1:18" ht="12" x14ac:dyDescent="0.25">
      <c r="A168" s="4" t="s">
        <v>432</v>
      </c>
      <c r="B168" s="5" t="s">
        <v>896</v>
      </c>
      <c r="C168" s="4" t="s">
        <v>435</v>
      </c>
      <c r="D168" s="4" t="s">
        <v>445</v>
      </c>
      <c r="E168" s="6" t="s">
        <v>587</v>
      </c>
      <c r="F168" s="8">
        <v>219</v>
      </c>
      <c r="G168" s="8">
        <v>167</v>
      </c>
      <c r="H168" s="8"/>
      <c r="I168" s="5" t="s">
        <v>445</v>
      </c>
      <c r="J168" s="5" t="s">
        <v>601</v>
      </c>
      <c r="K168" s="5">
        <v>48</v>
      </c>
      <c r="L168" s="5">
        <v>99</v>
      </c>
      <c r="M168" s="10" t="s">
        <v>855</v>
      </c>
      <c r="N168" s="4" t="s">
        <v>603</v>
      </c>
      <c r="O168" s="5">
        <v>167</v>
      </c>
      <c r="P168" s="8" t="s">
        <v>602</v>
      </c>
      <c r="Q168" s="6" t="s">
        <v>622</v>
      </c>
      <c r="R168" s="4" t="str">
        <f t="shared" si="5"/>
        <v>case 167: Serial.println(F('TV_PANASONIC_VCR DOWN')); for (int i = 0; i &lt; 99; i++) data99[i] = pgm_read_word_near(dataRow167 + i); txIr(1, 99); waitTx();</v>
      </c>
    </row>
    <row r="169" spans="1:18" ht="12" x14ac:dyDescent="0.25">
      <c r="A169" s="4" t="s">
        <v>432</v>
      </c>
      <c r="B169" s="5" t="s">
        <v>896</v>
      </c>
      <c r="C169" s="4" t="s">
        <v>435</v>
      </c>
      <c r="D169" s="4" t="s">
        <v>445</v>
      </c>
      <c r="E169" s="6" t="s">
        <v>588</v>
      </c>
      <c r="F169" s="8">
        <v>218</v>
      </c>
      <c r="G169" s="8">
        <v>168</v>
      </c>
      <c r="H169" s="8"/>
      <c r="I169" s="5" t="s">
        <v>445</v>
      </c>
      <c r="J169" s="5" t="s">
        <v>604</v>
      </c>
      <c r="K169" s="5">
        <v>48</v>
      </c>
      <c r="L169" s="5">
        <v>99</v>
      </c>
      <c r="M169" s="10" t="s">
        <v>856</v>
      </c>
      <c r="N169" s="4" t="s">
        <v>606</v>
      </c>
      <c r="O169" s="5">
        <v>168</v>
      </c>
      <c r="P169" s="8" t="s">
        <v>605</v>
      </c>
      <c r="Q169" s="6" t="s">
        <v>622</v>
      </c>
      <c r="R169" s="4" t="str">
        <f t="shared" si="5"/>
        <v>case 168: Serial.println(F('TV_PANASONIC_VCR UP')); for (int i = 0; i &lt; 99; i++) data99[i] = pgm_read_word_near(dataRow168 + i); txIr(1, 99); waitTx();</v>
      </c>
    </row>
    <row r="170" spans="1:18" ht="12" x14ac:dyDescent="0.25">
      <c r="A170" s="4" t="s">
        <v>432</v>
      </c>
      <c r="B170" s="5" t="s">
        <v>896</v>
      </c>
      <c r="C170" s="4" t="s">
        <v>435</v>
      </c>
      <c r="D170" s="4" t="s">
        <v>445</v>
      </c>
      <c r="E170" s="6" t="s">
        <v>589</v>
      </c>
      <c r="F170" s="8">
        <v>220</v>
      </c>
      <c r="G170" s="8">
        <v>169</v>
      </c>
      <c r="H170" s="8"/>
      <c r="I170" s="5" t="s">
        <v>445</v>
      </c>
      <c r="J170" s="5" t="s">
        <v>607</v>
      </c>
      <c r="K170" s="5">
        <v>48</v>
      </c>
      <c r="L170" s="5">
        <v>99</v>
      </c>
      <c r="M170" s="10" t="s">
        <v>857</v>
      </c>
      <c r="N170" s="4" t="s">
        <v>609</v>
      </c>
      <c r="O170" s="5">
        <v>169</v>
      </c>
      <c r="P170" s="8" t="s">
        <v>608</v>
      </c>
      <c r="Q170" s="6" t="s">
        <v>622</v>
      </c>
      <c r="R170" s="4" t="str">
        <f t="shared" si="5"/>
        <v>case 169: Serial.println(F('TV_PANASONIC_VCR PREV')); for (int i = 0; i &lt; 99; i++) data99[i] = pgm_read_word_near(dataRow169 + i); txIr(1, 99); waitTx();</v>
      </c>
    </row>
    <row r="171" spans="1:18" ht="12" x14ac:dyDescent="0.25">
      <c r="A171" s="4" t="s">
        <v>432</v>
      </c>
      <c r="B171" s="5" t="s">
        <v>896</v>
      </c>
      <c r="C171" s="4" t="s">
        <v>435</v>
      </c>
      <c r="D171" s="4" t="s">
        <v>445</v>
      </c>
      <c r="E171" s="6" t="s">
        <v>590</v>
      </c>
      <c r="F171" s="8">
        <v>192</v>
      </c>
      <c r="G171" s="8">
        <v>170</v>
      </c>
      <c r="H171" s="8"/>
      <c r="I171" s="5" t="s">
        <v>445</v>
      </c>
      <c r="J171" s="5" t="s">
        <v>610</v>
      </c>
      <c r="K171" s="5">
        <v>48</v>
      </c>
      <c r="L171" s="5">
        <v>99</v>
      </c>
      <c r="M171" s="10" t="s">
        <v>858</v>
      </c>
      <c r="N171" s="4" t="s">
        <v>612</v>
      </c>
      <c r="O171" s="5">
        <v>170</v>
      </c>
      <c r="P171" s="8" t="s">
        <v>611</v>
      </c>
      <c r="Q171" s="6" t="s">
        <v>622</v>
      </c>
      <c r="R171" s="4" t="str">
        <f t="shared" si="5"/>
        <v>case 170: Serial.println(F('TV_PANASONIC_VCR PLAY')); for (int i = 0; i &lt; 99; i++) data99[i] = pgm_read_word_near(dataRow170 + i); txIr(1, 99); waitTx();</v>
      </c>
    </row>
    <row r="172" spans="1:18" ht="12" x14ac:dyDescent="0.25">
      <c r="A172" s="4" t="s">
        <v>432</v>
      </c>
      <c r="B172" s="5" t="s">
        <v>896</v>
      </c>
      <c r="C172" s="4" t="s">
        <v>435</v>
      </c>
      <c r="D172" s="4" t="s">
        <v>445</v>
      </c>
      <c r="E172" s="6" t="s">
        <v>591</v>
      </c>
      <c r="F172" s="8">
        <v>221</v>
      </c>
      <c r="G172" s="8">
        <v>171</v>
      </c>
      <c r="H172" s="8"/>
      <c r="I172" s="5" t="s">
        <v>445</v>
      </c>
      <c r="J172" s="5" t="s">
        <v>613</v>
      </c>
      <c r="K172" s="5">
        <v>48</v>
      </c>
      <c r="L172" s="5">
        <v>99</v>
      </c>
      <c r="M172" s="10" t="s">
        <v>859</v>
      </c>
      <c r="N172" s="4" t="s">
        <v>615</v>
      </c>
      <c r="O172" s="5">
        <v>171</v>
      </c>
      <c r="P172" s="8" t="s">
        <v>614</v>
      </c>
      <c r="Q172" s="6" t="s">
        <v>622</v>
      </c>
      <c r="R172" s="4" t="str">
        <f t="shared" si="5"/>
        <v>case 171: Serial.println(F('TV_PANASONIC_VCR NEXT')); for (int i = 0; i &lt; 99; i++) data99[i] = pgm_read_word_near(dataRow171 + i); txIr(1, 99); waitTx();</v>
      </c>
    </row>
    <row r="173" spans="1:18" ht="12" x14ac:dyDescent="0.25">
      <c r="A173" s="4" t="s">
        <v>432</v>
      </c>
      <c r="B173" s="5" t="s">
        <v>896</v>
      </c>
      <c r="C173" s="4" t="s">
        <v>435</v>
      </c>
      <c r="D173" s="4" t="s">
        <v>445</v>
      </c>
      <c r="E173" s="6" t="s">
        <v>592</v>
      </c>
      <c r="F173" s="8">
        <v>194</v>
      </c>
      <c r="G173" s="8">
        <v>172</v>
      </c>
      <c r="H173" s="8"/>
      <c r="I173" s="5" t="s">
        <v>445</v>
      </c>
      <c r="J173" s="5" t="s">
        <v>616</v>
      </c>
      <c r="K173" s="5">
        <v>48</v>
      </c>
      <c r="L173" s="5">
        <v>99</v>
      </c>
      <c r="M173" s="10" t="s">
        <v>860</v>
      </c>
      <c r="N173" s="4" t="s">
        <v>618</v>
      </c>
      <c r="O173" s="5">
        <v>172</v>
      </c>
      <c r="P173" s="8" t="s">
        <v>617</v>
      </c>
      <c r="Q173" s="6" t="s">
        <v>622</v>
      </c>
      <c r="R173" s="4" t="str">
        <f t="shared" si="5"/>
        <v>case 172: Serial.println(F('TV_PANASONIC_VCR STOP')); for (int i = 0; i &lt; 99; i++) data99[i] = pgm_read_word_near(dataRow172 + i); txIr(1, 99); waitTx();</v>
      </c>
    </row>
    <row r="174" spans="1:18" ht="12" x14ac:dyDescent="0.25">
      <c r="A174" s="4" t="s">
        <v>432</v>
      </c>
      <c r="B174" s="5" t="s">
        <v>896</v>
      </c>
      <c r="C174" s="4" t="s">
        <v>435</v>
      </c>
      <c r="D174" s="4" t="s">
        <v>445</v>
      </c>
      <c r="E174" s="6" t="s">
        <v>593</v>
      </c>
      <c r="F174" s="8">
        <v>193</v>
      </c>
      <c r="G174" s="8">
        <v>173</v>
      </c>
      <c r="H174" s="8"/>
      <c r="I174" s="5" t="s">
        <v>445</v>
      </c>
      <c r="J174" s="5" t="s">
        <v>619</v>
      </c>
      <c r="K174" s="5">
        <v>48</v>
      </c>
      <c r="L174" s="5">
        <v>99</v>
      </c>
      <c r="M174" s="10" t="s">
        <v>861</v>
      </c>
      <c r="N174" s="4" t="s">
        <v>621</v>
      </c>
      <c r="O174" s="5">
        <v>173</v>
      </c>
      <c r="P174" s="8" t="s">
        <v>620</v>
      </c>
      <c r="Q174" s="6" t="s">
        <v>622</v>
      </c>
      <c r="R174" s="4" t="str">
        <f t="shared" si="5"/>
        <v>case 173: Serial.println(F('TV_PANASONIC_VCR PAUSE')); for (int i = 0; i &lt; 99; i++) data99[i] = pgm_read_word_near(dataRow173 + i); txIr(1, 99); waitTx();</v>
      </c>
    </row>
    <row r="175" spans="1:18" ht="12" x14ac:dyDescent="0.25">
      <c r="A175" s="4" t="s">
        <v>432</v>
      </c>
      <c r="C175" s="4" t="s">
        <v>435</v>
      </c>
      <c r="D175" s="4" t="s">
        <v>445</v>
      </c>
      <c r="E175" s="6" t="s">
        <v>594</v>
      </c>
      <c r="F175" s="8"/>
      <c r="G175" s="8">
        <v>174</v>
      </c>
      <c r="H175" s="8"/>
      <c r="K175" s="5"/>
      <c r="L175" s="5"/>
      <c r="M175" s="10"/>
      <c r="N175" s="4"/>
      <c r="O175" s="5">
        <v>174</v>
      </c>
      <c r="P175" s="8"/>
      <c r="Q175" s="6" t="s">
        <v>622</v>
      </c>
      <c r="R175" s="4" t="str">
        <f t="shared" si="5"/>
        <v>case 174: Serial.println(F('TV_PANASONIC_DVD/DCR')); for (int i = 0; i &lt; ; i++) data[i] = pgm_read_word_near(dataRow174 + i); txIr(1, ); waitTx();</v>
      </c>
    </row>
    <row r="176" spans="1:18" ht="12" x14ac:dyDescent="0.25">
      <c r="A176" s="4" t="s">
        <v>432</v>
      </c>
      <c r="C176" s="4" t="s">
        <v>435</v>
      </c>
      <c r="D176" s="4" t="s">
        <v>445</v>
      </c>
      <c r="E176" s="6" t="s">
        <v>435</v>
      </c>
      <c r="F176" s="8"/>
      <c r="G176" s="8">
        <v>175</v>
      </c>
      <c r="H176" s="8"/>
      <c r="K176" s="5"/>
      <c r="L176" s="5"/>
      <c r="M176" s="10"/>
      <c r="N176" s="4"/>
      <c r="O176" s="5">
        <v>175</v>
      </c>
      <c r="P176" s="8"/>
      <c r="Q176" s="6" t="s">
        <v>622</v>
      </c>
      <c r="R176" s="4" t="str">
        <f t="shared" si="5"/>
        <v>case 175: Serial.println(F('TV_PANASONIC_TV')); for (int i = 0; i &lt; ; i++) data[i] = pgm_read_word_near(dataRow175 + i); txIr(1, ); waitTx();</v>
      </c>
    </row>
    <row r="177" spans="1:18" ht="12" x14ac:dyDescent="0.25">
      <c r="A177" s="4" t="s">
        <v>623</v>
      </c>
      <c r="C177" s="4" t="s">
        <v>691</v>
      </c>
      <c r="D177" s="4" t="s">
        <v>692</v>
      </c>
      <c r="E177" s="6">
        <v>1</v>
      </c>
      <c r="F177" s="8">
        <v>18</v>
      </c>
      <c r="G177" s="8">
        <v>176</v>
      </c>
      <c r="H177" s="8"/>
      <c r="I177" s="5" t="s">
        <v>0</v>
      </c>
      <c r="J177" s="5" t="s">
        <v>624</v>
      </c>
      <c r="K177" s="5">
        <v>32</v>
      </c>
      <c r="L177" s="5">
        <v>67</v>
      </c>
      <c r="M177" s="10" t="s">
        <v>862</v>
      </c>
      <c r="N177" s="4" t="s">
        <v>626</v>
      </c>
      <c r="O177" s="5">
        <v>176</v>
      </c>
      <c r="P177" s="8" t="s">
        <v>625</v>
      </c>
      <c r="Q177" s="6" t="s">
        <v>639</v>
      </c>
      <c r="R177" s="4" t="str">
        <f t="shared" si="5"/>
        <v>case 176: Serial.println(F('SWITCH_NN_1')); for (int i = 0; i &lt; 67; i++) data67[i] = pgm_read_word_near(dataRow176 + i); txIr(1, 67); waitTx();</v>
      </c>
    </row>
    <row r="178" spans="1:18" ht="12" x14ac:dyDescent="0.25">
      <c r="A178" s="4" t="s">
        <v>623</v>
      </c>
      <c r="C178" s="4" t="s">
        <v>691</v>
      </c>
      <c r="D178" s="4" t="s">
        <v>692</v>
      </c>
      <c r="E178" s="6">
        <v>2</v>
      </c>
      <c r="F178" s="8">
        <v>30</v>
      </c>
      <c r="G178" s="8">
        <v>177</v>
      </c>
      <c r="H178" s="8"/>
      <c r="I178" s="5" t="s">
        <v>0</v>
      </c>
      <c r="J178" s="5" t="s">
        <v>627</v>
      </c>
      <c r="K178" s="5">
        <v>32</v>
      </c>
      <c r="L178" s="5">
        <v>67</v>
      </c>
      <c r="M178" s="10" t="s">
        <v>863</v>
      </c>
      <c r="N178" s="4" t="s">
        <v>629</v>
      </c>
      <c r="O178" s="5">
        <v>177</v>
      </c>
      <c r="P178" s="8" t="s">
        <v>628</v>
      </c>
      <c r="Q178" s="6" t="s">
        <v>639</v>
      </c>
      <c r="R178" s="4" t="str">
        <f t="shared" si="5"/>
        <v>case 177: Serial.println(F('SWITCH_NN_2')); for (int i = 0; i &lt; 67; i++) data67[i] = pgm_read_word_near(dataRow177 + i); txIr(1, 67); waitTx();</v>
      </c>
    </row>
    <row r="179" spans="1:18" ht="12" x14ac:dyDescent="0.25">
      <c r="A179" s="4" t="s">
        <v>623</v>
      </c>
      <c r="C179" s="4" t="s">
        <v>691</v>
      </c>
      <c r="D179" s="4" t="s">
        <v>692</v>
      </c>
      <c r="E179" s="6">
        <v>3</v>
      </c>
      <c r="F179" s="8">
        <v>2</v>
      </c>
      <c r="G179" s="8">
        <v>178</v>
      </c>
      <c r="H179" s="8"/>
      <c r="I179" s="5" t="s">
        <v>0</v>
      </c>
      <c r="J179" s="5" t="s">
        <v>630</v>
      </c>
      <c r="K179" s="5">
        <v>32</v>
      </c>
      <c r="L179" s="5">
        <v>67</v>
      </c>
      <c r="M179" s="10" t="s">
        <v>864</v>
      </c>
      <c r="N179" s="4" t="s">
        <v>632</v>
      </c>
      <c r="O179" s="5">
        <v>178</v>
      </c>
      <c r="P179" s="8" t="s">
        <v>631</v>
      </c>
      <c r="Q179" s="6" t="s">
        <v>639</v>
      </c>
      <c r="R179" s="4" t="str">
        <f t="shared" si="5"/>
        <v>case 178: Serial.println(F('SWITCH_NN_3')); for (int i = 0; i &lt; 67; i++) data67[i] = pgm_read_word_near(dataRow178 + i); txIr(1, 67); waitTx();</v>
      </c>
    </row>
    <row r="180" spans="1:18" ht="12" x14ac:dyDescent="0.25">
      <c r="A180" s="4" t="s">
        <v>623</v>
      </c>
      <c r="C180" s="4" t="s">
        <v>691</v>
      </c>
      <c r="D180" s="4" t="s">
        <v>692</v>
      </c>
      <c r="E180" s="6" t="s">
        <v>72</v>
      </c>
      <c r="F180" s="8">
        <v>8</v>
      </c>
      <c r="G180" s="8">
        <v>179</v>
      </c>
      <c r="H180" s="8"/>
      <c r="I180" s="5" t="s">
        <v>0</v>
      </c>
      <c r="J180" s="5" t="s">
        <v>633</v>
      </c>
      <c r="K180" s="5">
        <v>32</v>
      </c>
      <c r="L180" s="5">
        <v>67</v>
      </c>
      <c r="M180" s="10" t="s">
        <v>865</v>
      </c>
      <c r="N180" s="4" t="s">
        <v>635</v>
      </c>
      <c r="O180" s="5">
        <v>179</v>
      </c>
      <c r="P180" s="8" t="s">
        <v>634</v>
      </c>
      <c r="Q180" s="6" t="s">
        <v>639</v>
      </c>
      <c r="R180" s="4" t="str">
        <f t="shared" si="5"/>
        <v>case 179: Serial.println(F('SWITCH_NN_UP')); for (int i = 0; i &lt; 67; i++) data67[i] = pgm_read_word_near(dataRow179 + i); txIr(1, 67); waitTx();</v>
      </c>
    </row>
    <row r="181" spans="1:18" ht="12" x14ac:dyDescent="0.25">
      <c r="A181" s="4" t="s">
        <v>623</v>
      </c>
      <c r="C181" s="4" t="s">
        <v>691</v>
      </c>
      <c r="D181" s="4" t="s">
        <v>692</v>
      </c>
      <c r="E181" s="6" t="s">
        <v>75</v>
      </c>
      <c r="F181" s="8">
        <v>27</v>
      </c>
      <c r="G181" s="8">
        <v>180</v>
      </c>
      <c r="H181" s="8"/>
      <c r="I181" s="5" t="s">
        <v>0</v>
      </c>
      <c r="J181" s="5" t="s">
        <v>636</v>
      </c>
      <c r="K181" s="5">
        <v>32</v>
      </c>
      <c r="L181" s="5">
        <v>67</v>
      </c>
      <c r="M181" s="10" t="s">
        <v>866</v>
      </c>
      <c r="N181" s="4" t="s">
        <v>638</v>
      </c>
      <c r="O181" s="5">
        <v>180</v>
      </c>
      <c r="P181" s="8" t="s">
        <v>637</v>
      </c>
      <c r="Q181" s="6" t="s">
        <v>639</v>
      </c>
      <c r="R181" s="4" t="str">
        <f t="shared" si="5"/>
        <v>case 180: Serial.println(F('SWITCH_NN_DOWN')); for (int i = 0; i &lt; 67; i++) data67[i] = pgm_read_word_near(dataRow180 + i); txIr(1, 67); waitTx();</v>
      </c>
    </row>
    <row r="182" spans="1:18" ht="12" x14ac:dyDescent="0.25">
      <c r="A182" s="4" t="s">
        <v>640</v>
      </c>
      <c r="C182" s="4" t="s">
        <v>693</v>
      </c>
      <c r="D182" s="4" t="s">
        <v>694</v>
      </c>
      <c r="E182" s="6">
        <v>1</v>
      </c>
      <c r="F182" s="8"/>
      <c r="G182" s="8">
        <v>181</v>
      </c>
      <c r="H182" s="8"/>
      <c r="I182" s="5" t="s">
        <v>641</v>
      </c>
      <c r="J182" s="5" t="s">
        <v>642</v>
      </c>
      <c r="K182" s="5">
        <v>32</v>
      </c>
      <c r="L182" s="5">
        <v>23</v>
      </c>
      <c r="M182" s="10" t="s">
        <v>867</v>
      </c>
      <c r="N182" s="4"/>
      <c r="O182" s="5">
        <v>181</v>
      </c>
      <c r="P182" s="8" t="s">
        <v>643</v>
      </c>
      <c r="Q182" s="6" t="s">
        <v>658</v>
      </c>
      <c r="R182" s="4" t="str">
        <f t="shared" si="5"/>
        <v>case 181: Serial.println(F('VARIE_LITE_1')); for (int i = 0; i &lt; 23; i++) data23[i] = pgm_read_word_near(dataRow181 + i); txIr(1, 23); waitTx();</v>
      </c>
    </row>
    <row r="183" spans="1:18" ht="12" x14ac:dyDescent="0.25">
      <c r="A183" s="4" t="s">
        <v>640</v>
      </c>
      <c r="C183" s="4" t="s">
        <v>693</v>
      </c>
      <c r="D183" s="4" t="s">
        <v>694</v>
      </c>
      <c r="E183" s="6">
        <v>2</v>
      </c>
      <c r="F183" s="8"/>
      <c r="G183" s="8">
        <v>182</v>
      </c>
      <c r="H183" s="8"/>
      <c r="I183" s="5" t="s">
        <v>641</v>
      </c>
      <c r="J183" s="5" t="s">
        <v>644</v>
      </c>
      <c r="K183" s="5">
        <v>32</v>
      </c>
      <c r="L183" s="5">
        <v>23</v>
      </c>
      <c r="M183" s="10" t="s">
        <v>868</v>
      </c>
      <c r="N183" s="4"/>
      <c r="O183" s="5">
        <v>182</v>
      </c>
      <c r="P183" s="8" t="s">
        <v>645</v>
      </c>
      <c r="Q183" s="6" t="s">
        <v>658</v>
      </c>
      <c r="R183" s="4" t="str">
        <f t="shared" si="5"/>
        <v>case 182: Serial.println(F('VARIE_LITE_2')); for (int i = 0; i &lt; 23; i++) data23[i] = pgm_read_word_near(dataRow182 + i); txIr(1, 23); waitTx();</v>
      </c>
    </row>
    <row r="184" spans="1:18" ht="12" x14ac:dyDescent="0.25">
      <c r="A184" s="4" t="s">
        <v>640</v>
      </c>
      <c r="C184" s="4" t="s">
        <v>693</v>
      </c>
      <c r="D184" s="4" t="s">
        <v>694</v>
      </c>
      <c r="E184" s="6">
        <v>3</v>
      </c>
      <c r="F184" s="8"/>
      <c r="G184" s="8">
        <v>183</v>
      </c>
      <c r="H184" s="8"/>
      <c r="I184" s="5" t="s">
        <v>641</v>
      </c>
      <c r="J184" s="5" t="s">
        <v>646</v>
      </c>
      <c r="K184" s="5">
        <v>32</v>
      </c>
      <c r="L184" s="5">
        <v>23</v>
      </c>
      <c r="M184" s="10" t="s">
        <v>869</v>
      </c>
      <c r="N184" s="4"/>
      <c r="O184" s="5">
        <v>183</v>
      </c>
      <c r="P184" s="8" t="s">
        <v>647</v>
      </c>
      <c r="Q184" s="6" t="s">
        <v>658</v>
      </c>
      <c r="R184" s="4" t="str">
        <f t="shared" si="5"/>
        <v>case 183: Serial.println(F('VARIE_LITE_3')); for (int i = 0; i &lt; 23; i++) data23[i] = pgm_read_word_near(dataRow183 + i); txIr(1, 23); waitTx();</v>
      </c>
    </row>
    <row r="185" spans="1:18" ht="12" x14ac:dyDescent="0.25">
      <c r="A185" s="4" t="s">
        <v>640</v>
      </c>
      <c r="C185" s="4" t="s">
        <v>693</v>
      </c>
      <c r="D185" s="4" t="s">
        <v>694</v>
      </c>
      <c r="E185" s="6">
        <v>4</v>
      </c>
      <c r="F185" s="8"/>
      <c r="G185" s="8">
        <v>184</v>
      </c>
      <c r="H185" s="8"/>
      <c r="I185" s="5" t="s">
        <v>641</v>
      </c>
      <c r="J185" s="5" t="s">
        <v>648</v>
      </c>
      <c r="K185" s="5">
        <v>32</v>
      </c>
      <c r="L185" s="5">
        <v>23</v>
      </c>
      <c r="M185" s="10" t="s">
        <v>870</v>
      </c>
      <c r="N185" s="4"/>
      <c r="O185" s="5">
        <v>184</v>
      </c>
      <c r="P185" s="8" t="s">
        <v>649</v>
      </c>
      <c r="Q185" s="6" t="s">
        <v>658</v>
      </c>
      <c r="R185" s="4" t="str">
        <f t="shared" si="5"/>
        <v>case 184: Serial.println(F('VARIE_LITE_4')); for (int i = 0; i &lt; 23; i++) data23[i] = pgm_read_word_near(dataRow184 + i); txIr(1, 23); waitTx();</v>
      </c>
    </row>
    <row r="186" spans="1:18" ht="12" x14ac:dyDescent="0.25">
      <c r="A186" s="4" t="s">
        <v>640</v>
      </c>
      <c r="C186" s="4" t="s">
        <v>693</v>
      </c>
      <c r="D186" s="4" t="s">
        <v>694</v>
      </c>
      <c r="E186" s="6">
        <v>5</v>
      </c>
      <c r="F186" s="8"/>
      <c r="G186" s="8">
        <v>185</v>
      </c>
      <c r="H186" s="8"/>
      <c r="I186" s="5" t="s">
        <v>641</v>
      </c>
      <c r="J186" s="5" t="s">
        <v>650</v>
      </c>
      <c r="K186" s="5">
        <v>32</v>
      </c>
      <c r="L186" s="5">
        <v>23</v>
      </c>
      <c r="M186" s="10" t="s">
        <v>871</v>
      </c>
      <c r="N186" s="4"/>
      <c r="O186" s="5">
        <v>185</v>
      </c>
      <c r="P186" s="8" t="s">
        <v>651</v>
      </c>
      <c r="Q186" s="6" t="s">
        <v>658</v>
      </c>
      <c r="R186" s="4" t="str">
        <f t="shared" si="5"/>
        <v>case 185: Serial.println(F('VARIE_LITE_5')); for (int i = 0; i &lt; 23; i++) data23[i] = pgm_read_word_near(dataRow185 + i); txIr(1, 23); waitTx();</v>
      </c>
    </row>
    <row r="187" spans="1:18" ht="12" x14ac:dyDescent="0.25">
      <c r="A187" s="4" t="s">
        <v>640</v>
      </c>
      <c r="C187" s="4" t="s">
        <v>693</v>
      </c>
      <c r="D187" s="4" t="s">
        <v>694</v>
      </c>
      <c r="E187" s="6" t="s">
        <v>70</v>
      </c>
      <c r="F187" s="8"/>
      <c r="G187" s="8">
        <v>186</v>
      </c>
      <c r="H187" s="8"/>
      <c r="I187" s="5" t="s">
        <v>641</v>
      </c>
      <c r="J187" s="5" t="s">
        <v>652</v>
      </c>
      <c r="K187" s="5">
        <v>32</v>
      </c>
      <c r="L187" s="5">
        <v>23</v>
      </c>
      <c r="M187" s="10" t="s">
        <v>872</v>
      </c>
      <c r="N187" s="4"/>
      <c r="O187" s="5">
        <v>186</v>
      </c>
      <c r="P187" s="8" t="s">
        <v>653</v>
      </c>
      <c r="Q187" s="6" t="s">
        <v>658</v>
      </c>
      <c r="R187" s="4" t="str">
        <f t="shared" si="5"/>
        <v>case 186: Serial.println(F('VARIE_LITE_MUTE')); for (int i = 0; i &lt; 23; i++) data23[i] = pgm_read_word_near(dataRow186 + i); txIr(1, 23); waitTx();</v>
      </c>
    </row>
    <row r="188" spans="1:18" ht="12" x14ac:dyDescent="0.25">
      <c r="A188" s="4" t="s">
        <v>640</v>
      </c>
      <c r="C188" s="4" t="s">
        <v>693</v>
      </c>
      <c r="D188" s="4" t="s">
        <v>694</v>
      </c>
      <c r="E188" s="6" t="s">
        <v>294</v>
      </c>
      <c r="F188" s="8"/>
      <c r="G188" s="8">
        <v>187</v>
      </c>
      <c r="H188" s="8"/>
      <c r="I188" s="5" t="s">
        <v>641</v>
      </c>
      <c r="J188" s="5" t="s">
        <v>654</v>
      </c>
      <c r="K188" s="5">
        <v>32</v>
      </c>
      <c r="L188" s="5">
        <v>23</v>
      </c>
      <c r="M188" s="10" t="s">
        <v>873</v>
      </c>
      <c r="N188" s="4"/>
      <c r="O188" s="5">
        <v>187</v>
      </c>
      <c r="P188" s="8" t="s">
        <v>655</v>
      </c>
      <c r="Q188" s="6" t="s">
        <v>658</v>
      </c>
      <c r="R188" s="4" t="str">
        <f t="shared" si="5"/>
        <v>case 187: Serial.println(F('VARIE_LITE_VOL+')); for (int i = 0; i &lt; 23; i++) data23[i] = pgm_read_word_near(dataRow187 + i); txIr(1, 23); waitTx();</v>
      </c>
    </row>
    <row r="189" spans="1:18" ht="12" x14ac:dyDescent="0.25">
      <c r="A189" s="4" t="s">
        <v>640</v>
      </c>
      <c r="C189" s="4" t="s">
        <v>693</v>
      </c>
      <c r="D189" s="4" t="s">
        <v>694</v>
      </c>
      <c r="E189" s="6" t="s">
        <v>295</v>
      </c>
      <c r="F189" s="8"/>
      <c r="G189" s="8">
        <v>188</v>
      </c>
      <c r="H189" s="8"/>
      <c r="I189" s="5" t="s">
        <v>641</v>
      </c>
      <c r="J189" s="5" t="s">
        <v>656</v>
      </c>
      <c r="K189" s="5">
        <v>32</v>
      </c>
      <c r="L189" s="5">
        <v>23</v>
      </c>
      <c r="M189" s="10" t="s">
        <v>874</v>
      </c>
      <c r="N189" s="4"/>
      <c r="O189" s="5">
        <v>188</v>
      </c>
      <c r="P189" s="8" t="s">
        <v>657</v>
      </c>
      <c r="Q189" s="6" t="s">
        <v>658</v>
      </c>
      <c r="R189" s="4" t="str">
        <f t="shared" si="5"/>
        <v>case 188: Serial.println(F('VARIE_LITE_VOL-')); for (int i = 0; i &lt; 23; i++) data23[i] = pgm_read_word_near(dataRow188 + i); txIr(1, 23); waitTx();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A353-5FBF-49A0-A141-2AD47FE870F3}">
  <dimension ref="A1:E16"/>
  <sheetViews>
    <sheetView workbookViewId="0">
      <selection activeCell="E8" sqref="E8"/>
    </sheetView>
  </sheetViews>
  <sheetFormatPr defaultRowHeight="12" x14ac:dyDescent="0.2"/>
  <cols>
    <col min="1" max="1" width="13" style="24" customWidth="1"/>
    <col min="2" max="2" width="12.7109375" style="21" customWidth="1"/>
    <col min="3" max="3" width="16.140625" style="21" customWidth="1"/>
    <col min="4" max="4" width="23.85546875" style="21" customWidth="1"/>
    <col min="5" max="5" width="100.7109375" style="21" customWidth="1"/>
    <col min="6" max="6" width="83.85546875" style="21" customWidth="1"/>
    <col min="7" max="7" width="11.85546875" style="21" customWidth="1"/>
    <col min="8" max="16384" width="9.140625" style="21"/>
  </cols>
  <sheetData>
    <row r="1" spans="1:5" ht="15" x14ac:dyDescent="0.25">
      <c r="A1" s="23" t="s">
        <v>892</v>
      </c>
      <c r="B1" s="20" t="s">
        <v>888</v>
      </c>
      <c r="C1" s="25" t="s">
        <v>889</v>
      </c>
      <c r="D1" s="33" t="s">
        <v>890</v>
      </c>
      <c r="E1" s="22" t="s">
        <v>887</v>
      </c>
    </row>
    <row r="2" spans="1:5" x14ac:dyDescent="0.2">
      <c r="A2" s="24">
        <v>82</v>
      </c>
      <c r="B2" s="34">
        <v>8.9504450600500606E+217</v>
      </c>
      <c r="C2" s="21" t="str">
        <f>"_"&amp;B2</f>
        <v>_8.9504450600501E+217</v>
      </c>
      <c r="D2" s="21" t="s">
        <v>898</v>
      </c>
      <c r="E2" s="21" t="str">
        <f t="shared" ref="E2:E3" si="0">"const unsigned int dataRow"&amp;A2&amp;"[] PROGMEM = {"&amp;RIGHT(D2,LEN(D2)-1)&amp;"};"</f>
        <v>const unsigned int dataRow82[] PROGMEM = {8950,4450,600,500,600,550,550,550,650,500,550,550,550,550,600,550,600,500,550,1700,550,1650,600,1650,550,1700,550,1650,600,1650,550,550,600,1650,550,550,650,1600,600,500,550,1700,600,500,650,450,600,1650,550,550,650,1600,550,550,600,1650,550,550,600,1650,550,1650,600,550,550,1650,600};</v>
      </c>
    </row>
    <row r="3" spans="1:5" x14ac:dyDescent="0.2">
      <c r="A3" s="24">
        <v>83</v>
      </c>
      <c r="B3" s="21" t="s">
        <v>772</v>
      </c>
      <c r="C3" s="21" t="str">
        <f t="shared" ref="C3" si="1">"_"&amp;B3</f>
        <v>_9050-4400-550-550-550-550-550-550-600-550-650-450-550-550-600-550-550-550-600-1650-550-1650-600-1650-600-1650-650-1600-600-1600-600-500-600-1650-600-500-600-550-550-550-650-1600-550-550-600-500-600-1650-600-500-600-1650-650-1600-550-1700-550-550-600-1650-550-1650-600-500-600-1650-550</v>
      </c>
      <c r="D3" s="21" t="s">
        <v>899</v>
      </c>
      <c r="E3" s="21" t="str">
        <f t="shared" si="0"/>
        <v>const unsigned int dataRow83[] PROGMEM = {9050,4400,550,550,550,550,550,550,600,550,650,450,550,550,600,550,550,550,600,1650,550,1650,600,1650,600,1650,650,1600,600,1600,600,500,600,1650,600,500,600,550,550,550,650,1600,550,550,600,500,600,1650,600,500,600,1650,650,1600,550,1700,550,550,600,1650,550,1650,600,500,600,1650,550};</v>
      </c>
    </row>
    <row r="4" spans="1:5" x14ac:dyDescent="0.2">
      <c r="A4" s="24">
        <v>86</v>
      </c>
      <c r="B4" s="21" t="s">
        <v>775</v>
      </c>
      <c r="C4" s="21" t="str">
        <f t="shared" ref="C4:C16" si="2">"_"&amp;B4</f>
        <v>_8900-4500-550-550-550-600-500-600-550-550-550-550-550-600-550-550-550-550-550-1700-550-1700-550-1650-550-1700-550-1700-500-1700-550-600-500-1700-550-550-550-1700-550-1700-550-550-550-550-550-600-550-1700-500-600-550-1650-550-600-550-550-550-1700-550-1700-500-1700-550-550-550-1700-550</v>
      </c>
      <c r="D4" s="21" t="s">
        <v>900</v>
      </c>
      <c r="E4" s="21" t="str">
        <f t="shared" ref="E4:E16" si="3">"const unsigned int dataRow"&amp;A4&amp;"[] PROGMEM = {"&amp;RIGHT(D4,LEN(D4)-1)&amp;"};"</f>
        <v>const unsigned int dataRow86[] PROGMEM = {8900,4500,550,550,550,600,500,600,550,550,550,550,550,600,550,550,550,550,550,1700,550,1700,550,1650,550,1700,550,1700,500,1700,550,600,500,1700,550,550,550,1700,550,1700,550,550,550,550,550,600,550,1700,500,600,550,1650,550,600,550,550,550,1700,550,1700,500,1700,550,550,550,1700,550};</v>
      </c>
    </row>
    <row r="5" spans="1:5" x14ac:dyDescent="0.2">
      <c r="A5" s="24">
        <v>87</v>
      </c>
      <c r="B5" s="21" t="s">
        <v>776</v>
      </c>
      <c r="C5" s="21" t="str">
        <f t="shared" si="2"/>
        <v>_8950-4500-500-600-550-550-550-550-550-600-550-550-550-550-550-600-550-550-550-1700-550-1650-550-1700-550-1700-550-1650-550-1700-550-550-550-1700-550-550-550-600-550-1650-550-550-550-600-550-550-550-1700-550-550-550-1700-550-1700-500-600-550-1700-500-1700-550-1700-550-550-550-1700-550</v>
      </c>
      <c r="D5" s="21" t="s">
        <v>901</v>
      </c>
      <c r="E5" s="21" t="str">
        <f t="shared" si="3"/>
        <v>const unsigned int dataRow87[] PROGMEM = {8950,4500,500,600,550,550,550,550,550,600,550,550,550,550,550,600,550,550,550,1700,550,1650,550,1700,550,1700,550,1650,550,1700,550,550,550,1700,550,550,550,600,550,1650,550,550,550,600,550,550,550,1700,550,550,550,1700,550,1700,500,600,550,1700,500,1700,550,1700,550,550,550,1700,550};</v>
      </c>
    </row>
    <row r="6" spans="1:5" x14ac:dyDescent="0.2">
      <c r="A6" s="24">
        <v>88</v>
      </c>
      <c r="B6" s="21" t="s">
        <v>777</v>
      </c>
      <c r="C6" s="21" t="str">
        <f t="shared" si="2"/>
        <v>_8950-4450-550-550-600-550-550-600-500-550-600-550-550-600-500-600-550-550-550-1700-550-1650-550-1700-550-1650-600-1650-550-1700-550-550-550-1700-550-550-550-600-550-1650-550-600-550-550-550-550-550-600-550-550-550-1700-550-1650-550-600-500-1700-550-1700-550-1700-500-1700-550-1700-550</v>
      </c>
      <c r="D6" s="21" t="s">
        <v>902</v>
      </c>
      <c r="E6" s="21" t="str">
        <f t="shared" si="3"/>
        <v>const unsigned int dataRow88[] PROGMEM = {8950,4450,550,550,600,550,550,600,500,550,600,550,550,600,500,600,550,550,550,1700,550,1650,550,1700,550,1650,600,1650,550,1700,550,550,550,1700,550,550,550,600,550,1650,550,600,550,550,550,550,550,600,550,550,550,1700,550,1650,550,600,500,1700,550,1700,550,1700,500,1700,550,1700,550};</v>
      </c>
    </row>
    <row r="7" spans="1:5" x14ac:dyDescent="0.2">
      <c r="C7" s="21" t="str">
        <f t="shared" si="2"/>
        <v>_</v>
      </c>
      <c r="E7" s="21" t="e">
        <f t="shared" si="3"/>
        <v>#VALUE!</v>
      </c>
    </row>
    <row r="8" spans="1:5" x14ac:dyDescent="0.2">
      <c r="A8" s="24">
        <v>90</v>
      </c>
      <c r="B8" s="21" t="s">
        <v>779</v>
      </c>
      <c r="C8" s="21" t="str">
        <f t="shared" si="2"/>
        <v>_8950-4450-550-600-550-550-550-550-550-600-550-550-550-550-550-600-550-550-550-1700-550-1650-550-1700-550-1650-600-1650-550-1700-550-550-550-1700-550-550-550-1700-550-550-550-600-500-600-550-550-550-1700-550-550-550-1700-550-550-550-1700-550-1650-550-1700-550-1700-550-550-550-1700-550</v>
      </c>
      <c r="D8" s="21" t="s">
        <v>903</v>
      </c>
      <c r="E8" s="21" t="str">
        <f t="shared" si="3"/>
        <v>const unsigned int dataRow90[] PROGMEM = {8950,4450,550,600,550,550,550,550,550,600,550,550,550,550,550,600,550,550,550,1700,550,1650,550,1700,550,1650,600,1650,550,1700,550,550,550,1700,550,550,550,1700,550,550,550,600,500,600,550,550,550,1700,550,550,550,1700,550,550,550,1700,550,1650,550,1700,550,1700,550,550,550,1700,550};</v>
      </c>
    </row>
    <row r="9" spans="1:5" x14ac:dyDescent="0.2">
      <c r="C9" s="21" t="str">
        <f t="shared" si="2"/>
        <v>_</v>
      </c>
      <c r="E9" s="21" t="e">
        <f t="shared" si="3"/>
        <v>#VALUE!</v>
      </c>
    </row>
    <row r="10" spans="1:5" x14ac:dyDescent="0.2">
      <c r="C10" s="21" t="str">
        <f t="shared" si="2"/>
        <v>_</v>
      </c>
      <c r="E10" s="21" t="e">
        <f t="shared" si="3"/>
        <v>#VALUE!</v>
      </c>
    </row>
    <row r="11" spans="1:5" x14ac:dyDescent="0.2">
      <c r="C11" s="21" t="str">
        <f t="shared" si="2"/>
        <v>_</v>
      </c>
      <c r="E11" s="21" t="e">
        <f t="shared" si="3"/>
        <v>#VALUE!</v>
      </c>
    </row>
    <row r="12" spans="1:5" x14ac:dyDescent="0.2">
      <c r="C12" s="21" t="str">
        <f t="shared" si="2"/>
        <v>_</v>
      </c>
      <c r="E12" s="21" t="e">
        <f t="shared" si="3"/>
        <v>#VALUE!</v>
      </c>
    </row>
    <row r="13" spans="1:5" x14ac:dyDescent="0.2">
      <c r="C13" s="21" t="str">
        <f t="shared" si="2"/>
        <v>_</v>
      </c>
      <c r="E13" s="21" t="e">
        <f t="shared" si="3"/>
        <v>#VALUE!</v>
      </c>
    </row>
    <row r="14" spans="1:5" x14ac:dyDescent="0.2">
      <c r="C14" s="21" t="str">
        <f t="shared" si="2"/>
        <v>_</v>
      </c>
      <c r="E14" s="21" t="e">
        <f t="shared" si="3"/>
        <v>#VALUE!</v>
      </c>
    </row>
    <row r="15" spans="1:5" x14ac:dyDescent="0.2">
      <c r="C15" s="21" t="str">
        <f t="shared" si="2"/>
        <v>_</v>
      </c>
      <c r="E15" s="21" t="e">
        <f t="shared" si="3"/>
        <v>#VALUE!</v>
      </c>
    </row>
    <row r="16" spans="1:5" x14ac:dyDescent="0.2">
      <c r="C16" s="21" t="str">
        <f t="shared" si="2"/>
        <v>_</v>
      </c>
      <c r="E16" s="21" t="e">
        <f t="shared" si="3"/>
        <v>#VALUE!</v>
      </c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Codici e comandi</vt:lpstr>
      <vt:lpstr>Tabella 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DIEFFE1</dc:creator>
  <cp:lastModifiedBy>DPF</cp:lastModifiedBy>
  <dcterms:created xsi:type="dcterms:W3CDTF">2015-06-05T18:19:34Z</dcterms:created>
  <dcterms:modified xsi:type="dcterms:W3CDTF">2023-04-13T09:52:21Z</dcterms:modified>
</cp:coreProperties>
</file>