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FRM RO\FRM\Input\RO\"/>
    </mc:Choice>
  </mc:AlternateContent>
  <xr:revisionPtr revIDLastSave="0" documentId="13_ncr:1_{352CE550-6CE8-42CD-A95F-E14130D2033B}" xr6:coauthVersionLast="47" xr6:coauthVersionMax="47" xr10:uidLastSave="{00000000-0000-0000-0000-000000000000}"/>
  <bookViews>
    <workbookView xWindow="-22488" yWindow="1224" windowWidth="17280" windowHeight="8880" xr2:uid="{B6074087-B5FB-439A-B360-7959444792E0}"/>
  </bookViews>
  <sheets>
    <sheet name="Sheet1" sheetId="1" r:id="rId1"/>
    <sheet name="Sheet2" sheetId="2" r:id="rId2"/>
  </sheets>
  <definedNames>
    <definedName name="_xlnm._FilterDatabase" localSheetId="0" hidden="1">Sheet1!$A$1:$F$134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E7" i="1" s="1"/>
  <c r="C8" i="1"/>
  <c r="E8" i="1" s="1"/>
  <c r="C9" i="1"/>
  <c r="C10" i="1"/>
  <c r="C11" i="1"/>
  <c r="C12" i="1"/>
  <c r="E12" i="1" s="1"/>
  <c r="C13" i="1"/>
  <c r="E13" i="1" s="1"/>
  <c r="C14" i="1"/>
  <c r="E14" i="1" s="1"/>
  <c r="C15" i="1"/>
  <c r="E15" i="1" s="1"/>
  <c r="C16" i="1"/>
  <c r="C17" i="1"/>
  <c r="C18" i="1"/>
  <c r="C19" i="1"/>
  <c r="E19" i="1" s="1"/>
  <c r="C20" i="1"/>
  <c r="E20" i="1" s="1"/>
  <c r="C21" i="1"/>
  <c r="C22" i="1"/>
  <c r="C23" i="1"/>
  <c r="C24" i="1"/>
  <c r="E24" i="1" s="1"/>
  <c r="C25" i="1"/>
  <c r="E25" i="1" s="1"/>
  <c r="C26" i="1"/>
  <c r="E26" i="1" s="1"/>
  <c r="C27" i="1"/>
  <c r="E27" i="1" s="1"/>
  <c r="C28" i="1"/>
  <c r="C29" i="1"/>
  <c r="C30" i="1"/>
  <c r="C31" i="1"/>
  <c r="E31" i="1" s="1"/>
  <c r="C32" i="1"/>
  <c r="E32" i="1" s="1"/>
  <c r="C33" i="1"/>
  <c r="C34" i="1"/>
  <c r="C35" i="1"/>
  <c r="C36" i="1"/>
  <c r="E36" i="1" s="1"/>
  <c r="C37" i="1"/>
  <c r="E37" i="1" s="1"/>
  <c r="C38" i="1"/>
  <c r="E38" i="1" s="1"/>
  <c r="C39" i="1"/>
  <c r="E39" i="1" s="1"/>
  <c r="C40" i="1"/>
  <c r="C41" i="1"/>
  <c r="C42" i="1"/>
  <c r="C43" i="1"/>
  <c r="E43" i="1" s="1"/>
  <c r="C44" i="1"/>
  <c r="E44" i="1" s="1"/>
  <c r="C45" i="1"/>
  <c r="C46" i="1"/>
  <c r="C47" i="1"/>
  <c r="C48" i="1"/>
  <c r="E48" i="1" s="1"/>
  <c r="C49" i="1"/>
  <c r="E49" i="1" s="1"/>
  <c r="C50" i="1"/>
  <c r="E50" i="1" s="1"/>
  <c r="C51" i="1"/>
  <c r="E51" i="1" s="1"/>
  <c r="C52" i="1"/>
  <c r="C53" i="1"/>
  <c r="C54" i="1"/>
  <c r="C55" i="1"/>
  <c r="E55" i="1" s="1"/>
  <c r="C56" i="1"/>
  <c r="E56" i="1" s="1"/>
  <c r="C57" i="1"/>
  <c r="C58" i="1"/>
  <c r="C59" i="1"/>
  <c r="C60" i="1"/>
  <c r="E60" i="1" s="1"/>
  <c r="C61" i="1"/>
  <c r="E61" i="1" s="1"/>
  <c r="C62" i="1"/>
  <c r="E62" i="1" s="1"/>
  <c r="C63" i="1"/>
  <c r="E63" i="1" s="1"/>
  <c r="C64" i="1"/>
  <c r="C65" i="1"/>
  <c r="C66" i="1"/>
  <c r="C67" i="1"/>
  <c r="E67" i="1" s="1"/>
  <c r="C68" i="1"/>
  <c r="E68" i="1" s="1"/>
  <c r="C69" i="1"/>
  <c r="E69" i="1" s="1"/>
  <c r="C3" i="1"/>
  <c r="E3" i="1"/>
  <c r="E4" i="1"/>
  <c r="E5" i="1"/>
  <c r="E6" i="1"/>
  <c r="E9" i="1"/>
  <c r="E10" i="1"/>
  <c r="E11" i="1"/>
  <c r="E16" i="1"/>
  <c r="E17" i="1"/>
  <c r="E18" i="1"/>
  <c r="E21" i="1"/>
  <c r="E22" i="1"/>
  <c r="E23" i="1"/>
  <c r="E28" i="1"/>
  <c r="E29" i="1"/>
  <c r="E30" i="1"/>
  <c r="E33" i="1"/>
  <c r="E34" i="1"/>
  <c r="E35" i="1"/>
  <c r="E40" i="1"/>
  <c r="E41" i="1"/>
  <c r="E42" i="1"/>
  <c r="E45" i="1"/>
  <c r="E46" i="1"/>
  <c r="E47" i="1"/>
  <c r="E52" i="1"/>
  <c r="E53" i="1"/>
  <c r="E54" i="1"/>
  <c r="E57" i="1"/>
  <c r="E58" i="1"/>
  <c r="E59" i="1"/>
  <c r="E64" i="1"/>
  <c r="E65" i="1"/>
  <c r="E66" i="1"/>
  <c r="E2" i="1"/>
</calcChain>
</file>

<file path=xl/sharedStrings.xml><?xml version="1.0" encoding="utf-8"?>
<sst xmlns="http://schemas.openxmlformats.org/spreadsheetml/2006/main" count="73" uniqueCount="73">
  <si>
    <t>Trimestrul I 2005</t>
  </si>
  <si>
    <t>Trimestrul II 2005</t>
  </si>
  <si>
    <t>Trimestrul III 2005</t>
  </si>
  <si>
    <t>Trimestrul IV 2005</t>
  </si>
  <si>
    <t>Trimestrul I 2006</t>
  </si>
  <si>
    <t>Trimestrul II 2006</t>
  </si>
  <si>
    <t>Trimestrul III 2006</t>
  </si>
  <si>
    <t>Trimestrul IV 2006</t>
  </si>
  <si>
    <t>Trimestrul I 2007</t>
  </si>
  <si>
    <t>Trimestrul II 2007</t>
  </si>
  <si>
    <t>Trimestrul III 2007</t>
  </si>
  <si>
    <t>Trimestrul IV 2007</t>
  </si>
  <si>
    <t>Trimestrul I 2008</t>
  </si>
  <si>
    <t>Trimestrul II 2008</t>
  </si>
  <si>
    <t>Trimestrul III 2008</t>
  </si>
  <si>
    <t>Trimestrul IV 2008</t>
  </si>
  <si>
    <t>Trimestrul I 2009</t>
  </si>
  <si>
    <t>Trimestrul II 2009</t>
  </si>
  <si>
    <t>Trimestrul III 2009</t>
  </si>
  <si>
    <t>Trimestrul IV 2009</t>
  </si>
  <si>
    <t>Trimestrul I 2010</t>
  </si>
  <si>
    <t>Trimestrul II 2010</t>
  </si>
  <si>
    <t>Trimestrul III 2010</t>
  </si>
  <si>
    <t>Trimestrul IV 2010</t>
  </si>
  <si>
    <t>Trimestrul I 2011</t>
  </si>
  <si>
    <t>Trimestrul II 2011</t>
  </si>
  <si>
    <t>Trimestrul III 2011</t>
  </si>
  <si>
    <t>Trimestrul IV 2011</t>
  </si>
  <si>
    <t>Trimestrul I 2012</t>
  </si>
  <si>
    <t>Trimestrul II 2012</t>
  </si>
  <si>
    <t>Trimestrul III 2012</t>
  </si>
  <si>
    <t>Trimestrul IV 2012</t>
  </si>
  <si>
    <t>Trimestrul I 2013</t>
  </si>
  <si>
    <t>Trimestrul II 2013</t>
  </si>
  <si>
    <t>Trimestrul III 2013</t>
  </si>
  <si>
    <t>Trimestrul IV 2013</t>
  </si>
  <si>
    <t>Trimestrul I 2014</t>
  </si>
  <si>
    <t>Trimestrul II 2014</t>
  </si>
  <si>
    <t>Trimestrul III 2014</t>
  </si>
  <si>
    <t>Trimestrul IV 2014</t>
  </si>
  <si>
    <t>Trimestrul I 2015</t>
  </si>
  <si>
    <t>Trimestrul II 2015</t>
  </si>
  <si>
    <t>Trimestrul III 2015</t>
  </si>
  <si>
    <t>Trimestrul IV 2015</t>
  </si>
  <si>
    <t>Trimestrul I 2016</t>
  </si>
  <si>
    <t>Trimestrul II 2016</t>
  </si>
  <si>
    <t>Trimestrul III 2016</t>
  </si>
  <si>
    <t>Trimestrul IV 2016</t>
  </si>
  <si>
    <t>Trimestrul I 2017</t>
  </si>
  <si>
    <t>Trimestrul II 2017</t>
  </si>
  <si>
    <t>Trimestrul III 2017</t>
  </si>
  <si>
    <t>Trimestrul IV 2017</t>
  </si>
  <si>
    <t>Trimestrul I 2018</t>
  </si>
  <si>
    <t>Trimestrul II 2018</t>
  </si>
  <si>
    <t>Trimestrul III 2018</t>
  </si>
  <si>
    <t>Trimestrul IV 2018</t>
  </si>
  <si>
    <t>Trimestrul I 2019</t>
  </si>
  <si>
    <t>Trimestrul II 2019</t>
  </si>
  <si>
    <t>Trimestrul III 2019</t>
  </si>
  <si>
    <t>Trimestrul IV 2019</t>
  </si>
  <si>
    <t>Trimestrul I 2020</t>
  </si>
  <si>
    <t>Trimestrul II 2020</t>
  </si>
  <si>
    <t>Trimestrul III 2020</t>
  </si>
  <si>
    <t>Trimestrul IV 2020</t>
  </si>
  <si>
    <t>Trimestrul I 2021</t>
  </si>
  <si>
    <t>Trimestrul II 2021</t>
  </si>
  <si>
    <t>Trimestrul III 2021</t>
  </si>
  <si>
    <t>technical_recession</t>
  </si>
  <si>
    <t>gdp_ro</t>
  </si>
  <si>
    <t>eg_ro</t>
  </si>
  <si>
    <t>Date</t>
  </si>
  <si>
    <t>recession</t>
  </si>
  <si>
    <t>Trimestrul IV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</si>
</sst>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1CE0-5CFB-4BD8-9AED-0108B3820651}">
  <dimension ref="A1:H69"/>
  <sheetViews>
    <sheetView tabSelected="1" workbookViewId="0">
      <selection activeCell="C3" sqref="C3:C69"/>
    </sheetView>
  </sheetViews>
  <sheetFormatPr defaultRowHeight="14.4" x14ac:dyDescent="0.3"/>
  <cols>
    <col min="1" max="1" width="15.88671875" bestFit="1" customWidth="1"/>
    <col min="4" max="4" width="17.21875" bestFit="1" customWidth="1"/>
    <col min="8" max="8" width="8.88671875" style="2"/>
  </cols>
  <sheetData>
    <row r="1" spans="1:5" x14ac:dyDescent="0.3">
      <c r="A1" t="s">
        <v>70</v>
      </c>
      <c r="B1" t="s">
        <v>68</v>
      </c>
      <c r="C1" t="s">
        <v>69</v>
      </c>
      <c r="D1" t="s">
        <v>67</v>
      </c>
      <c r="E1" t="s">
        <v>71</v>
      </c>
    </row>
    <row r="2" spans="1:5" x14ac:dyDescent="0.3">
      <c r="A2" t="s">
        <v>0</v>
      </c>
      <c r="B2">
        <v>26170.400000000001</v>
      </c>
      <c r="C2" s="1">
        <v>4.0899638579179332E-3</v>
      </c>
      <c r="D2">
        <v>0</v>
      </c>
      <c r="E2">
        <f>IF(C2&lt;0,1,0)</f>
        <v>0</v>
      </c>
    </row>
    <row r="3" spans="1:5" x14ac:dyDescent="0.3">
      <c r="A3" t="s">
        <v>1</v>
      </c>
      <c r="B3">
        <v>26043.5</v>
      </c>
      <c r="C3" s="1">
        <f>B3/B2-1</f>
        <v>-4.8489896982851777E-3</v>
      </c>
      <c r="D3">
        <v>0</v>
      </c>
      <c r="E3">
        <f t="shared" ref="E3:E66" si="0">IF(C3&lt;0,1,0)</f>
        <v>1</v>
      </c>
    </row>
    <row r="4" spans="1:5" x14ac:dyDescent="0.3">
      <c r="A4" t="s">
        <v>2</v>
      </c>
      <c r="B4">
        <v>26560.799999999999</v>
      </c>
      <c r="C4" s="1">
        <f t="shared" ref="C4:C67" si="1">B4/B3-1</f>
        <v>1.986292165031589E-2</v>
      </c>
      <c r="D4">
        <v>0</v>
      </c>
      <c r="E4">
        <f t="shared" si="0"/>
        <v>0</v>
      </c>
    </row>
    <row r="5" spans="1:5" x14ac:dyDescent="0.3">
      <c r="A5" t="s">
        <v>3</v>
      </c>
      <c r="B5">
        <v>27216.3</v>
      </c>
      <c r="C5" s="1">
        <f t="shared" si="1"/>
        <v>2.4679226529321419E-2</v>
      </c>
      <c r="D5">
        <v>0</v>
      </c>
      <c r="E5">
        <f t="shared" si="0"/>
        <v>0</v>
      </c>
    </row>
    <row r="6" spans="1:5" x14ac:dyDescent="0.3">
      <c r="A6" t="s">
        <v>4</v>
      </c>
      <c r="B6">
        <v>27654.9</v>
      </c>
      <c r="C6" s="1">
        <f t="shared" si="1"/>
        <v>1.6115342643930441E-2</v>
      </c>
      <c r="D6">
        <v>0</v>
      </c>
      <c r="E6">
        <f t="shared" si="0"/>
        <v>0</v>
      </c>
    </row>
    <row r="7" spans="1:5" x14ac:dyDescent="0.3">
      <c r="A7" t="s">
        <v>5</v>
      </c>
      <c r="B7">
        <v>28618.400000000001</v>
      </c>
      <c r="C7" s="1">
        <f t="shared" si="1"/>
        <v>3.4840118749299487E-2</v>
      </c>
      <c r="D7">
        <v>0</v>
      </c>
      <c r="E7">
        <f t="shared" si="0"/>
        <v>0</v>
      </c>
    </row>
    <row r="8" spans="1:5" x14ac:dyDescent="0.3">
      <c r="A8" t="s">
        <v>6</v>
      </c>
      <c r="B8">
        <v>28842</v>
      </c>
      <c r="C8" s="1">
        <f t="shared" si="1"/>
        <v>7.8131551728957138E-3</v>
      </c>
      <c r="D8">
        <v>0</v>
      </c>
      <c r="E8">
        <f t="shared" si="0"/>
        <v>0</v>
      </c>
    </row>
    <row r="9" spans="1:5" x14ac:dyDescent="0.3">
      <c r="A9" t="s">
        <v>7</v>
      </c>
      <c r="B9">
        <v>29220.3</v>
      </c>
      <c r="C9" s="1">
        <f t="shared" si="1"/>
        <v>1.3116288745579352E-2</v>
      </c>
      <c r="D9">
        <v>0</v>
      </c>
      <c r="E9">
        <f t="shared" si="0"/>
        <v>0</v>
      </c>
    </row>
    <row r="10" spans="1:5" x14ac:dyDescent="0.3">
      <c r="A10" t="s">
        <v>8</v>
      </c>
      <c r="B10">
        <v>29748.9</v>
      </c>
      <c r="C10" s="1">
        <f t="shared" si="1"/>
        <v>1.8090163345345633E-2</v>
      </c>
      <c r="D10">
        <v>0</v>
      </c>
      <c r="E10">
        <f t="shared" si="0"/>
        <v>0</v>
      </c>
    </row>
    <row r="11" spans="1:5" x14ac:dyDescent="0.3">
      <c r="A11" t="s">
        <v>9</v>
      </c>
      <c r="B11">
        <v>30385.1</v>
      </c>
      <c r="C11" s="1">
        <f t="shared" si="1"/>
        <v>2.1385664680038552E-2</v>
      </c>
      <c r="D11">
        <v>0</v>
      </c>
      <c r="E11">
        <f t="shared" si="0"/>
        <v>0</v>
      </c>
    </row>
    <row r="12" spans="1:5" x14ac:dyDescent="0.3">
      <c r="A12" t="s">
        <v>10</v>
      </c>
      <c r="B12">
        <v>30671.7</v>
      </c>
      <c r="C12" s="1">
        <f t="shared" si="1"/>
        <v>9.4322546247997963E-3</v>
      </c>
      <c r="D12">
        <v>0</v>
      </c>
      <c r="E12">
        <f t="shared" si="0"/>
        <v>0</v>
      </c>
    </row>
    <row r="13" spans="1:5" x14ac:dyDescent="0.3">
      <c r="A13" t="s">
        <v>11</v>
      </c>
      <c r="B13">
        <v>31680.799999999999</v>
      </c>
      <c r="C13" s="1">
        <f t="shared" si="1"/>
        <v>3.2900034885578577E-2</v>
      </c>
      <c r="D13">
        <v>0</v>
      </c>
      <c r="E13">
        <f t="shared" si="0"/>
        <v>0</v>
      </c>
    </row>
    <row r="14" spans="1:5" x14ac:dyDescent="0.3">
      <c r="A14" t="s">
        <v>12</v>
      </c>
      <c r="B14">
        <v>33159.1</v>
      </c>
      <c r="C14" s="1">
        <f t="shared" si="1"/>
        <v>4.6662331759298903E-2</v>
      </c>
      <c r="D14">
        <v>0</v>
      </c>
      <c r="E14">
        <f t="shared" si="0"/>
        <v>0</v>
      </c>
    </row>
    <row r="15" spans="1:5" x14ac:dyDescent="0.3">
      <c r="A15" t="s">
        <v>13</v>
      </c>
      <c r="B15">
        <v>33712.800000000003</v>
      </c>
      <c r="C15" s="1">
        <f t="shared" si="1"/>
        <v>1.6698281919593772E-2</v>
      </c>
      <c r="D15">
        <v>0</v>
      </c>
      <c r="E15">
        <f t="shared" si="0"/>
        <v>0</v>
      </c>
    </row>
    <row r="16" spans="1:5" x14ac:dyDescent="0.3">
      <c r="A16" t="s">
        <v>14</v>
      </c>
      <c r="B16">
        <v>33774.199999999997</v>
      </c>
      <c r="C16" s="1">
        <f t="shared" si="1"/>
        <v>1.8212666998882465E-3</v>
      </c>
      <c r="D16">
        <v>0</v>
      </c>
      <c r="E16">
        <f t="shared" si="0"/>
        <v>0</v>
      </c>
    </row>
    <row r="17" spans="1:5" x14ac:dyDescent="0.3">
      <c r="A17" t="s">
        <v>15</v>
      </c>
      <c r="B17">
        <v>33190.9</v>
      </c>
      <c r="C17" s="1">
        <f t="shared" si="1"/>
        <v>-1.7270579317940737E-2</v>
      </c>
      <c r="D17">
        <v>0</v>
      </c>
      <c r="E17">
        <f t="shared" si="0"/>
        <v>1</v>
      </c>
    </row>
    <row r="18" spans="1:5" x14ac:dyDescent="0.3">
      <c r="A18" t="s">
        <v>16</v>
      </c>
      <c r="B18">
        <v>31838.5</v>
      </c>
      <c r="C18" s="1">
        <f t="shared" si="1"/>
        <v>-4.0746108119996793E-2</v>
      </c>
      <c r="D18">
        <v>1</v>
      </c>
      <c r="E18">
        <f t="shared" si="0"/>
        <v>1</v>
      </c>
    </row>
    <row r="19" spans="1:5" x14ac:dyDescent="0.3">
      <c r="A19" t="s">
        <v>17</v>
      </c>
      <c r="B19">
        <v>31614.6</v>
      </c>
      <c r="C19" s="1">
        <f t="shared" si="1"/>
        <v>-7.0323664745512993E-3</v>
      </c>
      <c r="D19">
        <v>1</v>
      </c>
      <c r="E19">
        <f t="shared" si="0"/>
        <v>1</v>
      </c>
    </row>
    <row r="20" spans="1:5" x14ac:dyDescent="0.3">
      <c r="A20" t="s">
        <v>18</v>
      </c>
      <c r="B20">
        <v>31665.8</v>
      </c>
      <c r="C20" s="1">
        <f t="shared" si="1"/>
        <v>1.6195049122873506E-3</v>
      </c>
      <c r="D20">
        <v>0</v>
      </c>
      <c r="E20">
        <f t="shared" si="0"/>
        <v>0</v>
      </c>
    </row>
    <row r="21" spans="1:5" x14ac:dyDescent="0.3">
      <c r="A21" t="s">
        <v>19</v>
      </c>
      <c r="B21">
        <v>31642.3</v>
      </c>
      <c r="C21" s="1">
        <f t="shared" si="1"/>
        <v>-7.4212557396302614E-4</v>
      </c>
      <c r="D21">
        <v>0</v>
      </c>
      <c r="E21">
        <f t="shared" si="0"/>
        <v>1</v>
      </c>
    </row>
    <row r="22" spans="1:5" x14ac:dyDescent="0.3">
      <c r="A22" t="s">
        <v>20</v>
      </c>
      <c r="B22">
        <v>30745.1</v>
      </c>
      <c r="C22" s="1">
        <f t="shared" si="1"/>
        <v>-2.8354449581730834E-2</v>
      </c>
      <c r="D22">
        <v>1</v>
      </c>
      <c r="E22">
        <f t="shared" si="0"/>
        <v>1</v>
      </c>
    </row>
    <row r="23" spans="1:5" x14ac:dyDescent="0.3">
      <c r="A23" t="s">
        <v>21</v>
      </c>
      <c r="B23">
        <v>30657.200000000001</v>
      </c>
      <c r="C23" s="1">
        <f t="shared" si="1"/>
        <v>-2.8589921646050565E-3</v>
      </c>
      <c r="D23">
        <v>1</v>
      </c>
      <c r="E23">
        <f t="shared" si="0"/>
        <v>1</v>
      </c>
    </row>
    <row r="24" spans="1:5" x14ac:dyDescent="0.3">
      <c r="A24" t="s">
        <v>22</v>
      </c>
      <c r="B24">
        <v>30217.9</v>
      </c>
      <c r="C24" s="1">
        <f t="shared" si="1"/>
        <v>-1.4329423430711197E-2</v>
      </c>
      <c r="D24">
        <v>1</v>
      </c>
      <c r="E24">
        <f t="shared" si="0"/>
        <v>1</v>
      </c>
    </row>
    <row r="25" spans="1:5" x14ac:dyDescent="0.3">
      <c r="A25" t="s">
        <v>23</v>
      </c>
      <c r="B25">
        <v>30568.1</v>
      </c>
      <c r="C25" s="1">
        <f t="shared" si="1"/>
        <v>1.1589157419939822E-2</v>
      </c>
      <c r="D25">
        <v>0</v>
      </c>
      <c r="E25">
        <f t="shared" si="0"/>
        <v>0</v>
      </c>
    </row>
    <row r="26" spans="1:5" x14ac:dyDescent="0.3">
      <c r="A26" t="s">
        <v>24</v>
      </c>
      <c r="B26">
        <v>30946.7</v>
      </c>
      <c r="C26" s="1">
        <f t="shared" si="1"/>
        <v>1.238546065996915E-2</v>
      </c>
      <c r="D26">
        <v>0</v>
      </c>
      <c r="E26">
        <f t="shared" si="0"/>
        <v>0</v>
      </c>
    </row>
    <row r="27" spans="1:5" x14ac:dyDescent="0.3">
      <c r="A27" t="s">
        <v>25</v>
      </c>
      <c r="B27">
        <v>30863.8</v>
      </c>
      <c r="C27" s="1">
        <f t="shared" si="1"/>
        <v>-2.6787993550201339E-3</v>
      </c>
      <c r="D27">
        <v>0</v>
      </c>
      <c r="E27">
        <f t="shared" si="0"/>
        <v>1</v>
      </c>
    </row>
    <row r="28" spans="1:5" x14ac:dyDescent="0.3">
      <c r="A28" t="s">
        <v>26</v>
      </c>
      <c r="B28">
        <v>31427.9</v>
      </c>
      <c r="C28" s="1">
        <f t="shared" si="1"/>
        <v>1.8277075408731358E-2</v>
      </c>
      <c r="D28">
        <v>0</v>
      </c>
      <c r="E28">
        <f t="shared" si="0"/>
        <v>0</v>
      </c>
    </row>
    <row r="29" spans="1:5" x14ac:dyDescent="0.3">
      <c r="A29" t="s">
        <v>27</v>
      </c>
      <c r="B29">
        <v>31094.799999999999</v>
      </c>
      <c r="C29" s="1">
        <f t="shared" si="1"/>
        <v>-1.0598862793886998E-2</v>
      </c>
      <c r="D29">
        <v>0</v>
      </c>
      <c r="E29">
        <f t="shared" si="0"/>
        <v>1</v>
      </c>
    </row>
    <row r="30" spans="1:5" x14ac:dyDescent="0.3">
      <c r="A30" t="s">
        <v>28</v>
      </c>
      <c r="B30">
        <v>31462.1</v>
      </c>
      <c r="C30" s="1">
        <f t="shared" si="1"/>
        <v>1.1812264430065555E-2</v>
      </c>
      <c r="D30">
        <v>0</v>
      </c>
      <c r="E30">
        <f t="shared" si="0"/>
        <v>0</v>
      </c>
    </row>
    <row r="31" spans="1:5" x14ac:dyDescent="0.3">
      <c r="A31" t="s">
        <v>29</v>
      </c>
      <c r="B31">
        <v>31625.200000000001</v>
      </c>
      <c r="C31" s="1">
        <f t="shared" si="1"/>
        <v>5.1840150530322315E-3</v>
      </c>
      <c r="D31">
        <v>0</v>
      </c>
      <c r="E31">
        <f t="shared" si="0"/>
        <v>0</v>
      </c>
    </row>
    <row r="32" spans="1:5" x14ac:dyDescent="0.3">
      <c r="A32" t="s">
        <v>30</v>
      </c>
      <c r="B32">
        <v>31703.5</v>
      </c>
      <c r="C32" s="1">
        <f t="shared" si="1"/>
        <v>2.4758736703640594E-3</v>
      </c>
      <c r="D32">
        <v>0</v>
      </c>
      <c r="E32">
        <f t="shared" si="0"/>
        <v>0</v>
      </c>
    </row>
    <row r="33" spans="1:5" x14ac:dyDescent="0.3">
      <c r="A33" t="s">
        <v>31</v>
      </c>
      <c r="B33">
        <v>31905</v>
      </c>
      <c r="C33" s="1">
        <f t="shared" si="1"/>
        <v>6.3557651363415069E-3</v>
      </c>
      <c r="D33">
        <v>0</v>
      </c>
      <c r="E33">
        <f t="shared" si="0"/>
        <v>0</v>
      </c>
    </row>
    <row r="34" spans="1:5" x14ac:dyDescent="0.3">
      <c r="A34" t="s">
        <v>32</v>
      </c>
      <c r="B34">
        <v>32268.9</v>
      </c>
      <c r="C34" s="1">
        <f t="shared" si="1"/>
        <v>1.1405735778091231E-2</v>
      </c>
      <c r="D34">
        <v>0</v>
      </c>
      <c r="E34">
        <f t="shared" si="0"/>
        <v>0</v>
      </c>
    </row>
    <row r="35" spans="1:5" x14ac:dyDescent="0.3">
      <c r="A35" t="s">
        <v>33</v>
      </c>
      <c r="B35">
        <v>32620.3</v>
      </c>
      <c r="C35" s="1">
        <f t="shared" si="1"/>
        <v>1.0889742135616665E-2</v>
      </c>
      <c r="D35">
        <v>0</v>
      </c>
      <c r="E35">
        <f t="shared" si="0"/>
        <v>0</v>
      </c>
    </row>
    <row r="36" spans="1:5" x14ac:dyDescent="0.3">
      <c r="A36" t="s">
        <v>34</v>
      </c>
      <c r="B36">
        <v>32977.800000000003</v>
      </c>
      <c r="C36" s="1">
        <f t="shared" si="1"/>
        <v>1.0959433236359173E-2</v>
      </c>
      <c r="D36">
        <v>0</v>
      </c>
      <c r="E36">
        <f t="shared" si="0"/>
        <v>0</v>
      </c>
    </row>
    <row r="37" spans="1:5" x14ac:dyDescent="0.3">
      <c r="A37" t="s">
        <v>35</v>
      </c>
      <c r="B37">
        <v>33390.400000000001</v>
      </c>
      <c r="C37" s="1">
        <f t="shared" si="1"/>
        <v>1.251144709471208E-2</v>
      </c>
      <c r="D37">
        <v>0</v>
      </c>
      <c r="E37">
        <f t="shared" si="0"/>
        <v>0</v>
      </c>
    </row>
    <row r="38" spans="1:5" x14ac:dyDescent="0.3">
      <c r="A38" t="s">
        <v>36</v>
      </c>
      <c r="B38">
        <v>33645.199999999997</v>
      </c>
      <c r="C38" s="1">
        <f t="shared" si="1"/>
        <v>7.630935837845465E-3</v>
      </c>
      <c r="D38">
        <v>0</v>
      </c>
      <c r="E38">
        <f t="shared" si="0"/>
        <v>0</v>
      </c>
    </row>
    <row r="39" spans="1:5" x14ac:dyDescent="0.3">
      <c r="A39" t="s">
        <v>37</v>
      </c>
      <c r="B39">
        <v>33915</v>
      </c>
      <c r="C39" s="1">
        <f t="shared" si="1"/>
        <v>8.0189744748138114E-3</v>
      </c>
      <c r="D39">
        <v>0</v>
      </c>
      <c r="E39">
        <f t="shared" si="0"/>
        <v>0</v>
      </c>
    </row>
    <row r="40" spans="1:5" x14ac:dyDescent="0.3">
      <c r="A40" t="s">
        <v>38</v>
      </c>
      <c r="B40">
        <v>34218.800000000003</v>
      </c>
      <c r="C40" s="1">
        <f t="shared" si="1"/>
        <v>8.9576883384934192E-3</v>
      </c>
      <c r="D40">
        <v>0</v>
      </c>
      <c r="E40">
        <f t="shared" si="0"/>
        <v>0</v>
      </c>
    </row>
    <row r="41" spans="1:5" x14ac:dyDescent="0.3">
      <c r="A41" t="s">
        <v>39</v>
      </c>
      <c r="B41">
        <v>34435.800000000003</v>
      </c>
      <c r="C41" s="1">
        <f t="shared" si="1"/>
        <v>6.3415432452336162E-3</v>
      </c>
      <c r="D41">
        <v>0</v>
      </c>
      <c r="E41">
        <f t="shared" si="0"/>
        <v>0</v>
      </c>
    </row>
    <row r="42" spans="1:5" x14ac:dyDescent="0.3">
      <c r="A42" t="s">
        <v>40</v>
      </c>
      <c r="B42">
        <v>34710</v>
      </c>
      <c r="C42" s="1">
        <f t="shared" si="1"/>
        <v>7.9626435279562813E-3</v>
      </c>
      <c r="D42">
        <v>0</v>
      </c>
      <c r="E42">
        <f t="shared" si="0"/>
        <v>0</v>
      </c>
    </row>
    <row r="43" spans="1:5" x14ac:dyDescent="0.3">
      <c r="A43" t="s">
        <v>41</v>
      </c>
      <c r="B43">
        <v>34847.199999999997</v>
      </c>
      <c r="C43" s="1">
        <f t="shared" si="1"/>
        <v>3.9527513684816107E-3</v>
      </c>
      <c r="D43">
        <v>0</v>
      </c>
      <c r="E43">
        <f t="shared" si="0"/>
        <v>0</v>
      </c>
    </row>
    <row r="44" spans="1:5" x14ac:dyDescent="0.3">
      <c r="A44" t="s">
        <v>42</v>
      </c>
      <c r="B44">
        <v>35310.9</v>
      </c>
      <c r="C44" s="1">
        <f t="shared" si="1"/>
        <v>1.3306664523978995E-2</v>
      </c>
      <c r="D44">
        <v>0</v>
      </c>
      <c r="E44">
        <f t="shared" si="0"/>
        <v>0</v>
      </c>
    </row>
    <row r="45" spans="1:5" x14ac:dyDescent="0.3">
      <c r="A45" t="s">
        <v>43</v>
      </c>
      <c r="B45">
        <v>35587</v>
      </c>
      <c r="C45" s="1">
        <f t="shared" si="1"/>
        <v>7.8191153439872707E-3</v>
      </c>
      <c r="D45">
        <v>0</v>
      </c>
      <c r="E45">
        <f t="shared" si="0"/>
        <v>0</v>
      </c>
    </row>
    <row r="46" spans="1:5" x14ac:dyDescent="0.3">
      <c r="A46" t="s">
        <v>44</v>
      </c>
      <c r="B46">
        <v>35961.5</v>
      </c>
      <c r="C46" s="1">
        <f t="shared" si="1"/>
        <v>1.0523505774580499E-2</v>
      </c>
      <c r="D46">
        <v>0</v>
      </c>
      <c r="E46">
        <f t="shared" si="0"/>
        <v>0</v>
      </c>
    </row>
    <row r="47" spans="1:5" x14ac:dyDescent="0.3">
      <c r="A47" t="s">
        <v>45</v>
      </c>
      <c r="B47">
        <v>36570.800000000003</v>
      </c>
      <c r="C47" s="1">
        <f t="shared" si="1"/>
        <v>1.6943119725261857E-2</v>
      </c>
      <c r="D47">
        <v>0</v>
      </c>
      <c r="E47">
        <f t="shared" si="0"/>
        <v>0</v>
      </c>
    </row>
    <row r="48" spans="1:5" x14ac:dyDescent="0.3">
      <c r="A48" t="s">
        <v>46</v>
      </c>
      <c r="B48">
        <v>36783.5</v>
      </c>
      <c r="C48" s="1">
        <f t="shared" si="1"/>
        <v>5.8161155894866923E-3</v>
      </c>
      <c r="D48">
        <v>0</v>
      </c>
      <c r="E48">
        <f t="shared" si="0"/>
        <v>0</v>
      </c>
    </row>
    <row r="49" spans="1:5" x14ac:dyDescent="0.3">
      <c r="A49" t="s">
        <v>47</v>
      </c>
      <c r="B49">
        <v>37551</v>
      </c>
      <c r="C49" s="1">
        <f t="shared" si="1"/>
        <v>2.0865333641442385E-2</v>
      </c>
      <c r="D49">
        <v>0</v>
      </c>
      <c r="E49">
        <f t="shared" si="0"/>
        <v>0</v>
      </c>
    </row>
    <row r="50" spans="1:5" x14ac:dyDescent="0.3">
      <c r="A50" t="s">
        <v>48</v>
      </c>
      <c r="B50">
        <v>38391.9</v>
      </c>
      <c r="C50" s="1">
        <f t="shared" si="1"/>
        <v>2.2393544779100383E-2</v>
      </c>
      <c r="D50">
        <v>0</v>
      </c>
      <c r="E50">
        <f t="shared" si="0"/>
        <v>0</v>
      </c>
    </row>
    <row r="51" spans="1:5" x14ac:dyDescent="0.3">
      <c r="A51" t="s">
        <v>49</v>
      </c>
      <c r="B51">
        <v>38848.1</v>
      </c>
      <c r="C51" s="1">
        <f t="shared" si="1"/>
        <v>1.1882714843495457E-2</v>
      </c>
      <c r="D51">
        <v>0</v>
      </c>
      <c r="E51">
        <f t="shared" si="0"/>
        <v>0</v>
      </c>
    </row>
    <row r="52" spans="1:5" x14ac:dyDescent="0.3">
      <c r="A52" t="s">
        <v>50</v>
      </c>
      <c r="B52">
        <v>39739.599999999999</v>
      </c>
      <c r="C52" s="1">
        <f t="shared" si="1"/>
        <v>2.2948355260617559E-2</v>
      </c>
      <c r="D52">
        <v>0</v>
      </c>
      <c r="E52">
        <f t="shared" si="0"/>
        <v>0</v>
      </c>
    </row>
    <row r="53" spans="1:5" x14ac:dyDescent="0.3">
      <c r="A53" t="s">
        <v>51</v>
      </c>
      <c r="B53">
        <v>40182.300000000003</v>
      </c>
      <c r="C53" s="1">
        <f t="shared" si="1"/>
        <v>1.1140021540227085E-2</v>
      </c>
      <c r="D53">
        <v>0</v>
      </c>
      <c r="E53">
        <f t="shared" si="0"/>
        <v>0</v>
      </c>
    </row>
    <row r="54" spans="1:5" x14ac:dyDescent="0.3">
      <c r="A54" t="s">
        <v>52</v>
      </c>
      <c r="B54">
        <v>40442.199999999997</v>
      </c>
      <c r="C54" s="1">
        <f t="shared" si="1"/>
        <v>6.4680219897814695E-3</v>
      </c>
      <c r="D54">
        <v>0</v>
      </c>
      <c r="E54">
        <f t="shared" si="0"/>
        <v>0</v>
      </c>
    </row>
    <row r="55" spans="1:5" x14ac:dyDescent="0.3">
      <c r="A55" t="s">
        <v>53</v>
      </c>
      <c r="B55">
        <v>41051.9</v>
      </c>
      <c r="C55" s="1">
        <f t="shared" si="1"/>
        <v>1.5075836626098571E-2</v>
      </c>
      <c r="D55">
        <v>0</v>
      </c>
      <c r="E55">
        <f t="shared" si="0"/>
        <v>0</v>
      </c>
    </row>
    <row r="56" spans="1:5" x14ac:dyDescent="0.3">
      <c r="A56" t="s">
        <v>54</v>
      </c>
      <c r="B56">
        <v>41465.1</v>
      </c>
      <c r="C56" s="1">
        <f t="shared" si="1"/>
        <v>1.006530757407087E-2</v>
      </c>
      <c r="D56">
        <v>0</v>
      </c>
      <c r="E56">
        <f t="shared" si="0"/>
        <v>0</v>
      </c>
    </row>
    <row r="57" spans="1:5" x14ac:dyDescent="0.3">
      <c r="A57" t="s">
        <v>55</v>
      </c>
      <c r="B57">
        <v>41770.6</v>
      </c>
      <c r="C57" s="1">
        <f t="shared" si="1"/>
        <v>7.3676417035049013E-3</v>
      </c>
      <c r="D57">
        <v>0</v>
      </c>
      <c r="E57">
        <f t="shared" si="0"/>
        <v>0</v>
      </c>
    </row>
    <row r="58" spans="1:5" x14ac:dyDescent="0.3">
      <c r="A58" t="s">
        <v>56</v>
      </c>
      <c r="B58">
        <v>42382</v>
      </c>
      <c r="C58" s="1">
        <f t="shared" si="1"/>
        <v>1.4637089244588397E-2</v>
      </c>
      <c r="D58">
        <v>0</v>
      </c>
      <c r="E58">
        <f t="shared" si="0"/>
        <v>0</v>
      </c>
    </row>
    <row r="59" spans="1:5" x14ac:dyDescent="0.3">
      <c r="A59" t="s">
        <v>57</v>
      </c>
      <c r="B59">
        <v>42679.1</v>
      </c>
      <c r="C59" s="1">
        <f t="shared" si="1"/>
        <v>7.0100514369306755E-3</v>
      </c>
      <c r="D59">
        <v>0</v>
      </c>
      <c r="E59">
        <f t="shared" si="0"/>
        <v>0</v>
      </c>
    </row>
    <row r="60" spans="1:5" x14ac:dyDescent="0.3">
      <c r="A60" t="s">
        <v>58</v>
      </c>
      <c r="B60">
        <v>43001.599999999999</v>
      </c>
      <c r="C60" s="1">
        <f t="shared" si="1"/>
        <v>7.5563917702106131E-3</v>
      </c>
      <c r="D60">
        <v>0</v>
      </c>
      <c r="E60">
        <f t="shared" si="0"/>
        <v>0</v>
      </c>
    </row>
    <row r="61" spans="1:5" x14ac:dyDescent="0.3">
      <c r="A61" t="s">
        <v>59</v>
      </c>
      <c r="B61">
        <v>43316.3</v>
      </c>
      <c r="C61" s="1">
        <f t="shared" si="1"/>
        <v>7.3183323411223355E-3</v>
      </c>
      <c r="D61">
        <v>0</v>
      </c>
      <c r="E61">
        <f t="shared" si="0"/>
        <v>0</v>
      </c>
    </row>
    <row r="62" spans="1:5" x14ac:dyDescent="0.3">
      <c r="A62" t="s">
        <v>60</v>
      </c>
      <c r="B62">
        <v>43471.4</v>
      </c>
      <c r="C62" s="1">
        <f t="shared" si="1"/>
        <v>3.5806382354910404E-3</v>
      </c>
      <c r="D62">
        <v>0</v>
      </c>
      <c r="E62">
        <f t="shared" si="0"/>
        <v>0</v>
      </c>
    </row>
    <row r="63" spans="1:5" x14ac:dyDescent="0.3">
      <c r="A63" t="s">
        <v>61</v>
      </c>
      <c r="B63">
        <v>38951.699999999997</v>
      </c>
      <c r="C63" s="1">
        <f t="shared" si="1"/>
        <v>-0.10396950638810809</v>
      </c>
      <c r="D63">
        <v>0</v>
      </c>
      <c r="E63">
        <f t="shared" si="0"/>
        <v>1</v>
      </c>
    </row>
    <row r="64" spans="1:5" x14ac:dyDescent="0.3">
      <c r="A64" t="s">
        <v>62</v>
      </c>
      <c r="B64">
        <v>40816.5</v>
      </c>
      <c r="C64" s="1">
        <f t="shared" si="1"/>
        <v>4.7874675559731683E-2</v>
      </c>
      <c r="D64">
        <v>0</v>
      </c>
      <c r="E64">
        <f t="shared" si="0"/>
        <v>0</v>
      </c>
    </row>
    <row r="65" spans="1:5" x14ac:dyDescent="0.3">
      <c r="A65" t="s">
        <v>63</v>
      </c>
      <c r="B65">
        <v>42380.9</v>
      </c>
      <c r="C65" s="1">
        <f t="shared" si="1"/>
        <v>3.8327637107542278E-2</v>
      </c>
      <c r="D65">
        <v>0</v>
      </c>
      <c r="E65">
        <f t="shared" si="0"/>
        <v>0</v>
      </c>
    </row>
    <row r="66" spans="1:5" x14ac:dyDescent="0.3">
      <c r="A66" t="s">
        <v>64</v>
      </c>
      <c r="B66">
        <v>43248.1</v>
      </c>
      <c r="C66" s="1">
        <f t="shared" si="1"/>
        <v>2.0462047762081381E-2</v>
      </c>
      <c r="D66">
        <v>0</v>
      </c>
      <c r="E66">
        <f t="shared" si="0"/>
        <v>0</v>
      </c>
    </row>
    <row r="67" spans="1:5" x14ac:dyDescent="0.3">
      <c r="A67" t="s">
        <v>65</v>
      </c>
      <c r="B67">
        <v>43905</v>
      </c>
      <c r="C67" s="1">
        <f t="shared" si="1"/>
        <v>1.5189106573467948E-2</v>
      </c>
      <c r="D67">
        <v>0</v>
      </c>
      <c r="E67">
        <f t="shared" ref="E67:E68" si="2">IF(C67&lt;0,1,0)</f>
        <v>0</v>
      </c>
    </row>
    <row r="68" spans="1:5" x14ac:dyDescent="0.3">
      <c r="A68" t="s">
        <v>66</v>
      </c>
      <c r="B68">
        <v>44097.5</v>
      </c>
      <c r="C68" s="1">
        <f t="shared" ref="C68:C69" si="3">B68/B67-1</f>
        <v>4.38446646167856E-3</v>
      </c>
      <c r="D68">
        <v>0</v>
      </c>
      <c r="E68">
        <f t="shared" si="2"/>
        <v>0</v>
      </c>
    </row>
    <row r="69" spans="1:5" x14ac:dyDescent="0.3">
      <c r="A69" t="s">
        <v>72</v>
      </c>
      <c r="B69">
        <v>44048.4</v>
      </c>
      <c r="C69" s="1">
        <f t="shared" si="3"/>
        <v>-1.1134418050909867E-3</v>
      </c>
      <c r="D69">
        <v>0</v>
      </c>
      <c r="E69">
        <f t="shared" ref="E69" si="4">IF(C69&lt;0,1,0)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952C-B945-45D9-8EAF-D85ABFD454DB}">
  <dimension ref="F1:F67"/>
  <sheetViews>
    <sheetView workbookViewId="0">
      <selection activeCell="F1" sqref="F1:F67"/>
    </sheetView>
  </sheetViews>
  <sheetFormatPr defaultRowHeight="14.4" x14ac:dyDescent="0.3"/>
  <sheetData>
    <row r="1" spans="6:6" x14ac:dyDescent="0.3">
      <c r="F1">
        <v>18374.099999999999</v>
      </c>
    </row>
    <row r="2" spans="6:6" x14ac:dyDescent="0.3">
      <c r="F2">
        <v>18808.8</v>
      </c>
    </row>
    <row r="3" spans="6:6" x14ac:dyDescent="0.3">
      <c r="F3">
        <v>20660.7</v>
      </c>
    </row>
    <row r="4" spans="6:6" x14ac:dyDescent="0.3">
      <c r="F4">
        <v>20974.1</v>
      </c>
    </row>
    <row r="5" spans="6:6" x14ac:dyDescent="0.3">
      <c r="F5">
        <v>22431.7</v>
      </c>
    </row>
    <row r="6" spans="6:6" x14ac:dyDescent="0.3">
      <c r="F6">
        <v>23807.5</v>
      </c>
    </row>
    <row r="7" spans="6:6" x14ac:dyDescent="0.3">
      <c r="F7">
        <v>24488.6</v>
      </c>
    </row>
    <row r="8" spans="6:6" x14ac:dyDescent="0.3">
      <c r="F8">
        <v>26008.7</v>
      </c>
    </row>
    <row r="9" spans="6:6" x14ac:dyDescent="0.3">
      <c r="F9">
        <v>28941.1</v>
      </c>
    </row>
    <row r="10" spans="6:6" x14ac:dyDescent="0.3">
      <c r="F10">
        <v>31406.7</v>
      </c>
    </row>
    <row r="11" spans="6:6" x14ac:dyDescent="0.3">
      <c r="F11">
        <v>32979.599999999999</v>
      </c>
    </row>
    <row r="12" spans="6:6" x14ac:dyDescent="0.3">
      <c r="F12">
        <v>33207.599999999999</v>
      </c>
    </row>
    <row r="13" spans="6:6" x14ac:dyDescent="0.3">
      <c r="F13">
        <v>34388.699999999997</v>
      </c>
    </row>
    <row r="14" spans="6:6" x14ac:dyDescent="0.3">
      <c r="F14">
        <v>36202.199999999997</v>
      </c>
    </row>
    <row r="15" spans="6:6" x14ac:dyDescent="0.3">
      <c r="F15">
        <v>38420.5</v>
      </c>
    </row>
    <row r="16" spans="6:6" x14ac:dyDescent="0.3">
      <c r="F16">
        <v>36237.1</v>
      </c>
    </row>
    <row r="17" spans="6:6" x14ac:dyDescent="0.3">
      <c r="F17">
        <v>30298.6</v>
      </c>
    </row>
    <row r="18" spans="6:6" x14ac:dyDescent="0.3">
      <c r="F18">
        <v>31488.799999999999</v>
      </c>
    </row>
    <row r="19" spans="6:6" x14ac:dyDescent="0.3">
      <c r="F19">
        <v>31006.799999999999</v>
      </c>
    </row>
    <row r="20" spans="6:6" x14ac:dyDescent="0.3">
      <c r="F20">
        <v>31854.7</v>
      </c>
    </row>
    <row r="21" spans="6:6" x14ac:dyDescent="0.3">
      <c r="F21">
        <v>31435.8</v>
      </c>
    </row>
    <row r="22" spans="6:6" x14ac:dyDescent="0.3">
      <c r="F22">
        <v>31563.4</v>
      </c>
    </row>
    <row r="23" spans="6:6" x14ac:dyDescent="0.3">
      <c r="F23">
        <v>31227.8</v>
      </c>
    </row>
    <row r="24" spans="6:6" x14ac:dyDescent="0.3">
      <c r="F24">
        <v>31105.200000000001</v>
      </c>
    </row>
    <row r="25" spans="6:6" x14ac:dyDescent="0.3">
      <c r="F25">
        <v>33141.9</v>
      </c>
    </row>
    <row r="26" spans="6:6" x14ac:dyDescent="0.3">
      <c r="F26">
        <v>33277.4</v>
      </c>
    </row>
    <row r="27" spans="6:6" x14ac:dyDescent="0.3">
      <c r="F27">
        <v>33092</v>
      </c>
    </row>
    <row r="28" spans="6:6" x14ac:dyDescent="0.3">
      <c r="F28">
        <v>32317.5</v>
      </c>
    </row>
    <row r="29" spans="6:6" x14ac:dyDescent="0.3">
      <c r="F29">
        <v>32936.699999999997</v>
      </c>
    </row>
    <row r="30" spans="6:6" x14ac:dyDescent="0.3">
      <c r="F30">
        <v>33461.9</v>
      </c>
    </row>
    <row r="31" spans="6:6" x14ac:dyDescent="0.3">
      <c r="F31">
        <v>32845.5</v>
      </c>
    </row>
    <row r="32" spans="6:6" x14ac:dyDescent="0.3">
      <c r="F32">
        <v>33165</v>
      </c>
    </row>
    <row r="33" spans="6:6" x14ac:dyDescent="0.3">
      <c r="F33">
        <v>34744.800000000003</v>
      </c>
    </row>
    <row r="34" spans="6:6" x14ac:dyDescent="0.3">
      <c r="F34">
        <v>35726.300000000003</v>
      </c>
    </row>
    <row r="35" spans="6:6" x14ac:dyDescent="0.3">
      <c r="F35">
        <v>36065.300000000003</v>
      </c>
    </row>
    <row r="36" spans="6:6" x14ac:dyDescent="0.3">
      <c r="F36">
        <v>36643.599999999999</v>
      </c>
    </row>
    <row r="37" spans="6:6" x14ac:dyDescent="0.3">
      <c r="F37">
        <v>36171.800000000003</v>
      </c>
    </row>
    <row r="38" spans="6:6" x14ac:dyDescent="0.3">
      <c r="F38">
        <v>37663.199999999997</v>
      </c>
    </row>
    <row r="39" spans="6:6" x14ac:dyDescent="0.3">
      <c r="F39">
        <v>38217.800000000003</v>
      </c>
    </row>
    <row r="40" spans="6:6" x14ac:dyDescent="0.3">
      <c r="F40">
        <v>38327.9</v>
      </c>
    </row>
    <row r="41" spans="6:6" x14ac:dyDescent="0.3">
      <c r="F41">
        <v>39484.400000000001</v>
      </c>
    </row>
    <row r="42" spans="6:6" x14ac:dyDescent="0.3">
      <c r="F42">
        <v>38915.4</v>
      </c>
    </row>
    <row r="43" spans="6:6" x14ac:dyDescent="0.3">
      <c r="F43">
        <v>40745.300000000003</v>
      </c>
    </row>
    <row r="44" spans="6:6" x14ac:dyDescent="0.3">
      <c r="F44">
        <v>40658.800000000003</v>
      </c>
    </row>
    <row r="45" spans="6:6" x14ac:dyDescent="0.3">
      <c r="F45">
        <v>41130.5</v>
      </c>
    </row>
    <row r="46" spans="6:6" x14ac:dyDescent="0.3">
      <c r="F46">
        <v>42309.8</v>
      </c>
    </row>
    <row r="47" spans="6:6" x14ac:dyDescent="0.3">
      <c r="F47">
        <v>42529.3</v>
      </c>
    </row>
    <row r="48" spans="6:6" x14ac:dyDescent="0.3">
      <c r="F48">
        <v>43605.8</v>
      </c>
    </row>
    <row r="49" spans="6:6" x14ac:dyDescent="0.3">
      <c r="F49">
        <v>45798.8</v>
      </c>
    </row>
    <row r="50" spans="6:6" x14ac:dyDescent="0.3">
      <c r="F50">
        <v>46004.7</v>
      </c>
    </row>
    <row r="51" spans="6:6" x14ac:dyDescent="0.3">
      <c r="F51">
        <v>47426.1</v>
      </c>
    </row>
    <row r="52" spans="6:6" x14ac:dyDescent="0.3">
      <c r="F52">
        <v>47818.3</v>
      </c>
    </row>
    <row r="53" spans="6:6" x14ac:dyDescent="0.3">
      <c r="F53">
        <v>48787.9</v>
      </c>
    </row>
    <row r="54" spans="6:6" x14ac:dyDescent="0.3">
      <c r="F54">
        <v>50423</v>
      </c>
    </row>
    <row r="55" spans="6:6" x14ac:dyDescent="0.3">
      <c r="F55">
        <v>51961.2</v>
      </c>
    </row>
    <row r="56" spans="6:6" x14ac:dyDescent="0.3">
      <c r="F56">
        <v>52490.400000000001</v>
      </c>
    </row>
    <row r="57" spans="6:6" x14ac:dyDescent="0.3">
      <c r="F57">
        <v>53771</v>
      </c>
    </row>
    <row r="58" spans="6:6" x14ac:dyDescent="0.3">
      <c r="F58">
        <v>55355.3</v>
      </c>
    </row>
    <row r="59" spans="6:6" x14ac:dyDescent="0.3">
      <c r="F59">
        <v>55974.6</v>
      </c>
    </row>
    <row r="60" spans="6:6" x14ac:dyDescent="0.3">
      <c r="F60">
        <v>57283.8</v>
      </c>
    </row>
    <row r="61" spans="6:6" x14ac:dyDescent="0.3">
      <c r="F61">
        <v>57161.1</v>
      </c>
    </row>
    <row r="62" spans="6:6" x14ac:dyDescent="0.3">
      <c r="F62">
        <v>49531.9</v>
      </c>
    </row>
    <row r="63" spans="6:6" x14ac:dyDescent="0.3">
      <c r="F63">
        <v>53700.1</v>
      </c>
    </row>
    <row r="64" spans="6:6" x14ac:dyDescent="0.3">
      <c r="F64">
        <v>57437.1</v>
      </c>
    </row>
    <row r="65" spans="6:6" x14ac:dyDescent="0.3">
      <c r="F65">
        <v>57987.9</v>
      </c>
    </row>
    <row r="66" spans="6:6" x14ac:dyDescent="0.3">
      <c r="F66">
        <v>58511.5</v>
      </c>
    </row>
    <row r="67" spans="6:6" x14ac:dyDescent="0.3">
      <c r="F67">
        <v>59839.6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2022-02-09T20:20:08Z</dcterms:created>
  <dcterms:modified xsi:type="dcterms:W3CDTF">2022-03-14T08:34:05Z</dcterms:modified>
</cp:coreProperties>
</file>