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"/>
    </mc:Choice>
  </mc:AlternateContent>
  <xr:revisionPtr revIDLastSave="0" documentId="8_{9F09EACB-C932-4109-9565-D6A0ACE0F13A}" xr6:coauthVersionLast="47" xr6:coauthVersionMax="47" xr10:uidLastSave="{00000000-0000-0000-0000-000000000000}"/>
  <bookViews>
    <workbookView xWindow="-105" yWindow="0" windowWidth="19410" windowHeight="21705" activeTab="2" xr2:uid="{2C0F583D-A0D8-41DF-961B-3DF4E3EA05E4}"/>
  </bookViews>
  <sheets>
    <sheet name="Zone A" sheetId="1" r:id="rId1"/>
    <sheet name="Zone C" sheetId="2" r:id="rId2"/>
    <sheet name="Zone 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6" i="3" l="1"/>
  <c r="A46" i="3"/>
  <c r="B43" i="3"/>
  <c r="A43" i="3"/>
  <c r="B56" i="2"/>
  <c r="B53" i="2"/>
  <c r="A56" i="2"/>
  <c r="A53" i="2"/>
  <c r="B41" i="1"/>
  <c r="A41" i="1"/>
  <c r="B38" i="1"/>
  <c r="A38" i="1"/>
</calcChain>
</file>

<file path=xl/sharedStrings.xml><?xml version="1.0" encoding="utf-8"?>
<sst xmlns="http://schemas.openxmlformats.org/spreadsheetml/2006/main" count="202" uniqueCount="186">
  <si>
    <t>Min</t>
  </si>
  <si>
    <t>NYISO
Zone A</t>
  </si>
  <si>
    <t>Lat</t>
  </si>
  <si>
    <t>Max</t>
  </si>
  <si>
    <t>Lng</t>
  </si>
  <si>
    <t>AMERICAN_REF_FUEL</t>
  </si>
  <si>
    <t>ARKWRIGHT___SUMMIT_WT_PWR</t>
  </si>
  <si>
    <t>BETHLEHEM___STEEL</t>
  </si>
  <si>
    <t>BIGTREE_115_KV_TB2_REV_LBMP_A</t>
  </si>
  <si>
    <t>BLISS_WT_PWR</t>
  </si>
  <si>
    <t>CALSPAN___DRP</t>
  </si>
  <si>
    <t>CH_RES_NIAGARA</t>
  </si>
  <si>
    <t>CHAFFEE___LFGE</t>
  </si>
  <si>
    <t>CHAUTAUQUA___LFGE</t>
  </si>
  <si>
    <t>DUNKIRK___1</t>
  </si>
  <si>
    <t>DUNKIRK___2</t>
  </si>
  <si>
    <t>DUNKIRK___4</t>
  </si>
  <si>
    <t>DUNKIRK___3</t>
  </si>
  <si>
    <t>ELM_ST_23_KV_LD_REV_LBMP_A</t>
  </si>
  <si>
    <t>ERIE_WT_PWR</t>
  </si>
  <si>
    <t>GARDENVILLE___LBMP</t>
  </si>
  <si>
    <t>GENERAL___MILLS</t>
  </si>
  <si>
    <t>Data taken from:
http://mis.nyiso.com/public/htm/generator/generator.htm</t>
  </si>
  <si>
    <t>GLOBE___DSASP</t>
  </si>
  <si>
    <t>HUNTLEY___63</t>
  </si>
  <si>
    <t>HUNTLEY___64</t>
  </si>
  <si>
    <t>HUNTLEY___65</t>
  </si>
  <si>
    <t>HUNTLEY___66</t>
  </si>
  <si>
    <t>HUNTLEY___67</t>
  </si>
  <si>
    <t>HUNTLEY___68</t>
  </si>
  <si>
    <t>INDECK___OLEAN</t>
  </si>
  <si>
    <t>INDECK___YERKES</t>
  </si>
  <si>
    <t>KINTIGH____</t>
  </si>
  <si>
    <t>LOCKPORT___CC1</t>
  </si>
  <si>
    <t>LOCKPORT___CC2</t>
  </si>
  <si>
    <t>LOCKPORT___CC3</t>
  </si>
  <si>
    <t>MODEL_CITY_ENERGY</t>
  </si>
  <si>
    <t>MODERN_LFGE__</t>
  </si>
  <si>
    <t>NEG WEST_LEA_LOCKPORT</t>
  </si>
  <si>
    <t>NEG WEST___LANCASTR</t>
  </si>
  <si>
    <t>NIAGARA_115E_LBMP</t>
  </si>
  <si>
    <t>NIAGARA_115W_LBMP</t>
  </si>
  <si>
    <t>NIAGARA_230_LBMP</t>
  </si>
  <si>
    <t>NIAGARA____</t>
  </si>
  <si>
    <t>NM_FRONTIER___DRP</t>
  </si>
  <si>
    <t>NYS_BARGE___HYD</t>
  </si>
  <si>
    <t>OCC_CHEM___DRP</t>
  </si>
  <si>
    <t>OLIN_CORP_DRP</t>
  </si>
  <si>
    <t>OLIN_CORP_DSASP</t>
  </si>
  <si>
    <t>OUTOKUMPU-AB___DRP</t>
  </si>
  <si>
    <t>OXBOW___BTM</t>
  </si>
  <si>
    <t>OXBOW____</t>
  </si>
  <si>
    <t>OXY_CHEM_DSASP</t>
  </si>
  <si>
    <t>PACKARD_115_KV_ADAMS_187_REV_LBMP_A</t>
  </si>
  <si>
    <t>PAVMNTRD_115_KV_BK1_REV_LBMP_A</t>
  </si>
  <si>
    <t>RANKINE____</t>
  </si>
  <si>
    <t>SAWYER_23_KV_LOAD_REV_LBMP_A</t>
  </si>
  <si>
    <t>STEEL___WIND</t>
  </si>
  <si>
    <t>NYISO
Zone C</t>
  </si>
  <si>
    <t xml:space="preserve">	42.953704</t>
  </si>
  <si>
    <t xml:space="preserve">	-76.573474</t>
  </si>
  <si>
    <t>AUBURN___LFGE</t>
  </si>
  <si>
    <t xml:space="preserve">	-77.52982</t>
  </si>
  <si>
    <t>BARON_WINDS___WT_PWR</t>
  </si>
  <si>
    <t>BINGHAMTON___COGEN</t>
  </si>
  <si>
    <t>BROOME_2_LFGE</t>
  </si>
  <si>
    <t>BROOME___LFGE</t>
  </si>
  <si>
    <t>CANDIGU_WT_PWR</t>
  </si>
  <si>
    <t>CARR STREET_E._SYR</t>
  </si>
  <si>
    <t>CH_RES_SYRACUSE</t>
  </si>
  <si>
    <t>CORNELL____</t>
  </si>
  <si>
    <t>CRUCIBLE_METL_DRP</t>
  </si>
  <si>
    <t>ETNA_115_KV_TB1_REV_LBMP_C</t>
  </si>
  <si>
    <t>FENNER___WINDPWR</t>
  </si>
  <si>
    <t>FIBERTEK___ENERGY</t>
  </si>
  <si>
    <t>FITZPATRICK____</t>
  </si>
  <si>
    <t>FULTON COGEN____</t>
  </si>
  <si>
    <t>GOUDEY___7</t>
  </si>
  <si>
    <t>GOUDEY___8</t>
  </si>
  <si>
    <t>GOUDEY_115_KV_TB6_REV_LBMP_C</t>
  </si>
  <si>
    <t>GREENIDGE___3</t>
  </si>
  <si>
    <t>GREENIDGE___4</t>
  </si>
  <si>
    <t>HICKLING___1</t>
  </si>
  <si>
    <t>HICKLING___2</t>
  </si>
  <si>
    <t>HISHELDN_WT_PWR</t>
  </si>
  <si>
    <t>HOWARD_WT_PWR</t>
  </si>
  <si>
    <t>INDECK___OSWEGO</t>
  </si>
  <si>
    <t>LONG_LAKE_PHOENIX</t>
  </si>
  <si>
    <t>MARSH_HILL_WT_PWR</t>
  </si>
  <si>
    <t>MILLIKEN___1</t>
  </si>
  <si>
    <t>MILLIKEN___2</t>
  </si>
  <si>
    <t>MILLIKEN___DIESEL</t>
  </si>
  <si>
    <t>NEG_PENN_ALLEGHNY</t>
  </si>
  <si>
    <t>NEG CENTRAL_HIGH_ACRES</t>
  </si>
  <si>
    <t>NEG CENTRAL___DRP</t>
  </si>
  <si>
    <t>NEG CENTRAL___INDECK</t>
  </si>
  <si>
    <t>NEG CENTRAL___SENECA</t>
  </si>
  <si>
    <t>NEG CENTRAL___STATE_STREET</t>
  </si>
  <si>
    <t xml:space="preserve">	43.519763</t>
  </si>
  <si>
    <t>NINE_MILE_1</t>
  </si>
  <si>
    <t>NINE_MILE_2</t>
  </si>
  <si>
    <t>NM_CENTRAL___DRP</t>
  </si>
  <si>
    <t>NUCOR_STEEL___DRP</t>
  </si>
  <si>
    <t>ONONDAGA_REF_OCCRA</t>
  </si>
  <si>
    <t>ONONDAGA___COGEN</t>
  </si>
  <si>
    <t>ONTARIO___LFGE</t>
  </si>
  <si>
    <t>ORANGEVILLE_WT_PWR</t>
  </si>
  <si>
    <t>OSWEGO___5</t>
  </si>
  <si>
    <t>OSWEGO___6</t>
  </si>
  <si>
    <t>PROJECT___ORANGE</t>
  </si>
  <si>
    <t>PROJECT___ORANGE 1</t>
  </si>
  <si>
    <t>PROJECT___ORANGE 2</t>
  </si>
  <si>
    <t>S SALMON___HYD</t>
  </si>
  <si>
    <t>SENECA OSWGO___HYD</t>
  </si>
  <si>
    <t>SENECA___ENERGY</t>
  </si>
  <si>
    <t>SITHE_IND_GS1</t>
  </si>
  <si>
    <t>SITHE_IND_GS2</t>
  </si>
  <si>
    <t>SITHE_IND_GS3</t>
  </si>
  <si>
    <t>SITHE_IND_GS4</t>
  </si>
  <si>
    <t>SITHE___INDEPEND</t>
  </si>
  <si>
    <t>STEUBEN_REC_LFGE</t>
  </si>
  <si>
    <t>SYRACUSE___ENERGY_ST1</t>
  </si>
  <si>
    <t>SYRACUSE___ENERGY_ST2</t>
  </si>
  <si>
    <t>SYRACUSE___POWER</t>
  </si>
  <si>
    <t>WESTOVER___LESR</t>
  </si>
  <si>
    <t>WETHRSFD_WT_PWR</t>
  </si>
  <si>
    <t>No Copernicus Data in this specific dataset closest it could pull from was 43.75° -79°</t>
  </si>
  <si>
    <t>NYISO
Zone F</t>
  </si>
  <si>
    <t>No Copernicus Data in this specific dataset closest it could pull from was 43.75° -77°</t>
  </si>
  <si>
    <t>ADK HUDSON___FALLS</t>
  </si>
  <si>
    <t>ADK RESOURCE___RCVRY</t>
  </si>
  <si>
    <t>ADK S GLENS___FALLS</t>
  </si>
  <si>
    <t>ADK_NYS___DAM</t>
  </si>
  <si>
    <t>AIR_PRODUCTS___DRP</t>
  </si>
  <si>
    <t>ALBANY___1</t>
  </si>
  <si>
    <t>ALBANY___2</t>
  </si>
  <si>
    <t>ALBANY___3</t>
  </si>
  <si>
    <t>ALBANY___4</t>
  </si>
  <si>
    <t>ALBANY___LFGE</t>
  </si>
  <si>
    <t>ATHENS_STG_1</t>
  </si>
  <si>
    <t>ATHENS_STG_2</t>
  </si>
  <si>
    <t>ATHENS_STG_3</t>
  </si>
  <si>
    <t>BEACON___LESR</t>
  </si>
  <si>
    <t>BETHLEHEM___GRP</t>
  </si>
  <si>
    <t>BETHLEHEM___GS1</t>
  </si>
  <si>
    <t>BETHLEHEM___GS2</t>
  </si>
  <si>
    <t>BETHLEHEM___GS3</t>
  </si>
  <si>
    <t>BLUE_CIRC_CHEM_DRP</t>
  </si>
  <si>
    <t>BOC_GAS_DRP</t>
  </si>
  <si>
    <t>BORALEX_4TH_BRANCH</t>
  </si>
  <si>
    <t>COLONIE_LFGE__</t>
  </si>
  <si>
    <t>CRESCENT___HYD</t>
  </si>
  <si>
    <t>DAHOWA___HYDRO</t>
  </si>
  <si>
    <t>EMPIRE_CC_1</t>
  </si>
  <si>
    <t>EMPIRE_CC_2</t>
  </si>
  <si>
    <t>E_CANADA_CAP_HY</t>
  </si>
  <si>
    <t>FORT ORANGE____</t>
  </si>
  <si>
    <t>FULTON___LFGE</t>
  </si>
  <si>
    <t>G.F.CEMENT___DRP</t>
  </si>
  <si>
    <t xml:space="preserve">	43.290067</t>
  </si>
  <si>
    <t>GE_PLASTICS___DRP</t>
  </si>
  <si>
    <t>GILBOA___1</t>
  </si>
  <si>
    <t>GILBOA___2</t>
  </si>
  <si>
    <t>GILBOA___3</t>
  </si>
  <si>
    <t>GILBOA___4</t>
  </si>
  <si>
    <t>GILBOA____</t>
  </si>
  <si>
    <t>INDECK___CORINTH</t>
  </si>
  <si>
    <t>IP___TICONDEROGA</t>
  </si>
  <si>
    <t>IP CORINTH___1</t>
  </si>
  <si>
    <t>KCE_NY_1</t>
  </si>
  <si>
    <t>LACHUTE___HYDRO</t>
  </si>
  <si>
    <t>LOWER___HUDSON</t>
  </si>
  <si>
    <t xml:space="preserve">	-73.861476</t>
  </si>
  <si>
    <t>MG INDUSTRY___DRP</t>
  </si>
  <si>
    <t>MOHAWK_PAPER___DRP</t>
  </si>
  <si>
    <t>NEG CAPITAL___MECHNVIL</t>
  </si>
  <si>
    <t>NM_CAPITAL___DRP</t>
  </si>
  <si>
    <t xml:space="preserve">	-73.66119</t>
  </si>
  <si>
    <t>NSINS_S._GLNS_FALLS</t>
  </si>
  <si>
    <t>RENSSELAER___COGEN</t>
  </si>
  <si>
    <t>SELKIRK___I</t>
  </si>
  <si>
    <t>SELKIRK___II</t>
  </si>
  <si>
    <t>UPPER HUDSON___HYD</t>
  </si>
  <si>
    <t>VISCHER___FERRY HYD</t>
  </si>
  <si>
    <t>WARRENSBURG____</t>
  </si>
  <si>
    <t>No Copernicus Data in this specific dataset closest it could pull from was 43.75° -75°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</si>
</sst>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slantDashDot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slantDashDot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/>
      <diagonal/>
    </border>
    <border>
      <left style="thin">
        <color indexed="64"/>
      </left>
      <right style="slantDashDot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slantDashDot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0" fillId="0" borderId="0" xfId="0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Border="1" applyAlignme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3" fillId="0" borderId="0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CECB-0BFF-4F6F-864C-7233726B6742}">
  <dimension ref="A1:H95"/>
  <sheetViews>
    <sheetView topLeftCell="A16" zoomScale="145" zoomScaleNormal="145" workbookViewId="0">
      <selection activeCell="A46" sqref="A46"/>
    </sheetView>
  </sheetViews>
  <sheetFormatPr defaultRowHeight="15" x14ac:dyDescent="0.25"/>
  <cols>
    <col min="1" max="1" width="10" customWidth="1"/>
    <col min="2" max="2" width="10.7109375" bestFit="1" customWidth="1"/>
    <col min="3" max="3" width="34.85546875" bestFit="1" customWidth="1"/>
    <col min="4" max="4" width="40.42578125" bestFit="1" customWidth="1"/>
    <col min="5" max="5" width="18.85546875" bestFit="1" customWidth="1"/>
    <col min="6" max="6" width="14" bestFit="1" customWidth="1"/>
    <col min="7" max="7" width="20.140625" bestFit="1" customWidth="1"/>
    <col min="8" max="8" width="14" bestFit="1" customWidth="1"/>
  </cols>
  <sheetData>
    <row r="1" spans="1:6" x14ac:dyDescent="0.25">
      <c r="A1" s="2" t="s">
        <v>1</v>
      </c>
      <c r="B1" s="3"/>
      <c r="C1" s="16" t="s">
        <v>22</v>
      </c>
      <c r="D1" s="17"/>
    </row>
    <row r="2" spans="1:6" x14ac:dyDescent="0.25">
      <c r="A2" s="4"/>
      <c r="B2" s="5"/>
      <c r="C2" s="18"/>
      <c r="D2" s="19"/>
    </row>
    <row r="3" spans="1:6" x14ac:dyDescent="0.25">
      <c r="A3" s="6" t="s">
        <v>2</v>
      </c>
      <c r="B3" s="6" t="s">
        <v>4</v>
      </c>
    </row>
    <row r="4" spans="1:6" x14ac:dyDescent="0.25">
      <c r="A4" s="7">
        <v>43.098460000000003</v>
      </c>
      <c r="B4" s="8">
        <v>-79.007148999999998</v>
      </c>
      <c r="C4" t="s">
        <v>5</v>
      </c>
    </row>
    <row r="5" spans="1:6" x14ac:dyDescent="0.25">
      <c r="A5" s="9">
        <v>42.336630999999997</v>
      </c>
      <c r="B5" s="10">
        <v>-79.323597000000007</v>
      </c>
      <c r="C5" t="s">
        <v>6</v>
      </c>
    </row>
    <row r="6" spans="1:6" x14ac:dyDescent="0.25">
      <c r="A6" s="9">
        <v>42.852294999999998</v>
      </c>
      <c r="B6" s="10">
        <v>-78.771766</v>
      </c>
      <c r="C6" t="s">
        <v>7</v>
      </c>
    </row>
    <row r="7" spans="1:6" x14ac:dyDescent="0.25">
      <c r="A7" s="9">
        <v>42.745927000000002</v>
      </c>
      <c r="B7" s="10">
        <v>-78.821342000000001</v>
      </c>
      <c r="C7" t="s">
        <v>8</v>
      </c>
    </row>
    <row r="8" spans="1:6" x14ac:dyDescent="0.25">
      <c r="A8" s="9">
        <v>42.532246000000001</v>
      </c>
      <c r="B8" s="10">
        <v>-78.306343999999996</v>
      </c>
      <c r="C8" t="s">
        <v>9</v>
      </c>
    </row>
    <row r="9" spans="1:6" x14ac:dyDescent="0.25">
      <c r="A9" s="9">
        <v>42.852294999999998</v>
      </c>
      <c r="B9" s="10">
        <v>-78.771766</v>
      </c>
      <c r="C9" t="s">
        <v>10</v>
      </c>
    </row>
    <row r="10" spans="1:6" x14ac:dyDescent="0.25">
      <c r="A10" s="9">
        <v>43.098460000000003</v>
      </c>
      <c r="B10" s="10">
        <v>-79.007148999999998</v>
      </c>
      <c r="C10" t="s">
        <v>11</v>
      </c>
    </row>
    <row r="11" spans="1:6" x14ac:dyDescent="0.25">
      <c r="A11" s="9">
        <v>42.625404000000003</v>
      </c>
      <c r="B11" s="10">
        <v>-78.712551000000005</v>
      </c>
      <c r="C11" t="s">
        <v>12</v>
      </c>
    </row>
    <row r="12" spans="1:6" x14ac:dyDescent="0.25">
      <c r="A12" s="9">
        <v>42.473323999999998</v>
      </c>
      <c r="B12" s="10">
        <v>-79.290623999999994</v>
      </c>
      <c r="C12" t="s">
        <v>13</v>
      </c>
    </row>
    <row r="13" spans="1:6" x14ac:dyDescent="0.25">
      <c r="A13" s="9">
        <v>42.490164</v>
      </c>
      <c r="B13" s="10">
        <v>-79.346564000000001</v>
      </c>
      <c r="C13" t="s">
        <v>14</v>
      </c>
      <c r="D13" t="s">
        <v>15</v>
      </c>
      <c r="E13" t="s">
        <v>17</v>
      </c>
      <c r="F13" t="s">
        <v>16</v>
      </c>
    </row>
    <row r="14" spans="1:6" x14ac:dyDescent="0.25">
      <c r="A14" s="9">
        <v>42.884098999999999</v>
      </c>
      <c r="B14" s="10">
        <v>-78.869046999999995</v>
      </c>
      <c r="C14" t="s">
        <v>18</v>
      </c>
    </row>
    <row r="15" spans="1:6" x14ac:dyDescent="0.25">
      <c r="A15" s="9">
        <v>42.820762999999999</v>
      </c>
      <c r="B15" s="10">
        <v>-78.838821999999993</v>
      </c>
      <c r="C15" t="s">
        <v>19</v>
      </c>
    </row>
    <row r="16" spans="1:6" x14ac:dyDescent="0.25">
      <c r="A16" s="9">
        <v>42.852294999999998</v>
      </c>
      <c r="B16" s="10">
        <v>-78.771766</v>
      </c>
      <c r="C16" t="s">
        <v>20</v>
      </c>
      <c r="D16" t="s">
        <v>21</v>
      </c>
    </row>
    <row r="17" spans="1:8" x14ac:dyDescent="0.25">
      <c r="A17" s="9">
        <v>43.139907000000001</v>
      </c>
      <c r="B17" s="10">
        <v>-79.027546000000001</v>
      </c>
      <c r="C17" t="s">
        <v>23</v>
      </c>
    </row>
    <row r="18" spans="1:8" x14ac:dyDescent="0.25">
      <c r="A18" s="9">
        <v>42.972532000000001</v>
      </c>
      <c r="B18" s="10">
        <v>-78.933756000000002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</row>
    <row r="19" spans="1:8" x14ac:dyDescent="0.25">
      <c r="A19" s="9">
        <v>42.089497999999999</v>
      </c>
      <c r="B19" s="10">
        <v>-78.457328000000004</v>
      </c>
      <c r="C19" t="s">
        <v>30</v>
      </c>
    </row>
    <row r="20" spans="1:8" x14ac:dyDescent="0.25">
      <c r="A20" s="9">
        <v>42.972532000000001</v>
      </c>
      <c r="B20" s="10">
        <v>-78.933756000000002</v>
      </c>
      <c r="C20" t="s">
        <v>31</v>
      </c>
    </row>
    <row r="21" spans="1:8" x14ac:dyDescent="0.25">
      <c r="A21" s="9">
        <v>43.352724000000002</v>
      </c>
      <c r="B21" s="10">
        <v>-78.609026999999998</v>
      </c>
      <c r="C21" t="s">
        <v>32</v>
      </c>
    </row>
    <row r="22" spans="1:8" x14ac:dyDescent="0.25">
      <c r="A22" s="9">
        <v>43.161819999999999</v>
      </c>
      <c r="B22" s="10">
        <v>-78.738675000000001</v>
      </c>
      <c r="C22" t="s">
        <v>33</v>
      </c>
      <c r="D22" t="s">
        <v>34</v>
      </c>
      <c r="E22" t="s">
        <v>35</v>
      </c>
    </row>
    <row r="23" spans="1:8" x14ac:dyDescent="0.25">
      <c r="A23" s="9">
        <v>43.142650000000003</v>
      </c>
      <c r="B23" s="10">
        <v>-78.841409999999996</v>
      </c>
      <c r="C23" t="s">
        <v>36</v>
      </c>
      <c r="D23" t="s">
        <v>37</v>
      </c>
    </row>
    <row r="24" spans="1:8" x14ac:dyDescent="0.25">
      <c r="A24" s="9">
        <v>43.161819999999999</v>
      </c>
      <c r="B24" s="10">
        <v>-78.738675000000001</v>
      </c>
      <c r="C24" t="s">
        <v>38</v>
      </c>
    </row>
    <row r="25" spans="1:8" x14ac:dyDescent="0.25">
      <c r="A25" s="9">
        <v>42.832062000000001</v>
      </c>
      <c r="B25" s="10">
        <v>-78.581320000000005</v>
      </c>
      <c r="C25" t="s">
        <v>39</v>
      </c>
    </row>
    <row r="26" spans="1:8" x14ac:dyDescent="0.25">
      <c r="A26" s="9">
        <v>43.139907000000001</v>
      </c>
      <c r="B26" s="10">
        <v>-79.027546000000001</v>
      </c>
      <c r="C26" t="s">
        <v>40</v>
      </c>
      <c r="D26" t="s">
        <v>41</v>
      </c>
      <c r="E26" t="s">
        <v>42</v>
      </c>
      <c r="F26" t="s">
        <v>43</v>
      </c>
      <c r="G26" t="s">
        <v>44</v>
      </c>
    </row>
    <row r="27" spans="1:8" x14ac:dyDescent="0.25">
      <c r="A27" s="9">
        <v>43.147357</v>
      </c>
      <c r="B27" s="10">
        <v>-78.719628</v>
      </c>
      <c r="C27" t="s">
        <v>45</v>
      </c>
    </row>
    <row r="28" spans="1:8" x14ac:dyDescent="0.25">
      <c r="A28" s="9">
        <v>43.098460000000003</v>
      </c>
      <c r="B28" s="10">
        <v>-79.007148999999998</v>
      </c>
      <c r="C28" t="s">
        <v>46</v>
      </c>
      <c r="D28" t="s">
        <v>47</v>
      </c>
      <c r="E28" t="s">
        <v>48</v>
      </c>
    </row>
    <row r="29" spans="1:8" x14ac:dyDescent="0.25">
      <c r="A29" s="9">
        <v>42.972532000000001</v>
      </c>
      <c r="B29" s="10">
        <v>-78.933756000000002</v>
      </c>
      <c r="C29" t="s">
        <v>49</v>
      </c>
    </row>
    <row r="30" spans="1:8" x14ac:dyDescent="0.25">
      <c r="A30" s="9">
        <v>43.0486</v>
      </c>
      <c r="B30" s="10">
        <v>-78.854273000000006</v>
      </c>
      <c r="C30" t="s">
        <v>50</v>
      </c>
      <c r="D30" t="s">
        <v>51</v>
      </c>
    </row>
    <row r="31" spans="1:8" x14ac:dyDescent="0.25">
      <c r="A31" s="9">
        <v>43.098460000000003</v>
      </c>
      <c r="B31" s="10">
        <v>-79.007148999999998</v>
      </c>
      <c r="C31" t="s">
        <v>52</v>
      </c>
      <c r="D31" t="s">
        <v>53</v>
      </c>
    </row>
    <row r="32" spans="1:8" x14ac:dyDescent="0.25">
      <c r="A32" s="9">
        <v>42.918914000000001</v>
      </c>
      <c r="B32" s="10">
        <v>-78.620593</v>
      </c>
      <c r="C32" t="s">
        <v>54</v>
      </c>
    </row>
    <row r="33" spans="1:4" x14ac:dyDescent="0.25">
      <c r="A33" s="9">
        <v>42.852294999999998</v>
      </c>
      <c r="B33" s="10">
        <v>-78.771766</v>
      </c>
      <c r="C33" t="s">
        <v>55</v>
      </c>
    </row>
    <row r="34" spans="1:4" x14ac:dyDescent="0.25">
      <c r="A34" s="9">
        <v>42.97833</v>
      </c>
      <c r="B34" s="10">
        <v>-78.918283000000002</v>
      </c>
      <c r="C34" t="s">
        <v>56</v>
      </c>
    </row>
    <row r="35" spans="1:4" x14ac:dyDescent="0.25">
      <c r="A35" s="11">
        <v>42.820762999999999</v>
      </c>
      <c r="B35" s="12">
        <v>-78.838821999999993</v>
      </c>
      <c r="C35" t="s">
        <v>57</v>
      </c>
    </row>
    <row r="37" spans="1:4" x14ac:dyDescent="0.25">
      <c r="A37" s="6" t="s">
        <v>0</v>
      </c>
      <c r="B37" s="6" t="s">
        <v>0</v>
      </c>
    </row>
    <row r="38" spans="1:4" x14ac:dyDescent="0.25">
      <c r="A38" s="13">
        <f>MIN(A4:A35)</f>
        <v>42.089497999999999</v>
      </c>
      <c r="B38" s="13">
        <f>MIN(B4:B35)</f>
        <v>-79.346564000000001</v>
      </c>
    </row>
    <row r="40" spans="1:4" x14ac:dyDescent="0.25">
      <c r="A40" s="6" t="s">
        <v>3</v>
      </c>
      <c r="B40" s="6" t="s">
        <v>3</v>
      </c>
    </row>
    <row r="41" spans="1:4" x14ac:dyDescent="0.25">
      <c r="A41" s="13">
        <f>MAX(A4:A35)</f>
        <v>43.352724000000002</v>
      </c>
      <c r="B41" s="13">
        <f>MAX(B4:B35)</f>
        <v>-78.306343999999996</v>
      </c>
    </row>
    <row r="43" spans="1:4" x14ac:dyDescent="0.25">
      <c r="A43" s="14" t="s">
        <v>126</v>
      </c>
      <c r="B43" s="14"/>
      <c r="C43" s="14"/>
      <c r="D43" s="14"/>
    </row>
    <row r="44" spans="1:4" x14ac:dyDescent="0.25">
      <c r="A44" s="14"/>
      <c r="B44" s="14"/>
      <c r="C44" s="14"/>
      <c r="D44" s="14"/>
    </row>
    <row r="45" spans="1:4" x14ac:dyDescent="0.25">
      <c r="A45" s="14"/>
      <c r="B45" s="14"/>
      <c r="C45" s="14"/>
      <c r="D45" s="14"/>
    </row>
    <row r="46" spans="1:4" x14ac:dyDescent="0.25">
      <c r="A46" s="15"/>
      <c r="B46" s="15"/>
      <c r="C46" s="15"/>
      <c r="D46" s="15"/>
    </row>
    <row r="47" spans="1:4" ht="15" customHeight="1" x14ac:dyDescent="0.25">
      <c r="A47" s="21"/>
      <c r="B47" s="22"/>
      <c r="C47" s="20"/>
      <c r="D47" s="20"/>
    </row>
    <row r="48" spans="1:4" x14ac:dyDescent="0.25">
      <c r="A48" s="22"/>
      <c r="B48" s="22"/>
      <c r="C48" s="20"/>
      <c r="D48" s="20"/>
    </row>
    <row r="49" spans="1:4" x14ac:dyDescent="0.25">
      <c r="A49" s="23"/>
      <c r="B49" s="23"/>
      <c r="C49" s="15"/>
      <c r="D49" s="15"/>
    </row>
    <row r="50" spans="1:4" x14ac:dyDescent="0.25">
      <c r="A50" s="24"/>
      <c r="B50" s="24"/>
      <c r="C50" s="15"/>
      <c r="D50" s="15"/>
    </row>
    <row r="51" spans="1:4" x14ac:dyDescent="0.25">
      <c r="A51" s="24"/>
      <c r="B51" s="24"/>
      <c r="C51" s="15"/>
      <c r="D51" s="15"/>
    </row>
    <row r="52" spans="1:4" x14ac:dyDescent="0.25">
      <c r="A52" s="24"/>
      <c r="B52" s="24"/>
      <c r="C52" s="15"/>
      <c r="D52" s="15"/>
    </row>
    <row r="53" spans="1:4" x14ac:dyDescent="0.25">
      <c r="A53" s="24"/>
      <c r="B53" s="24"/>
      <c r="C53" s="15"/>
      <c r="D53" s="15"/>
    </row>
    <row r="54" spans="1:4" x14ac:dyDescent="0.25">
      <c r="A54" s="24"/>
      <c r="B54" s="24"/>
      <c r="C54" s="15"/>
      <c r="D54" s="15"/>
    </row>
    <row r="55" spans="1:4" x14ac:dyDescent="0.25">
      <c r="A55" s="24"/>
      <c r="B55" s="24"/>
      <c r="C55" s="15"/>
      <c r="D55" s="15"/>
    </row>
    <row r="56" spans="1:4" x14ac:dyDescent="0.25">
      <c r="A56" s="24"/>
      <c r="B56" s="24"/>
      <c r="C56" s="15"/>
      <c r="D56" s="15"/>
    </row>
    <row r="57" spans="1:4" x14ac:dyDescent="0.25">
      <c r="A57" s="24"/>
      <c r="B57" s="24"/>
      <c r="C57" s="15"/>
      <c r="D57" s="15"/>
    </row>
    <row r="58" spans="1:4" x14ac:dyDescent="0.25">
      <c r="A58" s="24"/>
      <c r="B58" s="24"/>
      <c r="C58" s="15"/>
      <c r="D58" s="15"/>
    </row>
    <row r="59" spans="1:4" x14ac:dyDescent="0.25">
      <c r="A59" s="24"/>
      <c r="B59" s="24"/>
      <c r="C59" s="15"/>
      <c r="D59" s="15"/>
    </row>
    <row r="60" spans="1:4" x14ac:dyDescent="0.25">
      <c r="A60" s="24"/>
      <c r="B60" s="24"/>
      <c r="C60" s="15"/>
      <c r="D60" s="15"/>
    </row>
    <row r="61" spans="1:4" x14ac:dyDescent="0.25">
      <c r="A61" s="24"/>
      <c r="B61" s="24"/>
      <c r="C61" s="15"/>
      <c r="D61" s="15"/>
    </row>
    <row r="62" spans="1:4" x14ac:dyDescent="0.25">
      <c r="A62" s="24"/>
      <c r="B62" s="24"/>
      <c r="C62" s="15"/>
      <c r="D62" s="15"/>
    </row>
    <row r="63" spans="1:4" x14ac:dyDescent="0.25">
      <c r="A63" s="24"/>
      <c r="B63" s="24"/>
      <c r="C63" s="15"/>
      <c r="D63" s="15"/>
    </row>
    <row r="64" spans="1:4" x14ac:dyDescent="0.25">
      <c r="A64" s="24"/>
      <c r="B64" s="24"/>
      <c r="C64" s="15"/>
      <c r="D64" s="15"/>
    </row>
    <row r="65" spans="1:4" x14ac:dyDescent="0.25">
      <c r="A65" s="24"/>
      <c r="B65" s="24"/>
      <c r="C65" s="15"/>
      <c r="D65" s="15"/>
    </row>
    <row r="66" spans="1:4" x14ac:dyDescent="0.25">
      <c r="A66" s="24"/>
      <c r="B66" s="24"/>
      <c r="C66" s="15"/>
      <c r="D66" s="15"/>
    </row>
    <row r="67" spans="1:4" x14ac:dyDescent="0.25">
      <c r="A67" s="24"/>
      <c r="B67" s="24"/>
      <c r="C67" s="15"/>
      <c r="D67" s="15"/>
    </row>
    <row r="68" spans="1:4" x14ac:dyDescent="0.25">
      <c r="A68" s="24"/>
      <c r="B68" s="24"/>
      <c r="C68" s="15"/>
      <c r="D68" s="15"/>
    </row>
    <row r="69" spans="1:4" x14ac:dyDescent="0.25">
      <c r="A69" s="24"/>
      <c r="B69" s="24"/>
      <c r="C69" s="15"/>
      <c r="D69" s="15"/>
    </row>
    <row r="70" spans="1:4" x14ac:dyDescent="0.25">
      <c r="A70" s="24"/>
      <c r="B70" s="24"/>
      <c r="C70" s="15"/>
      <c r="D70" s="15"/>
    </row>
    <row r="71" spans="1:4" x14ac:dyDescent="0.25">
      <c r="A71" s="24"/>
      <c r="B71" s="24"/>
      <c r="C71" s="15"/>
      <c r="D71" s="15"/>
    </row>
    <row r="72" spans="1:4" x14ac:dyDescent="0.25">
      <c r="A72" s="24"/>
      <c r="B72" s="24"/>
      <c r="C72" s="15"/>
      <c r="D72" s="15"/>
    </row>
    <row r="73" spans="1:4" x14ac:dyDescent="0.25">
      <c r="A73" s="24"/>
      <c r="B73" s="24"/>
      <c r="C73" s="15"/>
      <c r="D73" s="15"/>
    </row>
    <row r="74" spans="1:4" x14ac:dyDescent="0.25">
      <c r="A74" s="24"/>
      <c r="B74" s="24"/>
      <c r="C74" s="15"/>
      <c r="D74" s="15"/>
    </row>
    <row r="75" spans="1:4" x14ac:dyDescent="0.25">
      <c r="A75" s="24"/>
      <c r="B75" s="24"/>
      <c r="C75" s="15"/>
      <c r="D75" s="15"/>
    </row>
    <row r="76" spans="1:4" x14ac:dyDescent="0.25">
      <c r="A76" s="24"/>
      <c r="B76" s="24"/>
      <c r="C76" s="15"/>
      <c r="D76" s="15"/>
    </row>
    <row r="77" spans="1:4" x14ac:dyDescent="0.25">
      <c r="A77" s="24"/>
      <c r="B77" s="24"/>
      <c r="C77" s="15"/>
      <c r="D77" s="15"/>
    </row>
    <row r="78" spans="1:4" x14ac:dyDescent="0.25">
      <c r="A78" s="24"/>
      <c r="B78" s="24"/>
      <c r="C78" s="15"/>
      <c r="D78" s="15"/>
    </row>
    <row r="79" spans="1:4" x14ac:dyDescent="0.25">
      <c r="A79" s="24"/>
      <c r="B79" s="24"/>
      <c r="C79" s="15"/>
      <c r="D79" s="15"/>
    </row>
    <row r="80" spans="1:4" x14ac:dyDescent="0.25">
      <c r="A80" s="24"/>
      <c r="B80" s="24"/>
      <c r="C80" s="15"/>
      <c r="D80" s="15"/>
    </row>
    <row r="81" spans="1:4" x14ac:dyDescent="0.25">
      <c r="A81" s="24"/>
      <c r="B81" s="24"/>
      <c r="C81" s="15"/>
      <c r="D81" s="15"/>
    </row>
    <row r="82" spans="1:4" x14ac:dyDescent="0.25">
      <c r="A82" s="15"/>
      <c r="B82" s="15"/>
      <c r="C82" s="15"/>
      <c r="D82" s="15"/>
    </row>
    <row r="83" spans="1:4" x14ac:dyDescent="0.25">
      <c r="A83" s="23"/>
      <c r="B83" s="23"/>
      <c r="C83" s="15"/>
      <c r="D83" s="15"/>
    </row>
    <row r="84" spans="1:4" x14ac:dyDescent="0.25">
      <c r="A84" s="25"/>
      <c r="B84" s="25"/>
      <c r="C84" s="15"/>
      <c r="D84" s="15"/>
    </row>
    <row r="85" spans="1:4" x14ac:dyDescent="0.25">
      <c r="A85" s="15"/>
      <c r="B85" s="15"/>
      <c r="C85" s="15"/>
      <c r="D85" s="15"/>
    </row>
    <row r="86" spans="1:4" x14ac:dyDescent="0.25">
      <c r="A86" s="23"/>
      <c r="B86" s="23"/>
      <c r="C86" s="15"/>
      <c r="D86" s="15"/>
    </row>
    <row r="87" spans="1:4" x14ac:dyDescent="0.25">
      <c r="A87" s="26"/>
      <c r="B87" s="26"/>
      <c r="C87" s="15"/>
      <c r="D87" s="15"/>
    </row>
    <row r="88" spans="1:4" x14ac:dyDescent="0.25">
      <c r="A88" s="15"/>
      <c r="B88" s="15"/>
      <c r="C88" s="15"/>
      <c r="D88" s="15"/>
    </row>
    <row r="89" spans="1:4" x14ac:dyDescent="0.25">
      <c r="A89" s="27"/>
      <c r="B89" s="27"/>
      <c r="C89" s="27"/>
      <c r="D89" s="27"/>
    </row>
    <row r="90" spans="1:4" x14ac:dyDescent="0.25">
      <c r="A90" s="27"/>
      <c r="B90" s="27"/>
      <c r="C90" s="27"/>
      <c r="D90" s="27"/>
    </row>
    <row r="91" spans="1:4" x14ac:dyDescent="0.25">
      <c r="A91" s="27"/>
      <c r="B91" s="27"/>
      <c r="C91" s="27"/>
      <c r="D91" s="27"/>
    </row>
    <row r="92" spans="1:4" x14ac:dyDescent="0.25">
      <c r="A92" s="15"/>
      <c r="B92" s="15"/>
      <c r="C92" s="15"/>
      <c r="D92" s="15"/>
    </row>
    <row r="93" spans="1:4" x14ac:dyDescent="0.25">
      <c r="A93" s="15"/>
      <c r="B93" s="15"/>
      <c r="C93" s="15"/>
      <c r="D93" s="15"/>
    </row>
    <row r="94" spans="1:4" x14ac:dyDescent="0.25">
      <c r="A94" s="15"/>
      <c r="B94" s="15"/>
      <c r="C94" s="15"/>
      <c r="D94" s="15"/>
    </row>
    <row r="95" spans="1:4" x14ac:dyDescent="0.25">
      <c r="A95" s="15"/>
      <c r="B95" s="15"/>
      <c r="C95" s="15"/>
      <c r="D95" s="15"/>
    </row>
  </sheetData>
  <mergeCells count="3">
    <mergeCell ref="A1:B2"/>
    <mergeCell ref="A43:D45"/>
    <mergeCell ref="C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21A9-9844-470C-97E9-6EA62773C059}">
  <dimension ref="A1:G60"/>
  <sheetViews>
    <sheetView zoomScale="145" zoomScaleNormal="145" workbookViewId="0">
      <selection activeCell="A61" sqref="A61"/>
    </sheetView>
  </sheetViews>
  <sheetFormatPr defaultRowHeight="15" x14ac:dyDescent="0.25"/>
  <cols>
    <col min="1" max="1" width="11" bestFit="1" customWidth="1"/>
    <col min="2" max="2" width="11.5703125" bestFit="1" customWidth="1"/>
    <col min="3" max="3" width="29.85546875" bestFit="1" customWidth="1"/>
    <col min="4" max="4" width="24.7109375" bestFit="1" customWidth="1"/>
    <col min="5" max="5" width="32.5703125" bestFit="1" customWidth="1"/>
    <col min="6" max="6" width="15" bestFit="1" customWidth="1"/>
    <col min="7" max="7" width="18.5703125" bestFit="1" customWidth="1"/>
  </cols>
  <sheetData>
    <row r="1" spans="1:5" ht="15" customHeight="1" x14ac:dyDescent="0.25">
      <c r="A1" s="1" t="s">
        <v>58</v>
      </c>
      <c r="B1" s="28"/>
      <c r="C1" s="33" t="s">
        <v>22</v>
      </c>
      <c r="D1" s="17"/>
    </row>
    <row r="2" spans="1:5" x14ac:dyDescent="0.25">
      <c r="A2" s="29"/>
      <c r="B2" s="30"/>
      <c r="C2" s="34"/>
      <c r="D2" s="19"/>
    </row>
    <row r="3" spans="1:5" ht="15" customHeight="1" x14ac:dyDescent="0.25">
      <c r="A3" s="6" t="s">
        <v>2</v>
      </c>
      <c r="B3" s="6" t="s">
        <v>4</v>
      </c>
    </row>
    <row r="4" spans="1:5" x14ac:dyDescent="0.25">
      <c r="A4" s="31" t="s">
        <v>59</v>
      </c>
      <c r="B4" s="32" t="s">
        <v>60</v>
      </c>
      <c r="C4" t="s">
        <v>61</v>
      </c>
    </row>
    <row r="5" spans="1:5" ht="15" customHeight="1" x14ac:dyDescent="0.25">
      <c r="A5" s="35">
        <v>42.439880000000002</v>
      </c>
      <c r="B5" s="36" t="s">
        <v>62</v>
      </c>
      <c r="C5" t="s">
        <v>63</v>
      </c>
    </row>
    <row r="6" spans="1:5" x14ac:dyDescent="0.25">
      <c r="A6" s="35">
        <v>42.132702999999999</v>
      </c>
      <c r="B6" s="36">
        <v>-75.931692999999996</v>
      </c>
      <c r="C6" t="s">
        <v>64</v>
      </c>
      <c r="D6" t="s">
        <v>65</v>
      </c>
      <c r="E6" t="s">
        <v>66</v>
      </c>
    </row>
    <row r="7" spans="1:5" ht="15" customHeight="1" x14ac:dyDescent="0.25">
      <c r="A7" s="35">
        <v>42.400950000000002</v>
      </c>
      <c r="B7" s="36">
        <v>-77.468457000000001</v>
      </c>
      <c r="C7" t="s">
        <v>67</v>
      </c>
    </row>
    <row r="8" spans="1:5" x14ac:dyDescent="0.25">
      <c r="A8" s="35">
        <v>43.063603000000001</v>
      </c>
      <c r="B8" s="36">
        <v>-76.082594999999998</v>
      </c>
      <c r="C8" t="s">
        <v>68</v>
      </c>
    </row>
    <row r="9" spans="1:5" ht="15" customHeight="1" x14ac:dyDescent="0.25">
      <c r="A9" s="35">
        <v>43.063218999999997</v>
      </c>
      <c r="B9" s="36">
        <v>-76.225506999999993</v>
      </c>
      <c r="C9" t="s">
        <v>69</v>
      </c>
    </row>
    <row r="10" spans="1:5" x14ac:dyDescent="0.25">
      <c r="A10" s="35">
        <v>42.441493000000001</v>
      </c>
      <c r="B10" s="36">
        <v>-76.474424999999997</v>
      </c>
      <c r="C10" t="s">
        <v>70</v>
      </c>
    </row>
    <row r="11" spans="1:5" ht="15" customHeight="1" x14ac:dyDescent="0.25">
      <c r="A11" s="35">
        <v>43.063218999999997</v>
      </c>
      <c r="B11" s="36">
        <v>-76.225506999999993</v>
      </c>
      <c r="C11" t="s">
        <v>71</v>
      </c>
    </row>
    <row r="12" spans="1:5" x14ac:dyDescent="0.25">
      <c r="A12" s="35">
        <v>42.471820000000001</v>
      </c>
      <c r="B12" s="36">
        <v>-76.406434000000004</v>
      </c>
      <c r="C12" t="s">
        <v>72</v>
      </c>
    </row>
    <row r="13" spans="1:5" ht="15" customHeight="1" x14ac:dyDescent="0.25">
      <c r="A13" s="35">
        <v>42.952779</v>
      </c>
      <c r="B13" s="36">
        <v>-75.764802000000003</v>
      </c>
      <c r="C13" t="s">
        <v>73</v>
      </c>
    </row>
    <row r="14" spans="1:5" x14ac:dyDescent="0.25">
      <c r="A14" s="35">
        <v>43.063218999999997</v>
      </c>
      <c r="B14" s="36">
        <v>-76.225506999999993</v>
      </c>
      <c r="C14" t="s">
        <v>74</v>
      </c>
    </row>
    <row r="15" spans="1:5" ht="15" customHeight="1" x14ac:dyDescent="0.25">
      <c r="A15" s="35">
        <v>43.521205000000002</v>
      </c>
      <c r="B15" s="36">
        <v>-76.397388000000007</v>
      </c>
      <c r="C15" t="s">
        <v>75</v>
      </c>
    </row>
    <row r="16" spans="1:5" x14ac:dyDescent="0.25">
      <c r="A16" s="35">
        <v>43.377307000000002</v>
      </c>
      <c r="B16" s="36">
        <v>-76.432304000000002</v>
      </c>
      <c r="C16" t="s">
        <v>76</v>
      </c>
    </row>
    <row r="17" spans="1:5" ht="15" customHeight="1" x14ac:dyDescent="0.25">
      <c r="A17" s="35">
        <v>42.111775999999999</v>
      </c>
      <c r="B17" s="36">
        <v>-75.976089000000002</v>
      </c>
      <c r="C17" t="s">
        <v>77</v>
      </c>
      <c r="D17" t="s">
        <v>78</v>
      </c>
      <c r="E17" t="s">
        <v>79</v>
      </c>
    </row>
    <row r="18" spans="1:5" x14ac:dyDescent="0.25">
      <c r="A18" s="35">
        <v>42.678924000000002</v>
      </c>
      <c r="B18" s="36">
        <v>-76.951212999999996</v>
      </c>
      <c r="C18" t="s">
        <v>80</v>
      </c>
      <c r="D18" t="s">
        <v>81</v>
      </c>
    </row>
    <row r="19" spans="1:5" ht="15" customHeight="1" x14ac:dyDescent="0.25">
      <c r="A19" s="35">
        <v>42.123733999999999</v>
      </c>
      <c r="B19" s="36">
        <v>-76.982933000000003</v>
      </c>
      <c r="C19" t="s">
        <v>82</v>
      </c>
      <c r="D19" t="s">
        <v>83</v>
      </c>
    </row>
    <row r="20" spans="1:5" x14ac:dyDescent="0.25">
      <c r="A20" s="35">
        <v>42.767206999999999</v>
      </c>
      <c r="B20" s="36">
        <v>-78.419185999999996</v>
      </c>
      <c r="C20" t="s">
        <v>84</v>
      </c>
    </row>
    <row r="21" spans="1:5" ht="15" customHeight="1" x14ac:dyDescent="0.25">
      <c r="A21" s="35">
        <v>42.304881999999999</v>
      </c>
      <c r="B21" s="36">
        <v>-77.555244000000002</v>
      </c>
      <c r="C21" t="s">
        <v>85</v>
      </c>
    </row>
    <row r="22" spans="1:5" x14ac:dyDescent="0.25">
      <c r="A22" s="35">
        <v>43.471623000000001</v>
      </c>
      <c r="B22" s="36">
        <v>-76.493139999999997</v>
      </c>
      <c r="C22" t="s">
        <v>86</v>
      </c>
    </row>
    <row r="23" spans="1:5" ht="15" customHeight="1" x14ac:dyDescent="0.25">
      <c r="A23" s="35">
        <v>43.377307000000002</v>
      </c>
      <c r="B23" s="36">
        <v>-76.432304000000002</v>
      </c>
      <c r="C23" t="s">
        <v>87</v>
      </c>
    </row>
    <row r="24" spans="1:5" x14ac:dyDescent="0.25">
      <c r="A24" s="35">
        <v>42.307518000000002</v>
      </c>
      <c r="B24" s="36">
        <v>-77.657264999999995</v>
      </c>
      <c r="C24" t="s">
        <v>88</v>
      </c>
    </row>
    <row r="25" spans="1:5" ht="15" customHeight="1" x14ac:dyDescent="0.25">
      <c r="A25" s="35">
        <v>42.602626999999998</v>
      </c>
      <c r="B25" s="36">
        <v>-76.632900000000006</v>
      </c>
      <c r="C25" t="s">
        <v>89</v>
      </c>
      <c r="D25" t="s">
        <v>90</v>
      </c>
      <c r="E25" t="s">
        <v>91</v>
      </c>
    </row>
    <row r="26" spans="1:5" x14ac:dyDescent="0.25">
      <c r="A26" s="35">
        <v>42.084510999999999</v>
      </c>
      <c r="B26" s="36">
        <v>-75.815781000000001</v>
      </c>
      <c r="C26" t="s">
        <v>92</v>
      </c>
    </row>
    <row r="27" spans="1:5" ht="15" customHeight="1" x14ac:dyDescent="0.25">
      <c r="A27" s="35">
        <v>43.072940000000003</v>
      </c>
      <c r="B27" s="36">
        <v>-77.289917000000003</v>
      </c>
      <c r="C27" t="s">
        <v>93</v>
      </c>
    </row>
    <row r="28" spans="1:5" x14ac:dyDescent="0.25">
      <c r="A28" s="35">
        <v>42.936141999999997</v>
      </c>
      <c r="B28" s="36">
        <v>-76.769690999999995</v>
      </c>
      <c r="C28" t="s">
        <v>94</v>
      </c>
    </row>
    <row r="29" spans="1:5" ht="15" customHeight="1" x14ac:dyDescent="0.25">
      <c r="A29" s="35">
        <v>42.701492999999999</v>
      </c>
      <c r="B29" s="36">
        <v>-77.996814999999998</v>
      </c>
      <c r="C29" t="s">
        <v>95</v>
      </c>
    </row>
    <row r="30" spans="1:5" x14ac:dyDescent="0.25">
      <c r="A30" s="35">
        <v>42.879415999999999</v>
      </c>
      <c r="B30" s="36">
        <v>-76.953154999999995</v>
      </c>
      <c r="C30" t="s">
        <v>96</v>
      </c>
    </row>
    <row r="31" spans="1:5" ht="15" customHeight="1" x14ac:dyDescent="0.25">
      <c r="A31" s="35">
        <v>42.953704000000002</v>
      </c>
      <c r="B31" s="36">
        <v>-76.573474000000004</v>
      </c>
      <c r="C31" t="s">
        <v>97</v>
      </c>
    </row>
    <row r="32" spans="1:5" x14ac:dyDescent="0.25">
      <c r="A32" s="35" t="s">
        <v>98</v>
      </c>
      <c r="B32" s="36">
        <v>-76.410196999999997</v>
      </c>
      <c r="C32" t="s">
        <v>99</v>
      </c>
    </row>
    <row r="33" spans="1:7" ht="15" customHeight="1" x14ac:dyDescent="0.25">
      <c r="A33" s="35">
        <v>43.513564000000002</v>
      </c>
      <c r="B33" s="36">
        <v>-76.407047000000006</v>
      </c>
      <c r="C33" t="s">
        <v>100</v>
      </c>
    </row>
    <row r="34" spans="1:7" x14ac:dyDescent="0.25">
      <c r="A34" s="35">
        <v>43.088863000000003</v>
      </c>
      <c r="B34" s="36">
        <v>-76.123109999999997</v>
      </c>
      <c r="C34" t="s">
        <v>101</v>
      </c>
    </row>
    <row r="35" spans="1:7" ht="15" customHeight="1" x14ac:dyDescent="0.25">
      <c r="A35" s="35">
        <v>42.953704000000002</v>
      </c>
      <c r="B35" s="36">
        <v>-76.573474000000004</v>
      </c>
      <c r="C35" t="s">
        <v>102</v>
      </c>
    </row>
    <row r="36" spans="1:7" x14ac:dyDescent="0.25">
      <c r="A36" s="37">
        <v>43.004868000000002</v>
      </c>
      <c r="B36" s="38">
        <v>-76.114445000000003</v>
      </c>
      <c r="C36" t="s">
        <v>103</v>
      </c>
    </row>
    <row r="37" spans="1:7" ht="15" customHeight="1" x14ac:dyDescent="0.25">
      <c r="A37" s="37">
        <v>43.063218999999997</v>
      </c>
      <c r="B37" s="38">
        <v>-76.225506999999993</v>
      </c>
      <c r="C37" t="s">
        <v>104</v>
      </c>
    </row>
    <row r="38" spans="1:7" x14ac:dyDescent="0.25">
      <c r="A38" s="37">
        <v>42.879415999999999</v>
      </c>
      <c r="B38" s="38">
        <v>-76.953154999999995</v>
      </c>
      <c r="C38" t="s">
        <v>105</v>
      </c>
    </row>
    <row r="39" spans="1:7" x14ac:dyDescent="0.25">
      <c r="A39" s="37">
        <v>42.73312</v>
      </c>
      <c r="B39" s="38">
        <v>-78.130143000000004</v>
      </c>
      <c r="C39" t="s">
        <v>106</v>
      </c>
    </row>
    <row r="40" spans="1:7" x14ac:dyDescent="0.25">
      <c r="A40" s="37">
        <v>43.454863000000003</v>
      </c>
      <c r="B40" s="38">
        <v>-76.531582999999998</v>
      </c>
      <c r="C40" t="s">
        <v>107</v>
      </c>
      <c r="D40" t="s">
        <v>108</v>
      </c>
    </row>
    <row r="41" spans="1:7" ht="15" customHeight="1" x14ac:dyDescent="0.25">
      <c r="A41" s="37">
        <v>43.039774999999999</v>
      </c>
      <c r="B41" s="38">
        <v>-76.152400999999998</v>
      </c>
      <c r="C41" t="s">
        <v>109</v>
      </c>
      <c r="D41" t="s">
        <v>110</v>
      </c>
      <c r="E41" t="s">
        <v>111</v>
      </c>
    </row>
    <row r="42" spans="1:7" x14ac:dyDescent="0.25">
      <c r="A42" s="37">
        <v>43.523380000000003</v>
      </c>
      <c r="B42" s="38">
        <v>-75.971556000000007</v>
      </c>
      <c r="C42" t="s">
        <v>112</v>
      </c>
    </row>
    <row r="43" spans="1:7" ht="15" customHeight="1" x14ac:dyDescent="0.25">
      <c r="A43" s="37">
        <v>42.936141999999997</v>
      </c>
      <c r="B43" s="38">
        <v>-76.769690999999995</v>
      </c>
      <c r="C43" t="s">
        <v>114</v>
      </c>
    </row>
    <row r="44" spans="1:7" x14ac:dyDescent="0.25">
      <c r="A44" s="37">
        <v>43.377307000000002</v>
      </c>
      <c r="B44" s="38">
        <v>-76.432304000000002</v>
      </c>
      <c r="C44" t="s">
        <v>113</v>
      </c>
    </row>
    <row r="45" spans="1:7" x14ac:dyDescent="0.25">
      <c r="A45" s="37">
        <v>43.499130000000001</v>
      </c>
      <c r="B45" s="38">
        <v>-76.447076999999993</v>
      </c>
      <c r="C45" t="s">
        <v>115</v>
      </c>
      <c r="D45" t="s">
        <v>116</v>
      </c>
      <c r="E45" t="s">
        <v>117</v>
      </c>
      <c r="F45" t="s">
        <v>118</v>
      </c>
      <c r="G45" t="s">
        <v>119</v>
      </c>
    </row>
    <row r="46" spans="1:7" x14ac:dyDescent="0.25">
      <c r="A46" s="37">
        <v>42.315919000000001</v>
      </c>
      <c r="B46" s="38">
        <v>-77.271424999999994</v>
      </c>
      <c r="C46" t="s">
        <v>120</v>
      </c>
    </row>
    <row r="47" spans="1:7" x14ac:dyDescent="0.25">
      <c r="A47" s="37">
        <v>43.063218999999997</v>
      </c>
      <c r="B47" s="38">
        <v>-76.225506999999993</v>
      </c>
      <c r="C47" t="s">
        <v>121</v>
      </c>
      <c r="D47" t="s">
        <v>122</v>
      </c>
    </row>
    <row r="48" spans="1:7" x14ac:dyDescent="0.25">
      <c r="A48" s="37">
        <v>42.974155000000003</v>
      </c>
      <c r="B48" s="38">
        <v>-76.121083999999996</v>
      </c>
      <c r="C48" t="s">
        <v>123</v>
      </c>
    </row>
    <row r="49" spans="1:4" x14ac:dyDescent="0.25">
      <c r="A49" s="37">
        <v>42.111775999999999</v>
      </c>
      <c r="B49" s="38">
        <v>-75.976089000000002</v>
      </c>
      <c r="C49" t="s">
        <v>124</v>
      </c>
    </row>
    <row r="50" spans="1:4" x14ac:dyDescent="0.25">
      <c r="A50" s="39">
        <v>42.726633</v>
      </c>
      <c r="B50" s="40">
        <v>-78.191596000000004</v>
      </c>
      <c r="C50" t="s">
        <v>125</v>
      </c>
    </row>
    <row r="52" spans="1:4" x14ac:dyDescent="0.25">
      <c r="A52" s="6" t="s">
        <v>0</v>
      </c>
      <c r="B52" s="6" t="s">
        <v>0</v>
      </c>
    </row>
    <row r="53" spans="1:4" x14ac:dyDescent="0.25">
      <c r="A53" s="13">
        <f>MIN(A4:A50)</f>
        <v>42.084510999999999</v>
      </c>
      <c r="B53" s="13">
        <f>MIN(B4:B50)</f>
        <v>-78.419185999999996</v>
      </c>
    </row>
    <row r="55" spans="1:4" x14ac:dyDescent="0.25">
      <c r="A55" s="6" t="s">
        <v>3</v>
      </c>
      <c r="B55" s="6" t="s">
        <v>3</v>
      </c>
    </row>
    <row r="56" spans="1:4" x14ac:dyDescent="0.25">
      <c r="A56" s="13">
        <f>MAX(A4:A50)</f>
        <v>43.523380000000003</v>
      </c>
      <c r="B56" s="13">
        <f>MAX(B4:B50)</f>
        <v>-75.764802000000003</v>
      </c>
    </row>
    <row r="58" spans="1:4" x14ac:dyDescent="0.25">
      <c r="A58" s="14" t="s">
        <v>128</v>
      </c>
      <c r="B58" s="14"/>
      <c r="C58" s="14"/>
      <c r="D58" s="14"/>
    </row>
    <row r="59" spans="1:4" x14ac:dyDescent="0.25">
      <c r="A59" s="14"/>
      <c r="B59" s="14"/>
      <c r="C59" s="14"/>
      <c r="D59" s="14"/>
    </row>
    <row r="60" spans="1:4" x14ac:dyDescent="0.25">
      <c r="A60" s="14"/>
      <c r="B60" s="14"/>
      <c r="C60" s="14"/>
      <c r="D60" s="14"/>
    </row>
  </sheetData>
  <mergeCells count="3">
    <mergeCell ref="C1:D2"/>
    <mergeCell ref="A58:D60"/>
    <mergeCell ref="A1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5385-C93A-4833-85E0-AC1DEB5B91FD}">
  <dimension ref="A1:G50"/>
  <sheetViews>
    <sheetView tabSelected="1" topLeftCell="A29" zoomScale="160" zoomScaleNormal="160" workbookViewId="0">
      <selection activeCell="C42" sqref="C42"/>
    </sheetView>
  </sheetViews>
  <sheetFormatPr defaultRowHeight="15" x14ac:dyDescent="0.25"/>
  <cols>
    <col min="1" max="1" width="35.140625" customWidth="1"/>
    <col min="2" max="2" width="30.28515625" customWidth="1"/>
    <col min="3" max="3" width="23.7109375" bestFit="1" customWidth="1"/>
    <col min="4" max="4" width="20.85546875" bestFit="1" customWidth="1"/>
    <col min="5" max="6" width="18.42578125" bestFit="1" customWidth="1"/>
    <col min="7" max="7" width="11.42578125" bestFit="1" customWidth="1"/>
  </cols>
  <sheetData>
    <row r="1" spans="1:7" x14ac:dyDescent="0.25">
      <c r="A1" s="1" t="s">
        <v>127</v>
      </c>
      <c r="B1" s="28"/>
      <c r="C1" s="33" t="s">
        <v>22</v>
      </c>
      <c r="D1" s="17"/>
    </row>
    <row r="2" spans="1:7" x14ac:dyDescent="0.25">
      <c r="A2" s="29"/>
      <c r="B2" s="30"/>
      <c r="C2" s="34"/>
      <c r="D2" s="19"/>
    </row>
    <row r="3" spans="1:7" x14ac:dyDescent="0.25">
      <c r="A3" s="6" t="s">
        <v>2</v>
      </c>
      <c r="B3" s="6" t="s">
        <v>4</v>
      </c>
    </row>
    <row r="4" spans="1:7" x14ac:dyDescent="0.25">
      <c r="A4" s="31">
        <v>43.290067000000001</v>
      </c>
      <c r="B4" s="32">
        <v>-73.606066999999996</v>
      </c>
      <c r="C4" t="s">
        <v>129</v>
      </c>
      <c r="D4" t="s">
        <v>131</v>
      </c>
    </row>
    <row r="5" spans="1:7" x14ac:dyDescent="0.25">
      <c r="A5" s="35">
        <v>43.306153999999999</v>
      </c>
      <c r="B5" s="36">
        <v>-73.591954000000001</v>
      </c>
      <c r="C5" t="s">
        <v>130</v>
      </c>
    </row>
    <row r="6" spans="1:7" x14ac:dyDescent="0.25">
      <c r="A6" s="35">
        <v>42.912213999999999</v>
      </c>
      <c r="B6" s="36">
        <v>-73.357291000000004</v>
      </c>
      <c r="C6" t="s">
        <v>132</v>
      </c>
    </row>
    <row r="7" spans="1:7" x14ac:dyDescent="0.25">
      <c r="A7" s="35">
        <v>42.661490999999998</v>
      </c>
      <c r="B7" s="36">
        <v>-73.739643999999998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</row>
    <row r="8" spans="1:7" x14ac:dyDescent="0.25">
      <c r="A8" s="35">
        <v>42.691040999999998</v>
      </c>
      <c r="B8" s="36">
        <v>-73.803149000000005</v>
      </c>
      <c r="C8" t="s">
        <v>138</v>
      </c>
    </row>
    <row r="9" spans="1:7" x14ac:dyDescent="0.25">
      <c r="A9" s="35">
        <v>42.271223999999997</v>
      </c>
      <c r="B9" s="36">
        <v>-73.850325999999995</v>
      </c>
      <c r="C9" t="s">
        <v>139</v>
      </c>
      <c r="D9" t="s">
        <v>140</v>
      </c>
      <c r="E9" t="s">
        <v>141</v>
      </c>
    </row>
    <row r="10" spans="1:7" x14ac:dyDescent="0.25">
      <c r="A10" s="35">
        <v>42.557243999999997</v>
      </c>
      <c r="B10" s="36">
        <v>-73.376326000000006</v>
      </c>
      <c r="C10" t="s">
        <v>142</v>
      </c>
    </row>
    <row r="11" spans="1:7" x14ac:dyDescent="0.25">
      <c r="A11" s="35">
        <v>42.661490999999998</v>
      </c>
      <c r="B11" s="36">
        <v>-73.739643999999998</v>
      </c>
      <c r="C11" t="s">
        <v>143</v>
      </c>
      <c r="D11" t="s">
        <v>144</v>
      </c>
      <c r="E11" t="s">
        <v>145</v>
      </c>
      <c r="F11" t="s">
        <v>146</v>
      </c>
    </row>
    <row r="12" spans="1:7" x14ac:dyDescent="0.25">
      <c r="A12" s="35">
        <v>42.575122999999998</v>
      </c>
      <c r="B12" s="36">
        <v>-73.861475999999996</v>
      </c>
      <c r="C12" t="s">
        <v>147</v>
      </c>
    </row>
    <row r="13" spans="1:7" x14ac:dyDescent="0.25">
      <c r="A13" s="35">
        <v>42.609664000000002</v>
      </c>
      <c r="B13" s="36">
        <v>-73.903955999999994</v>
      </c>
      <c r="C13" t="s">
        <v>148</v>
      </c>
    </row>
    <row r="14" spans="1:7" x14ac:dyDescent="0.25">
      <c r="A14" s="35">
        <v>42.912213999999999</v>
      </c>
      <c r="B14" s="36">
        <v>-73.357291000000004</v>
      </c>
      <c r="C14" t="s">
        <v>149</v>
      </c>
    </row>
    <row r="15" spans="1:7" x14ac:dyDescent="0.25">
      <c r="A15" s="35">
        <v>42.787292999999998</v>
      </c>
      <c r="B15" s="36">
        <v>-73.636904000000001</v>
      </c>
      <c r="C15" t="s">
        <v>150</v>
      </c>
      <c r="D15" t="s">
        <v>151</v>
      </c>
    </row>
    <row r="16" spans="1:7" x14ac:dyDescent="0.25">
      <c r="A16" s="35">
        <v>43.103704999999998</v>
      </c>
      <c r="B16" s="36">
        <v>-73.536580000000001</v>
      </c>
      <c r="C16" t="s">
        <v>152</v>
      </c>
    </row>
    <row r="17" spans="1:7" x14ac:dyDescent="0.25">
      <c r="A17" s="35">
        <v>42.624571000000003</v>
      </c>
      <c r="B17" s="36">
        <v>-73.750084999999999</v>
      </c>
      <c r="C17" t="s">
        <v>153</v>
      </c>
      <c r="D17" t="s">
        <v>154</v>
      </c>
    </row>
    <row r="18" spans="1:7" x14ac:dyDescent="0.25">
      <c r="A18" s="35">
        <v>43.024735999999997</v>
      </c>
      <c r="B18" s="36">
        <v>-74.741763000000006</v>
      </c>
      <c r="C18" t="s">
        <v>155</v>
      </c>
    </row>
    <row r="19" spans="1:7" x14ac:dyDescent="0.25">
      <c r="A19" s="35">
        <v>42.539310999999998</v>
      </c>
      <c r="B19" s="36">
        <v>-73.745343000000005</v>
      </c>
      <c r="C19" t="s">
        <v>156</v>
      </c>
    </row>
    <row r="20" spans="1:7" x14ac:dyDescent="0.25">
      <c r="A20" s="35">
        <v>43.041269999999997</v>
      </c>
      <c r="B20" s="36">
        <v>-74.380413000000004</v>
      </c>
      <c r="C20" t="s">
        <v>157</v>
      </c>
    </row>
    <row r="21" spans="1:7" x14ac:dyDescent="0.25">
      <c r="A21" s="35" t="s">
        <v>159</v>
      </c>
      <c r="B21" s="36">
        <v>-73.606066999999996</v>
      </c>
      <c r="C21" t="s">
        <v>158</v>
      </c>
    </row>
    <row r="22" spans="1:7" x14ac:dyDescent="0.25">
      <c r="A22" s="35">
        <v>42.575513999999998</v>
      </c>
      <c r="B22" s="36">
        <v>-73.870168000000007</v>
      </c>
      <c r="C22" t="s">
        <v>160</v>
      </c>
    </row>
    <row r="23" spans="1:7" x14ac:dyDescent="0.25">
      <c r="A23" s="35">
        <v>42.440410999999997</v>
      </c>
      <c r="B23" s="36">
        <v>-74.446753999999999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</row>
    <row r="24" spans="1:7" x14ac:dyDescent="0.25">
      <c r="A24" s="35">
        <v>43.248624</v>
      </c>
      <c r="B24" s="36">
        <v>-73.819530999999998</v>
      </c>
      <c r="C24" t="s">
        <v>166</v>
      </c>
    </row>
    <row r="25" spans="1:7" x14ac:dyDescent="0.25">
      <c r="A25" s="35">
        <v>43.845278999999998</v>
      </c>
      <c r="B25" s="36">
        <v>-73.445886000000002</v>
      </c>
      <c r="C25" t="s">
        <v>167</v>
      </c>
    </row>
    <row r="26" spans="1:7" x14ac:dyDescent="0.25">
      <c r="A26" s="35">
        <v>43.234845999999997</v>
      </c>
      <c r="B26" s="36">
        <v>-73.752934999999994</v>
      </c>
      <c r="C26" t="s">
        <v>168</v>
      </c>
    </row>
    <row r="27" spans="1:7" x14ac:dyDescent="0.25">
      <c r="A27" s="35">
        <v>42.962657999999998</v>
      </c>
      <c r="B27" s="36">
        <v>-73.746438999999995</v>
      </c>
      <c r="C27" t="s">
        <v>169</v>
      </c>
    </row>
    <row r="28" spans="1:7" x14ac:dyDescent="0.25">
      <c r="A28" s="35">
        <v>44.112900000000003</v>
      </c>
      <c r="B28" s="36">
        <v>-73.770899999999997</v>
      </c>
      <c r="C28" t="s">
        <v>170</v>
      </c>
    </row>
    <row r="29" spans="1:7" x14ac:dyDescent="0.25">
      <c r="A29" s="35">
        <v>42.787292999999998</v>
      </c>
      <c r="B29" s="36">
        <v>-73.636904000000001</v>
      </c>
      <c r="C29" t="s">
        <v>171</v>
      </c>
    </row>
    <row r="30" spans="1:7" x14ac:dyDescent="0.25">
      <c r="A30" s="35">
        <v>42.575122999999998</v>
      </c>
      <c r="B30" s="36" t="s">
        <v>172</v>
      </c>
      <c r="C30" t="s">
        <v>173</v>
      </c>
    </row>
    <row r="31" spans="1:7" x14ac:dyDescent="0.25">
      <c r="A31" s="35">
        <v>42.745576</v>
      </c>
      <c r="B31" s="36">
        <v>-73.708691999999999</v>
      </c>
      <c r="C31" t="s">
        <v>174</v>
      </c>
    </row>
    <row r="32" spans="1:7" x14ac:dyDescent="0.25">
      <c r="A32" s="35">
        <v>42.924100000000003</v>
      </c>
      <c r="B32" s="36">
        <v>-73.683099999999996</v>
      </c>
      <c r="C32" t="s">
        <v>175</v>
      </c>
    </row>
    <row r="33" spans="1:4" x14ac:dyDescent="0.25">
      <c r="A33" s="35">
        <v>42.669628000000003</v>
      </c>
      <c r="B33" s="36">
        <v>-73.739230000000006</v>
      </c>
      <c r="C33" t="s">
        <v>176</v>
      </c>
    </row>
    <row r="34" spans="1:4" x14ac:dyDescent="0.25">
      <c r="A34" s="35">
        <v>43.258333999999998</v>
      </c>
      <c r="B34" s="36" t="s">
        <v>177</v>
      </c>
      <c r="C34" t="s">
        <v>178</v>
      </c>
    </row>
    <row r="35" spans="1:4" x14ac:dyDescent="0.25">
      <c r="A35" s="35">
        <v>42.605978</v>
      </c>
      <c r="B35" s="36">
        <v>-73.714691999999999</v>
      </c>
      <c r="C35" t="s">
        <v>179</v>
      </c>
    </row>
    <row r="36" spans="1:4" x14ac:dyDescent="0.25">
      <c r="A36" s="37">
        <v>42.575122999999998</v>
      </c>
      <c r="B36" s="38">
        <v>-73.861475999999996</v>
      </c>
      <c r="C36" t="s">
        <v>180</v>
      </c>
    </row>
    <row r="37" spans="1:4" x14ac:dyDescent="0.25">
      <c r="A37" s="37">
        <v>42.575513999999998</v>
      </c>
      <c r="B37" s="38">
        <v>-73.870168000000007</v>
      </c>
      <c r="C37" t="s">
        <v>181</v>
      </c>
    </row>
    <row r="38" spans="1:4" x14ac:dyDescent="0.25">
      <c r="A38" s="37">
        <v>43.234845999999997</v>
      </c>
      <c r="B38" s="38">
        <v>-73.752934999999994</v>
      </c>
      <c r="C38" t="s">
        <v>182</v>
      </c>
    </row>
    <row r="39" spans="1:4" x14ac:dyDescent="0.25">
      <c r="A39" s="37">
        <v>42.787292999999998</v>
      </c>
      <c r="B39" s="38">
        <v>-73.636904000000001</v>
      </c>
      <c r="C39" t="s">
        <v>183</v>
      </c>
    </row>
    <row r="40" spans="1:4" x14ac:dyDescent="0.25">
      <c r="A40" s="39">
        <v>43.234845999999997</v>
      </c>
      <c r="B40" s="40">
        <v>-73.752934999999994</v>
      </c>
      <c r="C40" t="s">
        <v>184</v>
      </c>
    </row>
    <row r="41" spans="1:4" x14ac:dyDescent="0.25">
      <c r="A41" s="41"/>
      <c r="B41" s="41"/>
    </row>
    <row r="42" spans="1:4" x14ac:dyDescent="0.25">
      <c r="A42" s="6" t="s">
        <v>0</v>
      </c>
      <c r="B42" s="6" t="s">
        <v>0</v>
      </c>
    </row>
    <row r="43" spans="1:4" x14ac:dyDescent="0.25">
      <c r="A43" s="13">
        <f>MIN(A4:A40)</f>
        <v>42.271223999999997</v>
      </c>
      <c r="B43" s="13">
        <f>MIN(B4:B40)</f>
        <v>-74.741763000000006</v>
      </c>
    </row>
    <row r="45" spans="1:4" x14ac:dyDescent="0.25">
      <c r="A45" s="6" t="s">
        <v>3</v>
      </c>
      <c r="B45" s="6" t="s">
        <v>3</v>
      </c>
    </row>
    <row r="46" spans="1:4" x14ac:dyDescent="0.25">
      <c r="A46" s="13">
        <f>MAX(A4:A40)</f>
        <v>44.112900000000003</v>
      </c>
      <c r="B46" s="13">
        <f>MAX(B4:B40)</f>
        <v>-73.357291000000004</v>
      </c>
    </row>
    <row r="48" spans="1:4" x14ac:dyDescent="0.25">
      <c r="A48" s="14" t="s">
        <v>185</v>
      </c>
      <c r="B48" s="14"/>
      <c r="C48" s="14"/>
      <c r="D48" s="14"/>
    </row>
    <row r="49" spans="1:4" x14ac:dyDescent="0.25">
      <c r="A49" s="14"/>
      <c r="B49" s="14"/>
      <c r="C49" s="14"/>
      <c r="D49" s="14"/>
    </row>
    <row r="50" spans="1:4" x14ac:dyDescent="0.25">
      <c r="A50" s="14"/>
      <c r="B50" s="14"/>
      <c r="C50" s="14"/>
      <c r="D50" s="14"/>
    </row>
  </sheetData>
  <mergeCells count="3">
    <mergeCell ref="A1:B2"/>
    <mergeCell ref="C1:D2"/>
    <mergeCell ref="A48:D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 A</vt:lpstr>
      <vt:lpstr>Zone C</vt:lpstr>
      <vt:lpstr>Zone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Pellegrino</dc:creator>
  <cp:lastModifiedBy>Daniel Pellegrino</cp:lastModifiedBy>
  <dcterms:created xsi:type="dcterms:W3CDTF">2024-03-07T10:33:38Z</dcterms:created>
  <dcterms:modified xsi:type="dcterms:W3CDTF">2024-03-07T14:26:00Z</dcterms:modified>
</cp:coreProperties>
</file>